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smac-elf" sheetId="1" r:id="rId3"/>
    <sheet state="visible" name="links" sheetId="2" r:id="rId4"/>
    <sheet state="visible" name="8x16matrix" sheetId="3" r:id="rId5"/>
    <sheet state="visible" name="compas rose" sheetId="4" r:id="rId6"/>
  </sheets>
  <definedNames/>
  <calcPr/>
</workbook>
</file>

<file path=xl/sharedStrings.xml><?xml version="1.0" encoding="utf-8"?>
<sst xmlns="http://schemas.openxmlformats.org/spreadsheetml/2006/main" count="1038" uniqueCount="152">
  <si>
    <t>[Matrix bit bashing](http://xantorohara.github.io/led-matrix-editor/#55aa54aa55aa55aa)</t>
  </si>
  <si>
    <t>bits 1-8</t>
  </si>
  <si>
    <t>[Matrix bit bashing](http://www.riyas.org/2013/12/online-led-matrix-font-generator-with.html)</t>
  </si>
  <si>
    <t>bits 9-16</t>
  </si>
  <si>
    <t>16bit Hex</t>
  </si>
  <si>
    <t>Clear</t>
  </si>
  <si>
    <t>N</t>
  </si>
  <si>
    <t>E</t>
  </si>
  <si>
    <t>S</t>
  </si>
  <si>
    <t>W</t>
  </si>
  <si>
    <t>NE</t>
  </si>
  <si>
    <t>SE</t>
  </si>
  <si>
    <t>SW</t>
  </si>
  <si>
    <t>NW</t>
  </si>
  <si>
    <t>North</t>
  </si>
  <si>
    <t>NNE</t>
  </si>
  <si>
    <t>ESE</t>
  </si>
  <si>
    <t>SSW</t>
  </si>
  <si>
    <t>NNW</t>
  </si>
  <si>
    <t>ENE</t>
  </si>
  <si>
    <t>SSE</t>
  </si>
  <si>
    <t>WSW</t>
  </si>
  <si>
    <t>WNW</t>
  </si>
  <si>
    <t>East</t>
  </si>
  <si>
    <t>clear</t>
  </si>
  <si>
    <t xml:space="preserve"> </t>
  </si>
  <si>
    <t>South</t>
  </si>
  <si>
    <t>Nametag uses the CPU WAIT line to hold it motionless until the next byte.</t>
  </si>
  <si>
    <t>West</t>
  </si>
  <si>
    <t>Northeast</t>
  </si>
  <si>
    <t>Design the display message for each of the four 8-character messages. Place an 'x' in the segment to be lit and it will automatically change to red and set its bit</t>
  </si>
  <si>
    <t>Southeast</t>
  </si>
  <si>
    <t>Southwest</t>
  </si>
  <si>
    <t>FRAME 1</t>
  </si>
  <si>
    <t>Northwest</t>
  </si>
  <si>
    <t>East-northeast</t>
  </si>
  <si>
    <t>East-southeast</t>
  </si>
  <si>
    <t>North-northeast</t>
  </si>
  <si>
    <t>North-northwest</t>
  </si>
  <si>
    <t>FRAME 4</t>
  </si>
  <si>
    <t>South-southeast</t>
  </si>
  <si>
    <t>South-southwest</t>
  </si>
  <si>
    <t>West-northwest</t>
  </si>
  <si>
    <t>West-southwest</t>
  </si>
  <si>
    <t>Variable</t>
  </si>
  <si>
    <t>D7</t>
  </si>
  <si>
    <t>x</t>
  </si>
  <si>
    <t>D6</t>
  </si>
  <si>
    <t>D5</t>
  </si>
  <si>
    <t>D4</t>
  </si>
  <si>
    <t>D3</t>
  </si>
  <si>
    <t>D2</t>
  </si>
  <si>
    <t>D1</t>
  </si>
  <si>
    <t>D0</t>
  </si>
  <si>
    <t>R7.0</t>
  </si>
  <si>
    <t>Partly Cloudy</t>
  </si>
  <si>
    <t>partlycloudy</t>
  </si>
  <si>
    <t>RF.1</t>
  </si>
  <si>
    <t>R2.0</t>
  </si>
  <si>
    <t xml:space="preserve">  </t>
  </si>
  <si>
    <t>R6.0</t>
  </si>
  <si>
    <t>RA.0</t>
  </si>
  <si>
    <t>Mostly Cloudy</t>
  </si>
  <si>
    <t>mostlycloudy</t>
  </si>
  <si>
    <t>RE.1</t>
  </si>
  <si>
    <t>R1.0</t>
  </si>
  <si>
    <t>R9.0</t>
  </si>
  <si>
    <t>R3.0</t>
  </si>
  <si>
    <t>R5.0</t>
  </si>
  <si>
    <t>Cloudy</t>
  </si>
  <si>
    <t>cloudy</t>
  </si>
  <si>
    <t>RB.1</t>
  </si>
  <si>
    <t>RD.1</t>
  </si>
  <si>
    <t>R4.0</t>
  </si>
  <si>
    <t>RC.1</t>
  </si>
  <si>
    <t>Haze</t>
  </si>
  <si>
    <t>R0.0</t>
  </si>
  <si>
    <t>hazy</t>
  </si>
  <si>
    <t>R8.1</t>
  </si>
  <si>
    <t>Fog</t>
  </si>
  <si>
    <t>fog</t>
  </si>
  <si>
    <t>Register</t>
  </si>
  <si>
    <t>HEX</t>
  </si>
  <si>
    <t>Chance of Rain</t>
  </si>
  <si>
    <t>chancerain</t>
  </si>
  <si>
    <t>BITS</t>
  </si>
  <si>
    <t>ADDR</t>
  </si>
  <si>
    <t>Instruction</t>
  </si>
  <si>
    <t>S8</t>
  </si>
  <si>
    <t>CMD</t>
  </si>
  <si>
    <t>S7 - - - - - -S0</t>
  </si>
  <si>
    <t>Rain</t>
  </si>
  <si>
    <t>rain</t>
  </si>
  <si>
    <t>Chance of Thunderstorms</t>
  </si>
  <si>
    <t>chancetstorms</t>
  </si>
  <si>
    <t>LDI "Load Immediate"</t>
  </si>
  <si>
    <t>FET</t>
  </si>
  <si>
    <t>F8</t>
  </si>
  <si>
    <t>9F</t>
  </si>
  <si>
    <t>Thunderstorms</t>
  </si>
  <si>
    <t>tstorms</t>
  </si>
  <si>
    <t>Move bits to low half of reg</t>
  </si>
  <si>
    <t>EXC</t>
  </si>
  <si>
    <t>Register bits</t>
  </si>
  <si>
    <t>9E</t>
  </si>
  <si>
    <t>Flurries</t>
  </si>
  <si>
    <t>flurries</t>
  </si>
  <si>
    <t>PLO "put bits low"</t>
  </si>
  <si>
    <t>Reg ADDR</t>
  </si>
  <si>
    <t>Chance of Flurries</t>
  </si>
  <si>
    <t>chanceflurries</t>
  </si>
  <si>
    <t>9D</t>
  </si>
  <si>
    <t>Chance of Snow</t>
  </si>
  <si>
    <t>chancesnow</t>
  </si>
  <si>
    <t>9C</t>
  </si>
  <si>
    <t>9B</t>
  </si>
  <si>
    <t>Snow</t>
  </si>
  <si>
    <t>snow</t>
  </si>
  <si>
    <t>9A</t>
  </si>
  <si>
    <t>Chance of Sleet</t>
  </si>
  <si>
    <t>chancesleet</t>
  </si>
  <si>
    <t>Sleet</t>
  </si>
  <si>
    <t>sleet</t>
  </si>
  <si>
    <t>Mostly Sunny</t>
  </si>
  <si>
    <t>mostlysunny</t>
  </si>
  <si>
    <t>Partly Sunny</t>
  </si>
  <si>
    <t>partlysunny</t>
  </si>
  <si>
    <t>FRAME 2</t>
  </si>
  <si>
    <t>Sunny</t>
  </si>
  <si>
    <t>sunny</t>
  </si>
  <si>
    <t>RF.0</t>
  </si>
  <si>
    <t>RE.0</t>
  </si>
  <si>
    <t>Scattered Clouds</t>
  </si>
  <si>
    <t>RB.0</t>
  </si>
  <si>
    <t>RD.0</t>
  </si>
  <si>
    <t>RC.0</t>
  </si>
  <si>
    <t>R8.0</t>
  </si>
  <si>
    <t>8F</t>
  </si>
  <si>
    <t>8E</t>
  </si>
  <si>
    <t>8D</t>
  </si>
  <si>
    <t>8C</t>
  </si>
  <si>
    <t>8B</t>
  </si>
  <si>
    <t>8A</t>
  </si>
  <si>
    <t>FRAME 3</t>
  </si>
  <si>
    <t>R7.1</t>
  </si>
  <si>
    <t>R2.1</t>
  </si>
  <si>
    <t>R6.1</t>
  </si>
  <si>
    <t>R1.1</t>
  </si>
  <si>
    <t>R3.1</t>
  </si>
  <si>
    <t>R5.1</t>
  </si>
  <si>
    <t>R4.1</t>
  </si>
  <si>
    <t>R0.1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</si>
</sst>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18">
    <font>
      <sz val="12.0"/>
      <color rgb="FF000000"/>
      <name val="Calibri"/>
    </font>
    <font>
      <sz val="10.0"/>
      <name val="Calibri"/>
    </font>
    <font/>
    <font>
      <sz val="12.0"/>
      <name val="Calibri"/>
    </font>
    <font>
      <sz val="10.0"/>
      <color rgb="FF333333"/>
      <name val="Calibri"/>
    </font>
    <font>
      <sz val="12.0"/>
      <color rgb="FF000000"/>
      <name val="Arial"/>
    </font>
    <font>
      <sz val="10.0"/>
      <color rgb="FF000000"/>
      <name val="Calibri"/>
    </font>
    <font>
      <sz val="14.0"/>
      <color rgb="FFFFFFFF"/>
      <name val="Arial"/>
    </font>
    <font>
      <i/>
      <sz val="10.0"/>
      <color rgb="FFFFFFFF"/>
      <name val="Arial"/>
    </font>
    <font>
      <sz val="11.0"/>
      <color rgb="FF000000"/>
      <name val="Arial"/>
    </font>
    <font>
      <i/>
      <sz val="10.0"/>
      <color rgb="FF000000"/>
      <name val="Arial"/>
    </font>
    <font>
      <i/>
      <sz val="12.0"/>
      <color rgb="FF000000"/>
      <name val="Arial"/>
    </font>
    <font>
      <i/>
      <sz val="12.0"/>
      <color rgb="FFFFFFFF"/>
      <name val="Arial"/>
    </font>
    <font>
      <i/>
      <sz val="16.0"/>
      <color rgb="FFFFFFFF"/>
      <name val="Arial"/>
    </font>
    <font>
      <sz val="16.0"/>
      <color rgb="FF000000"/>
      <name val="Arial"/>
    </font>
    <font>
      <sz val="10.0"/>
      <color rgb="FFFFFFFF"/>
      <name val="Arial"/>
    </font>
    <font>
      <i/>
      <sz val="16.0"/>
      <color rgb="FF000000"/>
      <name val="Arial"/>
    </font>
    <font>
      <sz val="12.0"/>
      <color rgb="FFFFFFFF"/>
      <name val="Arial"/>
    </font>
  </fonts>
  <fills count="10">
    <fill>
      <patternFill patternType="none"/>
    </fill>
    <fill>
      <patternFill patternType="lightGray"/>
    </fill>
    <fill>
      <patternFill patternType="solid">
        <fgColor rgb="FFFFFFFF"/>
        <bgColor rgb="FFFFFFFF"/>
      </patternFill>
    </fill>
    <fill>
      <patternFill patternType="solid">
        <fgColor rgb="FFF79646"/>
        <bgColor rgb="FFF79646"/>
      </patternFill>
    </fill>
    <fill>
      <patternFill patternType="solid">
        <fgColor rgb="FF4F6128"/>
        <bgColor rgb="FF4F6128"/>
      </patternFill>
    </fill>
    <fill>
      <patternFill patternType="solid">
        <fgColor rgb="FF595959"/>
        <bgColor rgb="FF595959"/>
      </patternFill>
    </fill>
    <fill>
      <patternFill patternType="solid">
        <fgColor rgb="FF1F497D"/>
        <bgColor rgb="FF1F497D"/>
      </patternFill>
    </fill>
    <fill>
      <patternFill patternType="solid">
        <fgColor rgb="FF00B050"/>
        <bgColor rgb="FF00B050"/>
      </patternFill>
    </fill>
    <fill>
      <patternFill patternType="solid">
        <fgColor rgb="FF7030A0"/>
        <bgColor rgb="FF7030A0"/>
      </patternFill>
    </fill>
    <fill>
      <patternFill patternType="solid">
        <fgColor rgb="FFC0504D"/>
        <bgColor rgb="FFC0504D"/>
      </patternFill>
    </fill>
  </fills>
  <borders count="4">
    <border>
      <left/>
      <right/>
      <top/>
      <bottom/>
    </border>
    <border>
      <left/>
      <right/>
      <top style="thin">
        <color rgb="FF000000"/>
      </top>
      <bottom/>
    </border>
    <border>
      <left style="thin">
        <color rgb="FF000000"/>
      </left>
      <right style="thin">
        <color rgb="FF000000"/>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75">
    <xf borderId="0" fillId="0" fontId="0" numFmtId="0" xfId="0" applyAlignment="1" applyFont="1">
      <alignment/>
    </xf>
    <xf borderId="0" fillId="2" fontId="1" numFmtId="0" xfId="0" applyFill="1" applyFont="1"/>
    <xf borderId="0" fillId="2" fontId="1" numFmtId="0" xfId="0" applyAlignment="1" applyFont="1">
      <alignment horizontal="center"/>
    </xf>
    <xf borderId="0" fillId="0" fontId="2" numFmtId="0" xfId="0" applyAlignment="1" applyFont="1">
      <alignment/>
    </xf>
    <xf borderId="0" fillId="2" fontId="1" numFmtId="0" xfId="0" applyAlignment="1" applyFont="1">
      <alignment horizontal="center"/>
    </xf>
    <xf borderId="0" fillId="2" fontId="3" numFmtId="0" xfId="0" applyFont="1"/>
    <xf borderId="0" fillId="0" fontId="1" numFmtId="0" xfId="0" applyAlignment="1" applyFont="1">
      <alignment horizontal="center"/>
    </xf>
    <xf borderId="0" fillId="0" fontId="1" numFmtId="0" xfId="0" applyAlignment="1" applyFont="1">
      <alignment horizontal="center"/>
    </xf>
    <xf borderId="0" fillId="0" fontId="1" numFmtId="0" xfId="0" applyFont="1"/>
    <xf borderId="0" fillId="2" fontId="4" numFmtId="0" xfId="0" applyAlignment="1" applyFont="1">
      <alignment horizontal="left"/>
    </xf>
    <xf borderId="0" fillId="2" fontId="1" numFmtId="0" xfId="0" applyAlignment="1" applyFont="1">
      <alignment horizontal="left"/>
    </xf>
    <xf borderId="0" fillId="0" fontId="5" numFmtId="0" xfId="0" applyFont="1"/>
    <xf borderId="0" fillId="2" fontId="1" numFmtId="0" xfId="0" applyAlignment="1" applyFont="1">
      <alignment horizontal="center" vertical="center"/>
    </xf>
    <xf borderId="0" fillId="0" fontId="5" numFmtId="0" xfId="0" applyAlignment="1" applyFont="1">
      <alignment vertical="top"/>
    </xf>
    <xf borderId="0" fillId="0" fontId="5" numFmtId="0" xfId="0" applyAlignment="1" applyFont="1">
      <alignment vertical="top" wrapText="1"/>
    </xf>
    <xf borderId="0" fillId="2" fontId="6" numFmtId="0" xfId="0" applyAlignment="1" applyFont="1">
      <alignment horizontal="center"/>
    </xf>
    <xf borderId="0" fillId="3" fontId="7" numFmtId="0" xfId="0" applyAlignment="1" applyBorder="1" applyFill="1" applyFont="1">
      <alignment horizontal="center"/>
    </xf>
    <xf borderId="0" fillId="0" fontId="2" numFmtId="0" xfId="0" applyBorder="1" applyFont="1"/>
    <xf borderId="0" fillId="0" fontId="2" numFmtId="0" xfId="0" applyBorder="1" applyFont="1"/>
    <xf borderId="1" fillId="2" fontId="3" numFmtId="0" xfId="0" applyBorder="1" applyFont="1"/>
    <xf borderId="0" fillId="4" fontId="7" numFmtId="0" xfId="0" applyAlignment="1" applyBorder="1" applyFill="1" applyFont="1">
      <alignment horizontal="center"/>
    </xf>
    <xf borderId="0" fillId="2" fontId="1" numFmtId="0" xfId="0" applyAlignment="1" applyFont="1">
      <alignment horizontal="center" vertical="center"/>
    </xf>
    <xf borderId="0" fillId="0" fontId="7" numFmtId="0" xfId="0" applyFont="1"/>
    <xf borderId="0" fillId="0" fontId="7" numFmtId="0" xfId="0" applyAlignment="1" applyFont="1">
      <alignment horizontal="center"/>
    </xf>
    <xf borderId="0" fillId="2" fontId="1" numFmtId="0" xfId="0" applyAlignment="1" applyFont="1">
      <alignment/>
    </xf>
    <xf borderId="0" fillId="5" fontId="8" numFmtId="0" xfId="0" applyBorder="1" applyFill="1" applyFont="1"/>
    <xf borderId="0" fillId="5" fontId="8" numFmtId="0" xfId="0" applyAlignment="1" applyBorder="1" applyFont="1">
      <alignment horizontal="center"/>
    </xf>
    <xf borderId="0" fillId="0" fontId="9" numFmtId="0" xfId="0" applyAlignment="1" applyFont="1">
      <alignment wrapText="1"/>
    </xf>
    <xf borderId="0" fillId="5" fontId="5" numFmtId="0" xfId="0" applyBorder="1" applyFont="1"/>
    <xf borderId="0" fillId="5" fontId="8" numFmtId="0" xfId="0" applyAlignment="1" applyBorder="1" applyFont="1">
      <alignment horizontal="right" vertical="top"/>
    </xf>
    <xf borderId="2" fillId="0" fontId="10" numFmtId="0" xfId="0" applyAlignment="1" applyBorder="1" applyFont="1">
      <alignment horizontal="center" vertical="center"/>
    </xf>
    <xf borderId="0" fillId="5" fontId="10" numFmtId="0" xfId="0" applyAlignment="1" applyBorder="1" applyFont="1">
      <alignment horizontal="center" vertical="center"/>
    </xf>
    <xf borderId="0" fillId="5" fontId="10" numFmtId="0" xfId="0" applyBorder="1" applyFont="1"/>
    <xf borderId="2" fillId="0" fontId="11" numFmtId="0" xfId="0" applyAlignment="1" applyBorder="1" applyFont="1">
      <alignment horizontal="center" vertical="center"/>
    </xf>
    <xf borderId="0" fillId="5" fontId="5" numFmtId="0" xfId="0" applyAlignment="1" applyBorder="1" applyFont="1">
      <alignment horizontal="center" vertical="center"/>
    </xf>
    <xf borderId="2" fillId="0" fontId="5" numFmtId="0" xfId="0" applyAlignment="1" applyBorder="1" applyFont="1">
      <alignment horizontal="center" vertical="center"/>
    </xf>
    <xf borderId="0" fillId="5" fontId="8" numFmtId="0" xfId="0" applyAlignment="1" applyBorder="1" applyFont="1">
      <alignment horizontal="right" vertical="center"/>
    </xf>
    <xf borderId="2" fillId="5" fontId="8" numFmtId="0" xfId="0" applyAlignment="1" applyBorder="1" applyFont="1">
      <alignment horizontal="center" vertical="center"/>
    </xf>
    <xf borderId="2" fillId="5" fontId="12" numFmtId="0" xfId="0" applyAlignment="1" applyBorder="1" applyFont="1">
      <alignment horizontal="center" vertical="center"/>
    </xf>
    <xf borderId="0" fillId="5" fontId="12" numFmtId="0" xfId="0" applyBorder="1" applyFont="1"/>
    <xf borderId="0" fillId="5" fontId="11" numFmtId="0" xfId="0" applyAlignment="1" applyBorder="1" applyFont="1">
      <alignment horizontal="center" vertical="center"/>
    </xf>
    <xf borderId="0" fillId="0" fontId="10" numFmtId="0" xfId="0" applyAlignment="1" applyFont="1">
      <alignment horizontal="center" vertical="center"/>
    </xf>
    <xf borderId="2" fillId="5" fontId="10" numFmtId="0" xfId="0" applyAlignment="1" applyBorder="1" applyFont="1">
      <alignment horizontal="center" vertical="center"/>
    </xf>
    <xf borderId="0" fillId="0" fontId="5" numFmtId="0" xfId="0" applyAlignment="1" applyFont="1">
      <alignment horizontal="center" vertical="center"/>
    </xf>
    <xf borderId="2" fillId="5" fontId="5" numFmtId="0" xfId="0" applyAlignment="1" applyBorder="1" applyFont="1">
      <alignment horizontal="center" vertical="center"/>
    </xf>
    <xf borderId="3" fillId="2" fontId="3" numFmtId="0" xfId="0" applyBorder="1" applyFont="1"/>
    <xf borderId="0" fillId="5" fontId="8" numFmtId="164" xfId="0" applyAlignment="1" applyBorder="1" applyFont="1" applyNumberFormat="1">
      <alignment horizontal="right" vertical="center"/>
    </xf>
    <xf borderId="0" fillId="5" fontId="8" numFmtId="0" xfId="0" applyAlignment="1" applyBorder="1" applyFont="1">
      <alignment horizontal="right"/>
    </xf>
    <xf borderId="0" fillId="5" fontId="8" numFmtId="0" xfId="0" applyAlignment="1" applyBorder="1" applyFont="1">
      <alignment vertical="center"/>
    </xf>
    <xf borderId="1" fillId="5" fontId="8" numFmtId="0" xfId="0" applyAlignment="1" applyBorder="1" applyFont="1">
      <alignment horizontal="right" vertical="top"/>
    </xf>
    <xf borderId="0" fillId="5" fontId="10" numFmtId="0" xfId="0" applyAlignment="1" applyBorder="1" applyFont="1">
      <alignment horizontal="center"/>
    </xf>
    <xf borderId="0" fillId="5" fontId="13" numFmtId="0" xfId="0" applyAlignment="1" applyBorder="1" applyFont="1">
      <alignment vertical="center"/>
    </xf>
    <xf borderId="0" fillId="5" fontId="12" numFmtId="0" xfId="0" applyAlignment="1" applyBorder="1" applyFont="1">
      <alignment horizontal="center"/>
    </xf>
    <xf borderId="0" fillId="5" fontId="5" numFmtId="0" xfId="0" applyAlignment="1" applyBorder="1" applyFont="1">
      <alignment horizontal="center"/>
    </xf>
    <xf borderId="0" fillId="5" fontId="14" numFmtId="0" xfId="0" applyAlignment="1" applyBorder="1" applyFont="1">
      <alignment vertical="center"/>
    </xf>
    <xf borderId="0" fillId="5" fontId="15" numFmtId="0" xfId="0" applyAlignment="1" applyBorder="1" applyFont="1">
      <alignment vertical="top"/>
    </xf>
    <xf borderId="0" fillId="5" fontId="16" numFmtId="0" xfId="0" applyAlignment="1" applyBorder="1" applyFont="1">
      <alignment vertical="center"/>
    </xf>
    <xf borderId="0" fillId="5" fontId="11" numFmtId="0" xfId="0" applyAlignment="1" applyBorder="1" applyFont="1">
      <alignment horizontal="center"/>
    </xf>
    <xf borderId="0" fillId="5" fontId="8" numFmtId="0" xfId="0" applyAlignment="1" applyBorder="1" applyFont="1">
      <alignment vertical="top"/>
    </xf>
    <xf borderId="0" fillId="0" fontId="14" numFmtId="0" xfId="0" applyAlignment="1" applyFont="1">
      <alignment horizontal="center"/>
    </xf>
    <xf borderId="0" fillId="6" fontId="17" numFmtId="0" xfId="0" applyAlignment="1" applyBorder="1" applyFill="1" applyFont="1">
      <alignment horizontal="center" vertical="center"/>
    </xf>
    <xf borderId="0" fillId="6" fontId="17" numFmtId="0" xfId="0" applyAlignment="1" applyBorder="1" applyFont="1">
      <alignment horizontal="center" vertical="center"/>
    </xf>
    <xf borderId="0" fillId="7" fontId="17" numFmtId="0" xfId="0" applyAlignment="1" applyBorder="1" applyFill="1" applyFont="1">
      <alignment horizontal="center" vertical="center"/>
    </xf>
    <xf borderId="0" fillId="0" fontId="17" numFmtId="0" xfId="0" applyAlignment="1" applyFont="1">
      <alignment vertical="center"/>
    </xf>
    <xf borderId="0" fillId="8" fontId="17" numFmtId="0" xfId="0" applyBorder="1" applyFill="1" applyFont="1"/>
    <xf borderId="0" fillId="7" fontId="17" numFmtId="0" xfId="0" applyAlignment="1" applyBorder="1" applyFont="1">
      <alignment horizontal="center"/>
    </xf>
    <xf borderId="0" fillId="0" fontId="5" numFmtId="0" xfId="0" applyAlignment="1" applyFont="1">
      <alignment horizontal="center"/>
    </xf>
    <xf borderId="0" fillId="0" fontId="9" numFmtId="0" xfId="0" applyFont="1"/>
    <xf borderId="0" fillId="0" fontId="9" numFmtId="0" xfId="0" applyAlignment="1" applyFont="1">
      <alignment horizontal="center" wrapText="1"/>
    </xf>
    <xf borderId="0" fillId="0" fontId="5" numFmtId="164" xfId="0" applyAlignment="1" applyFont="1" applyNumberFormat="1">
      <alignment horizontal="center"/>
    </xf>
    <xf borderId="0" fillId="2" fontId="1" numFmtId="0" xfId="0" applyAlignment="1" applyFont="1">
      <alignment horizontal="left"/>
    </xf>
    <xf borderId="0" fillId="2" fontId="4" numFmtId="0" xfId="0" applyAlignment="1" applyFont="1">
      <alignment horizontal="left"/>
    </xf>
    <xf borderId="0" fillId="9" fontId="7" numFmtId="0" xfId="0" applyAlignment="1" applyBorder="1" applyFill="1" applyFont="1">
      <alignment horizontal="center"/>
    </xf>
    <xf borderId="0" fillId="6" fontId="7" numFmtId="0" xfId="0" applyAlignment="1" applyBorder="1" applyFont="1">
      <alignment horizontal="center"/>
    </xf>
    <xf borderId="0" fillId="5" fontId="10" numFmtId="0" xfId="0" applyAlignment="1" applyBorder="1" applyFont="1">
      <alignment vertical="center"/>
    </xf>
  </cellXfs>
  <cellStyles count="1">
    <cellStyle xfId="0" name="Normal" builtinId="0"/>
  </cellStyles>
  <dxfs count="1">
    <dxf>
      <font>
        <color rgb="FFFF0000"/>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4.33"/>
    <col customWidth="1" min="2" max="2" width="2.0"/>
    <col customWidth="1" min="3" max="3" width="8.33"/>
    <col customWidth="1" min="4" max="6" width="2.0"/>
    <col customWidth="1" min="7" max="7" width="8.33"/>
    <col customWidth="1" min="8" max="10" width="2.0"/>
    <col customWidth="1" min="11" max="11" width="8.33"/>
    <col customWidth="1" min="12" max="14" width="2.0"/>
    <col customWidth="1" min="15" max="15" width="8.33"/>
    <col customWidth="1" min="16" max="18" width="2.0"/>
    <col customWidth="1" min="19" max="19" width="8.33"/>
    <col customWidth="1" min="20" max="22" width="2.0"/>
    <col customWidth="1" min="23" max="23" width="8.33"/>
    <col customWidth="1" min="24" max="26" width="2.0"/>
    <col customWidth="1" min="27" max="27" width="8.33"/>
    <col customWidth="1" min="28" max="30" width="2.0"/>
    <col customWidth="1" min="31" max="31" width="8.33"/>
    <col customWidth="1" min="32" max="32" width="2.0"/>
    <col customWidth="1" min="33" max="33" width="1.67"/>
    <col customWidth="1" min="34" max="34" width="2.0"/>
    <col customWidth="1" min="35" max="35" width="4.33"/>
    <col customWidth="1" min="36" max="36" width="2.11"/>
    <col customWidth="1" min="37" max="37" width="8.33"/>
    <col customWidth="1" min="38" max="40" width="2.0"/>
    <col customWidth="1" min="41" max="41" width="8.33"/>
    <col customWidth="1" min="42" max="44" width="2.0"/>
    <col customWidth="1" min="45" max="45" width="8.11"/>
    <col customWidth="1" min="46" max="48" width="2.0"/>
    <col customWidth="1" min="49" max="49" width="8.11"/>
    <col customWidth="1" min="50" max="52" width="2.0"/>
    <col customWidth="1" min="53" max="53" width="8.11"/>
    <col customWidth="1" min="54" max="56" width="2.0"/>
    <col customWidth="1" min="57" max="57" width="8.11"/>
    <col customWidth="1" min="58" max="60" width="2.11"/>
    <col customWidth="1" min="61" max="61" width="8.11"/>
    <col customWidth="1" min="62" max="64" width="2.0"/>
    <col customWidth="1" min="65" max="65" width="8.11"/>
    <col customWidth="1" min="66" max="68" width="2.0"/>
    <col customWidth="1" min="69" max="69" width="4.33"/>
    <col customWidth="1" min="70" max="70" width="2.0"/>
    <col customWidth="1" min="71" max="71" width="8.11"/>
    <col customWidth="1" min="72" max="74" width="2.0"/>
    <col customWidth="1" min="75" max="75" width="8.11"/>
    <col customWidth="1" min="76" max="78" width="2.0"/>
    <col customWidth="1" min="79" max="79" width="8.11"/>
    <col customWidth="1" min="80" max="82" width="2.0"/>
    <col customWidth="1" min="83" max="83" width="8.11"/>
    <col customWidth="1" min="84" max="86" width="2.0"/>
    <col customWidth="1" min="87" max="87" width="8.11"/>
    <col customWidth="1" min="88" max="90" width="2.0"/>
    <col customWidth="1" min="91" max="91" width="8.11"/>
    <col customWidth="1" min="92" max="94" width="2.0"/>
    <col customWidth="1" min="95" max="95" width="8.11"/>
    <col customWidth="1" min="96" max="98" width="2.0"/>
    <col customWidth="1" min="99" max="99" width="8.11"/>
    <col customWidth="1" min="100" max="101" width="2.0"/>
    <col customWidth="1" min="102" max="102" width="1.78"/>
    <col customWidth="1" min="103" max="103" width="4.33"/>
    <col customWidth="1" min="104" max="104" width="2.0"/>
    <col customWidth="1" min="105" max="105" width="8.11"/>
    <col customWidth="1" min="106" max="108" width="2.0"/>
    <col customWidth="1" min="109" max="109" width="8.11"/>
    <col customWidth="1" min="110" max="112" width="2.0"/>
    <col customWidth="1" min="113" max="113" width="8.11"/>
    <col customWidth="1" min="114" max="116" width="2.0"/>
    <col customWidth="1" min="117" max="117" width="8.11"/>
    <col customWidth="1" min="118" max="120" width="2.0"/>
    <col customWidth="1" min="121" max="121" width="8.11"/>
    <col customWidth="1" min="122" max="124" width="2.0"/>
    <col customWidth="1" min="125" max="125" width="8.11"/>
    <col customWidth="1" min="126" max="128" width="2.0"/>
    <col customWidth="1" min="129" max="129" width="8.11"/>
    <col customWidth="1" min="130" max="132" width="2.0"/>
    <col customWidth="1" min="133" max="133" width="8.11"/>
    <col customWidth="1" min="134" max="135" width="2.0"/>
  </cols>
  <sheetData>
    <row r="1" ht="15.75" customHeight="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row>
    <row r="2" ht="15.75" customHeight="1">
      <c r="A2" s="13" t="s">
        <v>27</v>
      </c>
      <c r="B2" s="11"/>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row>
    <row r="3" ht="15.75" customHeight="1">
      <c r="A3" s="11" t="s">
        <v>30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row>
    <row r="4" ht="22.5" customHeight="1">
      <c r="A4" s="16" t="s">
        <v>33</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8"/>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20" t="s">
        <v>39</v>
      </c>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8"/>
    </row>
    <row r="5" ht="6.7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22"/>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11"/>
    </row>
    <row r="6" ht="12.0" customHeight="1">
      <c r="A6" s="25"/>
      <c r="B6" s="25"/>
      <c r="C6" s="26" t="s">
        <v>45</v>
      </c>
      <c r="D6" s="26"/>
      <c r="E6" s="26"/>
      <c r="F6" s="26"/>
      <c r="G6" s="26" t="s">
        <v>47</v>
      </c>
      <c r="H6" s="26"/>
      <c r="I6" s="26"/>
      <c r="J6" s="26"/>
      <c r="K6" s="26" t="s">
        <v>48</v>
      </c>
      <c r="L6" s="26"/>
      <c r="M6" s="26"/>
      <c r="N6" s="26"/>
      <c r="O6" s="26" t="s">
        <v>49</v>
      </c>
      <c r="P6" s="26"/>
      <c r="Q6" s="26"/>
      <c r="R6" s="26"/>
      <c r="S6" s="26" t="s">
        <v>50</v>
      </c>
      <c r="T6" s="26"/>
      <c r="U6" s="26"/>
      <c r="V6" s="26"/>
      <c r="W6" s="26" t="s">
        <v>51</v>
      </c>
      <c r="X6" s="26"/>
      <c r="Y6" s="26"/>
      <c r="Z6" s="26"/>
      <c r="AA6" s="26" t="s">
        <v>52</v>
      </c>
      <c r="AB6" s="26"/>
      <c r="AC6" s="26"/>
      <c r="AD6" s="26"/>
      <c r="AE6" s="26" t="s">
        <v>53</v>
      </c>
      <c r="AF6" s="26"/>
      <c r="AG6" s="25"/>
      <c r="AH6" s="27"/>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25"/>
      <c r="CZ6" s="25"/>
      <c r="DA6" s="26" t="s">
        <v>45</v>
      </c>
      <c r="DB6" s="26"/>
      <c r="DC6" s="26"/>
      <c r="DD6" s="26"/>
      <c r="DE6" s="26" t="s">
        <v>47</v>
      </c>
      <c r="DF6" s="26"/>
      <c r="DG6" s="26"/>
      <c r="DH6" s="26"/>
      <c r="DI6" s="26" t="s">
        <v>48</v>
      </c>
      <c r="DJ6" s="26"/>
      <c r="DK6" s="26"/>
      <c r="DL6" s="26"/>
      <c r="DM6" s="26" t="s">
        <v>49</v>
      </c>
      <c r="DN6" s="26"/>
      <c r="DO6" s="26"/>
      <c r="DP6" s="26"/>
      <c r="DQ6" s="26" t="s">
        <v>50</v>
      </c>
      <c r="DR6" s="26"/>
      <c r="DS6" s="26"/>
      <c r="DT6" s="26"/>
      <c r="DU6" s="26" t="s">
        <v>51</v>
      </c>
      <c r="DV6" s="26"/>
      <c r="DW6" s="26"/>
      <c r="DX6" s="26"/>
      <c r="DY6" s="26" t="s">
        <v>52</v>
      </c>
      <c r="DZ6" s="26"/>
      <c r="EA6" s="26"/>
      <c r="EB6" s="26"/>
      <c r="EC6" s="26" t="s">
        <v>53</v>
      </c>
      <c r="ED6" s="26"/>
      <c r="EE6" s="25"/>
    </row>
    <row r="7" ht="12.0" customHeight="1">
      <c r="A7" s="28"/>
      <c r="B7" s="29" t="s">
        <v>54</v>
      </c>
      <c r="C7" s="30"/>
      <c r="D7" s="31"/>
      <c r="E7" s="32"/>
      <c r="F7" s="31"/>
      <c r="G7" s="30"/>
      <c r="H7" s="31"/>
      <c r="I7" s="32"/>
      <c r="J7" s="31"/>
      <c r="K7" s="30"/>
      <c r="L7" s="31"/>
      <c r="M7" s="32"/>
      <c r="N7" s="31"/>
      <c r="O7" s="30"/>
      <c r="P7" s="31"/>
      <c r="Q7" s="32"/>
      <c r="R7" s="31"/>
      <c r="S7" s="30"/>
      <c r="T7" s="31"/>
      <c r="U7" s="32"/>
      <c r="V7" s="31"/>
      <c r="W7" s="30"/>
      <c r="X7" s="31"/>
      <c r="Y7" s="32"/>
      <c r="Z7" s="31"/>
      <c r="AA7" s="30" t="s">
        <v>46</v>
      </c>
      <c r="AB7" s="31"/>
      <c r="AC7" s="32"/>
      <c r="AD7" s="31"/>
      <c r="AE7" s="30"/>
      <c r="AF7" s="31"/>
      <c r="AG7" s="32"/>
      <c r="AH7" s="27"/>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28"/>
      <c r="CZ7" s="29" t="s">
        <v>57</v>
      </c>
      <c r="DA7" s="33"/>
      <c r="DB7" s="34"/>
      <c r="DC7" s="28"/>
      <c r="DD7" s="34"/>
      <c r="DE7" s="35"/>
      <c r="DF7" s="34"/>
      <c r="DG7" s="28"/>
      <c r="DH7" s="34"/>
      <c r="DI7" s="35"/>
      <c r="DJ7" s="34"/>
      <c r="DK7" s="28"/>
      <c r="DL7" s="34"/>
      <c r="DM7" s="35"/>
      <c r="DN7" s="34"/>
      <c r="DO7" s="28"/>
      <c r="DP7" s="34"/>
      <c r="DQ7" s="35"/>
      <c r="DR7" s="34"/>
      <c r="DS7" s="28"/>
      <c r="DT7" s="34"/>
      <c r="DU7" s="35"/>
      <c r="DV7" s="34"/>
      <c r="DW7" s="28"/>
      <c r="DX7" s="34"/>
      <c r="DY7" s="35" t="s">
        <v>46</v>
      </c>
      <c r="DZ7" s="34"/>
      <c r="EA7" s="28"/>
      <c r="EB7" s="34"/>
      <c r="EC7" s="35"/>
      <c r="ED7" s="34"/>
      <c r="EE7" s="28"/>
    </row>
    <row r="8" ht="36.75" customHeight="1">
      <c r="A8" s="36" t="s">
        <v>58</v>
      </c>
      <c r="B8" s="37" t="s">
        <v>46</v>
      </c>
      <c r="C8" s="36" t="s">
        <v>60</v>
      </c>
      <c r="D8" s="30"/>
      <c r="E8" s="32"/>
      <c r="F8" s="30"/>
      <c r="G8" s="31"/>
      <c r="H8" s="30"/>
      <c r="I8" s="32"/>
      <c r="J8" s="30" t="s">
        <v>46</v>
      </c>
      <c r="K8" s="31"/>
      <c r="L8" s="30"/>
      <c r="M8" s="32"/>
      <c r="N8" s="30" t="s">
        <v>46</v>
      </c>
      <c r="O8" s="31"/>
      <c r="P8" s="30"/>
      <c r="Q8" s="32"/>
      <c r="R8" s="30" t="s">
        <v>46</v>
      </c>
      <c r="S8" s="31"/>
      <c r="T8" s="30" t="s">
        <v>46</v>
      </c>
      <c r="U8" s="32"/>
      <c r="V8" s="30"/>
      <c r="W8" s="31"/>
      <c r="X8" s="30"/>
      <c r="Y8" s="32"/>
      <c r="Z8" s="30" t="s">
        <v>46</v>
      </c>
      <c r="AA8" s="31"/>
      <c r="AB8" s="30"/>
      <c r="AC8" s="32"/>
      <c r="AD8" s="30"/>
      <c r="AE8" s="31"/>
      <c r="AF8" s="30"/>
      <c r="AG8" s="32"/>
      <c r="AH8" s="27"/>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36" t="s">
        <v>61</v>
      </c>
      <c r="CZ8" s="38" t="s">
        <v>46</v>
      </c>
      <c r="DA8" s="36" t="s">
        <v>64</v>
      </c>
      <c r="DB8" s="35"/>
      <c r="DC8" s="28"/>
      <c r="DD8" s="35"/>
      <c r="DE8" s="34"/>
      <c r="DF8" s="35"/>
      <c r="DG8" s="28"/>
      <c r="DH8" s="35" t="s">
        <v>46</v>
      </c>
      <c r="DI8" s="34"/>
      <c r="DJ8" s="35"/>
      <c r="DK8" s="28"/>
      <c r="DL8" s="35" t="s">
        <v>46</v>
      </c>
      <c r="DM8" s="34"/>
      <c r="DN8" s="35"/>
      <c r="DO8" s="28"/>
      <c r="DP8" s="35" t="s">
        <v>46</v>
      </c>
      <c r="DQ8" s="34"/>
      <c r="DR8" s="35" t="s">
        <v>46</v>
      </c>
      <c r="DS8" s="28"/>
      <c r="DT8" s="35"/>
      <c r="DU8" s="34"/>
      <c r="DV8" s="35"/>
      <c r="DW8" s="28"/>
      <c r="DX8" s="35" t="s">
        <v>46</v>
      </c>
      <c r="DY8" s="34"/>
      <c r="DZ8" s="35"/>
      <c r="EA8" s="28"/>
      <c r="EB8" s="35"/>
      <c r="EC8" s="34"/>
      <c r="ED8" s="35"/>
      <c r="EE8" s="28"/>
    </row>
    <row r="9" ht="6.75" customHeight="1">
      <c r="A9" s="25"/>
      <c r="B9" s="25"/>
      <c r="C9" s="31"/>
      <c r="D9" s="31"/>
      <c r="E9" s="32"/>
      <c r="F9" s="31"/>
      <c r="G9" s="31"/>
      <c r="H9" s="31"/>
      <c r="I9" s="32"/>
      <c r="J9" s="31"/>
      <c r="K9" s="31"/>
      <c r="L9" s="31"/>
      <c r="M9" s="32"/>
      <c r="N9" s="31"/>
      <c r="O9" s="31"/>
      <c r="P9" s="31"/>
      <c r="Q9" s="32"/>
      <c r="R9" s="31"/>
      <c r="S9" s="31"/>
      <c r="T9" s="31"/>
      <c r="U9" s="32"/>
      <c r="V9" s="31"/>
      <c r="W9" s="31"/>
      <c r="X9" s="31"/>
      <c r="Y9" s="32"/>
      <c r="Z9" s="31"/>
      <c r="AA9" s="31"/>
      <c r="AB9" s="31"/>
      <c r="AC9" s="32"/>
      <c r="AD9" s="31"/>
      <c r="AE9" s="31"/>
      <c r="AF9" s="31"/>
      <c r="AG9" s="32"/>
      <c r="AH9" s="27"/>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39"/>
      <c r="CZ9" s="39"/>
      <c r="DA9" s="40"/>
      <c r="DB9" s="34"/>
      <c r="DC9" s="28"/>
      <c r="DD9" s="34"/>
      <c r="DE9" s="34"/>
      <c r="DF9" s="34"/>
      <c r="DG9" s="28"/>
      <c r="DH9" s="34"/>
      <c r="DI9" s="34"/>
      <c r="DJ9" s="34"/>
      <c r="DK9" s="28"/>
      <c r="DL9" s="34"/>
      <c r="DM9" s="34"/>
      <c r="DN9" s="34"/>
      <c r="DO9" s="28"/>
      <c r="DP9" s="34"/>
      <c r="DQ9" s="34"/>
      <c r="DR9" s="34"/>
      <c r="DS9" s="28"/>
      <c r="DT9" s="34"/>
      <c r="DU9" s="34"/>
      <c r="DV9" s="34"/>
      <c r="DW9" s="28"/>
      <c r="DX9" s="34"/>
      <c r="DY9" s="34"/>
      <c r="DZ9" s="34"/>
      <c r="EA9" s="28"/>
      <c r="EB9" s="34"/>
      <c r="EC9" s="34"/>
      <c r="ED9" s="34"/>
      <c r="EE9" s="28"/>
    </row>
    <row r="10" ht="12.0" customHeight="1">
      <c r="A10" s="25"/>
      <c r="B10" s="36" t="s">
        <v>65</v>
      </c>
      <c r="C10" s="30" t="s">
        <v>46</v>
      </c>
      <c r="D10" s="31"/>
      <c r="E10" s="32"/>
      <c r="F10" s="31"/>
      <c r="G10" s="30" t="s">
        <v>46</v>
      </c>
      <c r="H10" s="31"/>
      <c r="I10" s="32"/>
      <c r="J10" s="31"/>
      <c r="K10" s="30" t="s">
        <v>46</v>
      </c>
      <c r="L10" s="31"/>
      <c r="M10" s="32"/>
      <c r="N10" s="31"/>
      <c r="O10" s="30" t="s">
        <v>46</v>
      </c>
      <c r="P10" s="31"/>
      <c r="Q10" s="32"/>
      <c r="R10" s="31"/>
      <c r="S10" s="30" t="s">
        <v>46</v>
      </c>
      <c r="T10" s="31"/>
      <c r="U10" s="32"/>
      <c r="V10" s="31"/>
      <c r="W10" s="30"/>
      <c r="X10" s="41"/>
      <c r="Y10" s="32"/>
      <c r="Z10" s="31"/>
      <c r="AA10" s="42" t="s">
        <v>46</v>
      </c>
      <c r="AB10" s="31"/>
      <c r="AC10" s="32"/>
      <c r="AD10" s="31"/>
      <c r="AE10" s="30"/>
      <c r="AF10" s="31"/>
      <c r="AG10" s="32"/>
      <c r="AH10" s="27"/>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39"/>
      <c r="CZ10" s="36" t="s">
        <v>66</v>
      </c>
      <c r="DA10" s="33" t="s">
        <v>46</v>
      </c>
      <c r="DB10" s="34"/>
      <c r="DC10" s="28"/>
      <c r="DD10" s="34"/>
      <c r="DE10" s="35" t="s">
        <v>46</v>
      </c>
      <c r="DF10" s="34"/>
      <c r="DG10" s="28"/>
      <c r="DH10" s="34"/>
      <c r="DI10" s="35" t="s">
        <v>46</v>
      </c>
      <c r="DJ10" s="34"/>
      <c r="DK10" s="28"/>
      <c r="DL10" s="34"/>
      <c r="DM10" s="35" t="s">
        <v>46</v>
      </c>
      <c r="DN10" s="34"/>
      <c r="DO10" s="28"/>
      <c r="DP10" s="34"/>
      <c r="DQ10" s="35" t="s">
        <v>46</v>
      </c>
      <c r="DR10" s="34"/>
      <c r="DS10" s="28"/>
      <c r="DT10" s="34"/>
      <c r="DU10" s="35"/>
      <c r="DV10" s="43"/>
      <c r="DW10" s="28"/>
      <c r="DX10" s="34"/>
      <c r="DY10" s="44" t="s">
        <v>46</v>
      </c>
      <c r="DZ10" s="34"/>
      <c r="EA10" s="28"/>
      <c r="EB10" s="34"/>
      <c r="EC10" s="35"/>
      <c r="ED10" s="34"/>
      <c r="EE10" s="28"/>
    </row>
    <row r="11" ht="36.0" customHeight="1">
      <c r="A11" s="36" t="s">
        <v>67</v>
      </c>
      <c r="B11" s="37" t="s">
        <v>46</v>
      </c>
      <c r="C11" s="46" t="s">
        <v>68</v>
      </c>
      <c r="D11" s="30" t="s">
        <v>46</v>
      </c>
      <c r="E11" s="32"/>
      <c r="F11" s="30" t="s">
        <v>46</v>
      </c>
      <c r="G11" s="31"/>
      <c r="H11" s="30" t="s">
        <v>46</v>
      </c>
      <c r="I11" s="32"/>
      <c r="J11" s="30" t="s">
        <v>46</v>
      </c>
      <c r="K11" s="31"/>
      <c r="L11" s="30" t="s">
        <v>46</v>
      </c>
      <c r="M11" s="32"/>
      <c r="N11" s="30" t="s">
        <v>46</v>
      </c>
      <c r="O11" s="31"/>
      <c r="P11" s="30" t="s">
        <v>46</v>
      </c>
      <c r="Q11" s="32"/>
      <c r="R11" s="30"/>
      <c r="S11" s="31"/>
      <c r="T11" s="30" t="s">
        <v>46</v>
      </c>
      <c r="U11" s="32"/>
      <c r="V11" s="30"/>
      <c r="W11" s="31"/>
      <c r="X11" s="30"/>
      <c r="Y11" s="32"/>
      <c r="Z11" s="30"/>
      <c r="AA11" s="31"/>
      <c r="AB11" s="30" t="s">
        <v>46</v>
      </c>
      <c r="AC11" s="32"/>
      <c r="AD11" s="30"/>
      <c r="AE11" s="31"/>
      <c r="AF11" s="30"/>
      <c r="AG11" s="32"/>
      <c r="AH11" s="27"/>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36" t="s">
        <v>71</v>
      </c>
      <c r="CZ11" s="38" t="s">
        <v>46</v>
      </c>
      <c r="DA11" s="36" t="s">
        <v>72</v>
      </c>
      <c r="DB11" s="35" t="s">
        <v>46</v>
      </c>
      <c r="DC11" s="28"/>
      <c r="DD11" s="35" t="s">
        <v>46</v>
      </c>
      <c r="DE11" s="34"/>
      <c r="DF11" s="35" t="s">
        <v>46</v>
      </c>
      <c r="DG11" s="28"/>
      <c r="DH11" s="35" t="s">
        <v>46</v>
      </c>
      <c r="DI11" s="34"/>
      <c r="DJ11" s="35" t="s">
        <v>46</v>
      </c>
      <c r="DK11" s="28"/>
      <c r="DL11" s="35" t="s">
        <v>46</v>
      </c>
      <c r="DM11" s="34"/>
      <c r="DN11" s="35" t="s">
        <v>46</v>
      </c>
      <c r="DO11" s="28"/>
      <c r="DP11" s="35"/>
      <c r="DQ11" s="34"/>
      <c r="DR11" s="35" t="s">
        <v>46</v>
      </c>
      <c r="DS11" s="28"/>
      <c r="DT11" s="35"/>
      <c r="DU11" s="34"/>
      <c r="DV11" s="35"/>
      <c r="DW11" s="28"/>
      <c r="DX11" s="35"/>
      <c r="DY11" s="34"/>
      <c r="DZ11" s="35" t="s">
        <v>46</v>
      </c>
      <c r="EA11" s="28"/>
      <c r="EB11" s="35"/>
      <c r="EC11" s="34"/>
      <c r="ED11" s="35"/>
      <c r="EE11" s="28"/>
    </row>
    <row r="12" ht="12.0" customHeight="1">
      <c r="A12" s="25"/>
      <c r="B12" s="36" t="s">
        <v>73</v>
      </c>
      <c r="C12" s="30" t="s">
        <v>46</v>
      </c>
      <c r="D12" s="31"/>
      <c r="E12" s="32"/>
      <c r="F12" s="31"/>
      <c r="G12" s="30" t="s">
        <v>46</v>
      </c>
      <c r="H12" s="31"/>
      <c r="I12" s="32"/>
      <c r="J12" s="31"/>
      <c r="K12" s="30" t="s">
        <v>46</v>
      </c>
      <c r="L12" s="31"/>
      <c r="M12" s="32"/>
      <c r="N12" s="31"/>
      <c r="O12" s="30" t="s">
        <v>46</v>
      </c>
      <c r="P12" s="31"/>
      <c r="Q12" s="32"/>
      <c r="R12" s="31"/>
      <c r="S12" s="30"/>
      <c r="T12" s="31"/>
      <c r="U12" s="32"/>
      <c r="V12" s="31"/>
      <c r="W12" s="30"/>
      <c r="X12" s="31"/>
      <c r="Y12" s="32"/>
      <c r="Z12" s="31"/>
      <c r="AA12" s="30" t="s">
        <v>46</v>
      </c>
      <c r="AB12" s="31"/>
      <c r="AC12" s="32"/>
      <c r="AD12" s="31"/>
      <c r="AE12" s="30"/>
      <c r="AF12" s="31"/>
      <c r="AG12" s="32"/>
      <c r="AH12" s="27"/>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25"/>
      <c r="CZ12" s="47" t="s">
        <v>74</v>
      </c>
      <c r="DA12" s="33" t="s">
        <v>46</v>
      </c>
      <c r="DB12" s="34"/>
      <c r="DC12" s="28"/>
      <c r="DD12" s="34"/>
      <c r="DE12" s="35" t="s">
        <v>46</v>
      </c>
      <c r="DF12" s="34"/>
      <c r="DG12" s="28"/>
      <c r="DH12" s="34"/>
      <c r="DI12" s="35" t="s">
        <v>46</v>
      </c>
      <c r="DJ12" s="34"/>
      <c r="DK12" s="28"/>
      <c r="DL12" s="34"/>
      <c r="DM12" s="35" t="s">
        <v>46</v>
      </c>
      <c r="DN12" s="34"/>
      <c r="DO12" s="28"/>
      <c r="DP12" s="34"/>
      <c r="DQ12" s="35"/>
      <c r="DR12" s="34"/>
      <c r="DS12" s="28"/>
      <c r="DT12" s="34"/>
      <c r="DU12" s="35"/>
      <c r="DV12" s="34"/>
      <c r="DW12" s="28"/>
      <c r="DX12" s="34"/>
      <c r="DY12" s="35" t="s">
        <v>46</v>
      </c>
      <c r="DZ12" s="34"/>
      <c r="EA12" s="28"/>
      <c r="EB12" s="34"/>
      <c r="EC12" s="35"/>
      <c r="ED12" s="34"/>
      <c r="EE12" s="28"/>
    </row>
    <row r="13" ht="12.75" customHeight="1">
      <c r="A13" s="48"/>
      <c r="B13" s="26"/>
      <c r="C13" s="49" t="s">
        <v>76</v>
      </c>
      <c r="D13" s="30"/>
      <c r="E13" s="32"/>
      <c r="F13" s="50"/>
      <c r="G13" s="32"/>
      <c r="H13" s="30"/>
      <c r="I13" s="32"/>
      <c r="J13" s="50"/>
      <c r="K13" s="32"/>
      <c r="L13" s="30"/>
      <c r="M13" s="32"/>
      <c r="N13" s="50"/>
      <c r="O13" s="32"/>
      <c r="P13" s="30"/>
      <c r="Q13" s="32"/>
      <c r="R13" s="50"/>
      <c r="S13" s="32"/>
      <c r="T13" s="30"/>
      <c r="U13" s="32"/>
      <c r="V13" s="50"/>
      <c r="W13" s="32"/>
      <c r="X13" s="30"/>
      <c r="Y13" s="32"/>
      <c r="Z13" s="50"/>
      <c r="AA13" s="32"/>
      <c r="AB13" s="30" t="s">
        <v>46</v>
      </c>
      <c r="AC13" s="32"/>
      <c r="AD13" s="50"/>
      <c r="AE13" s="32"/>
      <c r="AF13" s="30"/>
      <c r="AG13" s="32"/>
      <c r="AH13" s="27"/>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51"/>
      <c r="CZ13" s="52"/>
      <c r="DA13" s="49" t="s">
        <v>78</v>
      </c>
      <c r="DB13" s="35"/>
      <c r="DC13" s="28"/>
      <c r="DD13" s="53"/>
      <c r="DE13" s="28"/>
      <c r="DF13" s="35"/>
      <c r="DG13" s="28"/>
      <c r="DH13" s="53"/>
      <c r="DI13" s="28"/>
      <c r="DJ13" s="35"/>
      <c r="DK13" s="28"/>
      <c r="DL13" s="53"/>
      <c r="DM13" s="28"/>
      <c r="DN13" s="35"/>
      <c r="DO13" s="28"/>
      <c r="DP13" s="53"/>
      <c r="DQ13" s="28"/>
      <c r="DR13" s="35"/>
      <c r="DS13" s="28"/>
      <c r="DT13" s="53"/>
      <c r="DU13" s="28"/>
      <c r="DV13" s="35"/>
      <c r="DW13" s="28"/>
      <c r="DX13" s="53"/>
      <c r="DY13" s="28"/>
      <c r="DZ13" s="35" t="s">
        <v>46</v>
      </c>
      <c r="EA13" s="28"/>
      <c r="EB13" s="53"/>
      <c r="EC13" s="28"/>
      <c r="ED13" s="35"/>
      <c r="EE13" s="28"/>
    </row>
    <row r="14" ht="3.0" customHeight="1">
      <c r="A14" s="54"/>
      <c r="B14" s="53"/>
      <c r="C14" s="55"/>
      <c r="D14" s="34"/>
      <c r="E14" s="28"/>
      <c r="F14" s="53"/>
      <c r="G14" s="28"/>
      <c r="H14" s="34"/>
      <c r="I14" s="28"/>
      <c r="J14" s="53"/>
      <c r="K14" s="28"/>
      <c r="L14" s="34"/>
      <c r="M14" s="28"/>
      <c r="N14" s="53"/>
      <c r="O14" s="28"/>
      <c r="P14" s="34"/>
      <c r="Q14" s="28"/>
      <c r="R14" s="53"/>
      <c r="S14" s="28"/>
      <c r="T14" s="34"/>
      <c r="U14" s="28"/>
      <c r="V14" s="53"/>
      <c r="W14" s="28"/>
      <c r="X14" s="34"/>
      <c r="Y14" s="28"/>
      <c r="Z14" s="53"/>
      <c r="AA14" s="28"/>
      <c r="AB14" s="34"/>
      <c r="AC14" s="28"/>
      <c r="AD14" s="53"/>
      <c r="AE14" s="28"/>
      <c r="AF14" s="34"/>
      <c r="AG14" s="28"/>
      <c r="AH14" s="27"/>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56"/>
      <c r="CZ14" s="57"/>
      <c r="DA14" s="58"/>
      <c r="DB14" s="34"/>
      <c r="DC14" s="28"/>
      <c r="DD14" s="53"/>
      <c r="DE14" s="28"/>
      <c r="DF14" s="34"/>
      <c r="DG14" s="28"/>
      <c r="DH14" s="53"/>
      <c r="DI14" s="28"/>
      <c r="DJ14" s="34"/>
      <c r="DK14" s="28"/>
      <c r="DL14" s="53"/>
      <c r="DM14" s="28"/>
      <c r="DN14" s="34"/>
      <c r="DO14" s="28"/>
      <c r="DP14" s="53"/>
      <c r="DQ14" s="28"/>
      <c r="DR14" s="34"/>
      <c r="DS14" s="28"/>
      <c r="DT14" s="53"/>
      <c r="DU14" s="28"/>
      <c r="DV14" s="34"/>
      <c r="DW14" s="28"/>
      <c r="DX14" s="53"/>
      <c r="DY14" s="28"/>
      <c r="DZ14" s="34"/>
      <c r="EA14" s="28"/>
      <c r="EB14" s="53"/>
      <c r="EC14" s="28"/>
      <c r="ED14" s="34"/>
      <c r="EE14" s="28"/>
    </row>
    <row r="15" ht="7.5" customHeight="1">
      <c r="A15" s="11"/>
      <c r="B15" s="59"/>
      <c r="C15" s="13"/>
      <c r="D15" s="11"/>
      <c r="E15" s="11"/>
      <c r="F15" s="59"/>
      <c r="G15" s="11"/>
      <c r="H15" s="11"/>
      <c r="I15" s="11"/>
      <c r="J15" s="59"/>
      <c r="K15" s="11"/>
      <c r="L15" s="11"/>
      <c r="M15" s="11"/>
      <c r="N15" s="59"/>
      <c r="O15" s="11"/>
      <c r="P15" s="11"/>
      <c r="Q15" s="11"/>
      <c r="R15" s="59"/>
      <c r="S15" s="11"/>
      <c r="T15" s="11"/>
      <c r="U15" s="11"/>
      <c r="V15" s="59"/>
      <c r="W15" s="11"/>
      <c r="X15" s="11"/>
      <c r="Y15" s="11"/>
      <c r="Z15" s="59"/>
      <c r="AA15" s="11"/>
      <c r="AB15" s="11"/>
      <c r="AC15" s="11"/>
      <c r="AD15" s="59"/>
      <c r="AE15" s="11"/>
      <c r="AF15" s="11"/>
      <c r="AG15" s="11"/>
      <c r="AH15" s="27"/>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59"/>
      <c r="DA15" s="13"/>
      <c r="DB15" s="11"/>
      <c r="DC15" s="11"/>
      <c r="DD15" s="59"/>
      <c r="DE15" s="11"/>
      <c r="DF15" s="11"/>
      <c r="DG15" s="11"/>
      <c r="DH15" s="59"/>
      <c r="DI15" s="11"/>
      <c r="DJ15" s="11"/>
      <c r="DK15" s="11"/>
      <c r="DL15" s="59"/>
      <c r="DM15" s="11"/>
      <c r="DN15" s="11"/>
      <c r="DO15" s="11"/>
      <c r="DP15" s="59"/>
      <c r="DQ15" s="11"/>
      <c r="DR15" s="11"/>
      <c r="DS15" s="11"/>
      <c r="DT15" s="59"/>
      <c r="DU15" s="11"/>
      <c r="DV15" s="11"/>
      <c r="DW15" s="11"/>
      <c r="DX15" s="59"/>
      <c r="DY15" s="11"/>
      <c r="DZ15" s="11"/>
      <c r="EA15" s="11"/>
      <c r="EB15" s="59"/>
      <c r="EC15" s="11"/>
      <c r="ED15" s="11"/>
      <c r="EE15" s="11"/>
    </row>
    <row r="16" ht="19.5" customHeight="1">
      <c r="A16" s="11"/>
      <c r="B16" s="59"/>
      <c r="C16" s="60" t="s">
        <v>81</v>
      </c>
      <c r="D16" s="61" t="s">
        <v>82</v>
      </c>
      <c r="E16" s="17"/>
      <c r="F16" s="18"/>
      <c r="G16" s="61" t="s">
        <v>85</v>
      </c>
      <c r="H16" s="18"/>
      <c r="I16" s="11"/>
      <c r="J16" s="11"/>
      <c r="K16" s="62" t="s">
        <v>86</v>
      </c>
      <c r="L16" s="63"/>
      <c r="M16" s="11"/>
      <c r="N16" s="11"/>
      <c r="O16" s="64" t="s">
        <v>87</v>
      </c>
      <c r="P16" s="64"/>
      <c r="Q16" s="64"/>
      <c r="R16" s="64"/>
      <c r="S16" s="64"/>
      <c r="T16" s="65" t="s">
        <v>88</v>
      </c>
      <c r="U16" s="17"/>
      <c r="V16" s="17"/>
      <c r="W16" s="18"/>
      <c r="X16" s="65" t="s">
        <v>89</v>
      </c>
      <c r="Y16" s="17"/>
      <c r="Z16" s="18"/>
      <c r="AA16" s="65" t="s">
        <v>90</v>
      </c>
      <c r="AB16" s="17"/>
      <c r="AC16" s="17"/>
      <c r="AD16" s="18"/>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59"/>
      <c r="DA16" s="60" t="s">
        <v>81</v>
      </c>
      <c r="DB16" s="61" t="s">
        <v>82</v>
      </c>
      <c r="DC16" s="17"/>
      <c r="DD16" s="18"/>
      <c r="DE16" s="61" t="s">
        <v>85</v>
      </c>
      <c r="DF16" s="18"/>
      <c r="DG16" s="11"/>
      <c r="DH16" s="11"/>
      <c r="DI16" s="62" t="s">
        <v>86</v>
      </c>
      <c r="DJ16" s="63"/>
      <c r="DK16" s="11"/>
      <c r="DL16" s="11"/>
      <c r="DM16" s="64" t="s">
        <v>87</v>
      </c>
      <c r="DN16" s="64"/>
      <c r="DO16" s="64"/>
      <c r="DP16" s="64"/>
      <c r="DQ16" s="64"/>
      <c r="DR16" s="65" t="s">
        <v>88</v>
      </c>
      <c r="DS16" s="17"/>
      <c r="DT16" s="17"/>
      <c r="DU16" s="18"/>
      <c r="DV16" s="65" t="s">
        <v>89</v>
      </c>
      <c r="DW16" s="17"/>
      <c r="DX16" s="18"/>
      <c r="DY16" s="65" t="s">
        <v>90</v>
      </c>
      <c r="DZ16" s="17"/>
      <c r="EA16" s="17"/>
      <c r="EB16" s="18"/>
      <c r="EC16" s="11"/>
      <c r="ED16" s="11"/>
      <c r="EE16" s="11"/>
    </row>
    <row r="17" ht="13.5" customHeight="1">
      <c r="A17" s="11"/>
      <c r="B17" s="59"/>
      <c r="C17" s="66" t="str">
        <f>B7</f>
        <v>R7.0</v>
      </c>
      <c r="D17" s="66" t="str">
        <f t="shared" ref="D17:D24" si="1">BIN2HEX(G17)</f>
        <v>2</v>
      </c>
      <c r="G17" s="66" t="str">
        <f>CONCATENATE(IF(C7="x",1,0),IF(G7="x",1,0),IF(K7="x",1,0),IF(O7="x",1,0),IF(S7="x",1,0),IF(W7="x",1,0),IF(AA7="x",1,0),IF(AE7="x",1,0))</f>
        <v>00000010</v>
      </c>
      <c r="I17" s="11"/>
      <c r="J17" s="11"/>
      <c r="K17" s="66">
        <v>87.0</v>
      </c>
      <c r="L17" s="11"/>
      <c r="M17" s="11"/>
      <c r="N17" s="11"/>
      <c r="O17" s="67" t="s">
        <v>95</v>
      </c>
      <c r="P17" s="11"/>
      <c r="Q17" s="11"/>
      <c r="R17" s="11"/>
      <c r="S17" s="11"/>
      <c r="T17" s="66" t="s">
        <v>96</v>
      </c>
      <c r="W17" s="66">
        <v>1.0</v>
      </c>
      <c r="X17" s="68" t="s">
        <v>97</v>
      </c>
      <c r="AA17" s="68" t="str">
        <f>HEX2BIN(X17)</f>
        <v>11111000</v>
      </c>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59"/>
      <c r="DA17" s="66" t="str">
        <f>CZ7</f>
        <v>RF.1</v>
      </c>
      <c r="DB17" s="66" t="str">
        <f t="shared" ref="DB17:DB24" si="2">BIN2HEX(DE17)</f>
        <v>2</v>
      </c>
      <c r="DE17" s="66" t="str">
        <f>CONCATENATE(IF(DA7="x",1,0),IF(DE7="x",1,0),IF(DI7="x",1,0),IF(DM7="x",1,0),IF(DQ7="x",1,0),IF(DU7="x",1,0),IF(DY7="x",1,0),IF(EC7="x",1,0))</f>
        <v>00000010</v>
      </c>
      <c r="DG17" s="11"/>
      <c r="DH17" s="11"/>
      <c r="DI17" s="66" t="s">
        <v>98</v>
      </c>
      <c r="DJ17" s="11"/>
      <c r="DK17" s="11"/>
      <c r="DL17" s="11"/>
      <c r="DM17" s="67" t="s">
        <v>95</v>
      </c>
      <c r="DN17" s="11"/>
      <c r="DO17" s="11"/>
      <c r="DP17" s="11"/>
      <c r="DQ17" s="11"/>
      <c r="DR17" s="66" t="s">
        <v>96</v>
      </c>
      <c r="DU17" s="66">
        <v>1.0</v>
      </c>
      <c r="DV17" s="68" t="s">
        <v>97</v>
      </c>
      <c r="DY17" s="68" t="str">
        <f>HEX2BIN(DV17)</f>
        <v>11111000</v>
      </c>
      <c r="EC17" s="11"/>
      <c r="ED17" s="11"/>
      <c r="EE17" s="11"/>
    </row>
    <row r="18" ht="13.5" customHeight="1">
      <c r="A18" s="11"/>
      <c r="B18" s="59"/>
      <c r="C18" s="66" t="str">
        <f>C8</f>
        <v>R6.0</v>
      </c>
      <c r="D18" s="66" t="str">
        <f t="shared" si="1"/>
        <v>8</v>
      </c>
      <c r="G18" s="66" t="str">
        <f>CONCATENATE(IF(D8="x",1,0),IF(H8="x",1,0),IF(L8="x",1,0),IF(P8="x",1,0),IF(T8="x",1,0),IF(X8="x",1,0),IF(AB8="x",1,0),IF(AF8="x",1,0))</f>
        <v>00001000</v>
      </c>
      <c r="I18" s="11"/>
      <c r="J18" s="11"/>
      <c r="K18" s="66">
        <v>86.0</v>
      </c>
      <c r="L18" s="11"/>
      <c r="M18" s="11"/>
      <c r="N18" s="11"/>
      <c r="O18" s="67" t="s">
        <v>101</v>
      </c>
      <c r="P18" s="11"/>
      <c r="Q18" s="11"/>
      <c r="R18" s="11"/>
      <c r="S18" s="66"/>
      <c r="T18" s="66" t="s">
        <v>102</v>
      </c>
      <c r="W18" s="66">
        <v>0.0</v>
      </c>
      <c r="X18" s="66" t="s">
        <v>103</v>
      </c>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59"/>
      <c r="DA18" s="66" t="str">
        <f>DA8</f>
        <v>RE.1</v>
      </c>
      <c r="DB18" s="66" t="str">
        <f t="shared" si="2"/>
        <v>8</v>
      </c>
      <c r="DE18" s="66" t="str">
        <f>CONCATENATE(IF(DB8="x",1,0),IF(DF8="x",1,0),IF(DJ8="x",1,0),IF(DN8="x",1,0),IF(DR8="x",1,0),IF(DV8="x",1,0),IF(DZ8="x",1,0),IF(ED8="x",1,0))</f>
        <v>00001000</v>
      </c>
      <c r="DG18" s="11"/>
      <c r="DH18" s="11"/>
      <c r="DI18" s="66" t="s">
        <v>104</v>
      </c>
      <c r="DJ18" s="11"/>
      <c r="DK18" s="11"/>
      <c r="DL18" s="11"/>
      <c r="DM18" s="67" t="s">
        <v>101</v>
      </c>
      <c r="DN18" s="11"/>
      <c r="DO18" s="11"/>
      <c r="DP18" s="11"/>
      <c r="DQ18" s="66"/>
      <c r="DR18" s="66" t="s">
        <v>102</v>
      </c>
      <c r="DU18" s="66">
        <v>0.0</v>
      </c>
      <c r="DV18" s="66" t="s">
        <v>103</v>
      </c>
      <c r="EC18" s="11"/>
      <c r="ED18" s="11"/>
      <c r="EE18" s="11"/>
    </row>
    <row r="19" ht="13.5" customHeight="1">
      <c r="A19" s="11"/>
      <c r="B19" s="59"/>
      <c r="C19" s="69" t="str">
        <f>C11</f>
        <v>R5.0</v>
      </c>
      <c r="D19" s="66" t="str">
        <f t="shared" si="1"/>
        <v>FA</v>
      </c>
      <c r="G19" s="66" t="str">
        <f>CONCATENATE(IF(D11="x",1,0),IF(H11="x",1,0),IF(L11="x",1,0),IF(P11="x",1,0),IF(T11="x",1,0),IF(X11="x",1,0),IF(AB11="x",1,0),IF(AF11="x",1,0))</f>
        <v>11111010</v>
      </c>
      <c r="I19" s="11"/>
      <c r="J19" s="11"/>
      <c r="K19" s="66">
        <v>85.0</v>
      </c>
      <c r="L19" s="11"/>
      <c r="M19" s="11"/>
      <c r="N19" s="11"/>
      <c r="O19" s="67" t="s">
        <v>107</v>
      </c>
      <c r="P19" s="11"/>
      <c r="Q19" s="11"/>
      <c r="R19" s="11"/>
      <c r="S19" s="66"/>
      <c r="T19" s="66" t="s">
        <v>96</v>
      </c>
      <c r="W19" s="66">
        <v>1.0</v>
      </c>
      <c r="X19" s="66" t="s">
        <v>108</v>
      </c>
      <c r="AE19" s="66"/>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59"/>
      <c r="DA19" s="69" t="str">
        <f>DA11</f>
        <v>RD.1</v>
      </c>
      <c r="DB19" s="66" t="str">
        <f t="shared" si="2"/>
        <v>FA</v>
      </c>
      <c r="DE19" s="66" t="str">
        <f>CONCATENATE(IF(DB11="x",1,0),IF(DF11="x",1,0),IF(DJ11="x",1,0),IF(DN11="x",1,0),IF(DR11="x",1,0),IF(DV11="x",1,0),IF(DZ11="x",1,0),IF(ED11="x",1,0))</f>
        <v>11111010</v>
      </c>
      <c r="DG19" s="11"/>
      <c r="DH19" s="11"/>
      <c r="DI19" s="66" t="s">
        <v>111</v>
      </c>
      <c r="DJ19" s="11"/>
      <c r="DK19" s="11"/>
      <c r="DL19" s="11"/>
      <c r="DM19" s="67" t="s">
        <v>107</v>
      </c>
      <c r="DN19" s="11"/>
      <c r="DO19" s="11"/>
      <c r="DP19" s="11"/>
      <c r="DQ19" s="66"/>
      <c r="DR19" s="66" t="s">
        <v>96</v>
      </c>
      <c r="DU19" s="66">
        <v>1.0</v>
      </c>
      <c r="DV19" s="66" t="s">
        <v>108</v>
      </c>
      <c r="EC19" s="66"/>
      <c r="ED19" s="11"/>
      <c r="EE19" s="11"/>
    </row>
    <row r="20" ht="13.5" customHeight="1">
      <c r="A20" s="11"/>
      <c r="B20" s="59"/>
      <c r="C20" s="69" t="str">
        <f>B12</f>
        <v>R4.0</v>
      </c>
      <c r="D20" s="66" t="str">
        <f t="shared" si="1"/>
        <v>F2</v>
      </c>
      <c r="G20" s="66" t="str">
        <f>CONCATENATE(IF(C12="x",1,0),IF(G12="x",1,0),IF(K12="x",1,0),IF(O12="x",1,0),IF(S12="x",1,0),IF(W12="x",1,0),IF(AA12="x",1,0),IF(AE12="x",1,0))</f>
        <v>11110010</v>
      </c>
      <c r="I20" s="11"/>
      <c r="J20" s="11"/>
      <c r="K20" s="66">
        <v>84.0</v>
      </c>
      <c r="L20" s="11"/>
      <c r="M20" s="11"/>
      <c r="N20" s="11"/>
      <c r="O20" s="66"/>
      <c r="P20" s="11"/>
      <c r="Q20" s="11"/>
      <c r="R20" s="11"/>
      <c r="S20" s="66"/>
      <c r="T20" s="11"/>
      <c r="U20" s="11"/>
      <c r="V20" s="11"/>
      <c r="W20" s="66"/>
      <c r="X20" s="11"/>
      <c r="Y20" s="11"/>
      <c r="Z20" s="11"/>
      <c r="AA20" s="66"/>
      <c r="AB20" s="11"/>
      <c r="AC20" s="11"/>
      <c r="AD20" s="11"/>
      <c r="AE20" s="66"/>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59"/>
      <c r="DA20" s="69" t="str">
        <f>CZ12</f>
        <v>RC.1</v>
      </c>
      <c r="DB20" s="66" t="str">
        <f t="shared" si="2"/>
        <v>F2</v>
      </c>
      <c r="DE20" s="66" t="str">
        <f>CONCATENATE(IF(DA12="x",1,0),IF(DE12="x",1,0),IF(DI12="x",1,0),IF(DM12="x",1,0),IF(DQ12="x",1,0),IF(DU12="x",1,0),IF(DY12="x",1,0),IF(EC12="x",1,0))</f>
        <v>11110010</v>
      </c>
      <c r="DG20" s="11"/>
      <c r="DH20" s="11"/>
      <c r="DI20" s="66" t="s">
        <v>114</v>
      </c>
      <c r="DJ20" s="11"/>
      <c r="DK20" s="11"/>
      <c r="DL20" s="11"/>
      <c r="DM20" s="66"/>
      <c r="DN20" s="11"/>
      <c r="DO20" s="11"/>
      <c r="DP20" s="11"/>
      <c r="DQ20" s="66"/>
      <c r="DR20" s="11"/>
      <c r="DS20" s="11"/>
      <c r="DT20" s="11"/>
      <c r="DU20" s="66"/>
      <c r="DV20" s="11"/>
      <c r="DW20" s="11"/>
      <c r="DX20" s="11"/>
      <c r="DY20" s="66"/>
      <c r="DZ20" s="11"/>
      <c r="EA20" s="11"/>
      <c r="EB20" s="11"/>
      <c r="EC20" s="66"/>
      <c r="ED20" s="11"/>
      <c r="EE20" s="11"/>
    </row>
    <row r="21" ht="13.5" customHeight="1">
      <c r="A21" s="11"/>
      <c r="B21" s="59"/>
      <c r="C21" s="66" t="str">
        <f>A11</f>
        <v>R3.0</v>
      </c>
      <c r="D21" s="66" t="str">
        <f t="shared" si="1"/>
        <v>F0</v>
      </c>
      <c r="G21" s="66" t="str">
        <f>CONCATENATE(IF(B11="x",1,0),IF(F11="x",1,0),IF(J11="x",1,0),IF(N11="x",1,0),IF(R11="x",1,0),IF(V11="x",1,0),IF(Z11="x",1,0),IF(AD11="x",1,0))</f>
        <v>11110000</v>
      </c>
      <c r="I21" s="11"/>
      <c r="J21" s="11"/>
      <c r="K21" s="66">
        <v>83.0</v>
      </c>
      <c r="L21" s="11"/>
      <c r="M21" s="11"/>
      <c r="N21" s="11"/>
      <c r="O21" s="66"/>
      <c r="P21" s="11"/>
      <c r="Q21" s="11"/>
      <c r="R21" s="11"/>
      <c r="S21" s="66"/>
      <c r="T21" s="11"/>
      <c r="U21" s="11"/>
      <c r="V21" s="11"/>
      <c r="W21" s="66"/>
      <c r="X21" s="11"/>
      <c r="Y21" s="11"/>
      <c r="Z21" s="11"/>
      <c r="AA21" s="66"/>
      <c r="AB21" s="11"/>
      <c r="AC21" s="11"/>
      <c r="AD21" s="11"/>
      <c r="AE21" s="66"/>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59"/>
      <c r="DA21" s="66" t="str">
        <f>CY11</f>
        <v>RB.1</v>
      </c>
      <c r="DB21" s="66" t="str">
        <f t="shared" si="2"/>
        <v>F0</v>
      </c>
      <c r="DE21" s="66" t="str">
        <f>CONCATENATE(IF(CZ11="x",1,0),IF(DD11="x",1,0),IF(DH11="x",1,0),IF(DL11="x",1,0),IF(DP11="x",1,0),IF(DT11="x",1,0),IF(DX11="x",1,0),IF(EB11="x",1,0))</f>
        <v>11110000</v>
      </c>
      <c r="DG21" s="11"/>
      <c r="DH21" s="11"/>
      <c r="DI21" s="66" t="s">
        <v>115</v>
      </c>
      <c r="DJ21" s="11"/>
      <c r="DK21" s="11"/>
      <c r="DL21" s="11"/>
      <c r="DM21" s="66"/>
      <c r="DN21" s="11"/>
      <c r="DO21" s="11"/>
      <c r="DP21" s="11"/>
      <c r="DQ21" s="66"/>
      <c r="DR21" s="11"/>
      <c r="DS21" s="11"/>
      <c r="DT21" s="11"/>
      <c r="DU21" s="66"/>
      <c r="DV21" s="11"/>
      <c r="DW21" s="11"/>
      <c r="DX21" s="11"/>
      <c r="DY21" s="66"/>
      <c r="DZ21" s="11"/>
      <c r="EA21" s="11"/>
      <c r="EB21" s="11"/>
      <c r="EC21" s="66"/>
      <c r="ED21" s="11"/>
      <c r="EE21" s="11"/>
    </row>
    <row r="22" ht="13.5" customHeight="1">
      <c r="A22" s="11"/>
      <c r="B22" s="59"/>
      <c r="C22" s="66" t="str">
        <f>A8</f>
        <v>R2.0</v>
      </c>
      <c r="D22" s="66" t="str">
        <f t="shared" si="1"/>
        <v>BA</v>
      </c>
      <c r="G22" s="66" t="str">
        <f>CONCATENATE(IF(B8="x",1,0),IF(F8="x",1,0),IF(J8="x",1,0),IF(N8="x",1,0),IF(R8="x",1,0),IF(V8="x",1,0),IF(Z8="x",1,0),IF(AD8="x",1,0))</f>
        <v>10111010</v>
      </c>
      <c r="I22" s="11"/>
      <c r="J22" s="11"/>
      <c r="K22" s="66">
        <v>82.0</v>
      </c>
      <c r="L22" s="11"/>
      <c r="M22" s="11"/>
      <c r="N22" s="11"/>
      <c r="O22" s="11"/>
      <c r="P22" s="11"/>
      <c r="Q22" s="11"/>
      <c r="R22" s="11"/>
      <c r="S22" s="11"/>
      <c r="T22" s="11"/>
      <c r="U22" s="11"/>
      <c r="V22" s="11"/>
      <c r="W22" s="66"/>
      <c r="X22" s="11"/>
      <c r="Y22" s="11"/>
      <c r="Z22" s="11"/>
      <c r="AA22" s="11"/>
      <c r="AB22" s="66"/>
      <c r="AC22" s="66"/>
      <c r="AD22" s="27"/>
      <c r="AE22" s="27"/>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59"/>
      <c r="DA22" s="66" t="str">
        <f>CY8</f>
        <v>RA.0</v>
      </c>
      <c r="DB22" s="66" t="str">
        <f t="shared" si="2"/>
        <v>BA</v>
      </c>
      <c r="DE22" s="66" t="str">
        <f>CONCATENATE(IF(CZ8="x",1,0),IF(DD8="x",1,0),IF(DH8="x",1,0),IF(DL8="x",1,0),IF(DP8="x",1,0),IF(DT8="x",1,0),IF(DX8="x",1,0),IF(EB8="x",1,0))</f>
        <v>10111010</v>
      </c>
      <c r="DG22" s="11"/>
      <c r="DH22" s="11"/>
      <c r="DI22" s="66" t="s">
        <v>118</v>
      </c>
      <c r="DJ22" s="11"/>
      <c r="DK22" s="11"/>
      <c r="DL22" s="11"/>
      <c r="DM22" s="11"/>
      <c r="DN22" s="11"/>
      <c r="DO22" s="11"/>
      <c r="DP22" s="11"/>
      <c r="DQ22" s="11"/>
      <c r="DR22" s="11"/>
      <c r="DS22" s="11"/>
      <c r="DT22" s="11"/>
      <c r="DU22" s="66"/>
      <c r="DV22" s="11"/>
      <c r="DW22" s="11"/>
      <c r="DX22" s="11"/>
      <c r="DY22" s="11"/>
      <c r="DZ22" s="66"/>
      <c r="EA22" s="66"/>
      <c r="EB22" s="27"/>
      <c r="EC22" s="27"/>
      <c r="ED22" s="11"/>
      <c r="EE22" s="11"/>
    </row>
    <row r="23" ht="13.5" customHeight="1">
      <c r="A23" s="11"/>
      <c r="B23" s="59"/>
      <c r="C23" s="66" t="str">
        <f>B10</f>
        <v>R1.0</v>
      </c>
      <c r="D23" s="66" t="str">
        <f t="shared" si="1"/>
        <v>FA</v>
      </c>
      <c r="G23" s="66" t="str">
        <f>CONCATENATE(IF(C10="x",1,0),IF(G10="x",1,0),IF(K10="x",1,0),IF(O10="x",1,0),IF(S10="x",1,0),IF(W10="x",1,0),IF(AA10="x",1,0),IF(AE10="x",1,0))</f>
        <v>11111010</v>
      </c>
      <c r="I23" s="11"/>
      <c r="J23" s="11"/>
      <c r="K23" s="66">
        <v>81.0</v>
      </c>
      <c r="L23" s="11"/>
      <c r="M23" s="11"/>
      <c r="N23" s="11"/>
      <c r="O23" s="67"/>
      <c r="P23" s="11"/>
      <c r="Q23" s="11"/>
      <c r="R23" s="11"/>
      <c r="S23" s="11"/>
      <c r="T23" s="11"/>
      <c r="U23" s="11"/>
      <c r="V23" s="11"/>
      <c r="W23" s="66"/>
      <c r="X23" s="11"/>
      <c r="Y23" s="11"/>
      <c r="Z23" s="11"/>
      <c r="AA23" s="11"/>
      <c r="AB23" s="11"/>
      <c r="AC23" s="11"/>
      <c r="AD23" s="11"/>
      <c r="AE23" s="11"/>
      <c r="AF23" s="11"/>
      <c r="AG23" s="11"/>
      <c r="AH23" s="66"/>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59"/>
      <c r="DA23" s="66" t="str">
        <f>CZ10</f>
        <v>R9.0</v>
      </c>
      <c r="DB23" s="66" t="str">
        <f t="shared" si="2"/>
        <v>FA</v>
      </c>
      <c r="DE23" s="66" t="str">
        <f>CONCATENATE(IF(DA10="x",1,0),IF(DE10="x",1,0),IF(DI10="x",1,0),IF(DM10="x",1,0),IF(DQ10="x",1,0),IF(DU10="x",1,0),IF(DY10="x",1,0),IF(EC10="x",1,0))</f>
        <v>11111010</v>
      </c>
      <c r="DG23" s="11"/>
      <c r="DH23" s="11"/>
      <c r="DI23" s="66">
        <v>99.0</v>
      </c>
      <c r="DJ23" s="11"/>
      <c r="DK23" s="11"/>
      <c r="DL23" s="11"/>
      <c r="DM23" s="67"/>
      <c r="DN23" s="11"/>
      <c r="DO23" s="11"/>
      <c r="DP23" s="11"/>
      <c r="DQ23" s="11"/>
      <c r="DR23" s="11"/>
      <c r="DS23" s="11"/>
      <c r="DT23" s="11"/>
      <c r="DU23" s="66"/>
      <c r="DV23" s="11"/>
      <c r="DW23" s="11"/>
      <c r="DX23" s="11"/>
      <c r="DY23" s="11"/>
      <c r="DZ23" s="11"/>
      <c r="EA23" s="11"/>
      <c r="EB23" s="11"/>
      <c r="EC23" s="11"/>
      <c r="ED23" s="11"/>
      <c r="EE23" s="11"/>
    </row>
    <row r="24" ht="13.5" customHeight="1">
      <c r="A24" s="11"/>
      <c r="B24" s="59"/>
      <c r="C24" s="66" t="str">
        <f>C13</f>
        <v>R0.0</v>
      </c>
      <c r="D24" s="66" t="str">
        <f t="shared" si="1"/>
        <v>2</v>
      </c>
      <c r="G24" s="66" t="str">
        <f>CONCATENATE(IF(D13="x",1,0),IF(H13="x",1,0),IF(L13="x",1,0),IF(P13="x",1,0),IF(T13="x",1,0),IF(X13="x",1,0),IF(AB13="x",1,0),IF(AF13="x",1,0))</f>
        <v>00000010</v>
      </c>
      <c r="I24" s="11"/>
      <c r="J24" s="11"/>
      <c r="K24" s="66">
        <v>80.0</v>
      </c>
      <c r="L24" s="11"/>
      <c r="M24" s="11"/>
      <c r="N24" s="11"/>
      <c r="O24" s="67"/>
      <c r="P24" s="11"/>
      <c r="Q24" s="11"/>
      <c r="R24" s="11"/>
      <c r="S24" s="11"/>
      <c r="T24" s="11"/>
      <c r="U24" s="11"/>
      <c r="V24" s="11"/>
      <c r="W24" s="66"/>
      <c r="X24" s="11"/>
      <c r="Y24" s="11"/>
      <c r="Z24" s="11"/>
      <c r="AA24" s="11"/>
      <c r="AB24" s="11"/>
      <c r="AC24" s="11"/>
      <c r="AD24" s="11"/>
      <c r="AE24" s="11"/>
      <c r="AF24" s="11"/>
      <c r="AG24" s="11"/>
      <c r="AH24" s="66"/>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59"/>
      <c r="DA24" s="66" t="str">
        <f>DA13</f>
        <v>R8.1</v>
      </c>
      <c r="DB24" s="66" t="str">
        <f t="shared" si="2"/>
        <v>2</v>
      </c>
      <c r="DE24" s="66" t="str">
        <f>CONCATENATE(IF(DB13="x",1,0),IF(DF13="x",1,0),IF(DJ13="x",1,0),IF(DN13="x",1,0),IF(DR13="x",1,0),IF(DV13="x",1,0),IF(DZ13="x",1,0),IF(ED13="x",1,0))</f>
        <v>00000010</v>
      </c>
      <c r="DG24" s="11"/>
      <c r="DH24" s="11"/>
      <c r="DI24" s="66">
        <v>98.0</v>
      </c>
      <c r="DJ24" s="11"/>
      <c r="DK24" s="11"/>
      <c r="DL24" s="11"/>
      <c r="DM24" s="67"/>
      <c r="DN24" s="11"/>
      <c r="DO24" s="11"/>
      <c r="DP24" s="11"/>
      <c r="DQ24" s="11"/>
      <c r="DR24" s="11"/>
      <c r="DS24" s="11"/>
      <c r="DT24" s="11"/>
      <c r="DU24" s="66"/>
      <c r="DV24" s="11"/>
      <c r="DW24" s="11"/>
      <c r="DX24" s="11"/>
      <c r="DY24" s="11"/>
      <c r="DZ24" s="11"/>
      <c r="EA24" s="11"/>
      <c r="EB24" s="11"/>
      <c r="EC24" s="11"/>
      <c r="ED24" s="11"/>
      <c r="EE24" s="11"/>
    </row>
    <row r="25" ht="7.5" customHeight="1">
      <c r="A25" s="66"/>
      <c r="B25" s="59"/>
      <c r="C25" s="66"/>
      <c r="D25" s="11"/>
      <c r="E25" s="11"/>
      <c r="F25" s="11"/>
      <c r="G25" s="66"/>
      <c r="H25" s="11"/>
      <c r="I25" s="11"/>
      <c r="J25" s="11"/>
      <c r="K25" s="66"/>
      <c r="L25" s="11"/>
      <c r="M25" s="11"/>
      <c r="N25" s="11"/>
      <c r="O25" s="67"/>
      <c r="P25" s="11"/>
      <c r="Q25" s="11"/>
      <c r="R25" s="11"/>
      <c r="S25" s="11"/>
      <c r="T25" s="11"/>
      <c r="U25" s="11"/>
      <c r="V25" s="11"/>
      <c r="W25" s="66"/>
      <c r="X25" s="11"/>
      <c r="Y25" s="11"/>
      <c r="Z25" s="11"/>
      <c r="AA25" s="11"/>
      <c r="AB25" s="11"/>
      <c r="AC25" s="11"/>
      <c r="AD25" s="11"/>
      <c r="AE25" s="11"/>
      <c r="AF25" s="11"/>
      <c r="AG25" s="11"/>
      <c r="AH25" s="66"/>
      <c r="AI25" s="11"/>
      <c r="AJ25" s="68"/>
      <c r="AK25" s="11"/>
      <c r="AL25" s="11"/>
      <c r="AM25" s="27"/>
      <c r="AN25" s="27"/>
      <c r="AO25" s="27"/>
      <c r="AP25" s="27"/>
      <c r="AQ25" s="68"/>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row>
    <row r="26" ht="19.5" customHeight="1">
      <c r="A26" s="72" t="s">
        <v>127</v>
      </c>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8"/>
      <c r="AH26" s="11"/>
      <c r="AI26" s="11"/>
      <c r="AJ26" s="11"/>
      <c r="AK26" s="11"/>
      <c r="AL26" s="11"/>
      <c r="AM26" s="27"/>
      <c r="AN26" s="27"/>
      <c r="AO26" s="27"/>
      <c r="AP26" s="27"/>
      <c r="AQ26" s="27"/>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row>
    <row r="27" ht="4.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11"/>
      <c r="AH27" s="11"/>
      <c r="AI27" s="11"/>
      <c r="AJ27" s="11"/>
      <c r="AK27" s="11"/>
      <c r="AL27" s="11"/>
      <c r="AM27" s="27"/>
      <c r="AN27" s="27"/>
      <c r="AO27" s="27"/>
      <c r="AP27" s="27"/>
      <c r="AQ27" s="27"/>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row>
    <row r="28" ht="9.75" customHeight="1">
      <c r="A28" s="25"/>
      <c r="B28" s="25"/>
      <c r="C28" s="26" t="s">
        <v>45</v>
      </c>
      <c r="D28" s="26"/>
      <c r="E28" s="26"/>
      <c r="F28" s="26"/>
      <c r="G28" s="26" t="s">
        <v>47</v>
      </c>
      <c r="H28" s="26"/>
      <c r="I28" s="26"/>
      <c r="J28" s="26"/>
      <c r="K28" s="26" t="s">
        <v>48</v>
      </c>
      <c r="L28" s="26"/>
      <c r="M28" s="26"/>
      <c r="N28" s="26"/>
      <c r="O28" s="26" t="s">
        <v>49</v>
      </c>
      <c r="P28" s="26"/>
      <c r="Q28" s="26"/>
      <c r="R28" s="26"/>
      <c r="S28" s="26" t="s">
        <v>50</v>
      </c>
      <c r="T28" s="26"/>
      <c r="U28" s="26"/>
      <c r="V28" s="26"/>
      <c r="W28" s="26" t="s">
        <v>51</v>
      </c>
      <c r="X28" s="26"/>
      <c r="Y28" s="26"/>
      <c r="Z28" s="26"/>
      <c r="AA28" s="26" t="s">
        <v>52</v>
      </c>
      <c r="AB28" s="26"/>
      <c r="AC28" s="26"/>
      <c r="AD28" s="26"/>
      <c r="AE28" s="26" t="s">
        <v>53</v>
      </c>
      <c r="AF28" s="26"/>
      <c r="AG28" s="25"/>
      <c r="AH28" s="11"/>
      <c r="AI28" s="11"/>
      <c r="AJ28" s="11"/>
      <c r="AK28" s="11"/>
      <c r="AL28" s="11"/>
      <c r="AM28" s="27"/>
      <c r="AN28" s="27"/>
      <c r="AO28" s="27"/>
      <c r="AP28" s="27"/>
      <c r="AQ28" s="27"/>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row>
    <row r="29" ht="10.5" customHeight="1">
      <c r="A29" s="28"/>
      <c r="B29" s="47" t="s">
        <v>130</v>
      </c>
      <c r="C29" s="30"/>
      <c r="D29" s="31"/>
      <c r="E29" s="32"/>
      <c r="F29" s="31"/>
      <c r="G29" s="30"/>
      <c r="H29" s="31"/>
      <c r="I29" s="32"/>
      <c r="J29" s="31"/>
      <c r="K29" s="30"/>
      <c r="L29" s="31"/>
      <c r="M29" s="32"/>
      <c r="N29" s="31"/>
      <c r="O29" s="30"/>
      <c r="P29" s="31"/>
      <c r="Q29" s="32"/>
      <c r="R29" s="31"/>
      <c r="S29" s="30"/>
      <c r="T29" s="31"/>
      <c r="U29" s="32"/>
      <c r="V29" s="31"/>
      <c r="W29" s="30"/>
      <c r="X29" s="31"/>
      <c r="Y29" s="32"/>
      <c r="Z29" s="31"/>
      <c r="AA29" s="30" t="s">
        <v>46</v>
      </c>
      <c r="AB29" s="31"/>
      <c r="AC29" s="32"/>
      <c r="AD29" s="31"/>
      <c r="AE29" s="30"/>
      <c r="AF29" s="31"/>
      <c r="AG29" s="32"/>
      <c r="AH29" s="11"/>
      <c r="AI29" s="11"/>
      <c r="AJ29" s="11"/>
      <c r="AK29" s="11"/>
      <c r="AL29" s="11"/>
      <c r="AM29" s="27"/>
      <c r="AN29" s="27"/>
      <c r="AO29" s="27"/>
      <c r="AP29" s="27"/>
      <c r="AQ29" s="27"/>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row>
    <row r="30" ht="39.75" customHeight="1">
      <c r="A30" s="36" t="s">
        <v>61</v>
      </c>
      <c r="B30" s="37" t="s">
        <v>46</v>
      </c>
      <c r="C30" s="36" t="s">
        <v>131</v>
      </c>
      <c r="D30" s="30"/>
      <c r="E30" s="32"/>
      <c r="F30" s="30"/>
      <c r="G30" s="31"/>
      <c r="H30" s="30"/>
      <c r="I30" s="32"/>
      <c r="J30" s="30" t="s">
        <v>46</v>
      </c>
      <c r="K30" s="31"/>
      <c r="L30" s="30"/>
      <c r="M30" s="32"/>
      <c r="N30" s="30" t="s">
        <v>46</v>
      </c>
      <c r="O30" s="31"/>
      <c r="P30" s="30"/>
      <c r="Q30" s="32"/>
      <c r="R30" s="30" t="s">
        <v>46</v>
      </c>
      <c r="S30" s="31"/>
      <c r="T30" s="30" t="s">
        <v>46</v>
      </c>
      <c r="U30" s="32"/>
      <c r="V30" s="30"/>
      <c r="W30" s="31"/>
      <c r="X30" s="30"/>
      <c r="Y30" s="32"/>
      <c r="Z30" s="30" t="s">
        <v>46</v>
      </c>
      <c r="AA30" s="31"/>
      <c r="AB30" s="30"/>
      <c r="AC30" s="32"/>
      <c r="AD30" s="30"/>
      <c r="AE30" s="31"/>
      <c r="AF30" s="30"/>
      <c r="AG30" s="32"/>
      <c r="AH30" s="11"/>
      <c r="AI30" s="11"/>
      <c r="AJ30" s="11"/>
      <c r="AK30" s="11"/>
      <c r="AL30" s="11"/>
      <c r="AM30" s="27"/>
      <c r="AN30" s="27"/>
      <c r="AO30" s="27"/>
      <c r="AP30" s="27"/>
      <c r="AQ30" s="27"/>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row>
    <row r="31" ht="10.5" customHeight="1">
      <c r="A31" s="25"/>
      <c r="B31" s="36" t="s">
        <v>66</v>
      </c>
      <c r="C31" s="30" t="s">
        <v>46</v>
      </c>
      <c r="D31" s="31"/>
      <c r="E31" s="32"/>
      <c r="F31" s="31"/>
      <c r="G31" s="30" t="s">
        <v>46</v>
      </c>
      <c r="H31" s="31"/>
      <c r="I31" s="32"/>
      <c r="J31" s="31"/>
      <c r="K31" s="30" t="s">
        <v>46</v>
      </c>
      <c r="L31" s="31"/>
      <c r="M31" s="32"/>
      <c r="N31" s="31"/>
      <c r="O31" s="30" t="s">
        <v>46</v>
      </c>
      <c r="P31" s="31"/>
      <c r="Q31" s="32"/>
      <c r="R31" s="31"/>
      <c r="S31" s="30" t="s">
        <v>46</v>
      </c>
      <c r="T31" s="31"/>
      <c r="U31" s="32"/>
      <c r="V31" s="31"/>
      <c r="W31" s="30"/>
      <c r="X31" s="41"/>
      <c r="Y31" s="32"/>
      <c r="Z31" s="31"/>
      <c r="AA31" s="42" t="s">
        <v>46</v>
      </c>
      <c r="AB31" s="31"/>
      <c r="AC31" s="32"/>
      <c r="AD31" s="31"/>
      <c r="AE31" s="30"/>
      <c r="AF31" s="31"/>
      <c r="AG31" s="32"/>
      <c r="AH31" s="11"/>
      <c r="AI31" s="11"/>
      <c r="AJ31" s="11"/>
      <c r="AK31" s="11"/>
      <c r="AL31" s="11"/>
      <c r="AM31" s="27"/>
      <c r="AN31" s="27"/>
      <c r="AO31" s="27"/>
      <c r="AP31" s="27"/>
      <c r="AQ31" s="27"/>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row>
    <row r="32" ht="39.75" customHeight="1">
      <c r="A32" s="36" t="s">
        <v>133</v>
      </c>
      <c r="B32" s="37" t="s">
        <v>46</v>
      </c>
      <c r="C32" s="46" t="s">
        <v>134</v>
      </c>
      <c r="D32" s="30" t="s">
        <v>46</v>
      </c>
      <c r="E32" s="32"/>
      <c r="F32" s="30" t="s">
        <v>46</v>
      </c>
      <c r="G32" s="31"/>
      <c r="H32" s="30" t="s">
        <v>46</v>
      </c>
      <c r="I32" s="32"/>
      <c r="J32" s="30" t="s">
        <v>46</v>
      </c>
      <c r="K32" s="31"/>
      <c r="L32" s="30" t="s">
        <v>46</v>
      </c>
      <c r="M32" s="32"/>
      <c r="N32" s="30" t="s">
        <v>46</v>
      </c>
      <c r="O32" s="31"/>
      <c r="P32" s="30" t="s">
        <v>46</v>
      </c>
      <c r="Q32" s="32"/>
      <c r="R32" s="30"/>
      <c r="S32" s="31"/>
      <c r="T32" s="30" t="s">
        <v>46</v>
      </c>
      <c r="U32" s="32"/>
      <c r="V32" s="30"/>
      <c r="W32" s="31"/>
      <c r="X32" s="30"/>
      <c r="Y32" s="32"/>
      <c r="Z32" s="30"/>
      <c r="AA32" s="31"/>
      <c r="AB32" s="30" t="s">
        <v>46</v>
      </c>
      <c r="AC32" s="32"/>
      <c r="AD32" s="30"/>
      <c r="AE32" s="31"/>
      <c r="AF32" s="30"/>
      <c r="AG32" s="32"/>
      <c r="AH32" s="11"/>
      <c r="AI32" s="11"/>
      <c r="AJ32" s="11"/>
      <c r="AK32" s="11"/>
      <c r="AL32" s="11"/>
      <c r="AM32" s="27"/>
      <c r="AN32" s="27"/>
      <c r="AO32" s="27"/>
      <c r="AP32" s="27"/>
      <c r="AQ32" s="27"/>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row>
    <row r="33" ht="10.5" customHeight="1">
      <c r="A33" s="25"/>
      <c r="B33" s="29" t="s">
        <v>135</v>
      </c>
      <c r="C33" s="30" t="s">
        <v>46</v>
      </c>
      <c r="D33" s="31"/>
      <c r="E33" s="32"/>
      <c r="F33" s="31"/>
      <c r="G33" s="30" t="s">
        <v>46</v>
      </c>
      <c r="H33" s="31"/>
      <c r="I33" s="32"/>
      <c r="J33" s="31"/>
      <c r="K33" s="30" t="s">
        <v>46</v>
      </c>
      <c r="L33" s="31"/>
      <c r="M33" s="32"/>
      <c r="N33" s="31"/>
      <c r="O33" s="30" t="s">
        <v>46</v>
      </c>
      <c r="P33" s="31"/>
      <c r="Q33" s="32"/>
      <c r="R33" s="31"/>
      <c r="S33" s="30"/>
      <c r="T33" s="31"/>
      <c r="U33" s="32"/>
      <c r="V33" s="31"/>
      <c r="W33" s="30"/>
      <c r="X33" s="31"/>
      <c r="Y33" s="32"/>
      <c r="Z33" s="31"/>
      <c r="AA33" s="30" t="s">
        <v>46</v>
      </c>
      <c r="AB33" s="31"/>
      <c r="AC33" s="32"/>
      <c r="AD33" s="31"/>
      <c r="AE33" s="30"/>
      <c r="AF33" s="31"/>
      <c r="AG33" s="32"/>
      <c r="AH33" s="11"/>
      <c r="AI33" s="11"/>
      <c r="AJ33" s="11"/>
      <c r="AK33" s="11"/>
      <c r="AL33" s="11"/>
      <c r="AM33" s="27"/>
      <c r="AN33" s="27"/>
      <c r="AO33" s="27"/>
      <c r="AP33" s="27"/>
      <c r="AQ33" s="27"/>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row>
    <row r="34" ht="16.5" customHeight="1">
      <c r="A34" s="48"/>
      <c r="B34" s="26"/>
      <c r="C34" s="49" t="s">
        <v>136</v>
      </c>
      <c r="D34" s="30"/>
      <c r="E34" s="32"/>
      <c r="F34" s="50"/>
      <c r="G34" s="32"/>
      <c r="H34" s="30"/>
      <c r="I34" s="32"/>
      <c r="J34" s="50"/>
      <c r="K34" s="32"/>
      <c r="L34" s="30"/>
      <c r="M34" s="32"/>
      <c r="N34" s="50"/>
      <c r="O34" s="32"/>
      <c r="P34" s="30"/>
      <c r="Q34" s="32"/>
      <c r="R34" s="50"/>
      <c r="S34" s="32"/>
      <c r="T34" s="30"/>
      <c r="U34" s="32"/>
      <c r="V34" s="50"/>
      <c r="W34" s="32"/>
      <c r="X34" s="30"/>
      <c r="Y34" s="32"/>
      <c r="Z34" s="50"/>
      <c r="AA34" s="32"/>
      <c r="AB34" s="30" t="s">
        <v>46</v>
      </c>
      <c r="AC34" s="32"/>
      <c r="AD34" s="50"/>
      <c r="AE34" s="32"/>
      <c r="AF34" s="30"/>
      <c r="AG34" s="32"/>
      <c r="AH34" s="11"/>
      <c r="AI34" s="11"/>
      <c r="AJ34" s="11"/>
      <c r="AK34" s="11"/>
      <c r="AL34" s="11"/>
      <c r="AM34" s="27"/>
      <c r="AN34" s="27"/>
      <c r="AO34" s="27"/>
      <c r="AP34" s="27"/>
      <c r="AQ34" s="27"/>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row>
    <row r="35" ht="7.5" customHeight="1">
      <c r="A35" s="54"/>
      <c r="B35" s="53"/>
      <c r="C35" s="55"/>
      <c r="D35" s="34"/>
      <c r="E35" s="28"/>
      <c r="F35" s="53"/>
      <c r="G35" s="28"/>
      <c r="H35" s="34"/>
      <c r="I35" s="28"/>
      <c r="J35" s="53"/>
      <c r="K35" s="28"/>
      <c r="L35" s="34"/>
      <c r="M35" s="28"/>
      <c r="N35" s="53"/>
      <c r="O35" s="28"/>
      <c r="P35" s="34"/>
      <c r="Q35" s="28"/>
      <c r="R35" s="53"/>
      <c r="S35" s="28"/>
      <c r="T35" s="34"/>
      <c r="U35" s="28"/>
      <c r="V35" s="53"/>
      <c r="W35" s="28"/>
      <c r="X35" s="34"/>
      <c r="Y35" s="28"/>
      <c r="Z35" s="53"/>
      <c r="AA35" s="28"/>
      <c r="AB35" s="34"/>
      <c r="AC35" s="28"/>
      <c r="AD35" s="53"/>
      <c r="AE35" s="28"/>
      <c r="AF35" s="34"/>
      <c r="AG35" s="28"/>
      <c r="AH35" s="11"/>
      <c r="AI35" s="11"/>
      <c r="AJ35" s="11"/>
      <c r="AK35" s="11"/>
      <c r="AL35" s="11"/>
      <c r="AM35" s="27"/>
      <c r="AN35" s="27"/>
      <c r="AO35" s="27"/>
      <c r="AP35" s="27"/>
      <c r="AQ35" s="27"/>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row>
    <row r="36" ht="7.5" customHeight="1">
      <c r="A36" s="11"/>
      <c r="B36" s="59"/>
      <c r="C36" s="13"/>
      <c r="D36" s="11"/>
      <c r="E36" s="11"/>
      <c r="F36" s="59"/>
      <c r="G36" s="11"/>
      <c r="H36" s="11"/>
      <c r="I36" s="11"/>
      <c r="J36" s="59"/>
      <c r="K36" s="11"/>
      <c r="L36" s="11"/>
      <c r="M36" s="11"/>
      <c r="N36" s="59"/>
      <c r="O36" s="11"/>
      <c r="P36" s="11"/>
      <c r="Q36" s="11"/>
      <c r="R36" s="59"/>
      <c r="S36" s="11"/>
      <c r="T36" s="11"/>
      <c r="U36" s="11"/>
      <c r="V36" s="59"/>
      <c r="W36" s="11"/>
      <c r="X36" s="11"/>
      <c r="Y36" s="11"/>
      <c r="Z36" s="59"/>
      <c r="AA36" s="11"/>
      <c r="AB36" s="11"/>
      <c r="AC36" s="11"/>
      <c r="AD36" s="59"/>
      <c r="AE36" s="11"/>
      <c r="AF36" s="11"/>
      <c r="AG36" s="11"/>
      <c r="AH36" s="11"/>
      <c r="AI36" s="11"/>
      <c r="AJ36" s="11"/>
      <c r="AK36" s="11"/>
      <c r="AL36" s="11"/>
      <c r="AM36" s="27"/>
      <c r="AN36" s="27"/>
      <c r="AO36" s="27"/>
      <c r="AP36" s="27"/>
      <c r="AQ36" s="27"/>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row>
    <row r="37" ht="16.5" customHeight="1">
      <c r="A37" s="11"/>
      <c r="B37" s="59"/>
      <c r="C37" s="60" t="s">
        <v>81</v>
      </c>
      <c r="D37" s="61" t="s">
        <v>82</v>
      </c>
      <c r="E37" s="17"/>
      <c r="F37" s="18"/>
      <c r="G37" s="61" t="s">
        <v>85</v>
      </c>
      <c r="H37" s="18"/>
      <c r="I37" s="11"/>
      <c r="J37" s="11"/>
      <c r="K37" s="62" t="s">
        <v>86</v>
      </c>
      <c r="L37" s="63"/>
      <c r="M37" s="11"/>
      <c r="N37" s="11"/>
      <c r="O37" s="64" t="s">
        <v>87</v>
      </c>
      <c r="P37" s="64"/>
      <c r="Q37" s="64"/>
      <c r="R37" s="64"/>
      <c r="S37" s="64"/>
      <c r="T37" s="65" t="s">
        <v>88</v>
      </c>
      <c r="U37" s="17"/>
      <c r="V37" s="17"/>
      <c r="W37" s="18"/>
      <c r="X37" s="65" t="s">
        <v>89</v>
      </c>
      <c r="Y37" s="17"/>
      <c r="Z37" s="18"/>
      <c r="AA37" s="65" t="s">
        <v>90</v>
      </c>
      <c r="AB37" s="17"/>
      <c r="AC37" s="17"/>
      <c r="AD37" s="18"/>
      <c r="AE37" s="11"/>
      <c r="AF37" s="11"/>
      <c r="AG37" s="11"/>
      <c r="AH37" s="11"/>
      <c r="AI37" s="11"/>
      <c r="AJ37" s="11"/>
      <c r="AK37" s="11"/>
      <c r="AL37" s="11"/>
      <c r="AM37" s="27"/>
      <c r="AN37" s="27"/>
      <c r="AO37" s="27"/>
      <c r="AP37" s="27"/>
      <c r="AQ37" s="27"/>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row>
    <row r="38" ht="13.5" customHeight="1">
      <c r="A38" s="11"/>
      <c r="B38" s="59"/>
      <c r="C38" s="66" t="str">
        <f>B29</f>
        <v>RF.0</v>
      </c>
      <c r="D38" s="66" t="str">
        <f t="shared" ref="D38:D45" si="3">BIN2HEX(G38)</f>
        <v>2</v>
      </c>
      <c r="G38" s="66" t="str">
        <f>CONCATENATE(IF(C29="x",1,0),IF(G29="x",1,0),IF(K29="x",1,0),IF(O29="x",1,0),IF(S29="x",1,0),IF(W29="x",1,0),IF(AA29="x",1,0),IF(AE29="x",1,0))</f>
        <v>00000010</v>
      </c>
      <c r="I38" s="11"/>
      <c r="J38" s="11"/>
      <c r="K38" s="66" t="s">
        <v>137</v>
      </c>
      <c r="L38" s="11"/>
      <c r="M38" s="11"/>
      <c r="N38" s="11"/>
      <c r="O38" s="67" t="s">
        <v>95</v>
      </c>
      <c r="P38" s="11"/>
      <c r="Q38" s="11"/>
      <c r="R38" s="11"/>
      <c r="S38" s="11"/>
      <c r="T38" s="66" t="s">
        <v>96</v>
      </c>
      <c r="W38" s="66">
        <v>1.0</v>
      </c>
      <c r="X38" s="68" t="s">
        <v>97</v>
      </c>
      <c r="AA38" s="68" t="str">
        <f>HEX2BIN(X38)</f>
        <v>11111000</v>
      </c>
      <c r="AE38" s="11"/>
      <c r="AF38" s="11"/>
      <c r="AG38" s="11"/>
      <c r="AH38" s="11"/>
      <c r="AI38" s="11"/>
      <c r="AJ38" s="11"/>
      <c r="AK38" s="11"/>
      <c r="AL38" s="11"/>
      <c r="AM38" s="27"/>
      <c r="AN38" s="27"/>
      <c r="AO38" s="27"/>
      <c r="AP38" s="27"/>
      <c r="AQ38" s="27"/>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row>
    <row r="39" ht="13.5" customHeight="1">
      <c r="A39" s="11"/>
      <c r="B39" s="59"/>
      <c r="C39" s="66" t="str">
        <f>C30</f>
        <v>RE.0</v>
      </c>
      <c r="D39" s="66" t="str">
        <f t="shared" si="3"/>
        <v>8</v>
      </c>
      <c r="G39" s="66" t="str">
        <f>CONCATENATE(IF(D30="x",1,0),IF(H30="x",1,0),IF(L30="x",1,0),IF(P30="x",1,0),IF(T30="x",1,0),IF(X30="x",1,0),IF(AB30="x",1,0),IF(AF30="x",1,0))</f>
        <v>00001000</v>
      </c>
      <c r="I39" s="11"/>
      <c r="J39" s="11"/>
      <c r="K39" s="66" t="s">
        <v>138</v>
      </c>
      <c r="L39" s="11"/>
      <c r="M39" s="11"/>
      <c r="N39" s="11"/>
      <c r="O39" s="67" t="s">
        <v>101</v>
      </c>
      <c r="P39" s="11"/>
      <c r="Q39" s="11"/>
      <c r="R39" s="11"/>
      <c r="S39" s="66"/>
      <c r="T39" s="66" t="s">
        <v>102</v>
      </c>
      <c r="W39" s="66">
        <v>0.0</v>
      </c>
      <c r="X39" s="66" t="s">
        <v>103</v>
      </c>
      <c r="AE39" s="11"/>
      <c r="AF39" s="11"/>
      <c r="AG39" s="11"/>
      <c r="AH39" s="11"/>
      <c r="AI39" s="11"/>
      <c r="AJ39" s="11"/>
      <c r="AK39" s="11"/>
      <c r="AL39" s="11"/>
      <c r="AM39" s="27"/>
      <c r="AN39" s="27"/>
      <c r="AO39" s="27"/>
      <c r="AP39" s="27"/>
      <c r="AQ39" s="27"/>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row>
    <row r="40" ht="13.5" customHeight="1">
      <c r="A40" s="11"/>
      <c r="B40" s="59"/>
      <c r="C40" s="69" t="str">
        <f>C32</f>
        <v>RD.0</v>
      </c>
      <c r="D40" s="66" t="str">
        <f t="shared" si="3"/>
        <v>FA</v>
      </c>
      <c r="G40" s="66" t="str">
        <f>CONCATENATE(IF(D32="x",1,0),IF(H32="x",1,0),IF(L32="x",1,0),IF(P32="x",1,0),IF(T32="x",1,0),IF(X32="x",1,0),IF(AB32="x",1,0),IF(AF32="x",1,0))</f>
        <v>11111010</v>
      </c>
      <c r="I40" s="11"/>
      <c r="J40" s="11"/>
      <c r="K40" s="66" t="s">
        <v>139</v>
      </c>
      <c r="L40" s="11"/>
      <c r="M40" s="11"/>
      <c r="N40" s="11"/>
      <c r="O40" s="67" t="s">
        <v>107</v>
      </c>
      <c r="P40" s="11"/>
      <c r="Q40" s="11"/>
      <c r="R40" s="11"/>
      <c r="S40" s="66"/>
      <c r="T40" s="66" t="s">
        <v>96</v>
      </c>
      <c r="W40" s="66">
        <v>1.0</v>
      </c>
      <c r="X40" s="66" t="s">
        <v>108</v>
      </c>
      <c r="AE40" s="66"/>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row>
    <row r="41" ht="13.5" customHeight="1">
      <c r="A41" s="11"/>
      <c r="B41" s="59"/>
      <c r="C41" s="69" t="str">
        <f>B33</f>
        <v>RC.0</v>
      </c>
      <c r="D41" s="66" t="str">
        <f t="shared" si="3"/>
        <v>F2</v>
      </c>
      <c r="G41" s="66" t="str">
        <f>CONCATENATE(IF(C33="x",1,0),IF(G33="x",1,0),IF(K33="x",1,0),IF(O33="x",1,0),IF(S33="x",1,0),IF(W33="x",1,0),IF(AA33="x",1,0),IF(AE33="x",1,0))</f>
        <v>11110010</v>
      </c>
      <c r="I41" s="11"/>
      <c r="J41" s="11"/>
      <c r="K41" s="66" t="s">
        <v>140</v>
      </c>
      <c r="L41" s="11"/>
      <c r="M41" s="11"/>
      <c r="N41" s="11"/>
      <c r="O41" s="66"/>
      <c r="P41" s="11"/>
      <c r="Q41" s="11"/>
      <c r="R41" s="11"/>
      <c r="S41" s="66"/>
      <c r="T41" s="11"/>
      <c r="U41" s="11"/>
      <c r="V41" s="11"/>
      <c r="W41" s="66"/>
      <c r="X41" s="11"/>
      <c r="Y41" s="11"/>
      <c r="Z41" s="11"/>
      <c r="AA41" s="66"/>
      <c r="AB41" s="11"/>
      <c r="AC41" s="11"/>
      <c r="AD41" s="11"/>
      <c r="AE41" s="66"/>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row>
    <row r="42" ht="13.5" customHeight="1">
      <c r="A42" s="11"/>
      <c r="B42" s="59"/>
      <c r="C42" s="66" t="str">
        <f>A32</f>
        <v>RB.0</v>
      </c>
      <c r="D42" s="66" t="str">
        <f t="shared" si="3"/>
        <v>F0</v>
      </c>
      <c r="G42" s="66" t="str">
        <f>CONCATENATE(IF(B32="x",1,0),IF(F32="x",1,0),IF(J32="x",1,0),IF(N32="x",1,0),IF(R32="x",1,0),IF(V32="x",1,0),IF(Z32="x",1,0),IF(AD32="x",1,0))</f>
        <v>11110000</v>
      </c>
      <c r="I42" s="11"/>
      <c r="J42" s="11"/>
      <c r="K42" s="66" t="s">
        <v>141</v>
      </c>
      <c r="L42" s="11"/>
      <c r="M42" s="11"/>
      <c r="N42" s="11"/>
      <c r="O42" s="66"/>
      <c r="P42" s="11"/>
      <c r="Q42" s="11"/>
      <c r="R42" s="11"/>
      <c r="S42" s="66"/>
      <c r="T42" s="11"/>
      <c r="U42" s="11"/>
      <c r="V42" s="11"/>
      <c r="W42" s="66"/>
      <c r="X42" s="11"/>
      <c r="Y42" s="11"/>
      <c r="Z42" s="11"/>
      <c r="AA42" s="66"/>
      <c r="AB42" s="11"/>
      <c r="AC42" s="11"/>
      <c r="AD42" s="11"/>
      <c r="AE42" s="66"/>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row>
    <row r="43" ht="13.5" customHeight="1">
      <c r="A43" s="11"/>
      <c r="B43" s="59"/>
      <c r="C43" s="66" t="str">
        <f>A30</f>
        <v>RA.0</v>
      </c>
      <c r="D43" s="66" t="str">
        <f t="shared" si="3"/>
        <v>BA</v>
      </c>
      <c r="G43" s="66" t="str">
        <f>CONCATENATE(IF(B30="x",1,0),IF(F30="x",1,0),IF(J30="x",1,0),IF(N30="x",1,0),IF(R30="x",1,0),IF(V30="x",1,0),IF(Z30="x",1,0),IF(AD30="x",1,0))</f>
        <v>10111010</v>
      </c>
      <c r="I43" s="11"/>
      <c r="J43" s="11"/>
      <c r="K43" s="66" t="s">
        <v>142</v>
      </c>
      <c r="L43" s="11"/>
      <c r="M43" s="11"/>
      <c r="N43" s="11"/>
      <c r="O43" s="11"/>
      <c r="P43" s="11"/>
      <c r="Q43" s="11"/>
      <c r="R43" s="11"/>
      <c r="S43" s="11"/>
      <c r="T43" s="11"/>
      <c r="U43" s="11"/>
      <c r="V43" s="11"/>
      <c r="W43" s="66"/>
      <c r="X43" s="11"/>
      <c r="Y43" s="11"/>
      <c r="Z43" s="11"/>
      <c r="AA43" s="11"/>
      <c r="AB43" s="66"/>
      <c r="AC43" s="66"/>
      <c r="AD43" s="27"/>
      <c r="AE43" s="27"/>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row>
    <row r="44" ht="13.5" customHeight="1">
      <c r="A44" s="11"/>
      <c r="B44" s="59"/>
      <c r="C44" s="66" t="str">
        <f>B31</f>
        <v>R9.0</v>
      </c>
      <c r="D44" s="66" t="str">
        <f t="shared" si="3"/>
        <v>FA</v>
      </c>
      <c r="G44" s="66" t="str">
        <f>CONCATENATE(IF(C31="x",1,0),IF(G31="x",1,0),IF(K31="x",1,0),IF(O31="x",1,0),IF(S31="x",1,0),IF(W31="x",1,0),IF(AA31="x",1,0),IF(AE31="x",1,0))</f>
        <v>11111010</v>
      </c>
      <c r="I44" s="11"/>
      <c r="J44" s="11"/>
      <c r="K44" s="66">
        <v>89.0</v>
      </c>
      <c r="L44" s="11"/>
      <c r="M44" s="11"/>
      <c r="N44" s="11"/>
      <c r="O44" s="67"/>
      <c r="P44" s="11"/>
      <c r="Q44" s="11"/>
      <c r="R44" s="11"/>
      <c r="S44" s="11"/>
      <c r="T44" s="11"/>
      <c r="U44" s="11"/>
      <c r="V44" s="11"/>
      <c r="W44" s="66"/>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row>
    <row r="45" ht="13.5" customHeight="1">
      <c r="A45" s="11"/>
      <c r="B45" s="59"/>
      <c r="C45" s="66" t="str">
        <f>C34</f>
        <v>R8.0</v>
      </c>
      <c r="D45" s="66" t="str">
        <f t="shared" si="3"/>
        <v>2</v>
      </c>
      <c r="G45" s="66" t="str">
        <f>CONCATENATE(IF(D34="x",1,0),IF(H34="x",1,0),IF(L34="x",1,0),IF(P34="x",1,0),IF(T34="x",1,0),IF(X34="x",1,0),IF(AB34="x",1,0),IF(AF34="x",1,0))</f>
        <v>00000010</v>
      </c>
      <c r="I45" s="11"/>
      <c r="J45" s="11"/>
      <c r="K45" s="66">
        <v>88.0</v>
      </c>
      <c r="L45" s="11"/>
      <c r="M45" s="11"/>
      <c r="N45" s="11"/>
      <c r="O45" s="67"/>
      <c r="P45" s="11"/>
      <c r="Q45" s="11"/>
      <c r="R45" s="11"/>
      <c r="S45" s="11"/>
      <c r="T45" s="11"/>
      <c r="U45" s="11"/>
      <c r="V45" s="11"/>
      <c r="W45" s="66"/>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row>
    <row r="46" ht="9.75" customHeight="1">
      <c r="A46" s="11"/>
      <c r="B46" s="59"/>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row>
    <row r="47" ht="18.0" customHeight="1">
      <c r="A47" s="73" t="s">
        <v>143</v>
      </c>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8"/>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row>
    <row r="48" ht="4.5" customHeight="1">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row>
    <row r="49" ht="18.0" customHeight="1">
      <c r="A49" s="25"/>
      <c r="B49" s="25"/>
      <c r="C49" s="26" t="s">
        <v>45</v>
      </c>
      <c r="D49" s="26"/>
      <c r="E49" s="26"/>
      <c r="F49" s="26"/>
      <c r="G49" s="26" t="s">
        <v>47</v>
      </c>
      <c r="H49" s="26"/>
      <c r="I49" s="26"/>
      <c r="J49" s="26"/>
      <c r="K49" s="26" t="s">
        <v>48</v>
      </c>
      <c r="L49" s="26"/>
      <c r="M49" s="26"/>
      <c r="N49" s="26"/>
      <c r="O49" s="26" t="s">
        <v>49</v>
      </c>
      <c r="P49" s="26"/>
      <c r="Q49" s="26"/>
      <c r="R49" s="26"/>
      <c r="S49" s="26" t="s">
        <v>50</v>
      </c>
      <c r="T49" s="26"/>
      <c r="U49" s="26"/>
      <c r="V49" s="26"/>
      <c r="W49" s="26" t="s">
        <v>51</v>
      </c>
      <c r="X49" s="26"/>
      <c r="Y49" s="26"/>
      <c r="Z49" s="26"/>
      <c r="AA49" s="26" t="s">
        <v>52</v>
      </c>
      <c r="AB49" s="26"/>
      <c r="AC49" s="26"/>
      <c r="AD49" s="26"/>
      <c r="AE49" s="26" t="s">
        <v>53</v>
      </c>
      <c r="AF49" s="26"/>
      <c r="AG49" s="25"/>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row>
    <row r="50" ht="10.5" customHeight="1">
      <c r="A50" s="28"/>
      <c r="B50" s="29" t="s">
        <v>144</v>
      </c>
      <c r="C50" s="30"/>
      <c r="D50" s="31"/>
      <c r="E50" s="32"/>
      <c r="F50" s="31"/>
      <c r="G50" s="30"/>
      <c r="H50" s="31"/>
      <c r="I50" s="32"/>
      <c r="J50" s="31"/>
      <c r="K50" s="30"/>
      <c r="L50" s="31"/>
      <c r="M50" s="32"/>
      <c r="N50" s="31"/>
      <c r="O50" s="30"/>
      <c r="P50" s="31"/>
      <c r="Q50" s="32"/>
      <c r="R50" s="31"/>
      <c r="S50" s="30"/>
      <c r="T50" s="31"/>
      <c r="U50" s="32"/>
      <c r="V50" s="31"/>
      <c r="W50" s="30"/>
      <c r="X50" s="31"/>
      <c r="Y50" s="32"/>
      <c r="Z50" s="31"/>
      <c r="AA50" s="30" t="s">
        <v>46</v>
      </c>
      <c r="AB50" s="31"/>
      <c r="AC50" s="32"/>
      <c r="AD50" s="31"/>
      <c r="AE50" s="30"/>
      <c r="AF50" s="31"/>
      <c r="AG50" s="32"/>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row>
    <row r="51" ht="39.75" customHeight="1">
      <c r="A51" s="36" t="s">
        <v>145</v>
      </c>
      <c r="B51" s="37" t="s">
        <v>46</v>
      </c>
      <c r="C51" s="36" t="s">
        <v>146</v>
      </c>
      <c r="D51" s="30"/>
      <c r="E51" s="32"/>
      <c r="F51" s="30"/>
      <c r="G51" s="31"/>
      <c r="H51" s="30"/>
      <c r="I51" s="32"/>
      <c r="J51" s="30" t="s">
        <v>46</v>
      </c>
      <c r="K51" s="31"/>
      <c r="L51" s="30"/>
      <c r="M51" s="32"/>
      <c r="N51" s="30" t="s">
        <v>46</v>
      </c>
      <c r="O51" s="31"/>
      <c r="P51" s="30"/>
      <c r="Q51" s="32"/>
      <c r="R51" s="30" t="s">
        <v>46</v>
      </c>
      <c r="S51" s="31"/>
      <c r="T51" s="30" t="s">
        <v>46</v>
      </c>
      <c r="U51" s="32"/>
      <c r="V51" s="30"/>
      <c r="W51" s="31"/>
      <c r="X51" s="30"/>
      <c r="Y51" s="32"/>
      <c r="Z51" s="30" t="s">
        <v>46</v>
      </c>
      <c r="AA51" s="31"/>
      <c r="AB51" s="30"/>
      <c r="AC51" s="32"/>
      <c r="AD51" s="30"/>
      <c r="AE51" s="31"/>
      <c r="AF51" s="30"/>
      <c r="AG51" s="32"/>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row>
    <row r="52" ht="10.5" customHeight="1">
      <c r="A52" s="25"/>
      <c r="B52" s="36" t="s">
        <v>147</v>
      </c>
      <c r="C52" s="30" t="s">
        <v>46</v>
      </c>
      <c r="D52" s="31"/>
      <c r="E52" s="32"/>
      <c r="F52" s="31"/>
      <c r="G52" s="30" t="s">
        <v>46</v>
      </c>
      <c r="H52" s="31"/>
      <c r="I52" s="32"/>
      <c r="J52" s="31"/>
      <c r="K52" s="30" t="s">
        <v>46</v>
      </c>
      <c r="L52" s="31"/>
      <c r="M52" s="32"/>
      <c r="N52" s="31"/>
      <c r="O52" s="30" t="s">
        <v>46</v>
      </c>
      <c r="P52" s="31"/>
      <c r="Q52" s="32"/>
      <c r="R52" s="31"/>
      <c r="S52" s="30" t="s">
        <v>46</v>
      </c>
      <c r="T52" s="31"/>
      <c r="U52" s="32"/>
      <c r="V52" s="31"/>
      <c r="W52" s="30"/>
      <c r="X52" s="41"/>
      <c r="Y52" s="32"/>
      <c r="Z52" s="31"/>
      <c r="AA52" s="42" t="s">
        <v>46</v>
      </c>
      <c r="AB52" s="31"/>
      <c r="AC52" s="32"/>
      <c r="AD52" s="31"/>
      <c r="AE52" s="30"/>
      <c r="AF52" s="31"/>
      <c r="AG52" s="32"/>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row>
    <row r="53" ht="39.75" customHeight="1">
      <c r="A53" s="36" t="s">
        <v>148</v>
      </c>
      <c r="B53" s="37" t="s">
        <v>46</v>
      </c>
      <c r="C53" s="36" t="s">
        <v>149</v>
      </c>
      <c r="D53" s="30" t="s">
        <v>46</v>
      </c>
      <c r="E53" s="32"/>
      <c r="F53" s="30" t="s">
        <v>46</v>
      </c>
      <c r="G53" s="31"/>
      <c r="H53" s="30" t="s">
        <v>46</v>
      </c>
      <c r="I53" s="32"/>
      <c r="J53" s="30" t="s">
        <v>46</v>
      </c>
      <c r="K53" s="31"/>
      <c r="L53" s="30" t="s">
        <v>46</v>
      </c>
      <c r="M53" s="32"/>
      <c r="N53" s="30" t="s">
        <v>46</v>
      </c>
      <c r="O53" s="31"/>
      <c r="P53" s="30" t="s">
        <v>46</v>
      </c>
      <c r="Q53" s="32"/>
      <c r="R53" s="30"/>
      <c r="S53" s="31"/>
      <c r="T53" s="30" t="s">
        <v>46</v>
      </c>
      <c r="U53" s="32"/>
      <c r="V53" s="30"/>
      <c r="W53" s="31"/>
      <c r="X53" s="30"/>
      <c r="Y53" s="32"/>
      <c r="Z53" s="30"/>
      <c r="AA53" s="31"/>
      <c r="AB53" s="30" t="s">
        <v>46</v>
      </c>
      <c r="AC53" s="32"/>
      <c r="AD53" s="30"/>
      <c r="AE53" s="31"/>
      <c r="AF53" s="30"/>
      <c r="AG53" s="32"/>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row>
    <row r="54" ht="10.5" customHeight="1">
      <c r="A54" s="25"/>
      <c r="B54" s="29" t="s">
        <v>150</v>
      </c>
      <c r="C54" s="30" t="s">
        <v>46</v>
      </c>
      <c r="D54" s="31"/>
      <c r="E54" s="32"/>
      <c r="F54" s="31"/>
      <c r="G54" s="30" t="s">
        <v>46</v>
      </c>
      <c r="H54" s="31"/>
      <c r="I54" s="32"/>
      <c r="J54" s="31"/>
      <c r="K54" s="30" t="s">
        <v>46</v>
      </c>
      <c r="L54" s="31"/>
      <c r="M54" s="32"/>
      <c r="N54" s="31"/>
      <c r="O54" s="30" t="s">
        <v>46</v>
      </c>
      <c r="P54" s="31"/>
      <c r="Q54" s="32"/>
      <c r="R54" s="31"/>
      <c r="S54" s="30"/>
      <c r="T54" s="31"/>
      <c r="U54" s="32"/>
      <c r="V54" s="31"/>
      <c r="W54" s="30"/>
      <c r="X54" s="31"/>
      <c r="Y54" s="32"/>
      <c r="Z54" s="31"/>
      <c r="AA54" s="30" t="s">
        <v>46</v>
      </c>
      <c r="AB54" s="31"/>
      <c r="AC54" s="32"/>
      <c r="AD54" s="31"/>
      <c r="AE54" s="30"/>
      <c r="AF54" s="31"/>
      <c r="AG54" s="32"/>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row>
    <row r="55" ht="15.75" customHeight="1">
      <c r="A55" s="48"/>
      <c r="B55" s="26"/>
      <c r="C55" s="49" t="s">
        <v>151</v>
      </c>
      <c r="D55" s="30"/>
      <c r="E55" s="32"/>
      <c r="F55" s="50"/>
      <c r="G55" s="32"/>
      <c r="H55" s="30"/>
      <c r="I55" s="32"/>
      <c r="J55" s="50"/>
      <c r="K55" s="32"/>
      <c r="L55" s="30"/>
      <c r="M55" s="32"/>
      <c r="N55" s="50"/>
      <c r="O55" s="32"/>
      <c r="P55" s="30"/>
      <c r="Q55" s="32"/>
      <c r="R55" s="50"/>
      <c r="S55" s="32"/>
      <c r="T55" s="30"/>
      <c r="U55" s="32"/>
      <c r="V55" s="50"/>
      <c r="W55" s="32"/>
      <c r="X55" s="30"/>
      <c r="Y55" s="32"/>
      <c r="Z55" s="50"/>
      <c r="AA55" s="32"/>
      <c r="AB55" s="30" t="s">
        <v>46</v>
      </c>
      <c r="AC55" s="32"/>
      <c r="AD55" s="50"/>
      <c r="AE55" s="32"/>
      <c r="AF55" s="30"/>
      <c r="AG55" s="32"/>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row>
    <row r="56" ht="15.75" customHeight="1">
      <c r="A56" s="74"/>
      <c r="B56" s="50"/>
      <c r="C56" s="58"/>
      <c r="D56" s="31"/>
      <c r="E56" s="32"/>
      <c r="F56" s="50"/>
      <c r="G56" s="32"/>
      <c r="H56" s="31"/>
      <c r="I56" s="32"/>
      <c r="J56" s="50"/>
      <c r="K56" s="32"/>
      <c r="L56" s="31"/>
      <c r="M56" s="32"/>
      <c r="N56" s="50"/>
      <c r="O56" s="32"/>
      <c r="P56" s="31"/>
      <c r="Q56" s="32"/>
      <c r="R56" s="50"/>
      <c r="S56" s="32"/>
      <c r="T56" s="31"/>
      <c r="U56" s="32"/>
      <c r="V56" s="50"/>
      <c r="W56" s="32"/>
      <c r="X56" s="31"/>
      <c r="Y56" s="32"/>
      <c r="Z56" s="50"/>
      <c r="AA56" s="32"/>
      <c r="AB56" s="31"/>
      <c r="AC56" s="32"/>
      <c r="AD56" s="50"/>
      <c r="AE56" s="32"/>
      <c r="AF56" s="31"/>
      <c r="AG56" s="32"/>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row>
    <row r="57" ht="4.5" customHeight="1">
      <c r="A57" s="11"/>
      <c r="B57" s="59"/>
      <c r="C57" s="13"/>
      <c r="D57" s="11"/>
      <c r="E57" s="11"/>
      <c r="F57" s="59"/>
      <c r="G57" s="11"/>
      <c r="H57" s="11"/>
      <c r="I57" s="11"/>
      <c r="J57" s="59"/>
      <c r="K57" s="11"/>
      <c r="L57" s="11"/>
      <c r="M57" s="11"/>
      <c r="N57" s="59"/>
      <c r="O57" s="11"/>
      <c r="P57" s="11"/>
      <c r="Q57" s="11"/>
      <c r="R57" s="59"/>
      <c r="S57" s="11"/>
      <c r="T57" s="11"/>
      <c r="U57" s="11"/>
      <c r="V57" s="59"/>
      <c r="W57" s="11"/>
      <c r="X57" s="11"/>
      <c r="Y57" s="11"/>
      <c r="Z57" s="59"/>
      <c r="AA57" s="11"/>
      <c r="AB57" s="11"/>
      <c r="AC57" s="11"/>
      <c r="AD57" s="59"/>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row>
    <row r="58" ht="19.5" customHeight="1">
      <c r="A58" s="11"/>
      <c r="B58" s="59"/>
      <c r="C58" s="60" t="s">
        <v>81</v>
      </c>
      <c r="D58" s="61" t="s">
        <v>82</v>
      </c>
      <c r="E58" s="17"/>
      <c r="F58" s="18"/>
      <c r="G58" s="61" t="s">
        <v>85</v>
      </c>
      <c r="H58" s="18"/>
      <c r="I58" s="11"/>
      <c r="J58" s="11"/>
      <c r="K58" s="62" t="s">
        <v>86</v>
      </c>
      <c r="L58" s="63"/>
      <c r="M58" s="11"/>
      <c r="N58" s="11"/>
      <c r="O58" s="64" t="s">
        <v>87</v>
      </c>
      <c r="P58" s="64"/>
      <c r="Q58" s="64"/>
      <c r="R58" s="64"/>
      <c r="S58" s="64"/>
      <c r="T58" s="65" t="s">
        <v>88</v>
      </c>
      <c r="U58" s="17"/>
      <c r="V58" s="17"/>
      <c r="W58" s="18"/>
      <c r="X58" s="65" t="s">
        <v>89</v>
      </c>
      <c r="Y58" s="17"/>
      <c r="Z58" s="18"/>
      <c r="AA58" s="65" t="s">
        <v>90</v>
      </c>
      <c r="AB58" s="17"/>
      <c r="AC58" s="17"/>
      <c r="AD58" s="18"/>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row>
    <row r="59" ht="13.5" customHeight="1">
      <c r="A59" s="11"/>
      <c r="B59" s="59"/>
      <c r="C59" s="66" t="str">
        <f>B50</f>
        <v>R7.1</v>
      </c>
      <c r="D59" s="66" t="str">
        <f t="shared" ref="D59:D66" si="4">BIN2HEX(G59)</f>
        <v>2</v>
      </c>
      <c r="G59" s="66" t="str">
        <f>CONCATENATE(IF(C50="x",1,0),IF(G50="x",1,0),IF(K50="x",1,0),IF(O50="x",1,0),IF(S50="x",1,0),IF(W50="x",1,0),IF(AA50="x",1,0),IF(AE50="x",1,0))</f>
        <v>00000010</v>
      </c>
      <c r="I59" s="11"/>
      <c r="J59" s="11"/>
      <c r="K59" s="66">
        <v>97.0</v>
      </c>
      <c r="L59" s="11"/>
      <c r="M59" s="11"/>
      <c r="N59" s="11"/>
      <c r="O59" s="67" t="s">
        <v>95</v>
      </c>
      <c r="P59" s="11"/>
      <c r="Q59" s="11"/>
      <c r="R59" s="11"/>
      <c r="S59" s="11"/>
      <c r="T59" s="66" t="s">
        <v>96</v>
      </c>
      <c r="W59" s="66">
        <v>1.0</v>
      </c>
      <c r="X59" s="68" t="s">
        <v>97</v>
      </c>
      <c r="AA59" s="68" t="str">
        <f>HEX2BIN(X59)</f>
        <v>11111000</v>
      </c>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row>
    <row r="60" ht="13.5" customHeight="1">
      <c r="A60" s="11"/>
      <c r="B60" s="59"/>
      <c r="C60" s="66" t="str">
        <f>C51</f>
        <v>R6.1</v>
      </c>
      <c r="D60" s="66" t="str">
        <f t="shared" si="4"/>
        <v>8</v>
      </c>
      <c r="G60" s="66" t="str">
        <f>CONCATENATE(IF(D51="x",1,0),IF(H51="x",1,0),IF(L51="x",1,0),IF(P51="x",1,0),IF(T51="x",1,0),IF(X51="x",1,0),IF(AB51="x",1,0),IF(AF51="x",1,0))</f>
        <v>00001000</v>
      </c>
      <c r="I60" s="11"/>
      <c r="J60" s="11"/>
      <c r="K60" s="66">
        <v>96.0</v>
      </c>
      <c r="L60" s="11"/>
      <c r="M60" s="11"/>
      <c r="N60" s="11"/>
      <c r="O60" s="67" t="s">
        <v>101</v>
      </c>
      <c r="P60" s="11"/>
      <c r="Q60" s="11"/>
      <c r="R60" s="11"/>
      <c r="S60" s="66"/>
      <c r="T60" s="66" t="s">
        <v>102</v>
      </c>
      <c r="W60" s="66">
        <v>0.0</v>
      </c>
      <c r="X60" s="66" t="s">
        <v>103</v>
      </c>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row>
    <row r="61" ht="13.5" customHeight="1">
      <c r="A61" s="11"/>
      <c r="B61" s="59"/>
      <c r="C61" s="69" t="str">
        <f>C53</f>
        <v>R5.1</v>
      </c>
      <c r="D61" s="66" t="str">
        <f t="shared" si="4"/>
        <v>FA</v>
      </c>
      <c r="G61" s="66" t="str">
        <f>CONCATENATE(IF(D53="x",1,0),IF(H53="x",1,0),IF(L53="x",1,0),IF(P53="x",1,0),IF(T53="x",1,0),IF(X53="x",1,0),IF(AB53="x",1,0),IF(AF53="x",1,0))</f>
        <v>11111010</v>
      </c>
      <c r="I61" s="11"/>
      <c r="J61" s="11"/>
      <c r="K61" s="66">
        <v>95.0</v>
      </c>
      <c r="L61" s="11"/>
      <c r="M61" s="11"/>
      <c r="N61" s="11"/>
      <c r="O61" s="67" t="s">
        <v>107</v>
      </c>
      <c r="P61" s="11"/>
      <c r="Q61" s="11"/>
      <c r="R61" s="11"/>
      <c r="S61" s="66"/>
      <c r="T61" s="66" t="s">
        <v>96</v>
      </c>
      <c r="W61" s="66">
        <v>1.0</v>
      </c>
      <c r="X61" s="66" t="s">
        <v>108</v>
      </c>
      <c r="AE61" s="66"/>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row>
    <row r="62" ht="13.5" customHeight="1">
      <c r="A62" s="11"/>
      <c r="B62" s="59"/>
      <c r="C62" s="69" t="str">
        <f>B54</f>
        <v>R4.1</v>
      </c>
      <c r="D62" s="66" t="str">
        <f t="shared" si="4"/>
        <v>F2</v>
      </c>
      <c r="G62" s="66" t="str">
        <f>CONCATENATE(IF(C54="x",1,0),IF(G54="x",1,0),IF(K54="x",1,0),IF(O54="x",1,0),IF(S54="x",1,0),IF(W54="x",1,0),IF(AA54="x",1,0),IF(AE54="x",1,0))</f>
        <v>11110010</v>
      </c>
      <c r="I62" s="11"/>
      <c r="J62" s="11"/>
      <c r="K62" s="66">
        <v>94.0</v>
      </c>
      <c r="L62" s="11"/>
      <c r="M62" s="11"/>
      <c r="N62" s="11"/>
      <c r="O62" s="66"/>
      <c r="P62" s="11"/>
      <c r="Q62" s="11"/>
      <c r="R62" s="11"/>
      <c r="S62" s="66"/>
      <c r="T62" s="11"/>
      <c r="U62" s="11"/>
      <c r="V62" s="11"/>
      <c r="W62" s="66"/>
      <c r="X62" s="11"/>
      <c r="Y62" s="11"/>
      <c r="Z62" s="11"/>
      <c r="AA62" s="66"/>
      <c r="AB62" s="11"/>
      <c r="AC62" s="11"/>
      <c r="AD62" s="11"/>
      <c r="AE62" s="66"/>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row>
    <row r="63" ht="13.5" customHeight="1">
      <c r="A63" s="11"/>
      <c r="B63" s="59"/>
      <c r="C63" s="66" t="str">
        <f>A53</f>
        <v>R3.1</v>
      </c>
      <c r="D63" s="66" t="str">
        <f t="shared" si="4"/>
        <v>F0</v>
      </c>
      <c r="G63" s="66" t="str">
        <f>CONCATENATE(IF(B53="x",1,0),IF(F53="x",1,0),IF(J53="x",1,0),IF(N53="x",1,0),IF(R53="x",1,0),IF(V53="x",1,0),IF(Z53="x",1,0),IF(AD53="x",1,0))</f>
        <v>11110000</v>
      </c>
      <c r="I63" s="11"/>
      <c r="J63" s="11"/>
      <c r="K63" s="66">
        <v>93.0</v>
      </c>
      <c r="L63" s="11"/>
      <c r="M63" s="11"/>
      <c r="N63" s="11"/>
      <c r="O63" s="66"/>
      <c r="P63" s="11"/>
      <c r="Q63" s="11"/>
      <c r="R63" s="11"/>
      <c r="S63" s="66"/>
      <c r="T63" s="11"/>
      <c r="U63" s="11"/>
      <c r="V63" s="11"/>
      <c r="W63" s="66"/>
      <c r="X63" s="11"/>
      <c r="Y63" s="11"/>
      <c r="Z63" s="11"/>
      <c r="AA63" s="66"/>
      <c r="AB63" s="11"/>
      <c r="AC63" s="11"/>
      <c r="AD63" s="11"/>
      <c r="AE63" s="66"/>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row>
    <row r="64" ht="13.5" customHeight="1">
      <c r="A64" s="11"/>
      <c r="B64" s="59"/>
      <c r="C64" s="66" t="str">
        <f>A51</f>
        <v>R2.1</v>
      </c>
      <c r="D64" s="66" t="str">
        <f t="shared" si="4"/>
        <v>BA</v>
      </c>
      <c r="G64" s="66" t="str">
        <f>CONCATENATE(IF(B51="x",1,0),IF(F51="x",1,0),IF(J51="x",1,0),IF(N51="x",1,0),IF(R51="x",1,0),IF(V51="x",1,0),IF(Z51="x",1,0),IF(AD51="x",1,0))</f>
        <v>10111010</v>
      </c>
      <c r="I64" s="11"/>
      <c r="J64" s="11"/>
      <c r="K64" s="66">
        <v>92.0</v>
      </c>
      <c r="L64" s="11"/>
      <c r="M64" s="11"/>
      <c r="N64" s="11"/>
      <c r="O64" s="11"/>
      <c r="P64" s="11"/>
      <c r="Q64" s="11"/>
      <c r="R64" s="11"/>
      <c r="S64" s="11"/>
      <c r="T64" s="11"/>
      <c r="U64" s="11"/>
      <c r="V64" s="11"/>
      <c r="W64" s="66"/>
      <c r="X64" s="11"/>
      <c r="Y64" s="11"/>
      <c r="Z64" s="11"/>
      <c r="AA64" s="11"/>
      <c r="AB64" s="66"/>
      <c r="AC64" s="66"/>
      <c r="AD64" s="27"/>
      <c r="AE64" s="27"/>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row>
    <row r="65" ht="13.5" customHeight="1">
      <c r="A65" s="11"/>
      <c r="B65" s="59"/>
      <c r="C65" s="66" t="str">
        <f>B52</f>
        <v>R1.1</v>
      </c>
      <c r="D65" s="66" t="str">
        <f t="shared" si="4"/>
        <v>FA</v>
      </c>
      <c r="G65" s="66" t="str">
        <f>CONCATENATE(IF(C52="x",1,0),IF(G52="x",1,0),IF(K52="x",1,0),IF(O52="x",1,0),IF(S52="x",1,0),IF(W52="x",1,0),IF(AA52="x",1,0),IF(AE52="x",1,0))</f>
        <v>11111010</v>
      </c>
      <c r="I65" s="11"/>
      <c r="J65" s="11"/>
      <c r="K65" s="66">
        <v>91.0</v>
      </c>
      <c r="L65" s="11"/>
      <c r="M65" s="11"/>
      <c r="N65" s="11"/>
      <c r="O65" s="67"/>
      <c r="P65" s="11"/>
      <c r="Q65" s="11"/>
      <c r="R65" s="11"/>
      <c r="S65" s="11"/>
      <c r="T65" s="11"/>
      <c r="U65" s="11"/>
      <c r="V65" s="11"/>
      <c r="W65" s="66"/>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row>
    <row r="66" ht="13.5" customHeight="1">
      <c r="A66" s="11"/>
      <c r="B66" s="59"/>
      <c r="C66" s="66" t="str">
        <f>C55</f>
        <v>R0.1</v>
      </c>
      <c r="D66" s="66" t="str">
        <f t="shared" si="4"/>
        <v>2</v>
      </c>
      <c r="G66" s="66" t="str">
        <f>CONCATENATE(IF(D55="x",1,0),IF(H55="x",1,0),IF(L55="x",1,0),IF(P55="x",1,0),IF(T55="x",1,0),IF(X55="x",1,0),IF(AB55="x",1,0),IF(AF55="x",1,0))</f>
        <v>00000010</v>
      </c>
      <c r="I66" s="11"/>
      <c r="J66" s="11"/>
      <c r="K66" s="66">
        <v>90.0</v>
      </c>
      <c r="L66" s="11"/>
      <c r="M66" s="11"/>
      <c r="N66" s="11"/>
      <c r="O66" s="67"/>
      <c r="P66" s="11"/>
      <c r="Q66" s="11"/>
      <c r="R66" s="11"/>
      <c r="S66" s="11"/>
      <c r="T66" s="11"/>
      <c r="U66" s="11"/>
      <c r="V66" s="11"/>
      <c r="W66" s="66"/>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row>
    <row r="67" ht="6.0"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row>
    <row r="68" ht="18.0" customHeight="1">
      <c r="A68" s="20" t="s">
        <v>39</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8"/>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row>
    <row r="69" ht="6.0" customHeight="1">
      <c r="A69" s="22"/>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row>
    <row r="70" ht="15.75" customHeight="1">
      <c r="A70" s="25"/>
      <c r="B70" s="25"/>
      <c r="C70" s="26" t="s">
        <v>45</v>
      </c>
      <c r="D70" s="26"/>
      <c r="E70" s="26"/>
      <c r="F70" s="26"/>
      <c r="G70" s="26" t="s">
        <v>47</v>
      </c>
      <c r="H70" s="26"/>
      <c r="I70" s="26"/>
      <c r="J70" s="26"/>
      <c r="K70" s="26" t="s">
        <v>48</v>
      </c>
      <c r="L70" s="26"/>
      <c r="M70" s="26"/>
      <c r="N70" s="26"/>
      <c r="O70" s="26" t="s">
        <v>49</v>
      </c>
      <c r="P70" s="26"/>
      <c r="Q70" s="26"/>
      <c r="R70" s="26"/>
      <c r="S70" s="26" t="s">
        <v>50</v>
      </c>
      <c r="T70" s="26"/>
      <c r="U70" s="26"/>
      <c r="V70" s="26"/>
      <c r="W70" s="26" t="s">
        <v>51</v>
      </c>
      <c r="X70" s="26"/>
      <c r="Y70" s="26"/>
      <c r="Z70" s="26"/>
      <c r="AA70" s="26" t="s">
        <v>52</v>
      </c>
      <c r="AB70" s="26"/>
      <c r="AC70" s="26"/>
      <c r="AD70" s="26"/>
      <c r="AE70" s="26" t="s">
        <v>53</v>
      </c>
      <c r="AF70" s="26"/>
      <c r="AG70" s="25"/>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row>
    <row r="71" ht="10.5" customHeight="1">
      <c r="A71" s="28"/>
      <c r="B71" s="36" t="s">
        <v>57</v>
      </c>
      <c r="C71" s="33"/>
      <c r="D71" s="34"/>
      <c r="E71" s="28"/>
      <c r="F71" s="34"/>
      <c r="G71" s="35"/>
      <c r="H71" s="34"/>
      <c r="I71" s="28"/>
      <c r="J71" s="34"/>
      <c r="K71" s="35"/>
      <c r="L71" s="34"/>
      <c r="M71" s="28"/>
      <c r="N71" s="34"/>
      <c r="O71" s="35"/>
      <c r="P71" s="34"/>
      <c r="Q71" s="28"/>
      <c r="R71" s="34"/>
      <c r="S71" s="35"/>
      <c r="T71" s="34"/>
      <c r="U71" s="28"/>
      <c r="V71" s="34"/>
      <c r="W71" s="35"/>
      <c r="X71" s="34"/>
      <c r="Y71" s="28"/>
      <c r="Z71" s="34"/>
      <c r="AA71" s="35" t="s">
        <v>46</v>
      </c>
      <c r="AB71" s="34"/>
      <c r="AC71" s="28"/>
      <c r="AD71" s="34"/>
      <c r="AE71" s="35"/>
      <c r="AF71" s="34"/>
      <c r="AG71" s="28"/>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row>
    <row r="72" ht="39.75" customHeight="1">
      <c r="A72" s="36" t="s">
        <v>61</v>
      </c>
      <c r="B72" s="38" t="s">
        <v>46</v>
      </c>
      <c r="C72" s="36" t="s">
        <v>64</v>
      </c>
      <c r="D72" s="35"/>
      <c r="E72" s="28"/>
      <c r="F72" s="35"/>
      <c r="G72" s="34"/>
      <c r="H72" s="35"/>
      <c r="I72" s="28"/>
      <c r="J72" s="35" t="s">
        <v>46</v>
      </c>
      <c r="K72" s="34"/>
      <c r="L72" s="35"/>
      <c r="M72" s="28"/>
      <c r="N72" s="35" t="s">
        <v>46</v>
      </c>
      <c r="O72" s="34"/>
      <c r="P72" s="35"/>
      <c r="Q72" s="28"/>
      <c r="R72" s="35" t="s">
        <v>46</v>
      </c>
      <c r="S72" s="34"/>
      <c r="T72" s="35" t="s">
        <v>46</v>
      </c>
      <c r="U72" s="28"/>
      <c r="V72" s="35"/>
      <c r="W72" s="34"/>
      <c r="X72" s="35"/>
      <c r="Y72" s="28"/>
      <c r="Z72" s="35" t="s">
        <v>46</v>
      </c>
      <c r="AA72" s="34"/>
      <c r="AB72" s="35"/>
      <c r="AC72" s="28"/>
      <c r="AD72" s="35"/>
      <c r="AE72" s="34"/>
      <c r="AF72" s="35"/>
      <c r="AG72" s="28"/>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row>
    <row r="73" ht="10.5" customHeight="1">
      <c r="A73" s="39"/>
      <c r="B73" s="36" t="s">
        <v>66</v>
      </c>
      <c r="C73" s="33" t="s">
        <v>46</v>
      </c>
      <c r="D73" s="34"/>
      <c r="E73" s="28"/>
      <c r="F73" s="34"/>
      <c r="G73" s="35" t="s">
        <v>46</v>
      </c>
      <c r="H73" s="34"/>
      <c r="I73" s="28"/>
      <c r="J73" s="34"/>
      <c r="K73" s="35" t="s">
        <v>46</v>
      </c>
      <c r="L73" s="34"/>
      <c r="M73" s="28"/>
      <c r="N73" s="34"/>
      <c r="O73" s="35" t="s">
        <v>46</v>
      </c>
      <c r="P73" s="34"/>
      <c r="Q73" s="28"/>
      <c r="R73" s="34"/>
      <c r="S73" s="35" t="s">
        <v>46</v>
      </c>
      <c r="T73" s="34"/>
      <c r="U73" s="28"/>
      <c r="V73" s="34"/>
      <c r="W73" s="35"/>
      <c r="X73" s="43"/>
      <c r="Y73" s="28"/>
      <c r="Z73" s="34"/>
      <c r="AA73" s="44" t="s">
        <v>46</v>
      </c>
      <c r="AB73" s="34"/>
      <c r="AC73" s="28"/>
      <c r="AD73" s="34"/>
      <c r="AE73" s="35"/>
      <c r="AF73" s="34"/>
      <c r="AG73" s="28"/>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row>
    <row r="74" ht="39.75" customHeight="1">
      <c r="A74" s="36" t="s">
        <v>71</v>
      </c>
      <c r="B74" s="38" t="s">
        <v>46</v>
      </c>
      <c r="C74" s="36" t="s">
        <v>72</v>
      </c>
      <c r="D74" s="35" t="s">
        <v>46</v>
      </c>
      <c r="E74" s="28"/>
      <c r="F74" s="35" t="s">
        <v>46</v>
      </c>
      <c r="G74" s="34"/>
      <c r="H74" s="35" t="s">
        <v>46</v>
      </c>
      <c r="I74" s="28"/>
      <c r="J74" s="35" t="s">
        <v>46</v>
      </c>
      <c r="K74" s="34"/>
      <c r="L74" s="35" t="s">
        <v>46</v>
      </c>
      <c r="M74" s="28"/>
      <c r="N74" s="35" t="s">
        <v>46</v>
      </c>
      <c r="O74" s="34"/>
      <c r="P74" s="35" t="s">
        <v>46</v>
      </c>
      <c r="Q74" s="28"/>
      <c r="R74" s="35"/>
      <c r="S74" s="34"/>
      <c r="T74" s="35" t="s">
        <v>46</v>
      </c>
      <c r="U74" s="28"/>
      <c r="V74" s="35"/>
      <c r="W74" s="34"/>
      <c r="X74" s="35"/>
      <c r="Y74" s="28"/>
      <c r="Z74" s="35"/>
      <c r="AA74" s="34"/>
      <c r="AB74" s="35" t="s">
        <v>46</v>
      </c>
      <c r="AC74" s="28"/>
      <c r="AD74" s="35"/>
      <c r="AE74" s="34"/>
      <c r="AF74" s="35"/>
      <c r="AG74" s="28"/>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row>
    <row r="75" ht="10.5" customHeight="1">
      <c r="A75" s="25"/>
      <c r="B75" s="29" t="s">
        <v>74</v>
      </c>
      <c r="C75" s="33" t="s">
        <v>46</v>
      </c>
      <c r="D75" s="34"/>
      <c r="E75" s="28"/>
      <c r="F75" s="34"/>
      <c r="G75" s="35" t="s">
        <v>46</v>
      </c>
      <c r="H75" s="34"/>
      <c r="I75" s="28"/>
      <c r="J75" s="34"/>
      <c r="K75" s="35" t="s">
        <v>46</v>
      </c>
      <c r="L75" s="34"/>
      <c r="M75" s="28"/>
      <c r="N75" s="34"/>
      <c r="O75" s="35" t="s">
        <v>46</v>
      </c>
      <c r="P75" s="34"/>
      <c r="Q75" s="28"/>
      <c r="R75" s="34"/>
      <c r="S75" s="35"/>
      <c r="T75" s="34"/>
      <c r="U75" s="28"/>
      <c r="V75" s="34"/>
      <c r="W75" s="35"/>
      <c r="X75" s="34"/>
      <c r="Y75" s="28"/>
      <c r="Z75" s="34"/>
      <c r="AA75" s="35" t="s">
        <v>46</v>
      </c>
      <c r="AB75" s="34"/>
      <c r="AC75" s="28"/>
      <c r="AD75" s="34"/>
      <c r="AE75" s="35"/>
      <c r="AF75" s="34"/>
      <c r="AG75" s="28"/>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row>
    <row r="76" ht="10.5" customHeight="1">
      <c r="A76" s="51"/>
      <c r="B76" s="52"/>
      <c r="C76" s="49" t="s">
        <v>78</v>
      </c>
      <c r="D76" s="35"/>
      <c r="E76" s="28"/>
      <c r="F76" s="53"/>
      <c r="G76" s="28"/>
      <c r="H76" s="35"/>
      <c r="I76" s="28"/>
      <c r="J76" s="53"/>
      <c r="K76" s="28"/>
      <c r="L76" s="35"/>
      <c r="M76" s="28"/>
      <c r="N76" s="53"/>
      <c r="O76" s="28"/>
      <c r="P76" s="35"/>
      <c r="Q76" s="28"/>
      <c r="R76" s="53"/>
      <c r="S76" s="28"/>
      <c r="T76" s="35"/>
      <c r="U76" s="28"/>
      <c r="V76" s="53"/>
      <c r="W76" s="28"/>
      <c r="X76" s="35"/>
      <c r="Y76" s="28"/>
      <c r="Z76" s="53"/>
      <c r="AA76" s="28"/>
      <c r="AB76" s="35" t="s">
        <v>46</v>
      </c>
      <c r="AC76" s="28"/>
      <c r="AD76" s="53"/>
      <c r="AE76" s="28"/>
      <c r="AF76" s="35"/>
      <c r="AG76" s="28"/>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row>
    <row r="77" ht="4.5" customHeight="1">
      <c r="A77" s="56"/>
      <c r="B77" s="57"/>
      <c r="C77" s="58"/>
      <c r="D77" s="34"/>
      <c r="E77" s="28"/>
      <c r="F77" s="53"/>
      <c r="G77" s="28"/>
      <c r="H77" s="34"/>
      <c r="I77" s="28"/>
      <c r="J77" s="53"/>
      <c r="K77" s="28"/>
      <c r="L77" s="34"/>
      <c r="M77" s="28"/>
      <c r="N77" s="53"/>
      <c r="O77" s="28"/>
      <c r="P77" s="34"/>
      <c r="Q77" s="28"/>
      <c r="R77" s="53"/>
      <c r="S77" s="28"/>
      <c r="T77" s="34"/>
      <c r="U77" s="28"/>
      <c r="V77" s="53"/>
      <c r="W77" s="28"/>
      <c r="X77" s="34"/>
      <c r="Y77" s="28"/>
      <c r="Z77" s="53"/>
      <c r="AA77" s="28"/>
      <c r="AB77" s="34"/>
      <c r="AC77" s="28"/>
      <c r="AD77" s="53"/>
      <c r="AE77" s="28"/>
      <c r="AF77" s="34"/>
      <c r="AG77" s="28"/>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row>
    <row r="78" ht="6.75" customHeight="1">
      <c r="A78" s="11"/>
      <c r="B78" s="59"/>
      <c r="C78" s="13"/>
      <c r="D78" s="11"/>
      <c r="E78" s="11"/>
      <c r="F78" s="59"/>
      <c r="G78" s="11"/>
      <c r="H78" s="11"/>
      <c r="I78" s="11"/>
      <c r="J78" s="59"/>
      <c r="K78" s="11"/>
      <c r="L78" s="11"/>
      <c r="M78" s="11"/>
      <c r="N78" s="59"/>
      <c r="O78" s="11"/>
      <c r="P78" s="11"/>
      <c r="Q78" s="11"/>
      <c r="R78" s="59"/>
      <c r="S78" s="11"/>
      <c r="T78" s="11"/>
      <c r="U78" s="11"/>
      <c r="V78" s="59"/>
      <c r="W78" s="11"/>
      <c r="X78" s="11"/>
      <c r="Y78" s="11"/>
      <c r="Z78" s="59"/>
      <c r="AA78" s="11"/>
      <c r="AB78" s="11"/>
      <c r="AC78" s="11"/>
      <c r="AD78" s="59"/>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row>
    <row r="79" ht="19.5" customHeight="1">
      <c r="A79" s="11"/>
      <c r="B79" s="59"/>
      <c r="C79" s="60" t="s">
        <v>81</v>
      </c>
      <c r="D79" s="61" t="s">
        <v>82</v>
      </c>
      <c r="E79" s="17"/>
      <c r="F79" s="18"/>
      <c r="G79" s="61" t="s">
        <v>85</v>
      </c>
      <c r="H79" s="18"/>
      <c r="I79" s="11"/>
      <c r="J79" s="11"/>
      <c r="K79" s="62" t="s">
        <v>86</v>
      </c>
      <c r="L79" s="63"/>
      <c r="M79" s="11"/>
      <c r="N79" s="11"/>
      <c r="O79" s="64" t="s">
        <v>87</v>
      </c>
      <c r="P79" s="64"/>
      <c r="Q79" s="64"/>
      <c r="R79" s="64"/>
      <c r="S79" s="64"/>
      <c r="T79" s="65" t="s">
        <v>88</v>
      </c>
      <c r="U79" s="17"/>
      <c r="V79" s="17"/>
      <c r="W79" s="18"/>
      <c r="X79" s="65" t="s">
        <v>89</v>
      </c>
      <c r="Y79" s="17"/>
      <c r="Z79" s="18"/>
      <c r="AA79" s="65" t="s">
        <v>90</v>
      </c>
      <c r="AB79" s="17"/>
      <c r="AC79" s="17"/>
      <c r="AD79" s="18"/>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row>
    <row r="80" ht="13.5" customHeight="1">
      <c r="A80" s="11"/>
      <c r="B80" s="59"/>
      <c r="C80" s="66" t="str">
        <f>B71</f>
        <v>RF.1</v>
      </c>
      <c r="D80" s="66" t="str">
        <f t="shared" ref="D80:D87" si="5">BIN2HEX(G80)</f>
        <v>2</v>
      </c>
      <c r="G80" s="66" t="str">
        <f>CONCATENATE(IF(C71="x",1,0),IF(G71="x",1,0),IF(K71="x",1,0),IF(O71="x",1,0),IF(S71="x",1,0),IF(W71="x",1,0),IF(AA71="x",1,0),IF(AE71="x",1,0))</f>
        <v>00000010</v>
      </c>
      <c r="I80" s="11"/>
      <c r="J80" s="11"/>
      <c r="K80" s="66" t="s">
        <v>98</v>
      </c>
      <c r="L80" s="11"/>
      <c r="M80" s="11"/>
      <c r="N80" s="11"/>
      <c r="O80" s="67" t="s">
        <v>95</v>
      </c>
      <c r="P80" s="11"/>
      <c r="Q80" s="11"/>
      <c r="R80" s="11"/>
      <c r="S80" s="11"/>
      <c r="T80" s="66" t="s">
        <v>96</v>
      </c>
      <c r="W80" s="66">
        <v>1.0</v>
      </c>
      <c r="X80" s="68" t="s">
        <v>97</v>
      </c>
      <c r="AA80" s="68" t="str">
        <f>HEX2BIN(X80)</f>
        <v>11111000</v>
      </c>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row>
    <row r="81" ht="13.5" customHeight="1">
      <c r="A81" s="11"/>
      <c r="B81" s="59"/>
      <c r="C81" s="66" t="str">
        <f>C72</f>
        <v>RE.1</v>
      </c>
      <c r="D81" s="66" t="str">
        <f t="shared" si="5"/>
        <v>8</v>
      </c>
      <c r="G81" s="66" t="str">
        <f>CONCATENATE(IF(D72="x",1,0),IF(H72="x",1,0),IF(L72="x",1,0),IF(P72="x",1,0),IF(T72="x",1,0),IF(X72="x",1,0),IF(AB72="x",1,0),IF(AF72="x",1,0))</f>
        <v>00001000</v>
      </c>
      <c r="I81" s="11"/>
      <c r="J81" s="11"/>
      <c r="K81" s="66" t="s">
        <v>104</v>
      </c>
      <c r="L81" s="11"/>
      <c r="M81" s="11"/>
      <c r="N81" s="11"/>
      <c r="O81" s="67" t="s">
        <v>101</v>
      </c>
      <c r="P81" s="11"/>
      <c r="Q81" s="11"/>
      <c r="R81" s="11"/>
      <c r="S81" s="66"/>
      <c r="T81" s="66" t="s">
        <v>102</v>
      </c>
      <c r="W81" s="66">
        <v>0.0</v>
      </c>
      <c r="X81" s="66" t="s">
        <v>103</v>
      </c>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row>
    <row r="82" ht="13.5" customHeight="1">
      <c r="A82" s="11"/>
      <c r="B82" s="59"/>
      <c r="C82" s="69" t="str">
        <f>C74</f>
        <v>RD.1</v>
      </c>
      <c r="D82" s="66" t="str">
        <f t="shared" si="5"/>
        <v>FA</v>
      </c>
      <c r="G82" s="66" t="str">
        <f>CONCATENATE(IF(D74="x",1,0),IF(H74="x",1,0),IF(L74="x",1,0),IF(P74="x",1,0),IF(T74="x",1,0),IF(X74="x",1,0),IF(AB74="x",1,0),IF(AF74="x",1,0))</f>
        <v>11111010</v>
      </c>
      <c r="I82" s="11"/>
      <c r="J82" s="11"/>
      <c r="K82" s="66" t="s">
        <v>111</v>
      </c>
      <c r="L82" s="11"/>
      <c r="M82" s="11"/>
      <c r="N82" s="11"/>
      <c r="O82" s="67" t="s">
        <v>107</v>
      </c>
      <c r="P82" s="11"/>
      <c r="Q82" s="11"/>
      <c r="R82" s="11"/>
      <c r="S82" s="66"/>
      <c r="T82" s="66" t="s">
        <v>96</v>
      </c>
      <c r="W82" s="66">
        <v>1.0</v>
      </c>
      <c r="X82" s="66" t="s">
        <v>108</v>
      </c>
      <c r="AE82" s="66"/>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row>
    <row r="83" ht="13.5" customHeight="1">
      <c r="A83" s="11"/>
      <c r="B83" s="59"/>
      <c r="C83" s="69" t="str">
        <f>B75</f>
        <v>RC.1</v>
      </c>
      <c r="D83" s="66" t="str">
        <f t="shared" si="5"/>
        <v>F2</v>
      </c>
      <c r="G83" s="66" t="str">
        <f>CONCATENATE(IF(C75="x",1,0),IF(G75="x",1,0),IF(K75="x",1,0),IF(O75="x",1,0),IF(S75="x",1,0),IF(W75="x",1,0),IF(AA75="x",1,0),IF(AE75="x",1,0))</f>
        <v>11110010</v>
      </c>
      <c r="I83" s="11"/>
      <c r="J83" s="11"/>
      <c r="K83" s="66" t="s">
        <v>114</v>
      </c>
      <c r="L83" s="11"/>
      <c r="M83" s="11"/>
      <c r="N83" s="11"/>
      <c r="O83" s="66"/>
      <c r="P83" s="11"/>
      <c r="Q83" s="11"/>
      <c r="R83" s="11"/>
      <c r="S83" s="66"/>
      <c r="T83" s="11"/>
      <c r="U83" s="11"/>
      <c r="V83" s="11"/>
      <c r="W83" s="66"/>
      <c r="X83" s="11"/>
      <c r="Y83" s="11"/>
      <c r="Z83" s="11"/>
      <c r="AA83" s="66"/>
      <c r="AB83" s="11"/>
      <c r="AC83" s="11"/>
      <c r="AD83" s="11"/>
      <c r="AE83" s="66"/>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row>
    <row r="84" ht="13.5" customHeight="1">
      <c r="A84" s="11"/>
      <c r="B84" s="59"/>
      <c r="C84" s="66" t="str">
        <f>A74</f>
        <v>RB.1</v>
      </c>
      <c r="D84" s="66" t="str">
        <f t="shared" si="5"/>
        <v>F0</v>
      </c>
      <c r="G84" s="66" t="str">
        <f>CONCATENATE(IF(B74="x",1,0),IF(F74="x",1,0),IF(J74="x",1,0),IF(N74="x",1,0),IF(R74="x",1,0),IF(V74="x",1,0),IF(Z74="x",1,0),IF(AD74="x",1,0))</f>
        <v>11110000</v>
      </c>
      <c r="I84" s="11"/>
      <c r="J84" s="11"/>
      <c r="K84" s="66" t="s">
        <v>115</v>
      </c>
      <c r="L84" s="11"/>
      <c r="M84" s="11"/>
      <c r="N84" s="11"/>
      <c r="O84" s="66"/>
      <c r="P84" s="11"/>
      <c r="Q84" s="11"/>
      <c r="R84" s="11"/>
      <c r="S84" s="66"/>
      <c r="T84" s="11"/>
      <c r="U84" s="11"/>
      <c r="V84" s="11"/>
      <c r="W84" s="66"/>
      <c r="X84" s="11"/>
      <c r="Y84" s="11"/>
      <c r="Z84" s="11"/>
      <c r="AA84" s="66"/>
      <c r="AB84" s="11"/>
      <c r="AC84" s="11"/>
      <c r="AD84" s="11"/>
      <c r="AE84" s="66"/>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row>
    <row r="85" ht="13.5" customHeight="1">
      <c r="A85" s="11"/>
      <c r="B85" s="59"/>
      <c r="C85" s="66" t="str">
        <f>A72</f>
        <v>RA.0</v>
      </c>
      <c r="D85" s="66" t="str">
        <f t="shared" si="5"/>
        <v>BA</v>
      </c>
      <c r="G85" s="66" t="str">
        <f>CONCATENATE(IF(B72="x",1,0),IF(F72="x",1,0),IF(J72="x",1,0),IF(N72="x",1,0),IF(R72="x",1,0),IF(V72="x",1,0),IF(Z72="x",1,0),IF(AD72="x",1,0))</f>
        <v>10111010</v>
      </c>
      <c r="I85" s="11"/>
      <c r="J85" s="11"/>
      <c r="K85" s="66" t="s">
        <v>118</v>
      </c>
      <c r="L85" s="11"/>
      <c r="M85" s="11"/>
      <c r="N85" s="11"/>
      <c r="O85" s="11"/>
      <c r="P85" s="11"/>
      <c r="Q85" s="11"/>
      <c r="R85" s="11"/>
      <c r="S85" s="11"/>
      <c r="T85" s="11"/>
      <c r="U85" s="11"/>
      <c r="V85" s="11"/>
      <c r="W85" s="66"/>
      <c r="X85" s="11"/>
      <c r="Y85" s="11"/>
      <c r="Z85" s="11"/>
      <c r="AA85" s="11"/>
      <c r="AB85" s="66"/>
      <c r="AC85" s="66"/>
      <c r="AD85" s="27"/>
      <c r="AE85" s="27"/>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row>
    <row r="86" ht="13.5" customHeight="1">
      <c r="A86" s="11"/>
      <c r="B86" s="59"/>
      <c r="C86" s="66" t="str">
        <f>B73</f>
        <v>R9.0</v>
      </c>
      <c r="D86" s="66" t="str">
        <f t="shared" si="5"/>
        <v>FA</v>
      </c>
      <c r="G86" s="66" t="str">
        <f>CONCATENATE(IF(C73="x",1,0),IF(G73="x",1,0),IF(K73="x",1,0),IF(O73="x",1,0),IF(S73="x",1,0),IF(W73="x",1,0),IF(AA73="x",1,0),IF(AE73="x",1,0))</f>
        <v>11111010</v>
      </c>
      <c r="I86" s="11"/>
      <c r="J86" s="11"/>
      <c r="K86" s="66">
        <v>99.0</v>
      </c>
      <c r="L86" s="11"/>
      <c r="M86" s="11"/>
      <c r="N86" s="11"/>
      <c r="O86" s="67"/>
      <c r="P86" s="11"/>
      <c r="Q86" s="11"/>
      <c r="R86" s="11"/>
      <c r="S86" s="11"/>
      <c r="T86" s="11"/>
      <c r="U86" s="11"/>
      <c r="V86" s="11"/>
      <c r="W86" s="66"/>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row>
    <row r="87" ht="13.5" customHeight="1">
      <c r="A87" s="11"/>
      <c r="B87" s="59"/>
      <c r="C87" s="66" t="str">
        <f>C76</f>
        <v>R8.1</v>
      </c>
      <c r="D87" s="66" t="str">
        <f t="shared" si="5"/>
        <v>2</v>
      </c>
      <c r="G87" s="66" t="str">
        <f>CONCATENATE(IF(D76="x",1,0),IF(H76="x",1,0),IF(L76="x",1,0),IF(P76="x",1,0),IF(T76="x",1,0),IF(X76="x",1,0),IF(AB76="x",1,0),IF(AF76="x",1,0))</f>
        <v>00000010</v>
      </c>
      <c r="I87" s="11"/>
      <c r="J87" s="11"/>
      <c r="K87" s="66">
        <v>98.0</v>
      </c>
      <c r="L87" s="11"/>
      <c r="M87" s="11"/>
      <c r="N87" s="11"/>
      <c r="O87" s="67"/>
      <c r="P87" s="11"/>
      <c r="Q87" s="11"/>
      <c r="R87" s="11"/>
      <c r="S87" s="11"/>
      <c r="T87" s="11"/>
      <c r="U87" s="11"/>
      <c r="V87" s="11"/>
      <c r="W87" s="66"/>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11"/>
      <c r="EA119" s="11"/>
      <c r="EB119" s="11"/>
      <c r="EC119" s="11"/>
      <c r="ED119" s="11"/>
      <c r="EE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c r="EE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c r="EE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1"/>
      <c r="DU160" s="11"/>
      <c r="DV160" s="11"/>
      <c r="DW160" s="11"/>
      <c r="DX160" s="11"/>
      <c r="DY160" s="11"/>
      <c r="DZ160" s="11"/>
      <c r="EA160" s="11"/>
      <c r="EB160" s="11"/>
      <c r="EC160" s="11"/>
      <c r="ED160" s="11"/>
      <c r="EE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1"/>
      <c r="DU161" s="11"/>
      <c r="DV161" s="11"/>
      <c r="DW161" s="11"/>
      <c r="DX161" s="11"/>
      <c r="DY161" s="11"/>
      <c r="DZ161" s="11"/>
      <c r="EA161" s="11"/>
      <c r="EB161" s="11"/>
      <c r="EC161" s="11"/>
      <c r="ED161" s="11"/>
      <c r="EE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1"/>
      <c r="DU162" s="11"/>
      <c r="DV162" s="11"/>
      <c r="DW162" s="11"/>
      <c r="DX162" s="11"/>
      <c r="DY162" s="11"/>
      <c r="DZ162" s="11"/>
      <c r="EA162" s="11"/>
      <c r="EB162" s="11"/>
      <c r="EC162" s="11"/>
      <c r="ED162" s="11"/>
      <c r="EE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c r="DS163" s="11"/>
      <c r="DT163" s="11"/>
      <c r="DU163" s="11"/>
      <c r="DV163" s="11"/>
      <c r="DW163" s="11"/>
      <c r="DX163" s="11"/>
      <c r="DY163" s="11"/>
      <c r="DZ163" s="11"/>
      <c r="EA163" s="11"/>
      <c r="EB163" s="11"/>
      <c r="EC163" s="11"/>
      <c r="ED163" s="11"/>
      <c r="EE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1"/>
      <c r="EC164" s="11"/>
      <c r="ED164" s="11"/>
      <c r="EE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c r="DS165" s="11"/>
      <c r="DT165" s="11"/>
      <c r="DU165" s="11"/>
      <c r="DV165" s="11"/>
      <c r="DW165" s="11"/>
      <c r="DX165" s="11"/>
      <c r="DY165" s="11"/>
      <c r="DZ165" s="11"/>
      <c r="EA165" s="11"/>
      <c r="EB165" s="11"/>
      <c r="EC165" s="11"/>
      <c r="ED165" s="11"/>
      <c r="EE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c r="DS166" s="11"/>
      <c r="DT166" s="11"/>
      <c r="DU166" s="11"/>
      <c r="DV166" s="11"/>
      <c r="DW166" s="11"/>
      <c r="DX166" s="11"/>
      <c r="DY166" s="11"/>
      <c r="DZ166" s="11"/>
      <c r="EA166" s="11"/>
      <c r="EB166" s="11"/>
      <c r="EC166" s="11"/>
      <c r="ED166" s="11"/>
      <c r="EE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c r="EE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c r="DS168" s="11"/>
      <c r="DT168" s="11"/>
      <c r="DU168" s="11"/>
      <c r="DV168" s="11"/>
      <c r="DW168" s="11"/>
      <c r="DX168" s="11"/>
      <c r="DY168" s="11"/>
      <c r="DZ168" s="11"/>
      <c r="EA168" s="11"/>
      <c r="EB168" s="11"/>
      <c r="EC168" s="11"/>
      <c r="ED168" s="11"/>
      <c r="EE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c r="DS169" s="11"/>
      <c r="DT169" s="11"/>
      <c r="DU169" s="11"/>
      <c r="DV169" s="11"/>
      <c r="DW169" s="11"/>
      <c r="DX169" s="11"/>
      <c r="DY169" s="11"/>
      <c r="DZ169" s="11"/>
      <c r="EA169" s="11"/>
      <c r="EB169" s="11"/>
      <c r="EC169" s="11"/>
      <c r="ED169" s="11"/>
      <c r="EE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c r="DS170" s="11"/>
      <c r="DT170" s="11"/>
      <c r="DU170" s="11"/>
      <c r="DV170" s="11"/>
      <c r="DW170" s="11"/>
      <c r="DX170" s="11"/>
      <c r="DY170" s="11"/>
      <c r="DZ170" s="11"/>
      <c r="EA170" s="11"/>
      <c r="EB170" s="11"/>
      <c r="EC170" s="11"/>
      <c r="ED170" s="11"/>
      <c r="EE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1"/>
      <c r="DR171" s="11"/>
      <c r="DS171" s="11"/>
      <c r="DT171" s="11"/>
      <c r="DU171" s="11"/>
      <c r="DV171" s="11"/>
      <c r="DW171" s="11"/>
      <c r="DX171" s="11"/>
      <c r="DY171" s="11"/>
      <c r="DZ171" s="11"/>
      <c r="EA171" s="11"/>
      <c r="EB171" s="11"/>
      <c r="EC171" s="11"/>
      <c r="ED171" s="11"/>
      <c r="EE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1"/>
      <c r="DR172" s="11"/>
      <c r="DS172" s="11"/>
      <c r="DT172" s="11"/>
      <c r="DU172" s="11"/>
      <c r="DV172" s="11"/>
      <c r="DW172" s="11"/>
      <c r="DX172" s="11"/>
      <c r="DY172" s="11"/>
      <c r="DZ172" s="11"/>
      <c r="EA172" s="11"/>
      <c r="EB172" s="11"/>
      <c r="EC172" s="11"/>
      <c r="ED172" s="11"/>
      <c r="EE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1"/>
      <c r="DR173" s="11"/>
      <c r="DS173" s="11"/>
      <c r="DT173" s="11"/>
      <c r="DU173" s="11"/>
      <c r="DV173" s="11"/>
      <c r="DW173" s="11"/>
      <c r="DX173" s="11"/>
      <c r="DY173" s="11"/>
      <c r="DZ173" s="11"/>
      <c r="EA173" s="11"/>
      <c r="EB173" s="11"/>
      <c r="EC173" s="11"/>
      <c r="ED173" s="11"/>
      <c r="EE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c r="DS174" s="11"/>
      <c r="DT174" s="11"/>
      <c r="DU174" s="11"/>
      <c r="DV174" s="11"/>
      <c r="DW174" s="11"/>
      <c r="DX174" s="11"/>
      <c r="DY174" s="11"/>
      <c r="DZ174" s="11"/>
      <c r="EA174" s="11"/>
      <c r="EB174" s="11"/>
      <c r="EC174" s="11"/>
      <c r="ED174" s="11"/>
      <c r="EE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1"/>
      <c r="DR175" s="11"/>
      <c r="DS175" s="11"/>
      <c r="DT175" s="11"/>
      <c r="DU175" s="11"/>
      <c r="DV175" s="11"/>
      <c r="DW175" s="11"/>
      <c r="DX175" s="11"/>
      <c r="DY175" s="11"/>
      <c r="DZ175" s="11"/>
      <c r="EA175" s="11"/>
      <c r="EB175" s="11"/>
      <c r="EC175" s="11"/>
      <c r="ED175" s="11"/>
      <c r="EE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1"/>
      <c r="DR176" s="11"/>
      <c r="DS176" s="11"/>
      <c r="DT176" s="11"/>
      <c r="DU176" s="11"/>
      <c r="DV176" s="11"/>
      <c r="DW176" s="11"/>
      <c r="DX176" s="11"/>
      <c r="DY176" s="11"/>
      <c r="DZ176" s="11"/>
      <c r="EA176" s="11"/>
      <c r="EB176" s="11"/>
      <c r="EC176" s="11"/>
      <c r="ED176" s="11"/>
      <c r="EE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1"/>
      <c r="DR177" s="11"/>
      <c r="DS177" s="11"/>
      <c r="DT177" s="11"/>
      <c r="DU177" s="11"/>
      <c r="DV177" s="11"/>
      <c r="DW177" s="11"/>
      <c r="DX177" s="11"/>
      <c r="DY177" s="11"/>
      <c r="DZ177" s="11"/>
      <c r="EA177" s="11"/>
      <c r="EB177" s="11"/>
      <c r="EC177" s="11"/>
      <c r="ED177" s="11"/>
      <c r="EE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c r="DF178" s="11"/>
      <c r="DG178" s="11"/>
      <c r="DH178" s="11"/>
      <c r="DI178" s="11"/>
      <c r="DJ178" s="11"/>
      <c r="DK178" s="11"/>
      <c r="DL178" s="11"/>
      <c r="DM178" s="11"/>
      <c r="DN178" s="11"/>
      <c r="DO178" s="11"/>
      <c r="DP178" s="11"/>
      <c r="DQ178" s="11"/>
      <c r="DR178" s="11"/>
      <c r="DS178" s="11"/>
      <c r="DT178" s="11"/>
      <c r="DU178" s="11"/>
      <c r="DV178" s="11"/>
      <c r="DW178" s="11"/>
      <c r="DX178" s="11"/>
      <c r="DY178" s="11"/>
      <c r="DZ178" s="11"/>
      <c r="EA178" s="11"/>
      <c r="EB178" s="11"/>
      <c r="EC178" s="11"/>
      <c r="ED178" s="11"/>
      <c r="EE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c r="DQ179" s="11"/>
      <c r="DR179" s="11"/>
      <c r="DS179" s="11"/>
      <c r="DT179" s="11"/>
      <c r="DU179" s="11"/>
      <c r="DV179" s="11"/>
      <c r="DW179" s="11"/>
      <c r="DX179" s="11"/>
      <c r="DY179" s="11"/>
      <c r="DZ179" s="11"/>
      <c r="EA179" s="11"/>
      <c r="EB179" s="11"/>
      <c r="EC179" s="11"/>
      <c r="ED179" s="11"/>
      <c r="EE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c r="EE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c r="EE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1"/>
      <c r="DR182" s="11"/>
      <c r="DS182" s="11"/>
      <c r="DT182" s="11"/>
      <c r="DU182" s="11"/>
      <c r="DV182" s="11"/>
      <c r="DW182" s="11"/>
      <c r="DX182" s="11"/>
      <c r="DY182" s="11"/>
      <c r="DZ182" s="11"/>
      <c r="EA182" s="11"/>
      <c r="EB182" s="11"/>
      <c r="EC182" s="11"/>
      <c r="ED182" s="11"/>
      <c r="EE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1"/>
      <c r="DR183" s="11"/>
      <c r="DS183" s="11"/>
      <c r="DT183" s="11"/>
      <c r="DU183" s="11"/>
      <c r="DV183" s="11"/>
      <c r="DW183" s="11"/>
      <c r="DX183" s="11"/>
      <c r="DY183" s="11"/>
      <c r="DZ183" s="11"/>
      <c r="EA183" s="11"/>
      <c r="EB183" s="11"/>
      <c r="EC183" s="11"/>
      <c r="ED183" s="11"/>
      <c r="EE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1"/>
      <c r="DR184" s="11"/>
      <c r="DS184" s="11"/>
      <c r="DT184" s="11"/>
      <c r="DU184" s="11"/>
      <c r="DV184" s="11"/>
      <c r="DW184" s="11"/>
      <c r="DX184" s="11"/>
      <c r="DY184" s="11"/>
      <c r="DZ184" s="11"/>
      <c r="EA184" s="11"/>
      <c r="EB184" s="11"/>
      <c r="EC184" s="11"/>
      <c r="ED184" s="11"/>
      <c r="EE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c r="DQ185" s="11"/>
      <c r="DR185" s="11"/>
      <c r="DS185" s="11"/>
      <c r="DT185" s="11"/>
      <c r="DU185" s="11"/>
      <c r="DV185" s="11"/>
      <c r="DW185" s="11"/>
      <c r="DX185" s="11"/>
      <c r="DY185" s="11"/>
      <c r="DZ185" s="11"/>
      <c r="EA185" s="11"/>
      <c r="EB185" s="11"/>
      <c r="EC185" s="11"/>
      <c r="ED185" s="11"/>
      <c r="EE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11"/>
      <c r="DO186" s="11"/>
      <c r="DP186" s="11"/>
      <c r="DQ186" s="11"/>
      <c r="DR186" s="11"/>
      <c r="DS186" s="11"/>
      <c r="DT186" s="11"/>
      <c r="DU186" s="11"/>
      <c r="DV186" s="11"/>
      <c r="DW186" s="11"/>
      <c r="DX186" s="11"/>
      <c r="DY186" s="11"/>
      <c r="DZ186" s="11"/>
      <c r="EA186" s="11"/>
      <c r="EB186" s="11"/>
      <c r="EC186" s="11"/>
      <c r="ED186" s="11"/>
      <c r="EE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c r="DQ187" s="11"/>
      <c r="DR187" s="11"/>
      <c r="DS187" s="11"/>
      <c r="DT187" s="11"/>
      <c r="DU187" s="11"/>
      <c r="DV187" s="11"/>
      <c r="DW187" s="11"/>
      <c r="DX187" s="11"/>
      <c r="DY187" s="11"/>
      <c r="DZ187" s="11"/>
      <c r="EA187" s="11"/>
      <c r="EB187" s="11"/>
      <c r="EC187" s="11"/>
      <c r="ED187" s="11"/>
      <c r="EE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1"/>
      <c r="DR188" s="11"/>
      <c r="DS188" s="11"/>
      <c r="DT188" s="11"/>
      <c r="DU188" s="11"/>
      <c r="DV188" s="11"/>
      <c r="DW188" s="11"/>
      <c r="DX188" s="11"/>
      <c r="DY188" s="11"/>
      <c r="DZ188" s="11"/>
      <c r="EA188" s="11"/>
      <c r="EB188" s="11"/>
      <c r="EC188" s="11"/>
      <c r="ED188" s="11"/>
      <c r="EE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c r="EE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1"/>
      <c r="DV191" s="11"/>
      <c r="DW191" s="11"/>
      <c r="DX191" s="11"/>
      <c r="DY191" s="11"/>
      <c r="DZ191" s="11"/>
      <c r="EA191" s="11"/>
      <c r="EB191" s="11"/>
      <c r="EC191" s="11"/>
      <c r="ED191" s="11"/>
      <c r="EE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c r="DQ192" s="11"/>
      <c r="DR192" s="11"/>
      <c r="DS192" s="11"/>
      <c r="DT192" s="11"/>
      <c r="DU192" s="11"/>
      <c r="DV192" s="11"/>
      <c r="DW192" s="11"/>
      <c r="DX192" s="11"/>
      <c r="DY192" s="11"/>
      <c r="DZ192" s="11"/>
      <c r="EA192" s="11"/>
      <c r="EB192" s="11"/>
      <c r="EC192" s="11"/>
      <c r="ED192" s="11"/>
      <c r="EE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c r="EE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1"/>
      <c r="DV194" s="11"/>
      <c r="DW194" s="11"/>
      <c r="DX194" s="11"/>
      <c r="DY194" s="11"/>
      <c r="DZ194" s="11"/>
      <c r="EA194" s="11"/>
      <c r="EB194" s="11"/>
      <c r="EC194" s="11"/>
      <c r="ED194" s="11"/>
      <c r="EE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c r="EE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1"/>
      <c r="DV197" s="11"/>
      <c r="DW197" s="11"/>
      <c r="DX197" s="11"/>
      <c r="DY197" s="11"/>
      <c r="DZ197" s="11"/>
      <c r="EA197" s="11"/>
      <c r="EB197" s="11"/>
      <c r="EC197" s="11"/>
      <c r="ED197" s="11"/>
      <c r="EE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1"/>
      <c r="DU198" s="11"/>
      <c r="DV198" s="11"/>
      <c r="DW198" s="11"/>
      <c r="DX198" s="11"/>
      <c r="DY198" s="11"/>
      <c r="DZ198" s="11"/>
      <c r="EA198" s="11"/>
      <c r="EB198" s="11"/>
      <c r="EC198" s="11"/>
      <c r="ED198" s="11"/>
      <c r="EE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1"/>
      <c r="DU199" s="11"/>
      <c r="DV199" s="11"/>
      <c r="DW199" s="11"/>
      <c r="DX199" s="11"/>
      <c r="DY199" s="11"/>
      <c r="DZ199" s="11"/>
      <c r="EA199" s="11"/>
      <c r="EB199" s="11"/>
      <c r="EC199" s="11"/>
      <c r="ED199" s="11"/>
      <c r="EE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1"/>
      <c r="DU200" s="11"/>
      <c r="DV200" s="11"/>
      <c r="DW200" s="11"/>
      <c r="DX200" s="11"/>
      <c r="DY200" s="11"/>
      <c r="DZ200" s="11"/>
      <c r="EA200" s="11"/>
      <c r="EB200" s="11"/>
      <c r="EC200" s="11"/>
      <c r="ED200" s="11"/>
      <c r="EE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1"/>
      <c r="DR201" s="11"/>
      <c r="DS201" s="11"/>
      <c r="DT201" s="11"/>
      <c r="DU201" s="11"/>
      <c r="DV201" s="11"/>
      <c r="DW201" s="11"/>
      <c r="DX201" s="11"/>
      <c r="DY201" s="11"/>
      <c r="DZ201" s="11"/>
      <c r="EA201" s="11"/>
      <c r="EB201" s="11"/>
      <c r="EC201" s="11"/>
      <c r="ED201" s="11"/>
      <c r="EE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c r="EE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1"/>
      <c r="DU204" s="11"/>
      <c r="DV204" s="11"/>
      <c r="DW204" s="11"/>
      <c r="DX204" s="11"/>
      <c r="DY204" s="11"/>
      <c r="DZ204" s="11"/>
      <c r="EA204" s="11"/>
      <c r="EB204" s="11"/>
      <c r="EC204" s="11"/>
      <c r="ED204" s="11"/>
      <c r="EE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1"/>
      <c r="DV205" s="11"/>
      <c r="DW205" s="11"/>
      <c r="DX205" s="11"/>
      <c r="DY205" s="11"/>
      <c r="DZ205" s="11"/>
      <c r="EA205" s="11"/>
      <c r="EB205" s="11"/>
      <c r="EC205" s="11"/>
      <c r="ED205" s="11"/>
      <c r="EE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1"/>
      <c r="DU206" s="11"/>
      <c r="DV206" s="11"/>
      <c r="DW206" s="11"/>
      <c r="DX206" s="11"/>
      <c r="DY206" s="11"/>
      <c r="DZ206" s="11"/>
      <c r="EA206" s="11"/>
      <c r="EB206" s="11"/>
      <c r="EC206" s="11"/>
      <c r="ED206" s="11"/>
      <c r="EE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1"/>
      <c r="DR207" s="11"/>
      <c r="DS207" s="11"/>
      <c r="DT207" s="11"/>
      <c r="DU207" s="11"/>
      <c r="DV207" s="11"/>
      <c r="DW207" s="11"/>
      <c r="DX207" s="11"/>
      <c r="DY207" s="11"/>
      <c r="DZ207" s="11"/>
      <c r="EA207" s="11"/>
      <c r="EB207" s="11"/>
      <c r="EC207" s="11"/>
      <c r="ED207" s="11"/>
      <c r="EE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c r="EE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1"/>
      <c r="DU209" s="11"/>
      <c r="DV209" s="11"/>
      <c r="DW209" s="11"/>
      <c r="DX209" s="11"/>
      <c r="DY209" s="11"/>
      <c r="DZ209" s="11"/>
      <c r="EA209" s="11"/>
      <c r="EB209" s="11"/>
      <c r="EC209" s="11"/>
      <c r="ED209" s="11"/>
      <c r="EE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1"/>
      <c r="DW210" s="11"/>
      <c r="DX210" s="11"/>
      <c r="DY210" s="11"/>
      <c r="DZ210" s="11"/>
      <c r="EA210" s="11"/>
      <c r="EB210" s="11"/>
      <c r="EC210" s="11"/>
      <c r="ED210" s="11"/>
      <c r="EE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1"/>
      <c r="DT212" s="11"/>
      <c r="DU212" s="11"/>
      <c r="DV212" s="11"/>
      <c r="DW212" s="11"/>
      <c r="DX212" s="11"/>
      <c r="DY212" s="11"/>
      <c r="DZ212" s="11"/>
      <c r="EA212" s="11"/>
      <c r="EB212" s="11"/>
      <c r="EC212" s="11"/>
      <c r="ED212" s="11"/>
      <c r="EE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c r="EE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c r="EE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c r="EE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1"/>
      <c r="DV245" s="11"/>
      <c r="DW245" s="11"/>
      <c r="DX245" s="11"/>
      <c r="DY245" s="11"/>
      <c r="DZ245" s="11"/>
      <c r="EA245" s="11"/>
      <c r="EB245" s="11"/>
      <c r="EC245" s="11"/>
      <c r="ED245" s="11"/>
      <c r="EE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11"/>
      <c r="DX246" s="11"/>
      <c r="DY246" s="11"/>
      <c r="DZ246" s="11"/>
      <c r="EA246" s="11"/>
      <c r="EB246" s="11"/>
      <c r="EC246" s="11"/>
      <c r="ED246" s="11"/>
      <c r="EE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1"/>
      <c r="DV247" s="11"/>
      <c r="DW247" s="11"/>
      <c r="DX247" s="11"/>
      <c r="DY247" s="11"/>
      <c r="DZ247" s="11"/>
      <c r="EA247" s="11"/>
      <c r="EB247" s="11"/>
      <c r="EC247" s="11"/>
      <c r="ED247" s="11"/>
      <c r="EE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1"/>
      <c r="DR248" s="11"/>
      <c r="DS248" s="11"/>
      <c r="DT248" s="11"/>
      <c r="DU248" s="11"/>
      <c r="DV248" s="11"/>
      <c r="DW248" s="11"/>
      <c r="DX248" s="11"/>
      <c r="DY248" s="11"/>
      <c r="DZ248" s="11"/>
      <c r="EA248" s="11"/>
      <c r="EB248" s="11"/>
      <c r="EC248" s="11"/>
      <c r="ED248" s="11"/>
      <c r="EE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1"/>
      <c r="DV249" s="11"/>
      <c r="DW249" s="11"/>
      <c r="DX249" s="11"/>
      <c r="DY249" s="11"/>
      <c r="DZ249" s="11"/>
      <c r="EA249" s="11"/>
      <c r="EB249" s="11"/>
      <c r="EC249" s="11"/>
      <c r="ED249" s="11"/>
      <c r="EE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c r="EE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c r="EE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1"/>
      <c r="DV252" s="11"/>
      <c r="DW252" s="11"/>
      <c r="DX252" s="11"/>
      <c r="DY252" s="11"/>
      <c r="DZ252" s="11"/>
      <c r="EA252" s="11"/>
      <c r="EB252" s="11"/>
      <c r="EC252" s="11"/>
      <c r="ED252" s="11"/>
      <c r="EE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c r="EE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c r="EE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c r="EE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1"/>
      <c r="DV258" s="11"/>
      <c r="DW258" s="11"/>
      <c r="DX258" s="11"/>
      <c r="DY258" s="11"/>
      <c r="DZ258" s="11"/>
      <c r="EA258" s="11"/>
      <c r="EB258" s="11"/>
      <c r="EC258" s="11"/>
      <c r="ED258" s="11"/>
      <c r="EE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1"/>
      <c r="DV259" s="11"/>
      <c r="DW259" s="11"/>
      <c r="DX259" s="11"/>
      <c r="DY259" s="11"/>
      <c r="DZ259" s="11"/>
      <c r="EA259" s="11"/>
      <c r="EB259" s="11"/>
      <c r="EC259" s="11"/>
      <c r="ED259" s="11"/>
      <c r="EE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c r="EE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c r="EE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c r="DF262" s="11"/>
      <c r="DG262" s="11"/>
      <c r="DH262" s="11"/>
      <c r="DI262" s="11"/>
      <c r="DJ262" s="11"/>
      <c r="DK262" s="11"/>
      <c r="DL262" s="11"/>
      <c r="DM262" s="11"/>
      <c r="DN262" s="11"/>
      <c r="DO262" s="11"/>
      <c r="DP262" s="11"/>
      <c r="DQ262" s="11"/>
      <c r="DR262" s="11"/>
      <c r="DS262" s="11"/>
      <c r="DT262" s="11"/>
      <c r="DU262" s="11"/>
      <c r="DV262" s="11"/>
      <c r="DW262" s="11"/>
      <c r="DX262" s="11"/>
      <c r="DY262" s="11"/>
      <c r="DZ262" s="11"/>
      <c r="EA262" s="11"/>
      <c r="EB262" s="11"/>
      <c r="EC262" s="11"/>
      <c r="ED262" s="11"/>
      <c r="EE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c r="DF263" s="11"/>
      <c r="DG263" s="11"/>
      <c r="DH263" s="11"/>
      <c r="DI263" s="11"/>
      <c r="DJ263" s="11"/>
      <c r="DK263" s="11"/>
      <c r="DL263" s="11"/>
      <c r="DM263" s="11"/>
      <c r="DN263" s="11"/>
      <c r="DO263" s="11"/>
      <c r="DP263" s="11"/>
      <c r="DQ263" s="11"/>
      <c r="DR263" s="11"/>
      <c r="DS263" s="11"/>
      <c r="DT263" s="11"/>
      <c r="DU263" s="11"/>
      <c r="DV263" s="11"/>
      <c r="DW263" s="11"/>
      <c r="DX263" s="11"/>
      <c r="DY263" s="11"/>
      <c r="DZ263" s="11"/>
      <c r="EA263" s="11"/>
      <c r="EB263" s="11"/>
      <c r="EC263" s="11"/>
      <c r="ED263" s="11"/>
      <c r="EE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c r="DF264" s="11"/>
      <c r="DG264" s="11"/>
      <c r="DH264" s="11"/>
      <c r="DI264" s="11"/>
      <c r="DJ264" s="11"/>
      <c r="DK264" s="11"/>
      <c r="DL264" s="11"/>
      <c r="DM264" s="11"/>
      <c r="DN264" s="11"/>
      <c r="DO264" s="11"/>
      <c r="DP264" s="11"/>
      <c r="DQ264" s="11"/>
      <c r="DR264" s="11"/>
      <c r="DS264" s="11"/>
      <c r="DT264" s="11"/>
      <c r="DU264" s="11"/>
      <c r="DV264" s="11"/>
      <c r="DW264" s="11"/>
      <c r="DX264" s="11"/>
      <c r="DY264" s="11"/>
      <c r="DZ264" s="11"/>
      <c r="EA264" s="11"/>
      <c r="EB264" s="11"/>
      <c r="EC264" s="11"/>
      <c r="ED264" s="11"/>
      <c r="EE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c r="DF265" s="11"/>
      <c r="DG265" s="11"/>
      <c r="DH265" s="11"/>
      <c r="DI265" s="11"/>
      <c r="DJ265" s="11"/>
      <c r="DK265" s="11"/>
      <c r="DL265" s="11"/>
      <c r="DM265" s="11"/>
      <c r="DN265" s="11"/>
      <c r="DO265" s="11"/>
      <c r="DP265" s="11"/>
      <c r="DQ265" s="11"/>
      <c r="DR265" s="11"/>
      <c r="DS265" s="11"/>
      <c r="DT265" s="11"/>
      <c r="DU265" s="11"/>
      <c r="DV265" s="11"/>
      <c r="DW265" s="11"/>
      <c r="DX265" s="11"/>
      <c r="DY265" s="11"/>
      <c r="DZ265" s="11"/>
      <c r="EA265" s="11"/>
      <c r="EB265" s="11"/>
      <c r="EC265" s="11"/>
      <c r="ED265" s="11"/>
      <c r="EE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B266" s="11"/>
      <c r="DC266" s="11"/>
      <c r="DD266" s="11"/>
      <c r="DE266" s="11"/>
      <c r="DF266" s="11"/>
      <c r="DG266" s="11"/>
      <c r="DH266" s="11"/>
      <c r="DI266" s="11"/>
      <c r="DJ266" s="11"/>
      <c r="DK266" s="11"/>
      <c r="DL266" s="11"/>
      <c r="DM266" s="11"/>
      <c r="DN266" s="11"/>
      <c r="DO266" s="11"/>
      <c r="DP266" s="11"/>
      <c r="DQ266" s="11"/>
      <c r="DR266" s="11"/>
      <c r="DS266" s="11"/>
      <c r="DT266" s="11"/>
      <c r="DU266" s="11"/>
      <c r="DV266" s="11"/>
      <c r="DW266" s="11"/>
      <c r="DX266" s="11"/>
      <c r="DY266" s="11"/>
      <c r="DZ266" s="11"/>
      <c r="EA266" s="11"/>
      <c r="EB266" s="11"/>
      <c r="EC266" s="11"/>
      <c r="ED266" s="11"/>
      <c r="EE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c r="DF267" s="11"/>
      <c r="DG267" s="11"/>
      <c r="DH267" s="11"/>
      <c r="DI267" s="11"/>
      <c r="DJ267" s="11"/>
      <c r="DK267" s="11"/>
      <c r="DL267" s="11"/>
      <c r="DM267" s="11"/>
      <c r="DN267" s="11"/>
      <c r="DO267" s="11"/>
      <c r="DP267" s="11"/>
      <c r="DQ267" s="11"/>
      <c r="DR267" s="11"/>
      <c r="DS267" s="11"/>
      <c r="DT267" s="11"/>
      <c r="DU267" s="11"/>
      <c r="DV267" s="11"/>
      <c r="DW267" s="11"/>
      <c r="DX267" s="11"/>
      <c r="DY267" s="11"/>
      <c r="DZ267" s="11"/>
      <c r="EA267" s="11"/>
      <c r="EB267" s="11"/>
      <c r="EC267" s="11"/>
      <c r="ED267" s="11"/>
      <c r="EE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B268" s="11"/>
      <c r="DC268" s="11"/>
      <c r="DD268" s="11"/>
      <c r="DE268" s="11"/>
      <c r="DF268" s="11"/>
      <c r="DG268" s="11"/>
      <c r="DH268" s="11"/>
      <c r="DI268" s="11"/>
      <c r="DJ268" s="11"/>
      <c r="DK268" s="11"/>
      <c r="DL268" s="11"/>
      <c r="DM268" s="11"/>
      <c r="DN268" s="11"/>
      <c r="DO268" s="11"/>
      <c r="DP268" s="11"/>
      <c r="DQ268" s="11"/>
      <c r="DR268" s="11"/>
      <c r="DS268" s="11"/>
      <c r="DT268" s="11"/>
      <c r="DU268" s="11"/>
      <c r="DV268" s="11"/>
      <c r="DW268" s="11"/>
      <c r="DX268" s="11"/>
      <c r="DY268" s="11"/>
      <c r="DZ268" s="11"/>
      <c r="EA268" s="11"/>
      <c r="EB268" s="11"/>
      <c r="EC268" s="11"/>
      <c r="ED268" s="11"/>
      <c r="EE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B269" s="11"/>
      <c r="DC269" s="11"/>
      <c r="DD269" s="11"/>
      <c r="DE269" s="11"/>
      <c r="DF269" s="11"/>
      <c r="DG269" s="11"/>
      <c r="DH269" s="11"/>
      <c r="DI269" s="11"/>
      <c r="DJ269" s="11"/>
      <c r="DK269" s="11"/>
      <c r="DL269" s="11"/>
      <c r="DM269" s="11"/>
      <c r="DN269" s="11"/>
      <c r="DO269" s="11"/>
      <c r="DP269" s="11"/>
      <c r="DQ269" s="11"/>
      <c r="DR269" s="11"/>
      <c r="DS269" s="11"/>
      <c r="DT269" s="11"/>
      <c r="DU269" s="11"/>
      <c r="DV269" s="11"/>
      <c r="DW269" s="11"/>
      <c r="DX269" s="11"/>
      <c r="DY269" s="11"/>
      <c r="DZ269" s="11"/>
      <c r="EA269" s="11"/>
      <c r="EB269" s="11"/>
      <c r="EC269" s="11"/>
      <c r="ED269" s="11"/>
      <c r="EE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B270" s="11"/>
      <c r="DC270" s="11"/>
      <c r="DD270" s="11"/>
      <c r="DE270" s="11"/>
      <c r="DF270" s="11"/>
      <c r="DG270" s="11"/>
      <c r="DH270" s="11"/>
      <c r="DI270" s="11"/>
      <c r="DJ270" s="11"/>
      <c r="DK270" s="11"/>
      <c r="DL270" s="11"/>
      <c r="DM270" s="11"/>
      <c r="DN270" s="11"/>
      <c r="DO270" s="11"/>
      <c r="DP270" s="11"/>
      <c r="DQ270" s="11"/>
      <c r="DR270" s="11"/>
      <c r="DS270" s="11"/>
      <c r="DT270" s="11"/>
      <c r="DU270" s="11"/>
      <c r="DV270" s="11"/>
      <c r="DW270" s="11"/>
      <c r="DX270" s="11"/>
      <c r="DY270" s="11"/>
      <c r="DZ270" s="11"/>
      <c r="EA270" s="11"/>
      <c r="EB270" s="11"/>
      <c r="EC270" s="11"/>
      <c r="ED270" s="11"/>
      <c r="EE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c r="DC271" s="11"/>
      <c r="DD271" s="11"/>
      <c r="DE271" s="11"/>
      <c r="DF271" s="11"/>
      <c r="DG271" s="11"/>
      <c r="DH271" s="11"/>
      <c r="DI271" s="11"/>
      <c r="DJ271" s="11"/>
      <c r="DK271" s="11"/>
      <c r="DL271" s="11"/>
      <c r="DM271" s="11"/>
      <c r="DN271" s="11"/>
      <c r="DO271" s="11"/>
      <c r="DP271" s="11"/>
      <c r="DQ271" s="11"/>
      <c r="DR271" s="11"/>
      <c r="DS271" s="11"/>
      <c r="DT271" s="11"/>
      <c r="DU271" s="11"/>
      <c r="DV271" s="11"/>
      <c r="DW271" s="11"/>
      <c r="DX271" s="11"/>
      <c r="DY271" s="11"/>
      <c r="DZ271" s="11"/>
      <c r="EA271" s="11"/>
      <c r="EB271" s="11"/>
      <c r="EC271" s="11"/>
      <c r="ED271" s="11"/>
      <c r="EE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B272" s="11"/>
      <c r="DC272" s="11"/>
      <c r="DD272" s="11"/>
      <c r="DE272" s="11"/>
      <c r="DF272" s="11"/>
      <c r="DG272" s="11"/>
      <c r="DH272" s="11"/>
      <c r="DI272" s="11"/>
      <c r="DJ272" s="11"/>
      <c r="DK272" s="11"/>
      <c r="DL272" s="11"/>
      <c r="DM272" s="11"/>
      <c r="DN272" s="11"/>
      <c r="DO272" s="11"/>
      <c r="DP272" s="11"/>
      <c r="DQ272" s="11"/>
      <c r="DR272" s="11"/>
      <c r="DS272" s="11"/>
      <c r="DT272" s="11"/>
      <c r="DU272" s="11"/>
      <c r="DV272" s="11"/>
      <c r="DW272" s="11"/>
      <c r="DX272" s="11"/>
      <c r="DY272" s="11"/>
      <c r="DZ272" s="11"/>
      <c r="EA272" s="11"/>
      <c r="EB272" s="11"/>
      <c r="EC272" s="11"/>
      <c r="ED272" s="11"/>
      <c r="EE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B273" s="11"/>
      <c r="DC273" s="11"/>
      <c r="DD273" s="11"/>
      <c r="DE273" s="11"/>
      <c r="DF273" s="11"/>
      <c r="DG273" s="11"/>
      <c r="DH273" s="11"/>
      <c r="DI273" s="11"/>
      <c r="DJ273" s="11"/>
      <c r="DK273" s="11"/>
      <c r="DL273" s="11"/>
      <c r="DM273" s="11"/>
      <c r="DN273" s="11"/>
      <c r="DO273" s="11"/>
      <c r="DP273" s="11"/>
      <c r="DQ273" s="11"/>
      <c r="DR273" s="11"/>
      <c r="DS273" s="11"/>
      <c r="DT273" s="11"/>
      <c r="DU273" s="11"/>
      <c r="DV273" s="11"/>
      <c r="DW273" s="11"/>
      <c r="DX273" s="11"/>
      <c r="DY273" s="11"/>
      <c r="DZ273" s="11"/>
      <c r="EA273" s="11"/>
      <c r="EB273" s="11"/>
      <c r="EC273" s="11"/>
      <c r="ED273" s="11"/>
      <c r="EE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B274" s="11"/>
      <c r="DC274" s="11"/>
      <c r="DD274" s="11"/>
      <c r="DE274" s="11"/>
      <c r="DF274" s="11"/>
      <c r="DG274" s="11"/>
      <c r="DH274" s="11"/>
      <c r="DI274" s="11"/>
      <c r="DJ274" s="11"/>
      <c r="DK274" s="11"/>
      <c r="DL274" s="11"/>
      <c r="DM274" s="11"/>
      <c r="DN274" s="11"/>
      <c r="DO274" s="11"/>
      <c r="DP274" s="11"/>
      <c r="DQ274" s="11"/>
      <c r="DR274" s="11"/>
      <c r="DS274" s="11"/>
      <c r="DT274" s="11"/>
      <c r="DU274" s="11"/>
      <c r="DV274" s="11"/>
      <c r="DW274" s="11"/>
      <c r="DX274" s="11"/>
      <c r="DY274" s="11"/>
      <c r="DZ274" s="11"/>
      <c r="EA274" s="11"/>
      <c r="EB274" s="11"/>
      <c r="EC274" s="11"/>
      <c r="ED274" s="11"/>
      <c r="EE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c r="DF275" s="11"/>
      <c r="DG275" s="11"/>
      <c r="DH275" s="11"/>
      <c r="DI275" s="11"/>
      <c r="DJ275" s="11"/>
      <c r="DK275" s="11"/>
      <c r="DL275" s="11"/>
      <c r="DM275" s="11"/>
      <c r="DN275" s="11"/>
      <c r="DO275" s="11"/>
      <c r="DP275" s="11"/>
      <c r="DQ275" s="11"/>
      <c r="DR275" s="11"/>
      <c r="DS275" s="11"/>
      <c r="DT275" s="11"/>
      <c r="DU275" s="11"/>
      <c r="DV275" s="11"/>
      <c r="DW275" s="11"/>
      <c r="DX275" s="11"/>
      <c r="DY275" s="11"/>
      <c r="DZ275" s="11"/>
      <c r="EA275" s="11"/>
      <c r="EB275" s="11"/>
      <c r="EC275" s="11"/>
      <c r="ED275" s="11"/>
      <c r="EE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c r="DF276" s="11"/>
      <c r="DG276" s="11"/>
      <c r="DH276" s="11"/>
      <c r="DI276" s="11"/>
      <c r="DJ276" s="11"/>
      <c r="DK276" s="11"/>
      <c r="DL276" s="11"/>
      <c r="DM276" s="11"/>
      <c r="DN276" s="11"/>
      <c r="DO276" s="11"/>
      <c r="DP276" s="11"/>
      <c r="DQ276" s="11"/>
      <c r="DR276" s="11"/>
      <c r="DS276" s="11"/>
      <c r="DT276" s="11"/>
      <c r="DU276" s="11"/>
      <c r="DV276" s="11"/>
      <c r="DW276" s="11"/>
      <c r="DX276" s="11"/>
      <c r="DY276" s="11"/>
      <c r="DZ276" s="11"/>
      <c r="EA276" s="11"/>
      <c r="EB276" s="11"/>
      <c r="EC276" s="11"/>
      <c r="ED276" s="11"/>
      <c r="EE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c r="DQ277" s="11"/>
      <c r="DR277" s="11"/>
      <c r="DS277" s="11"/>
      <c r="DT277" s="11"/>
      <c r="DU277" s="11"/>
      <c r="DV277" s="11"/>
      <c r="DW277" s="11"/>
      <c r="DX277" s="11"/>
      <c r="DY277" s="11"/>
      <c r="DZ277" s="11"/>
      <c r="EA277" s="11"/>
      <c r="EB277" s="11"/>
      <c r="EC277" s="11"/>
      <c r="ED277" s="11"/>
      <c r="EE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B279" s="11"/>
      <c r="DC279" s="11"/>
      <c r="DD279" s="11"/>
      <c r="DE279" s="11"/>
      <c r="DF279" s="11"/>
      <c r="DG279" s="11"/>
      <c r="DH279" s="11"/>
      <c r="DI279" s="11"/>
      <c r="DJ279" s="11"/>
      <c r="DK279" s="11"/>
      <c r="DL279" s="11"/>
      <c r="DM279" s="11"/>
      <c r="DN279" s="11"/>
      <c r="DO279" s="11"/>
      <c r="DP279" s="11"/>
      <c r="DQ279" s="11"/>
      <c r="DR279" s="11"/>
      <c r="DS279" s="11"/>
      <c r="DT279" s="11"/>
      <c r="DU279" s="11"/>
      <c r="DV279" s="11"/>
      <c r="DW279" s="11"/>
      <c r="DX279" s="11"/>
      <c r="DY279" s="11"/>
      <c r="DZ279" s="11"/>
      <c r="EA279" s="11"/>
      <c r="EB279" s="11"/>
      <c r="EC279" s="11"/>
      <c r="ED279" s="11"/>
      <c r="EE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B280" s="11"/>
      <c r="DC280" s="11"/>
      <c r="DD280" s="11"/>
      <c r="DE280" s="11"/>
      <c r="DF280" s="11"/>
      <c r="DG280" s="11"/>
      <c r="DH280" s="11"/>
      <c r="DI280" s="11"/>
      <c r="DJ280" s="11"/>
      <c r="DK280" s="11"/>
      <c r="DL280" s="11"/>
      <c r="DM280" s="11"/>
      <c r="DN280" s="11"/>
      <c r="DO280" s="11"/>
      <c r="DP280" s="11"/>
      <c r="DQ280" s="11"/>
      <c r="DR280" s="11"/>
      <c r="DS280" s="11"/>
      <c r="DT280" s="11"/>
      <c r="DU280" s="11"/>
      <c r="DV280" s="11"/>
      <c r="DW280" s="11"/>
      <c r="DX280" s="11"/>
      <c r="DY280" s="11"/>
      <c r="DZ280" s="11"/>
      <c r="EA280" s="11"/>
      <c r="EB280" s="11"/>
      <c r="EC280" s="11"/>
      <c r="ED280" s="11"/>
      <c r="EE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B281" s="11"/>
      <c r="DC281" s="11"/>
      <c r="DD281" s="11"/>
      <c r="DE281" s="11"/>
      <c r="DF281" s="11"/>
      <c r="DG281" s="11"/>
      <c r="DH281" s="11"/>
      <c r="DI281" s="11"/>
      <c r="DJ281" s="11"/>
      <c r="DK281" s="11"/>
      <c r="DL281" s="11"/>
      <c r="DM281" s="11"/>
      <c r="DN281" s="11"/>
      <c r="DO281" s="11"/>
      <c r="DP281" s="11"/>
      <c r="DQ281" s="11"/>
      <c r="DR281" s="11"/>
      <c r="DS281" s="11"/>
      <c r="DT281" s="11"/>
      <c r="DU281" s="11"/>
      <c r="DV281" s="11"/>
      <c r="DW281" s="11"/>
      <c r="DX281" s="11"/>
      <c r="DY281" s="11"/>
      <c r="DZ281" s="11"/>
      <c r="EA281" s="11"/>
      <c r="EB281" s="11"/>
      <c r="EC281" s="11"/>
      <c r="ED281" s="11"/>
      <c r="EE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B282" s="11"/>
      <c r="DC282" s="11"/>
      <c r="DD282" s="11"/>
      <c r="DE282" s="11"/>
      <c r="DF282" s="11"/>
      <c r="DG282" s="11"/>
      <c r="DH282" s="11"/>
      <c r="DI282" s="11"/>
      <c r="DJ282" s="11"/>
      <c r="DK282" s="11"/>
      <c r="DL282" s="11"/>
      <c r="DM282" s="11"/>
      <c r="DN282" s="11"/>
      <c r="DO282" s="11"/>
      <c r="DP282" s="11"/>
      <c r="DQ282" s="11"/>
      <c r="DR282" s="11"/>
      <c r="DS282" s="11"/>
      <c r="DT282" s="11"/>
      <c r="DU282" s="11"/>
      <c r="DV282" s="11"/>
      <c r="DW282" s="11"/>
      <c r="DX282" s="11"/>
      <c r="DY282" s="11"/>
      <c r="DZ282" s="11"/>
      <c r="EA282" s="11"/>
      <c r="EB282" s="11"/>
      <c r="EC282" s="11"/>
      <c r="ED282" s="11"/>
      <c r="EE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B283" s="11"/>
      <c r="DC283" s="11"/>
      <c r="DD283" s="11"/>
      <c r="DE283" s="11"/>
      <c r="DF283" s="11"/>
      <c r="DG283" s="11"/>
      <c r="DH283" s="11"/>
      <c r="DI283" s="11"/>
      <c r="DJ283" s="11"/>
      <c r="DK283" s="11"/>
      <c r="DL283" s="11"/>
      <c r="DM283" s="11"/>
      <c r="DN283" s="11"/>
      <c r="DO283" s="11"/>
      <c r="DP283" s="11"/>
      <c r="DQ283" s="11"/>
      <c r="DR283" s="11"/>
      <c r="DS283" s="11"/>
      <c r="DT283" s="11"/>
      <c r="DU283" s="11"/>
      <c r="DV283" s="11"/>
      <c r="DW283" s="11"/>
      <c r="DX283" s="11"/>
      <c r="DY283" s="11"/>
      <c r="DZ283" s="11"/>
      <c r="EA283" s="11"/>
      <c r="EB283" s="11"/>
      <c r="EC283" s="11"/>
      <c r="ED283" s="11"/>
      <c r="EE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c r="DF284" s="11"/>
      <c r="DG284" s="11"/>
      <c r="DH284" s="11"/>
      <c r="DI284" s="11"/>
      <c r="DJ284" s="11"/>
      <c r="DK284" s="11"/>
      <c r="DL284" s="11"/>
      <c r="DM284" s="11"/>
      <c r="DN284" s="11"/>
      <c r="DO284" s="11"/>
      <c r="DP284" s="11"/>
      <c r="DQ284" s="11"/>
      <c r="DR284" s="11"/>
      <c r="DS284" s="11"/>
      <c r="DT284" s="11"/>
      <c r="DU284" s="11"/>
      <c r="DV284" s="11"/>
      <c r="DW284" s="11"/>
      <c r="DX284" s="11"/>
      <c r="DY284" s="11"/>
      <c r="DZ284" s="11"/>
      <c r="EA284" s="11"/>
      <c r="EB284" s="11"/>
      <c r="EC284" s="11"/>
      <c r="ED284" s="11"/>
      <c r="EE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B285" s="11"/>
      <c r="DC285" s="11"/>
      <c r="DD285" s="11"/>
      <c r="DE285" s="11"/>
      <c r="DF285" s="11"/>
      <c r="DG285" s="11"/>
      <c r="DH285" s="11"/>
      <c r="DI285" s="11"/>
      <c r="DJ285" s="11"/>
      <c r="DK285" s="11"/>
      <c r="DL285" s="11"/>
      <c r="DM285" s="11"/>
      <c r="DN285" s="11"/>
      <c r="DO285" s="11"/>
      <c r="DP285" s="11"/>
      <c r="DQ285" s="11"/>
      <c r="DR285" s="11"/>
      <c r="DS285" s="11"/>
      <c r="DT285" s="11"/>
      <c r="DU285" s="11"/>
      <c r="DV285" s="11"/>
      <c r="DW285" s="11"/>
      <c r="DX285" s="11"/>
      <c r="DY285" s="11"/>
      <c r="DZ285" s="11"/>
      <c r="EA285" s="11"/>
      <c r="EB285" s="11"/>
      <c r="EC285" s="11"/>
      <c r="ED285" s="11"/>
      <c r="EE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B286" s="11"/>
      <c r="DC286" s="11"/>
      <c r="DD286" s="11"/>
      <c r="DE286" s="11"/>
      <c r="DF286" s="11"/>
      <c r="DG286" s="11"/>
      <c r="DH286" s="11"/>
      <c r="DI286" s="11"/>
      <c r="DJ286" s="11"/>
      <c r="DK286" s="11"/>
      <c r="DL286" s="11"/>
      <c r="DM286" s="11"/>
      <c r="DN286" s="11"/>
      <c r="DO286" s="11"/>
      <c r="DP286" s="11"/>
      <c r="DQ286" s="11"/>
      <c r="DR286" s="11"/>
      <c r="DS286" s="11"/>
      <c r="DT286" s="11"/>
      <c r="DU286" s="11"/>
      <c r="DV286" s="11"/>
      <c r="DW286" s="11"/>
      <c r="DX286" s="11"/>
      <c r="DY286" s="11"/>
      <c r="DZ286" s="11"/>
      <c r="EA286" s="11"/>
      <c r="EB286" s="11"/>
      <c r="EC286" s="11"/>
      <c r="ED286" s="11"/>
      <c r="EE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B287" s="11"/>
      <c r="DC287" s="11"/>
      <c r="DD287" s="11"/>
      <c r="DE287" s="11"/>
      <c r="DF287" s="11"/>
      <c r="DG287" s="11"/>
      <c r="DH287" s="11"/>
      <c r="DI287" s="11"/>
      <c r="DJ287" s="11"/>
      <c r="DK287" s="11"/>
      <c r="DL287" s="11"/>
      <c r="DM287" s="11"/>
      <c r="DN287" s="11"/>
      <c r="DO287" s="11"/>
      <c r="DP287" s="11"/>
      <c r="DQ287" s="11"/>
      <c r="DR287" s="11"/>
      <c r="DS287" s="11"/>
      <c r="DT287" s="11"/>
      <c r="DU287" s="11"/>
      <c r="DV287" s="11"/>
      <c r="DW287" s="11"/>
      <c r="DX287" s="11"/>
      <c r="DY287" s="11"/>
      <c r="DZ287" s="11"/>
      <c r="EA287" s="11"/>
      <c r="EB287" s="11"/>
      <c r="EC287" s="11"/>
      <c r="ED287" s="11"/>
      <c r="EE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B288" s="11"/>
      <c r="DC288" s="11"/>
      <c r="DD288" s="11"/>
      <c r="DE288" s="11"/>
      <c r="DF288" s="11"/>
      <c r="DG288" s="11"/>
      <c r="DH288" s="11"/>
      <c r="DI288" s="11"/>
      <c r="DJ288" s="11"/>
      <c r="DK288" s="11"/>
      <c r="DL288" s="11"/>
      <c r="DM288" s="11"/>
      <c r="DN288" s="11"/>
      <c r="DO288" s="11"/>
      <c r="DP288" s="11"/>
      <c r="DQ288" s="11"/>
      <c r="DR288" s="11"/>
      <c r="DS288" s="11"/>
      <c r="DT288" s="11"/>
      <c r="DU288" s="11"/>
      <c r="DV288" s="11"/>
      <c r="DW288" s="11"/>
      <c r="DX288" s="11"/>
      <c r="DY288" s="11"/>
      <c r="DZ288" s="11"/>
      <c r="EA288" s="11"/>
      <c r="EB288" s="11"/>
      <c r="EC288" s="11"/>
      <c r="ED288" s="11"/>
      <c r="EE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B289" s="11"/>
      <c r="DC289" s="11"/>
      <c r="DD289" s="11"/>
      <c r="DE289" s="11"/>
      <c r="DF289" s="11"/>
      <c r="DG289" s="11"/>
      <c r="DH289" s="11"/>
      <c r="DI289" s="11"/>
      <c r="DJ289" s="11"/>
      <c r="DK289" s="11"/>
      <c r="DL289" s="11"/>
      <c r="DM289" s="11"/>
      <c r="DN289" s="11"/>
      <c r="DO289" s="11"/>
      <c r="DP289" s="11"/>
      <c r="DQ289" s="11"/>
      <c r="DR289" s="11"/>
      <c r="DS289" s="11"/>
      <c r="DT289" s="11"/>
      <c r="DU289" s="11"/>
      <c r="DV289" s="11"/>
      <c r="DW289" s="11"/>
      <c r="DX289" s="11"/>
      <c r="DY289" s="11"/>
      <c r="DZ289" s="11"/>
      <c r="EA289" s="11"/>
      <c r="EB289" s="11"/>
      <c r="EC289" s="11"/>
      <c r="ED289" s="11"/>
      <c r="EE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B290" s="11"/>
      <c r="DC290" s="11"/>
      <c r="DD290" s="11"/>
      <c r="DE290" s="11"/>
      <c r="DF290" s="11"/>
      <c r="DG290" s="11"/>
      <c r="DH290" s="11"/>
      <c r="DI290" s="11"/>
      <c r="DJ290" s="11"/>
      <c r="DK290" s="11"/>
      <c r="DL290" s="11"/>
      <c r="DM290" s="11"/>
      <c r="DN290" s="11"/>
      <c r="DO290" s="11"/>
      <c r="DP290" s="11"/>
      <c r="DQ290" s="11"/>
      <c r="DR290" s="11"/>
      <c r="DS290" s="11"/>
      <c r="DT290" s="11"/>
      <c r="DU290" s="11"/>
      <c r="DV290" s="11"/>
      <c r="DW290" s="11"/>
      <c r="DX290" s="11"/>
      <c r="DY290" s="11"/>
      <c r="DZ290" s="11"/>
      <c r="EA290" s="11"/>
      <c r="EB290" s="11"/>
      <c r="EC290" s="11"/>
      <c r="ED290" s="11"/>
      <c r="EE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B291" s="11"/>
      <c r="DC291" s="11"/>
      <c r="DD291" s="11"/>
      <c r="DE291" s="11"/>
      <c r="DF291" s="11"/>
      <c r="DG291" s="11"/>
      <c r="DH291" s="11"/>
      <c r="DI291" s="11"/>
      <c r="DJ291" s="11"/>
      <c r="DK291" s="11"/>
      <c r="DL291" s="11"/>
      <c r="DM291" s="11"/>
      <c r="DN291" s="11"/>
      <c r="DO291" s="11"/>
      <c r="DP291" s="11"/>
      <c r="DQ291" s="11"/>
      <c r="DR291" s="11"/>
      <c r="DS291" s="11"/>
      <c r="DT291" s="11"/>
      <c r="DU291" s="11"/>
      <c r="DV291" s="11"/>
      <c r="DW291" s="11"/>
      <c r="DX291" s="11"/>
      <c r="DY291" s="11"/>
      <c r="DZ291" s="11"/>
      <c r="EA291" s="11"/>
      <c r="EB291" s="11"/>
      <c r="EC291" s="11"/>
      <c r="ED291" s="11"/>
      <c r="EE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B292" s="11"/>
      <c r="DC292" s="11"/>
      <c r="DD292" s="11"/>
      <c r="DE292" s="11"/>
      <c r="DF292" s="11"/>
      <c r="DG292" s="11"/>
      <c r="DH292" s="11"/>
      <c r="DI292" s="11"/>
      <c r="DJ292" s="11"/>
      <c r="DK292" s="11"/>
      <c r="DL292" s="11"/>
      <c r="DM292" s="11"/>
      <c r="DN292" s="11"/>
      <c r="DO292" s="11"/>
      <c r="DP292" s="11"/>
      <c r="DQ292" s="11"/>
      <c r="DR292" s="11"/>
      <c r="DS292" s="11"/>
      <c r="DT292" s="11"/>
      <c r="DU292" s="11"/>
      <c r="DV292" s="11"/>
      <c r="DW292" s="11"/>
      <c r="DX292" s="11"/>
      <c r="DY292" s="11"/>
      <c r="DZ292" s="11"/>
      <c r="EA292" s="11"/>
      <c r="EB292" s="11"/>
      <c r="EC292" s="11"/>
      <c r="ED292" s="11"/>
      <c r="EE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c r="DA293" s="11"/>
      <c r="DB293" s="11"/>
      <c r="DC293" s="11"/>
      <c r="DD293" s="11"/>
      <c r="DE293" s="11"/>
      <c r="DF293" s="11"/>
      <c r="DG293" s="11"/>
      <c r="DH293" s="11"/>
      <c r="DI293" s="11"/>
      <c r="DJ293" s="11"/>
      <c r="DK293" s="11"/>
      <c r="DL293" s="11"/>
      <c r="DM293" s="11"/>
      <c r="DN293" s="11"/>
      <c r="DO293" s="11"/>
      <c r="DP293" s="11"/>
      <c r="DQ293" s="11"/>
      <c r="DR293" s="11"/>
      <c r="DS293" s="11"/>
      <c r="DT293" s="11"/>
      <c r="DU293" s="11"/>
      <c r="DV293" s="11"/>
      <c r="DW293" s="11"/>
      <c r="DX293" s="11"/>
      <c r="DY293" s="11"/>
      <c r="DZ293" s="11"/>
      <c r="EA293" s="11"/>
      <c r="EB293" s="11"/>
      <c r="EC293" s="11"/>
      <c r="ED293" s="11"/>
      <c r="EE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c r="DA294" s="11"/>
      <c r="DB294" s="11"/>
      <c r="DC294" s="11"/>
      <c r="DD294" s="11"/>
      <c r="DE294" s="11"/>
      <c r="DF294" s="11"/>
      <c r="DG294" s="11"/>
      <c r="DH294" s="11"/>
      <c r="DI294" s="11"/>
      <c r="DJ294" s="11"/>
      <c r="DK294" s="11"/>
      <c r="DL294" s="11"/>
      <c r="DM294" s="11"/>
      <c r="DN294" s="11"/>
      <c r="DO294" s="11"/>
      <c r="DP294" s="11"/>
      <c r="DQ294" s="11"/>
      <c r="DR294" s="11"/>
      <c r="DS294" s="11"/>
      <c r="DT294" s="11"/>
      <c r="DU294" s="11"/>
      <c r="DV294" s="11"/>
      <c r="DW294" s="11"/>
      <c r="DX294" s="11"/>
      <c r="DY294" s="11"/>
      <c r="DZ294" s="11"/>
      <c r="EA294" s="11"/>
      <c r="EB294" s="11"/>
      <c r="EC294" s="11"/>
      <c r="ED294" s="11"/>
      <c r="EE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c r="DA295" s="11"/>
      <c r="DB295" s="11"/>
      <c r="DC295" s="11"/>
      <c r="DD295" s="11"/>
      <c r="DE295" s="11"/>
      <c r="DF295" s="11"/>
      <c r="DG295" s="11"/>
      <c r="DH295" s="11"/>
      <c r="DI295" s="11"/>
      <c r="DJ295" s="11"/>
      <c r="DK295" s="11"/>
      <c r="DL295" s="11"/>
      <c r="DM295" s="11"/>
      <c r="DN295" s="11"/>
      <c r="DO295" s="11"/>
      <c r="DP295" s="11"/>
      <c r="DQ295" s="11"/>
      <c r="DR295" s="11"/>
      <c r="DS295" s="11"/>
      <c r="DT295" s="11"/>
      <c r="DU295" s="11"/>
      <c r="DV295" s="11"/>
      <c r="DW295" s="11"/>
      <c r="DX295" s="11"/>
      <c r="DY295" s="11"/>
      <c r="DZ295" s="11"/>
      <c r="EA295" s="11"/>
      <c r="EB295" s="11"/>
      <c r="EC295" s="11"/>
      <c r="ED295" s="11"/>
      <c r="EE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c r="DA296" s="11"/>
      <c r="DB296" s="11"/>
      <c r="DC296" s="11"/>
      <c r="DD296" s="11"/>
      <c r="DE296" s="11"/>
      <c r="DF296" s="11"/>
      <c r="DG296" s="11"/>
      <c r="DH296" s="11"/>
      <c r="DI296" s="11"/>
      <c r="DJ296" s="11"/>
      <c r="DK296" s="11"/>
      <c r="DL296" s="11"/>
      <c r="DM296" s="11"/>
      <c r="DN296" s="11"/>
      <c r="DO296" s="11"/>
      <c r="DP296" s="11"/>
      <c r="DQ296" s="11"/>
      <c r="DR296" s="11"/>
      <c r="DS296" s="11"/>
      <c r="DT296" s="11"/>
      <c r="DU296" s="11"/>
      <c r="DV296" s="11"/>
      <c r="DW296" s="11"/>
      <c r="DX296" s="11"/>
      <c r="DY296" s="11"/>
      <c r="DZ296" s="11"/>
      <c r="EA296" s="11"/>
      <c r="EB296" s="11"/>
      <c r="EC296" s="11"/>
      <c r="ED296" s="11"/>
      <c r="EE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c r="DA306" s="11"/>
      <c r="DB306" s="11"/>
      <c r="DC306" s="11"/>
      <c r="DD306" s="11"/>
      <c r="DE306" s="11"/>
      <c r="DF306" s="11"/>
      <c r="DG306" s="11"/>
      <c r="DH306" s="11"/>
      <c r="DI306" s="11"/>
      <c r="DJ306" s="11"/>
      <c r="DK306" s="11"/>
      <c r="DL306" s="11"/>
      <c r="DM306" s="11"/>
      <c r="DN306" s="11"/>
      <c r="DO306" s="11"/>
      <c r="DP306" s="11"/>
      <c r="DQ306" s="11"/>
      <c r="DR306" s="11"/>
      <c r="DS306" s="11"/>
      <c r="DT306" s="11"/>
      <c r="DU306" s="11"/>
      <c r="DV306" s="11"/>
      <c r="DW306" s="11"/>
      <c r="DX306" s="11"/>
      <c r="DY306" s="11"/>
      <c r="DZ306" s="11"/>
      <c r="EA306" s="11"/>
      <c r="EB306" s="11"/>
      <c r="EC306" s="11"/>
      <c r="ED306" s="11"/>
      <c r="EE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c r="DA316" s="11"/>
      <c r="DB316" s="11"/>
      <c r="DC316" s="11"/>
      <c r="DD316" s="11"/>
      <c r="DE316" s="11"/>
      <c r="DF316" s="11"/>
      <c r="DG316" s="11"/>
      <c r="DH316" s="11"/>
      <c r="DI316" s="11"/>
      <c r="DJ316" s="11"/>
      <c r="DK316" s="11"/>
      <c r="DL316" s="11"/>
      <c r="DM316" s="11"/>
      <c r="DN316" s="11"/>
      <c r="DO316" s="11"/>
      <c r="DP316" s="11"/>
      <c r="DQ316" s="11"/>
      <c r="DR316" s="11"/>
      <c r="DS316" s="11"/>
      <c r="DT316" s="11"/>
      <c r="DU316" s="11"/>
      <c r="DV316" s="11"/>
      <c r="DW316" s="11"/>
      <c r="DX316" s="11"/>
      <c r="DY316" s="11"/>
      <c r="DZ316" s="11"/>
      <c r="EA316" s="11"/>
      <c r="EB316" s="11"/>
      <c r="EC316" s="11"/>
      <c r="ED316" s="11"/>
      <c r="EE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c r="DA317" s="11"/>
      <c r="DB317" s="11"/>
      <c r="DC317" s="11"/>
      <c r="DD317" s="11"/>
      <c r="DE317" s="11"/>
      <c r="DF317" s="11"/>
      <c r="DG317" s="11"/>
      <c r="DH317" s="11"/>
      <c r="DI317" s="11"/>
      <c r="DJ317" s="11"/>
      <c r="DK317" s="11"/>
      <c r="DL317" s="11"/>
      <c r="DM317" s="11"/>
      <c r="DN317" s="11"/>
      <c r="DO317" s="11"/>
      <c r="DP317" s="11"/>
      <c r="DQ317" s="11"/>
      <c r="DR317" s="11"/>
      <c r="DS317" s="11"/>
      <c r="DT317" s="11"/>
      <c r="DU317" s="11"/>
      <c r="DV317" s="11"/>
      <c r="DW317" s="11"/>
      <c r="DX317" s="11"/>
      <c r="DY317" s="11"/>
      <c r="DZ317" s="11"/>
      <c r="EA317" s="11"/>
      <c r="EB317" s="11"/>
      <c r="EC317" s="11"/>
      <c r="ED317" s="11"/>
      <c r="EE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B318" s="11"/>
      <c r="DC318" s="11"/>
      <c r="DD318" s="11"/>
      <c r="DE318" s="11"/>
      <c r="DF318" s="11"/>
      <c r="DG318" s="11"/>
      <c r="DH318" s="11"/>
      <c r="DI318" s="11"/>
      <c r="DJ318" s="11"/>
      <c r="DK318" s="11"/>
      <c r="DL318" s="11"/>
      <c r="DM318" s="11"/>
      <c r="DN318" s="11"/>
      <c r="DO318" s="11"/>
      <c r="DP318" s="11"/>
      <c r="DQ318" s="11"/>
      <c r="DR318" s="11"/>
      <c r="DS318" s="11"/>
      <c r="DT318" s="11"/>
      <c r="DU318" s="11"/>
      <c r="DV318" s="11"/>
      <c r="DW318" s="11"/>
      <c r="DX318" s="11"/>
      <c r="DY318" s="11"/>
      <c r="DZ318" s="11"/>
      <c r="EA318" s="11"/>
      <c r="EB318" s="11"/>
      <c r="EC318" s="11"/>
      <c r="ED318" s="11"/>
      <c r="EE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c r="DA319" s="11"/>
      <c r="DB319" s="11"/>
      <c r="DC319" s="11"/>
      <c r="DD319" s="11"/>
      <c r="DE319" s="11"/>
      <c r="DF319" s="11"/>
      <c r="DG319" s="11"/>
      <c r="DH319" s="11"/>
      <c r="DI319" s="11"/>
      <c r="DJ319" s="11"/>
      <c r="DK319" s="11"/>
      <c r="DL319" s="11"/>
      <c r="DM319" s="11"/>
      <c r="DN319" s="11"/>
      <c r="DO319" s="11"/>
      <c r="DP319" s="11"/>
      <c r="DQ319" s="11"/>
      <c r="DR319" s="11"/>
      <c r="DS319" s="11"/>
      <c r="DT319" s="11"/>
      <c r="DU319" s="11"/>
      <c r="DV319" s="11"/>
      <c r="DW319" s="11"/>
      <c r="DX319" s="11"/>
      <c r="DY319" s="11"/>
      <c r="DZ319" s="11"/>
      <c r="EA319" s="11"/>
      <c r="EB319" s="11"/>
      <c r="EC319" s="11"/>
      <c r="ED319" s="11"/>
      <c r="EE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c r="DA320" s="11"/>
      <c r="DB320" s="11"/>
      <c r="DC320" s="11"/>
      <c r="DD320" s="11"/>
      <c r="DE320" s="11"/>
      <c r="DF320" s="11"/>
      <c r="DG320" s="11"/>
      <c r="DH320" s="11"/>
      <c r="DI320" s="11"/>
      <c r="DJ320" s="11"/>
      <c r="DK320" s="11"/>
      <c r="DL320" s="11"/>
      <c r="DM320" s="11"/>
      <c r="DN320" s="11"/>
      <c r="DO320" s="11"/>
      <c r="DP320" s="11"/>
      <c r="DQ320" s="11"/>
      <c r="DR320" s="11"/>
      <c r="DS320" s="11"/>
      <c r="DT320" s="11"/>
      <c r="DU320" s="11"/>
      <c r="DV320" s="11"/>
      <c r="DW320" s="11"/>
      <c r="DX320" s="11"/>
      <c r="DY320" s="11"/>
      <c r="DZ320" s="11"/>
      <c r="EA320" s="11"/>
      <c r="EB320" s="11"/>
      <c r="EC320" s="11"/>
      <c r="ED320" s="11"/>
      <c r="EE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c r="DA321" s="11"/>
      <c r="DB321" s="11"/>
      <c r="DC321" s="11"/>
      <c r="DD321" s="11"/>
      <c r="DE321" s="11"/>
      <c r="DF321" s="11"/>
      <c r="DG321" s="11"/>
      <c r="DH321" s="11"/>
      <c r="DI321" s="11"/>
      <c r="DJ321" s="11"/>
      <c r="DK321" s="11"/>
      <c r="DL321" s="11"/>
      <c r="DM321" s="11"/>
      <c r="DN321" s="11"/>
      <c r="DO321" s="11"/>
      <c r="DP321" s="11"/>
      <c r="DQ321" s="11"/>
      <c r="DR321" s="11"/>
      <c r="DS321" s="11"/>
      <c r="DT321" s="11"/>
      <c r="DU321" s="11"/>
      <c r="DV321" s="11"/>
      <c r="DW321" s="11"/>
      <c r="DX321" s="11"/>
      <c r="DY321" s="11"/>
      <c r="DZ321" s="11"/>
      <c r="EA321" s="11"/>
      <c r="EB321" s="11"/>
      <c r="EC321" s="11"/>
      <c r="ED321" s="11"/>
      <c r="EE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c r="DA322" s="11"/>
      <c r="DB322" s="11"/>
      <c r="DC322" s="11"/>
      <c r="DD322" s="11"/>
      <c r="DE322" s="11"/>
      <c r="DF322" s="11"/>
      <c r="DG322" s="11"/>
      <c r="DH322" s="11"/>
      <c r="DI322" s="11"/>
      <c r="DJ322" s="11"/>
      <c r="DK322" s="11"/>
      <c r="DL322" s="11"/>
      <c r="DM322" s="11"/>
      <c r="DN322" s="11"/>
      <c r="DO322" s="11"/>
      <c r="DP322" s="11"/>
      <c r="DQ322" s="11"/>
      <c r="DR322" s="11"/>
      <c r="DS322" s="11"/>
      <c r="DT322" s="11"/>
      <c r="DU322" s="11"/>
      <c r="DV322" s="11"/>
      <c r="DW322" s="11"/>
      <c r="DX322" s="11"/>
      <c r="DY322" s="11"/>
      <c r="DZ322" s="11"/>
      <c r="EA322" s="11"/>
      <c r="EB322" s="11"/>
      <c r="EC322" s="11"/>
      <c r="ED322" s="11"/>
      <c r="EE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c r="DA323" s="11"/>
      <c r="DB323" s="11"/>
      <c r="DC323" s="11"/>
      <c r="DD323" s="11"/>
      <c r="DE323" s="11"/>
      <c r="DF323" s="11"/>
      <c r="DG323" s="11"/>
      <c r="DH323" s="11"/>
      <c r="DI323" s="11"/>
      <c r="DJ323" s="11"/>
      <c r="DK323" s="11"/>
      <c r="DL323" s="11"/>
      <c r="DM323" s="11"/>
      <c r="DN323" s="11"/>
      <c r="DO323" s="11"/>
      <c r="DP323" s="11"/>
      <c r="DQ323" s="11"/>
      <c r="DR323" s="11"/>
      <c r="DS323" s="11"/>
      <c r="DT323" s="11"/>
      <c r="DU323" s="11"/>
      <c r="DV323" s="11"/>
      <c r="DW323" s="11"/>
      <c r="DX323" s="11"/>
      <c r="DY323" s="11"/>
      <c r="DZ323" s="11"/>
      <c r="EA323" s="11"/>
      <c r="EB323" s="11"/>
      <c r="EC323" s="11"/>
      <c r="ED323" s="11"/>
      <c r="EE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c r="DA324" s="11"/>
      <c r="DB324" s="11"/>
      <c r="DC324" s="11"/>
      <c r="DD324" s="11"/>
      <c r="DE324" s="11"/>
      <c r="DF324" s="11"/>
      <c r="DG324" s="11"/>
      <c r="DH324" s="11"/>
      <c r="DI324" s="11"/>
      <c r="DJ324" s="11"/>
      <c r="DK324" s="11"/>
      <c r="DL324" s="11"/>
      <c r="DM324" s="11"/>
      <c r="DN324" s="11"/>
      <c r="DO324" s="11"/>
      <c r="DP324" s="11"/>
      <c r="DQ324" s="11"/>
      <c r="DR324" s="11"/>
      <c r="DS324" s="11"/>
      <c r="DT324" s="11"/>
      <c r="DU324" s="11"/>
      <c r="DV324" s="11"/>
      <c r="DW324" s="11"/>
      <c r="DX324" s="11"/>
      <c r="DY324" s="11"/>
      <c r="DZ324" s="11"/>
      <c r="EA324" s="11"/>
      <c r="EB324" s="11"/>
      <c r="EC324" s="11"/>
      <c r="ED324" s="11"/>
      <c r="EE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c r="DA325" s="11"/>
      <c r="DB325" s="11"/>
      <c r="DC325" s="11"/>
      <c r="DD325" s="11"/>
      <c r="DE325" s="11"/>
      <c r="DF325" s="11"/>
      <c r="DG325" s="11"/>
      <c r="DH325" s="11"/>
      <c r="DI325" s="11"/>
      <c r="DJ325" s="11"/>
      <c r="DK325" s="11"/>
      <c r="DL325" s="11"/>
      <c r="DM325" s="11"/>
      <c r="DN325" s="11"/>
      <c r="DO325" s="11"/>
      <c r="DP325" s="11"/>
      <c r="DQ325" s="11"/>
      <c r="DR325" s="11"/>
      <c r="DS325" s="11"/>
      <c r="DT325" s="11"/>
      <c r="DU325" s="11"/>
      <c r="DV325" s="11"/>
      <c r="DW325" s="11"/>
      <c r="DX325" s="11"/>
      <c r="DY325" s="11"/>
      <c r="DZ325" s="11"/>
      <c r="EA325" s="11"/>
      <c r="EB325" s="11"/>
      <c r="EC325" s="11"/>
      <c r="ED325" s="11"/>
      <c r="EE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B326" s="11"/>
      <c r="DC326" s="11"/>
      <c r="DD326" s="11"/>
      <c r="DE326" s="11"/>
      <c r="DF326" s="11"/>
      <c r="DG326" s="11"/>
      <c r="DH326" s="11"/>
      <c r="DI326" s="11"/>
      <c r="DJ326" s="11"/>
      <c r="DK326" s="11"/>
      <c r="DL326" s="11"/>
      <c r="DM326" s="11"/>
      <c r="DN326" s="11"/>
      <c r="DO326" s="11"/>
      <c r="DP326" s="11"/>
      <c r="DQ326" s="11"/>
      <c r="DR326" s="11"/>
      <c r="DS326" s="11"/>
      <c r="DT326" s="11"/>
      <c r="DU326" s="11"/>
      <c r="DV326" s="11"/>
      <c r="DW326" s="11"/>
      <c r="DX326" s="11"/>
      <c r="DY326" s="11"/>
      <c r="DZ326" s="11"/>
      <c r="EA326" s="11"/>
      <c r="EB326" s="11"/>
      <c r="EC326" s="11"/>
      <c r="ED326" s="11"/>
      <c r="EE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c r="DA327" s="11"/>
      <c r="DB327" s="11"/>
      <c r="DC327" s="11"/>
      <c r="DD327" s="11"/>
      <c r="DE327" s="11"/>
      <c r="DF327" s="11"/>
      <c r="DG327" s="11"/>
      <c r="DH327" s="11"/>
      <c r="DI327" s="11"/>
      <c r="DJ327" s="11"/>
      <c r="DK327" s="11"/>
      <c r="DL327" s="11"/>
      <c r="DM327" s="11"/>
      <c r="DN327" s="11"/>
      <c r="DO327" s="11"/>
      <c r="DP327" s="11"/>
      <c r="DQ327" s="11"/>
      <c r="DR327" s="11"/>
      <c r="DS327" s="11"/>
      <c r="DT327" s="11"/>
      <c r="DU327" s="11"/>
      <c r="DV327" s="11"/>
      <c r="DW327" s="11"/>
      <c r="DX327" s="11"/>
      <c r="DY327" s="11"/>
      <c r="DZ327" s="11"/>
      <c r="EA327" s="11"/>
      <c r="EB327" s="11"/>
      <c r="EC327" s="11"/>
      <c r="ED327" s="11"/>
      <c r="EE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11"/>
      <c r="DH328" s="11"/>
      <c r="DI328" s="11"/>
      <c r="DJ328" s="11"/>
      <c r="DK328" s="11"/>
      <c r="DL328" s="11"/>
      <c r="DM328" s="11"/>
      <c r="DN328" s="11"/>
      <c r="DO328" s="11"/>
      <c r="DP328" s="11"/>
      <c r="DQ328" s="11"/>
      <c r="DR328" s="11"/>
      <c r="DS328" s="11"/>
      <c r="DT328" s="11"/>
      <c r="DU328" s="11"/>
      <c r="DV328" s="11"/>
      <c r="DW328" s="11"/>
      <c r="DX328" s="11"/>
      <c r="DY328" s="11"/>
      <c r="DZ328" s="11"/>
      <c r="EA328" s="11"/>
      <c r="EB328" s="11"/>
      <c r="EC328" s="11"/>
      <c r="ED328" s="11"/>
      <c r="EE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1"/>
      <c r="DH329" s="11"/>
      <c r="DI329" s="11"/>
      <c r="DJ329" s="11"/>
      <c r="DK329" s="11"/>
      <c r="DL329" s="11"/>
      <c r="DM329" s="11"/>
      <c r="DN329" s="11"/>
      <c r="DO329" s="11"/>
      <c r="DP329" s="11"/>
      <c r="DQ329" s="11"/>
      <c r="DR329" s="11"/>
      <c r="DS329" s="11"/>
      <c r="DT329" s="11"/>
      <c r="DU329" s="11"/>
      <c r="DV329" s="11"/>
      <c r="DW329" s="11"/>
      <c r="DX329" s="11"/>
      <c r="DY329" s="11"/>
      <c r="DZ329" s="11"/>
      <c r="EA329" s="11"/>
      <c r="EB329" s="11"/>
      <c r="EC329" s="11"/>
      <c r="ED329" s="11"/>
      <c r="EE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c r="DA330" s="11"/>
      <c r="DB330" s="11"/>
      <c r="DC330" s="11"/>
      <c r="DD330" s="11"/>
      <c r="DE330" s="11"/>
      <c r="DF330" s="11"/>
      <c r="DG330" s="11"/>
      <c r="DH330" s="11"/>
      <c r="DI330" s="11"/>
      <c r="DJ330" s="11"/>
      <c r="DK330" s="11"/>
      <c r="DL330" s="11"/>
      <c r="DM330" s="11"/>
      <c r="DN330" s="11"/>
      <c r="DO330" s="11"/>
      <c r="DP330" s="11"/>
      <c r="DQ330" s="11"/>
      <c r="DR330" s="11"/>
      <c r="DS330" s="11"/>
      <c r="DT330" s="11"/>
      <c r="DU330" s="11"/>
      <c r="DV330" s="11"/>
      <c r="DW330" s="11"/>
      <c r="DX330" s="11"/>
      <c r="DY330" s="11"/>
      <c r="DZ330" s="11"/>
      <c r="EA330" s="11"/>
      <c r="EB330" s="11"/>
      <c r="EC330" s="11"/>
      <c r="ED330" s="11"/>
      <c r="EE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c r="DA331" s="11"/>
      <c r="DB331" s="11"/>
      <c r="DC331" s="11"/>
      <c r="DD331" s="11"/>
      <c r="DE331" s="11"/>
      <c r="DF331" s="11"/>
      <c r="DG331" s="11"/>
      <c r="DH331" s="11"/>
      <c r="DI331" s="11"/>
      <c r="DJ331" s="11"/>
      <c r="DK331" s="11"/>
      <c r="DL331" s="11"/>
      <c r="DM331" s="11"/>
      <c r="DN331" s="11"/>
      <c r="DO331" s="11"/>
      <c r="DP331" s="11"/>
      <c r="DQ331" s="11"/>
      <c r="DR331" s="11"/>
      <c r="DS331" s="11"/>
      <c r="DT331" s="11"/>
      <c r="DU331" s="11"/>
      <c r="DV331" s="11"/>
      <c r="DW331" s="11"/>
      <c r="DX331" s="11"/>
      <c r="DY331" s="11"/>
      <c r="DZ331" s="11"/>
      <c r="EA331" s="11"/>
      <c r="EB331" s="11"/>
      <c r="EC331" s="11"/>
      <c r="ED331" s="11"/>
      <c r="EE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c r="DA332" s="11"/>
      <c r="DB332" s="11"/>
      <c r="DC332" s="11"/>
      <c r="DD332" s="11"/>
      <c r="DE332" s="11"/>
      <c r="DF332" s="11"/>
      <c r="DG332" s="11"/>
      <c r="DH332" s="11"/>
      <c r="DI332" s="11"/>
      <c r="DJ332" s="11"/>
      <c r="DK332" s="11"/>
      <c r="DL332" s="11"/>
      <c r="DM332" s="11"/>
      <c r="DN332" s="11"/>
      <c r="DO332" s="11"/>
      <c r="DP332" s="11"/>
      <c r="DQ332" s="11"/>
      <c r="DR332" s="11"/>
      <c r="DS332" s="11"/>
      <c r="DT332" s="11"/>
      <c r="DU332" s="11"/>
      <c r="DV332" s="11"/>
      <c r="DW332" s="11"/>
      <c r="DX332" s="11"/>
      <c r="DY332" s="11"/>
      <c r="DZ332" s="11"/>
      <c r="EA332" s="11"/>
      <c r="EB332" s="11"/>
      <c r="EC332" s="11"/>
      <c r="ED332" s="11"/>
      <c r="EE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c r="DA333" s="11"/>
      <c r="DB333" s="11"/>
      <c r="DC333" s="11"/>
      <c r="DD333" s="11"/>
      <c r="DE333" s="11"/>
      <c r="DF333" s="11"/>
      <c r="DG333" s="11"/>
      <c r="DH333" s="11"/>
      <c r="DI333" s="11"/>
      <c r="DJ333" s="11"/>
      <c r="DK333" s="11"/>
      <c r="DL333" s="11"/>
      <c r="DM333" s="11"/>
      <c r="DN333" s="11"/>
      <c r="DO333" s="11"/>
      <c r="DP333" s="11"/>
      <c r="DQ333" s="11"/>
      <c r="DR333" s="11"/>
      <c r="DS333" s="11"/>
      <c r="DT333" s="11"/>
      <c r="DU333" s="11"/>
      <c r="DV333" s="11"/>
      <c r="DW333" s="11"/>
      <c r="DX333" s="11"/>
      <c r="DY333" s="11"/>
      <c r="DZ333" s="11"/>
      <c r="EA333" s="11"/>
      <c r="EB333" s="11"/>
      <c r="EC333" s="11"/>
      <c r="ED333" s="11"/>
      <c r="EE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B334" s="11"/>
      <c r="DC334" s="11"/>
      <c r="DD334" s="11"/>
      <c r="DE334" s="11"/>
      <c r="DF334" s="11"/>
      <c r="DG334" s="11"/>
      <c r="DH334" s="11"/>
      <c r="DI334" s="11"/>
      <c r="DJ334" s="11"/>
      <c r="DK334" s="11"/>
      <c r="DL334" s="11"/>
      <c r="DM334" s="11"/>
      <c r="DN334" s="11"/>
      <c r="DO334" s="11"/>
      <c r="DP334" s="11"/>
      <c r="DQ334" s="11"/>
      <c r="DR334" s="11"/>
      <c r="DS334" s="11"/>
      <c r="DT334" s="11"/>
      <c r="DU334" s="11"/>
      <c r="DV334" s="11"/>
      <c r="DW334" s="11"/>
      <c r="DX334" s="11"/>
      <c r="DY334" s="11"/>
      <c r="DZ334" s="11"/>
      <c r="EA334" s="11"/>
      <c r="EB334" s="11"/>
      <c r="EC334" s="11"/>
      <c r="ED334" s="11"/>
      <c r="EE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c r="DA335" s="11"/>
      <c r="DB335" s="11"/>
      <c r="DC335" s="11"/>
      <c r="DD335" s="11"/>
      <c r="DE335" s="11"/>
      <c r="DF335" s="11"/>
      <c r="DG335" s="11"/>
      <c r="DH335" s="11"/>
      <c r="DI335" s="11"/>
      <c r="DJ335" s="11"/>
      <c r="DK335" s="11"/>
      <c r="DL335" s="11"/>
      <c r="DM335" s="11"/>
      <c r="DN335" s="11"/>
      <c r="DO335" s="11"/>
      <c r="DP335" s="11"/>
      <c r="DQ335" s="11"/>
      <c r="DR335" s="11"/>
      <c r="DS335" s="11"/>
      <c r="DT335" s="11"/>
      <c r="DU335" s="11"/>
      <c r="DV335" s="11"/>
      <c r="DW335" s="11"/>
      <c r="DX335" s="11"/>
      <c r="DY335" s="11"/>
      <c r="DZ335" s="11"/>
      <c r="EA335" s="11"/>
      <c r="EB335" s="11"/>
      <c r="EC335" s="11"/>
      <c r="ED335" s="11"/>
      <c r="EE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c r="DA336" s="11"/>
      <c r="DB336" s="11"/>
      <c r="DC336" s="11"/>
      <c r="DD336" s="11"/>
      <c r="DE336" s="11"/>
      <c r="DF336" s="11"/>
      <c r="DG336" s="11"/>
      <c r="DH336" s="11"/>
      <c r="DI336" s="11"/>
      <c r="DJ336" s="11"/>
      <c r="DK336" s="11"/>
      <c r="DL336" s="11"/>
      <c r="DM336" s="11"/>
      <c r="DN336" s="11"/>
      <c r="DO336" s="11"/>
      <c r="DP336" s="11"/>
      <c r="DQ336" s="11"/>
      <c r="DR336" s="11"/>
      <c r="DS336" s="11"/>
      <c r="DT336" s="11"/>
      <c r="DU336" s="11"/>
      <c r="DV336" s="11"/>
      <c r="DW336" s="11"/>
      <c r="DX336" s="11"/>
      <c r="DY336" s="11"/>
      <c r="DZ336" s="11"/>
      <c r="EA336" s="11"/>
      <c r="EB336" s="11"/>
      <c r="EC336" s="11"/>
      <c r="ED336" s="11"/>
      <c r="EE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c r="DA337" s="11"/>
      <c r="DB337" s="11"/>
      <c r="DC337" s="11"/>
      <c r="DD337" s="11"/>
      <c r="DE337" s="11"/>
      <c r="DF337" s="11"/>
      <c r="DG337" s="11"/>
      <c r="DH337" s="11"/>
      <c r="DI337" s="11"/>
      <c r="DJ337" s="11"/>
      <c r="DK337" s="11"/>
      <c r="DL337" s="11"/>
      <c r="DM337" s="11"/>
      <c r="DN337" s="11"/>
      <c r="DO337" s="11"/>
      <c r="DP337" s="11"/>
      <c r="DQ337" s="11"/>
      <c r="DR337" s="11"/>
      <c r="DS337" s="11"/>
      <c r="DT337" s="11"/>
      <c r="DU337" s="11"/>
      <c r="DV337" s="11"/>
      <c r="DW337" s="11"/>
      <c r="DX337" s="11"/>
      <c r="DY337" s="11"/>
      <c r="DZ337" s="11"/>
      <c r="EA337" s="11"/>
      <c r="EB337" s="11"/>
      <c r="EC337" s="11"/>
      <c r="ED337" s="11"/>
      <c r="EE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1"/>
      <c r="DH338" s="11"/>
      <c r="DI338" s="11"/>
      <c r="DJ338" s="11"/>
      <c r="DK338" s="11"/>
      <c r="DL338" s="11"/>
      <c r="DM338" s="11"/>
      <c r="DN338" s="11"/>
      <c r="DO338" s="11"/>
      <c r="DP338" s="11"/>
      <c r="DQ338" s="11"/>
      <c r="DR338" s="11"/>
      <c r="DS338" s="11"/>
      <c r="DT338" s="11"/>
      <c r="DU338" s="11"/>
      <c r="DV338" s="11"/>
      <c r="DW338" s="11"/>
      <c r="DX338" s="11"/>
      <c r="DY338" s="11"/>
      <c r="DZ338" s="11"/>
      <c r="EA338" s="11"/>
      <c r="EB338" s="11"/>
      <c r="EC338" s="11"/>
      <c r="ED338" s="11"/>
      <c r="EE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c r="DA339" s="11"/>
      <c r="DB339" s="11"/>
      <c r="DC339" s="11"/>
      <c r="DD339" s="11"/>
      <c r="DE339" s="11"/>
      <c r="DF339" s="11"/>
      <c r="DG339" s="11"/>
      <c r="DH339" s="11"/>
      <c r="DI339" s="11"/>
      <c r="DJ339" s="11"/>
      <c r="DK339" s="11"/>
      <c r="DL339" s="11"/>
      <c r="DM339" s="11"/>
      <c r="DN339" s="11"/>
      <c r="DO339" s="11"/>
      <c r="DP339" s="11"/>
      <c r="DQ339" s="11"/>
      <c r="DR339" s="11"/>
      <c r="DS339" s="11"/>
      <c r="DT339" s="11"/>
      <c r="DU339" s="11"/>
      <c r="DV339" s="11"/>
      <c r="DW339" s="11"/>
      <c r="DX339" s="11"/>
      <c r="DY339" s="11"/>
      <c r="DZ339" s="11"/>
      <c r="EA339" s="11"/>
      <c r="EB339" s="11"/>
      <c r="EC339" s="11"/>
      <c r="ED339" s="11"/>
      <c r="EE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c r="DA340" s="11"/>
      <c r="DB340" s="11"/>
      <c r="DC340" s="11"/>
      <c r="DD340" s="11"/>
      <c r="DE340" s="11"/>
      <c r="DF340" s="11"/>
      <c r="DG340" s="11"/>
      <c r="DH340" s="11"/>
      <c r="DI340" s="11"/>
      <c r="DJ340" s="11"/>
      <c r="DK340" s="11"/>
      <c r="DL340" s="11"/>
      <c r="DM340" s="11"/>
      <c r="DN340" s="11"/>
      <c r="DO340" s="11"/>
      <c r="DP340" s="11"/>
      <c r="DQ340" s="11"/>
      <c r="DR340" s="11"/>
      <c r="DS340" s="11"/>
      <c r="DT340" s="11"/>
      <c r="DU340" s="11"/>
      <c r="DV340" s="11"/>
      <c r="DW340" s="11"/>
      <c r="DX340" s="11"/>
      <c r="DY340" s="11"/>
      <c r="DZ340" s="11"/>
      <c r="EA340" s="11"/>
      <c r="EB340" s="11"/>
      <c r="EC340" s="11"/>
      <c r="ED340" s="11"/>
      <c r="EE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c r="DA341" s="11"/>
      <c r="DB341" s="11"/>
      <c r="DC341" s="11"/>
      <c r="DD341" s="11"/>
      <c r="DE341" s="11"/>
      <c r="DF341" s="11"/>
      <c r="DG341" s="11"/>
      <c r="DH341" s="11"/>
      <c r="DI341" s="11"/>
      <c r="DJ341" s="11"/>
      <c r="DK341" s="11"/>
      <c r="DL341" s="11"/>
      <c r="DM341" s="11"/>
      <c r="DN341" s="11"/>
      <c r="DO341" s="11"/>
      <c r="DP341" s="11"/>
      <c r="DQ341" s="11"/>
      <c r="DR341" s="11"/>
      <c r="DS341" s="11"/>
      <c r="DT341" s="11"/>
      <c r="DU341" s="11"/>
      <c r="DV341" s="11"/>
      <c r="DW341" s="11"/>
      <c r="DX341" s="11"/>
      <c r="DY341" s="11"/>
      <c r="DZ341" s="11"/>
      <c r="EA341" s="11"/>
      <c r="EB341" s="11"/>
      <c r="EC341" s="11"/>
      <c r="ED341" s="11"/>
      <c r="EE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c r="DA342" s="11"/>
      <c r="DB342" s="11"/>
      <c r="DC342" s="11"/>
      <c r="DD342" s="11"/>
      <c r="DE342" s="11"/>
      <c r="DF342" s="11"/>
      <c r="DG342" s="11"/>
      <c r="DH342" s="11"/>
      <c r="DI342" s="11"/>
      <c r="DJ342" s="11"/>
      <c r="DK342" s="11"/>
      <c r="DL342" s="11"/>
      <c r="DM342" s="11"/>
      <c r="DN342" s="11"/>
      <c r="DO342" s="11"/>
      <c r="DP342" s="11"/>
      <c r="DQ342" s="11"/>
      <c r="DR342" s="11"/>
      <c r="DS342" s="11"/>
      <c r="DT342" s="11"/>
      <c r="DU342" s="11"/>
      <c r="DV342" s="11"/>
      <c r="DW342" s="11"/>
      <c r="DX342" s="11"/>
      <c r="DY342" s="11"/>
      <c r="DZ342" s="11"/>
      <c r="EA342" s="11"/>
      <c r="EB342" s="11"/>
      <c r="EC342" s="11"/>
      <c r="ED342" s="11"/>
      <c r="EE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c r="DA343" s="11"/>
      <c r="DB343" s="11"/>
      <c r="DC343" s="11"/>
      <c r="DD343" s="11"/>
      <c r="DE343" s="11"/>
      <c r="DF343" s="11"/>
      <c r="DG343" s="11"/>
      <c r="DH343" s="11"/>
      <c r="DI343" s="11"/>
      <c r="DJ343" s="11"/>
      <c r="DK343" s="11"/>
      <c r="DL343" s="11"/>
      <c r="DM343" s="11"/>
      <c r="DN343" s="11"/>
      <c r="DO343" s="11"/>
      <c r="DP343" s="11"/>
      <c r="DQ343" s="11"/>
      <c r="DR343" s="11"/>
      <c r="DS343" s="11"/>
      <c r="DT343" s="11"/>
      <c r="DU343" s="11"/>
      <c r="DV343" s="11"/>
      <c r="DW343" s="11"/>
      <c r="DX343" s="11"/>
      <c r="DY343" s="11"/>
      <c r="DZ343" s="11"/>
      <c r="EA343" s="11"/>
      <c r="EB343" s="11"/>
      <c r="EC343" s="11"/>
      <c r="ED343" s="11"/>
      <c r="EE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c r="DA344" s="11"/>
      <c r="DB344" s="11"/>
      <c r="DC344" s="11"/>
      <c r="DD344" s="11"/>
      <c r="DE344" s="11"/>
      <c r="DF344" s="11"/>
      <c r="DG344" s="11"/>
      <c r="DH344" s="11"/>
      <c r="DI344" s="11"/>
      <c r="DJ344" s="11"/>
      <c r="DK344" s="11"/>
      <c r="DL344" s="11"/>
      <c r="DM344" s="11"/>
      <c r="DN344" s="11"/>
      <c r="DO344" s="11"/>
      <c r="DP344" s="11"/>
      <c r="DQ344" s="11"/>
      <c r="DR344" s="11"/>
      <c r="DS344" s="11"/>
      <c r="DT344" s="11"/>
      <c r="DU344" s="11"/>
      <c r="DV344" s="11"/>
      <c r="DW344" s="11"/>
      <c r="DX344" s="11"/>
      <c r="DY344" s="11"/>
      <c r="DZ344" s="11"/>
      <c r="EA344" s="11"/>
      <c r="EB344" s="11"/>
      <c r="EC344" s="11"/>
      <c r="ED344" s="11"/>
      <c r="EE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c r="DA345" s="11"/>
      <c r="DB345" s="11"/>
      <c r="DC345" s="11"/>
      <c r="DD345" s="11"/>
      <c r="DE345" s="11"/>
      <c r="DF345" s="11"/>
      <c r="DG345" s="11"/>
      <c r="DH345" s="11"/>
      <c r="DI345" s="11"/>
      <c r="DJ345" s="11"/>
      <c r="DK345" s="11"/>
      <c r="DL345" s="11"/>
      <c r="DM345" s="11"/>
      <c r="DN345" s="11"/>
      <c r="DO345" s="11"/>
      <c r="DP345" s="11"/>
      <c r="DQ345" s="11"/>
      <c r="DR345" s="11"/>
      <c r="DS345" s="11"/>
      <c r="DT345" s="11"/>
      <c r="DU345" s="11"/>
      <c r="DV345" s="11"/>
      <c r="DW345" s="11"/>
      <c r="DX345" s="11"/>
      <c r="DY345" s="11"/>
      <c r="DZ345" s="11"/>
      <c r="EA345" s="11"/>
      <c r="EB345" s="11"/>
      <c r="EC345" s="11"/>
      <c r="ED345" s="11"/>
      <c r="EE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c r="DA346" s="11"/>
      <c r="DB346" s="11"/>
      <c r="DC346" s="11"/>
      <c r="DD346" s="11"/>
      <c r="DE346" s="11"/>
      <c r="DF346" s="11"/>
      <c r="DG346" s="11"/>
      <c r="DH346" s="11"/>
      <c r="DI346" s="11"/>
      <c r="DJ346" s="11"/>
      <c r="DK346" s="11"/>
      <c r="DL346" s="11"/>
      <c r="DM346" s="11"/>
      <c r="DN346" s="11"/>
      <c r="DO346" s="11"/>
      <c r="DP346" s="11"/>
      <c r="DQ346" s="11"/>
      <c r="DR346" s="11"/>
      <c r="DS346" s="11"/>
      <c r="DT346" s="11"/>
      <c r="DU346" s="11"/>
      <c r="DV346" s="11"/>
      <c r="DW346" s="11"/>
      <c r="DX346" s="11"/>
      <c r="DY346" s="11"/>
      <c r="DZ346" s="11"/>
      <c r="EA346" s="11"/>
      <c r="EB346" s="11"/>
      <c r="EC346" s="11"/>
      <c r="ED346" s="11"/>
      <c r="EE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c r="DA347" s="11"/>
      <c r="DB347" s="11"/>
      <c r="DC347" s="11"/>
      <c r="DD347" s="11"/>
      <c r="DE347" s="11"/>
      <c r="DF347" s="11"/>
      <c r="DG347" s="11"/>
      <c r="DH347" s="11"/>
      <c r="DI347" s="11"/>
      <c r="DJ347" s="11"/>
      <c r="DK347" s="11"/>
      <c r="DL347" s="11"/>
      <c r="DM347" s="11"/>
      <c r="DN347" s="11"/>
      <c r="DO347" s="11"/>
      <c r="DP347" s="11"/>
      <c r="DQ347" s="11"/>
      <c r="DR347" s="11"/>
      <c r="DS347" s="11"/>
      <c r="DT347" s="11"/>
      <c r="DU347" s="11"/>
      <c r="DV347" s="11"/>
      <c r="DW347" s="11"/>
      <c r="DX347" s="11"/>
      <c r="DY347" s="11"/>
      <c r="DZ347" s="11"/>
      <c r="EA347" s="11"/>
      <c r="EB347" s="11"/>
      <c r="EC347" s="11"/>
      <c r="ED347" s="11"/>
      <c r="EE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c r="DA348" s="11"/>
      <c r="DB348" s="11"/>
      <c r="DC348" s="11"/>
      <c r="DD348" s="11"/>
      <c r="DE348" s="11"/>
      <c r="DF348" s="11"/>
      <c r="DG348" s="11"/>
      <c r="DH348" s="11"/>
      <c r="DI348" s="11"/>
      <c r="DJ348" s="11"/>
      <c r="DK348" s="11"/>
      <c r="DL348" s="11"/>
      <c r="DM348" s="11"/>
      <c r="DN348" s="11"/>
      <c r="DO348" s="11"/>
      <c r="DP348" s="11"/>
      <c r="DQ348" s="11"/>
      <c r="DR348" s="11"/>
      <c r="DS348" s="11"/>
      <c r="DT348" s="11"/>
      <c r="DU348" s="11"/>
      <c r="DV348" s="11"/>
      <c r="DW348" s="11"/>
      <c r="DX348" s="11"/>
      <c r="DY348" s="11"/>
      <c r="DZ348" s="11"/>
      <c r="EA348" s="11"/>
      <c r="EB348" s="11"/>
      <c r="EC348" s="11"/>
      <c r="ED348" s="11"/>
      <c r="EE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c r="DA349" s="11"/>
      <c r="DB349" s="11"/>
      <c r="DC349" s="11"/>
      <c r="DD349" s="11"/>
      <c r="DE349" s="11"/>
      <c r="DF349" s="11"/>
      <c r="DG349" s="11"/>
      <c r="DH349" s="11"/>
      <c r="DI349" s="11"/>
      <c r="DJ349" s="11"/>
      <c r="DK349" s="11"/>
      <c r="DL349" s="11"/>
      <c r="DM349" s="11"/>
      <c r="DN349" s="11"/>
      <c r="DO349" s="11"/>
      <c r="DP349" s="11"/>
      <c r="DQ349" s="11"/>
      <c r="DR349" s="11"/>
      <c r="DS349" s="11"/>
      <c r="DT349" s="11"/>
      <c r="DU349" s="11"/>
      <c r="DV349" s="11"/>
      <c r="DW349" s="11"/>
      <c r="DX349" s="11"/>
      <c r="DY349" s="11"/>
      <c r="DZ349" s="11"/>
      <c r="EA349" s="11"/>
      <c r="EB349" s="11"/>
      <c r="EC349" s="11"/>
      <c r="ED349" s="11"/>
      <c r="EE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c r="DA350" s="11"/>
      <c r="DB350" s="11"/>
      <c r="DC350" s="11"/>
      <c r="DD350" s="11"/>
      <c r="DE350" s="11"/>
      <c r="DF350" s="11"/>
      <c r="DG350" s="11"/>
      <c r="DH350" s="11"/>
      <c r="DI350" s="11"/>
      <c r="DJ350" s="11"/>
      <c r="DK350" s="11"/>
      <c r="DL350" s="11"/>
      <c r="DM350" s="11"/>
      <c r="DN350" s="11"/>
      <c r="DO350" s="11"/>
      <c r="DP350" s="11"/>
      <c r="DQ350" s="11"/>
      <c r="DR350" s="11"/>
      <c r="DS350" s="11"/>
      <c r="DT350" s="11"/>
      <c r="DU350" s="11"/>
      <c r="DV350" s="11"/>
      <c r="DW350" s="11"/>
      <c r="DX350" s="11"/>
      <c r="DY350" s="11"/>
      <c r="DZ350" s="11"/>
      <c r="EA350" s="11"/>
      <c r="EB350" s="11"/>
      <c r="EC350" s="11"/>
      <c r="ED350" s="11"/>
      <c r="EE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c r="DA351" s="11"/>
      <c r="DB351" s="11"/>
      <c r="DC351" s="11"/>
      <c r="DD351" s="11"/>
      <c r="DE351" s="11"/>
      <c r="DF351" s="11"/>
      <c r="DG351" s="11"/>
      <c r="DH351" s="11"/>
      <c r="DI351" s="11"/>
      <c r="DJ351" s="11"/>
      <c r="DK351" s="11"/>
      <c r="DL351" s="11"/>
      <c r="DM351" s="11"/>
      <c r="DN351" s="11"/>
      <c r="DO351" s="11"/>
      <c r="DP351" s="11"/>
      <c r="DQ351" s="11"/>
      <c r="DR351" s="11"/>
      <c r="DS351" s="11"/>
      <c r="DT351" s="11"/>
      <c r="DU351" s="11"/>
      <c r="DV351" s="11"/>
      <c r="DW351" s="11"/>
      <c r="DX351" s="11"/>
      <c r="DY351" s="11"/>
      <c r="DZ351" s="11"/>
      <c r="EA351" s="11"/>
      <c r="EB351" s="11"/>
      <c r="EC351" s="11"/>
      <c r="ED351" s="11"/>
      <c r="EE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c r="DA352" s="11"/>
      <c r="DB352" s="11"/>
      <c r="DC352" s="11"/>
      <c r="DD352" s="11"/>
      <c r="DE352" s="11"/>
      <c r="DF352" s="11"/>
      <c r="DG352" s="11"/>
      <c r="DH352" s="11"/>
      <c r="DI352" s="11"/>
      <c r="DJ352" s="11"/>
      <c r="DK352" s="11"/>
      <c r="DL352" s="11"/>
      <c r="DM352" s="11"/>
      <c r="DN352" s="11"/>
      <c r="DO352" s="11"/>
      <c r="DP352" s="11"/>
      <c r="DQ352" s="11"/>
      <c r="DR352" s="11"/>
      <c r="DS352" s="11"/>
      <c r="DT352" s="11"/>
      <c r="DU352" s="11"/>
      <c r="DV352" s="11"/>
      <c r="DW352" s="11"/>
      <c r="DX352" s="11"/>
      <c r="DY352" s="11"/>
      <c r="DZ352" s="11"/>
      <c r="EA352" s="11"/>
      <c r="EB352" s="11"/>
      <c r="EC352" s="11"/>
      <c r="ED352" s="11"/>
      <c r="EE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c r="DA353" s="11"/>
      <c r="DB353" s="11"/>
      <c r="DC353" s="11"/>
      <c r="DD353" s="11"/>
      <c r="DE353" s="11"/>
      <c r="DF353" s="11"/>
      <c r="DG353" s="11"/>
      <c r="DH353" s="11"/>
      <c r="DI353" s="11"/>
      <c r="DJ353" s="11"/>
      <c r="DK353" s="11"/>
      <c r="DL353" s="11"/>
      <c r="DM353" s="11"/>
      <c r="DN353" s="11"/>
      <c r="DO353" s="11"/>
      <c r="DP353" s="11"/>
      <c r="DQ353" s="11"/>
      <c r="DR353" s="11"/>
      <c r="DS353" s="11"/>
      <c r="DT353" s="11"/>
      <c r="DU353" s="11"/>
      <c r="DV353" s="11"/>
      <c r="DW353" s="11"/>
      <c r="DX353" s="11"/>
      <c r="DY353" s="11"/>
      <c r="DZ353" s="11"/>
      <c r="EA353" s="11"/>
      <c r="EB353" s="11"/>
      <c r="EC353" s="11"/>
      <c r="ED353" s="11"/>
      <c r="EE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c r="DA354" s="11"/>
      <c r="DB354" s="11"/>
      <c r="DC354" s="11"/>
      <c r="DD354" s="11"/>
      <c r="DE354" s="11"/>
      <c r="DF354" s="11"/>
      <c r="DG354" s="11"/>
      <c r="DH354" s="11"/>
      <c r="DI354" s="11"/>
      <c r="DJ354" s="11"/>
      <c r="DK354" s="11"/>
      <c r="DL354" s="11"/>
      <c r="DM354" s="11"/>
      <c r="DN354" s="11"/>
      <c r="DO354" s="11"/>
      <c r="DP354" s="11"/>
      <c r="DQ354" s="11"/>
      <c r="DR354" s="11"/>
      <c r="DS354" s="11"/>
      <c r="DT354" s="11"/>
      <c r="DU354" s="11"/>
      <c r="DV354" s="11"/>
      <c r="DW354" s="11"/>
      <c r="DX354" s="11"/>
      <c r="DY354" s="11"/>
      <c r="DZ354" s="11"/>
      <c r="EA354" s="11"/>
      <c r="EB354" s="11"/>
      <c r="EC354" s="11"/>
      <c r="ED354" s="11"/>
      <c r="EE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B355" s="11"/>
      <c r="DC355" s="11"/>
      <c r="DD355" s="11"/>
      <c r="DE355" s="11"/>
      <c r="DF355" s="11"/>
      <c r="DG355" s="11"/>
      <c r="DH355" s="11"/>
      <c r="DI355" s="11"/>
      <c r="DJ355" s="11"/>
      <c r="DK355" s="11"/>
      <c r="DL355" s="11"/>
      <c r="DM355" s="11"/>
      <c r="DN355" s="11"/>
      <c r="DO355" s="11"/>
      <c r="DP355" s="11"/>
      <c r="DQ355" s="11"/>
      <c r="DR355" s="11"/>
      <c r="DS355" s="11"/>
      <c r="DT355" s="11"/>
      <c r="DU355" s="11"/>
      <c r="DV355" s="11"/>
      <c r="DW355" s="11"/>
      <c r="DX355" s="11"/>
      <c r="DY355" s="11"/>
      <c r="DZ355" s="11"/>
      <c r="EA355" s="11"/>
      <c r="EB355" s="11"/>
      <c r="EC355" s="11"/>
      <c r="ED355" s="11"/>
      <c r="EE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c r="DA356" s="11"/>
      <c r="DB356" s="11"/>
      <c r="DC356" s="11"/>
      <c r="DD356" s="11"/>
      <c r="DE356" s="11"/>
      <c r="DF356" s="11"/>
      <c r="DG356" s="11"/>
      <c r="DH356" s="11"/>
      <c r="DI356" s="11"/>
      <c r="DJ356" s="11"/>
      <c r="DK356" s="11"/>
      <c r="DL356" s="11"/>
      <c r="DM356" s="11"/>
      <c r="DN356" s="11"/>
      <c r="DO356" s="11"/>
      <c r="DP356" s="11"/>
      <c r="DQ356" s="11"/>
      <c r="DR356" s="11"/>
      <c r="DS356" s="11"/>
      <c r="DT356" s="11"/>
      <c r="DU356" s="11"/>
      <c r="DV356" s="11"/>
      <c r="DW356" s="11"/>
      <c r="DX356" s="11"/>
      <c r="DY356" s="11"/>
      <c r="DZ356" s="11"/>
      <c r="EA356" s="11"/>
      <c r="EB356" s="11"/>
      <c r="EC356" s="11"/>
      <c r="ED356" s="11"/>
      <c r="EE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c r="DA357" s="11"/>
      <c r="DB357" s="11"/>
      <c r="DC357" s="11"/>
      <c r="DD357" s="11"/>
      <c r="DE357" s="11"/>
      <c r="DF357" s="11"/>
      <c r="DG357" s="11"/>
      <c r="DH357" s="11"/>
      <c r="DI357" s="11"/>
      <c r="DJ357" s="11"/>
      <c r="DK357" s="11"/>
      <c r="DL357" s="11"/>
      <c r="DM357" s="11"/>
      <c r="DN357" s="11"/>
      <c r="DO357" s="11"/>
      <c r="DP357" s="11"/>
      <c r="DQ357" s="11"/>
      <c r="DR357" s="11"/>
      <c r="DS357" s="11"/>
      <c r="DT357" s="11"/>
      <c r="DU357" s="11"/>
      <c r="DV357" s="11"/>
      <c r="DW357" s="11"/>
      <c r="DX357" s="11"/>
      <c r="DY357" s="11"/>
      <c r="DZ357" s="11"/>
      <c r="EA357" s="11"/>
      <c r="EB357" s="11"/>
      <c r="EC357" s="11"/>
      <c r="ED357" s="11"/>
      <c r="EE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c r="DA358" s="11"/>
      <c r="DB358" s="11"/>
      <c r="DC358" s="11"/>
      <c r="DD358" s="11"/>
      <c r="DE358" s="11"/>
      <c r="DF358" s="11"/>
      <c r="DG358" s="11"/>
      <c r="DH358" s="11"/>
      <c r="DI358" s="11"/>
      <c r="DJ358" s="11"/>
      <c r="DK358" s="11"/>
      <c r="DL358" s="11"/>
      <c r="DM358" s="11"/>
      <c r="DN358" s="11"/>
      <c r="DO358" s="11"/>
      <c r="DP358" s="11"/>
      <c r="DQ358" s="11"/>
      <c r="DR358" s="11"/>
      <c r="DS358" s="11"/>
      <c r="DT358" s="11"/>
      <c r="DU358" s="11"/>
      <c r="DV358" s="11"/>
      <c r="DW358" s="11"/>
      <c r="DX358" s="11"/>
      <c r="DY358" s="11"/>
      <c r="DZ358" s="11"/>
      <c r="EA358" s="11"/>
      <c r="EB358" s="11"/>
      <c r="EC358" s="11"/>
      <c r="ED358" s="11"/>
      <c r="EE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c r="DA359" s="11"/>
      <c r="DB359" s="11"/>
      <c r="DC359" s="11"/>
      <c r="DD359" s="11"/>
      <c r="DE359" s="11"/>
      <c r="DF359" s="11"/>
      <c r="DG359" s="11"/>
      <c r="DH359" s="11"/>
      <c r="DI359" s="11"/>
      <c r="DJ359" s="11"/>
      <c r="DK359" s="11"/>
      <c r="DL359" s="11"/>
      <c r="DM359" s="11"/>
      <c r="DN359" s="11"/>
      <c r="DO359" s="11"/>
      <c r="DP359" s="11"/>
      <c r="DQ359" s="11"/>
      <c r="DR359" s="11"/>
      <c r="DS359" s="11"/>
      <c r="DT359" s="11"/>
      <c r="DU359" s="11"/>
      <c r="DV359" s="11"/>
      <c r="DW359" s="11"/>
      <c r="DX359" s="11"/>
      <c r="DY359" s="11"/>
      <c r="DZ359" s="11"/>
      <c r="EA359" s="11"/>
      <c r="EB359" s="11"/>
      <c r="EC359" s="11"/>
      <c r="ED359" s="11"/>
      <c r="EE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c r="DA360" s="11"/>
      <c r="DB360" s="11"/>
      <c r="DC360" s="11"/>
      <c r="DD360" s="11"/>
      <c r="DE360" s="11"/>
      <c r="DF360" s="11"/>
      <c r="DG360" s="11"/>
      <c r="DH360" s="11"/>
      <c r="DI360" s="11"/>
      <c r="DJ360" s="11"/>
      <c r="DK360" s="11"/>
      <c r="DL360" s="11"/>
      <c r="DM360" s="11"/>
      <c r="DN360" s="11"/>
      <c r="DO360" s="11"/>
      <c r="DP360" s="11"/>
      <c r="DQ360" s="11"/>
      <c r="DR360" s="11"/>
      <c r="DS360" s="11"/>
      <c r="DT360" s="11"/>
      <c r="DU360" s="11"/>
      <c r="DV360" s="11"/>
      <c r="DW360" s="11"/>
      <c r="DX360" s="11"/>
      <c r="DY360" s="11"/>
      <c r="DZ360" s="11"/>
      <c r="EA360" s="11"/>
      <c r="EB360" s="11"/>
      <c r="EC360" s="11"/>
      <c r="ED360" s="11"/>
      <c r="EE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c r="DA361" s="11"/>
      <c r="DB361" s="11"/>
      <c r="DC361" s="11"/>
      <c r="DD361" s="11"/>
      <c r="DE361" s="11"/>
      <c r="DF361" s="11"/>
      <c r="DG361" s="11"/>
      <c r="DH361" s="11"/>
      <c r="DI361" s="11"/>
      <c r="DJ361" s="11"/>
      <c r="DK361" s="11"/>
      <c r="DL361" s="11"/>
      <c r="DM361" s="11"/>
      <c r="DN361" s="11"/>
      <c r="DO361" s="11"/>
      <c r="DP361" s="11"/>
      <c r="DQ361" s="11"/>
      <c r="DR361" s="11"/>
      <c r="DS361" s="11"/>
      <c r="DT361" s="11"/>
      <c r="DU361" s="11"/>
      <c r="DV361" s="11"/>
      <c r="DW361" s="11"/>
      <c r="DX361" s="11"/>
      <c r="DY361" s="11"/>
      <c r="DZ361" s="11"/>
      <c r="EA361" s="11"/>
      <c r="EB361" s="11"/>
      <c r="EC361" s="11"/>
      <c r="ED361" s="11"/>
      <c r="EE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c r="DA362" s="11"/>
      <c r="DB362" s="11"/>
      <c r="DC362" s="11"/>
      <c r="DD362" s="11"/>
      <c r="DE362" s="11"/>
      <c r="DF362" s="11"/>
      <c r="DG362" s="11"/>
      <c r="DH362" s="11"/>
      <c r="DI362" s="11"/>
      <c r="DJ362" s="11"/>
      <c r="DK362" s="11"/>
      <c r="DL362" s="11"/>
      <c r="DM362" s="11"/>
      <c r="DN362" s="11"/>
      <c r="DO362" s="11"/>
      <c r="DP362" s="11"/>
      <c r="DQ362" s="11"/>
      <c r="DR362" s="11"/>
      <c r="DS362" s="11"/>
      <c r="DT362" s="11"/>
      <c r="DU362" s="11"/>
      <c r="DV362" s="11"/>
      <c r="DW362" s="11"/>
      <c r="DX362" s="11"/>
      <c r="DY362" s="11"/>
      <c r="DZ362" s="11"/>
      <c r="EA362" s="11"/>
      <c r="EB362" s="11"/>
      <c r="EC362" s="11"/>
      <c r="ED362" s="11"/>
      <c r="EE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c r="DA363" s="11"/>
      <c r="DB363" s="11"/>
      <c r="DC363" s="11"/>
      <c r="DD363" s="11"/>
      <c r="DE363" s="11"/>
      <c r="DF363" s="11"/>
      <c r="DG363" s="11"/>
      <c r="DH363" s="11"/>
      <c r="DI363" s="11"/>
      <c r="DJ363" s="11"/>
      <c r="DK363" s="11"/>
      <c r="DL363" s="11"/>
      <c r="DM363" s="11"/>
      <c r="DN363" s="11"/>
      <c r="DO363" s="11"/>
      <c r="DP363" s="11"/>
      <c r="DQ363" s="11"/>
      <c r="DR363" s="11"/>
      <c r="DS363" s="11"/>
      <c r="DT363" s="11"/>
      <c r="DU363" s="11"/>
      <c r="DV363" s="11"/>
      <c r="DW363" s="11"/>
      <c r="DX363" s="11"/>
      <c r="DY363" s="11"/>
      <c r="DZ363" s="11"/>
      <c r="EA363" s="11"/>
      <c r="EB363" s="11"/>
      <c r="EC363" s="11"/>
      <c r="ED363" s="11"/>
      <c r="EE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c r="DA364" s="11"/>
      <c r="DB364" s="11"/>
      <c r="DC364" s="11"/>
      <c r="DD364" s="11"/>
      <c r="DE364" s="11"/>
      <c r="DF364" s="11"/>
      <c r="DG364" s="11"/>
      <c r="DH364" s="11"/>
      <c r="DI364" s="11"/>
      <c r="DJ364" s="11"/>
      <c r="DK364" s="11"/>
      <c r="DL364" s="11"/>
      <c r="DM364" s="11"/>
      <c r="DN364" s="11"/>
      <c r="DO364" s="11"/>
      <c r="DP364" s="11"/>
      <c r="DQ364" s="11"/>
      <c r="DR364" s="11"/>
      <c r="DS364" s="11"/>
      <c r="DT364" s="11"/>
      <c r="DU364" s="11"/>
      <c r="DV364" s="11"/>
      <c r="DW364" s="11"/>
      <c r="DX364" s="11"/>
      <c r="DY364" s="11"/>
      <c r="DZ364" s="11"/>
      <c r="EA364" s="11"/>
      <c r="EB364" s="11"/>
      <c r="EC364" s="11"/>
      <c r="ED364" s="11"/>
      <c r="EE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c r="DA365" s="11"/>
      <c r="DB365" s="11"/>
      <c r="DC365" s="11"/>
      <c r="DD365" s="11"/>
      <c r="DE365" s="11"/>
      <c r="DF365" s="11"/>
      <c r="DG365" s="11"/>
      <c r="DH365" s="11"/>
      <c r="DI365" s="11"/>
      <c r="DJ365" s="11"/>
      <c r="DK365" s="11"/>
      <c r="DL365" s="11"/>
      <c r="DM365" s="11"/>
      <c r="DN365" s="11"/>
      <c r="DO365" s="11"/>
      <c r="DP365" s="11"/>
      <c r="DQ365" s="11"/>
      <c r="DR365" s="11"/>
      <c r="DS365" s="11"/>
      <c r="DT365" s="11"/>
      <c r="DU365" s="11"/>
      <c r="DV365" s="11"/>
      <c r="DW365" s="11"/>
      <c r="DX365" s="11"/>
      <c r="DY365" s="11"/>
      <c r="DZ365" s="11"/>
      <c r="EA365" s="11"/>
      <c r="EB365" s="11"/>
      <c r="EC365" s="11"/>
      <c r="ED365" s="11"/>
      <c r="EE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c r="DA366" s="11"/>
      <c r="DB366" s="11"/>
      <c r="DC366" s="11"/>
      <c r="DD366" s="11"/>
      <c r="DE366" s="11"/>
      <c r="DF366" s="11"/>
      <c r="DG366" s="11"/>
      <c r="DH366" s="11"/>
      <c r="DI366" s="11"/>
      <c r="DJ366" s="11"/>
      <c r="DK366" s="11"/>
      <c r="DL366" s="11"/>
      <c r="DM366" s="11"/>
      <c r="DN366" s="11"/>
      <c r="DO366" s="11"/>
      <c r="DP366" s="11"/>
      <c r="DQ366" s="11"/>
      <c r="DR366" s="11"/>
      <c r="DS366" s="11"/>
      <c r="DT366" s="11"/>
      <c r="DU366" s="11"/>
      <c r="DV366" s="11"/>
      <c r="DW366" s="11"/>
      <c r="DX366" s="11"/>
      <c r="DY366" s="11"/>
      <c r="DZ366" s="11"/>
      <c r="EA366" s="11"/>
      <c r="EB366" s="11"/>
      <c r="EC366" s="11"/>
      <c r="ED366" s="11"/>
      <c r="EE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c r="DA367" s="11"/>
      <c r="DB367" s="11"/>
      <c r="DC367" s="11"/>
      <c r="DD367" s="11"/>
      <c r="DE367" s="11"/>
      <c r="DF367" s="11"/>
      <c r="DG367" s="11"/>
      <c r="DH367" s="11"/>
      <c r="DI367" s="11"/>
      <c r="DJ367" s="11"/>
      <c r="DK367" s="11"/>
      <c r="DL367" s="11"/>
      <c r="DM367" s="11"/>
      <c r="DN367" s="11"/>
      <c r="DO367" s="11"/>
      <c r="DP367" s="11"/>
      <c r="DQ367" s="11"/>
      <c r="DR367" s="11"/>
      <c r="DS367" s="11"/>
      <c r="DT367" s="11"/>
      <c r="DU367" s="11"/>
      <c r="DV367" s="11"/>
      <c r="DW367" s="11"/>
      <c r="DX367" s="11"/>
      <c r="DY367" s="11"/>
      <c r="DZ367" s="11"/>
      <c r="EA367" s="11"/>
      <c r="EB367" s="11"/>
      <c r="EC367" s="11"/>
      <c r="ED367" s="11"/>
      <c r="EE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c r="DA368" s="11"/>
      <c r="DB368" s="11"/>
      <c r="DC368" s="11"/>
      <c r="DD368" s="11"/>
      <c r="DE368" s="11"/>
      <c r="DF368" s="11"/>
      <c r="DG368" s="11"/>
      <c r="DH368" s="11"/>
      <c r="DI368" s="11"/>
      <c r="DJ368" s="11"/>
      <c r="DK368" s="11"/>
      <c r="DL368" s="11"/>
      <c r="DM368" s="11"/>
      <c r="DN368" s="11"/>
      <c r="DO368" s="11"/>
      <c r="DP368" s="11"/>
      <c r="DQ368" s="11"/>
      <c r="DR368" s="11"/>
      <c r="DS368" s="11"/>
      <c r="DT368" s="11"/>
      <c r="DU368" s="11"/>
      <c r="DV368" s="11"/>
      <c r="DW368" s="11"/>
      <c r="DX368" s="11"/>
      <c r="DY368" s="11"/>
      <c r="DZ368" s="11"/>
      <c r="EA368" s="11"/>
      <c r="EB368" s="11"/>
      <c r="EC368" s="11"/>
      <c r="ED368" s="11"/>
      <c r="EE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c r="DA369" s="11"/>
      <c r="DB369" s="11"/>
      <c r="DC369" s="11"/>
      <c r="DD369" s="11"/>
      <c r="DE369" s="11"/>
      <c r="DF369" s="11"/>
      <c r="DG369" s="11"/>
      <c r="DH369" s="11"/>
      <c r="DI369" s="11"/>
      <c r="DJ369" s="11"/>
      <c r="DK369" s="11"/>
      <c r="DL369" s="11"/>
      <c r="DM369" s="11"/>
      <c r="DN369" s="11"/>
      <c r="DO369" s="11"/>
      <c r="DP369" s="11"/>
      <c r="DQ369" s="11"/>
      <c r="DR369" s="11"/>
      <c r="DS369" s="11"/>
      <c r="DT369" s="11"/>
      <c r="DU369" s="11"/>
      <c r="DV369" s="11"/>
      <c r="DW369" s="11"/>
      <c r="DX369" s="11"/>
      <c r="DY369" s="11"/>
      <c r="DZ369" s="11"/>
      <c r="EA369" s="11"/>
      <c r="EB369" s="11"/>
      <c r="EC369" s="11"/>
      <c r="ED369" s="11"/>
      <c r="EE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c r="DA370" s="11"/>
      <c r="DB370" s="11"/>
      <c r="DC370" s="11"/>
      <c r="DD370" s="11"/>
      <c r="DE370" s="11"/>
      <c r="DF370" s="11"/>
      <c r="DG370" s="11"/>
      <c r="DH370" s="11"/>
      <c r="DI370" s="11"/>
      <c r="DJ370" s="11"/>
      <c r="DK370" s="11"/>
      <c r="DL370" s="11"/>
      <c r="DM370" s="11"/>
      <c r="DN370" s="11"/>
      <c r="DO370" s="11"/>
      <c r="DP370" s="11"/>
      <c r="DQ370" s="11"/>
      <c r="DR370" s="11"/>
      <c r="DS370" s="11"/>
      <c r="DT370" s="11"/>
      <c r="DU370" s="11"/>
      <c r="DV370" s="11"/>
      <c r="DW370" s="11"/>
      <c r="DX370" s="11"/>
      <c r="DY370" s="11"/>
      <c r="DZ370" s="11"/>
      <c r="EA370" s="11"/>
      <c r="EB370" s="11"/>
      <c r="EC370" s="11"/>
      <c r="ED370" s="11"/>
      <c r="EE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c r="DA371" s="11"/>
      <c r="DB371" s="11"/>
      <c r="DC371" s="11"/>
      <c r="DD371" s="11"/>
      <c r="DE371" s="11"/>
      <c r="DF371" s="11"/>
      <c r="DG371" s="11"/>
      <c r="DH371" s="11"/>
      <c r="DI371" s="11"/>
      <c r="DJ371" s="11"/>
      <c r="DK371" s="11"/>
      <c r="DL371" s="11"/>
      <c r="DM371" s="11"/>
      <c r="DN371" s="11"/>
      <c r="DO371" s="11"/>
      <c r="DP371" s="11"/>
      <c r="DQ371" s="11"/>
      <c r="DR371" s="11"/>
      <c r="DS371" s="11"/>
      <c r="DT371" s="11"/>
      <c r="DU371" s="11"/>
      <c r="DV371" s="11"/>
      <c r="DW371" s="11"/>
      <c r="DX371" s="11"/>
      <c r="DY371" s="11"/>
      <c r="DZ371" s="11"/>
      <c r="EA371" s="11"/>
      <c r="EB371" s="11"/>
      <c r="EC371" s="11"/>
      <c r="ED371" s="11"/>
      <c r="EE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c r="DA372" s="11"/>
      <c r="DB372" s="11"/>
      <c r="DC372" s="11"/>
      <c r="DD372" s="11"/>
      <c r="DE372" s="11"/>
      <c r="DF372" s="11"/>
      <c r="DG372" s="11"/>
      <c r="DH372" s="11"/>
      <c r="DI372" s="11"/>
      <c r="DJ372" s="11"/>
      <c r="DK372" s="11"/>
      <c r="DL372" s="11"/>
      <c r="DM372" s="11"/>
      <c r="DN372" s="11"/>
      <c r="DO372" s="11"/>
      <c r="DP372" s="11"/>
      <c r="DQ372" s="11"/>
      <c r="DR372" s="11"/>
      <c r="DS372" s="11"/>
      <c r="DT372" s="11"/>
      <c r="DU372" s="11"/>
      <c r="DV372" s="11"/>
      <c r="DW372" s="11"/>
      <c r="DX372" s="11"/>
      <c r="DY372" s="11"/>
      <c r="DZ372" s="11"/>
      <c r="EA372" s="11"/>
      <c r="EB372" s="11"/>
      <c r="EC372" s="11"/>
      <c r="ED372" s="11"/>
      <c r="EE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c r="DA373" s="11"/>
      <c r="DB373" s="11"/>
      <c r="DC373" s="11"/>
      <c r="DD373" s="11"/>
      <c r="DE373" s="11"/>
      <c r="DF373" s="11"/>
      <c r="DG373" s="11"/>
      <c r="DH373" s="11"/>
      <c r="DI373" s="11"/>
      <c r="DJ373" s="11"/>
      <c r="DK373" s="11"/>
      <c r="DL373" s="11"/>
      <c r="DM373" s="11"/>
      <c r="DN373" s="11"/>
      <c r="DO373" s="11"/>
      <c r="DP373" s="11"/>
      <c r="DQ373" s="11"/>
      <c r="DR373" s="11"/>
      <c r="DS373" s="11"/>
      <c r="DT373" s="11"/>
      <c r="DU373" s="11"/>
      <c r="DV373" s="11"/>
      <c r="DW373" s="11"/>
      <c r="DX373" s="11"/>
      <c r="DY373" s="11"/>
      <c r="DZ373" s="11"/>
      <c r="EA373" s="11"/>
      <c r="EB373" s="11"/>
      <c r="EC373" s="11"/>
      <c r="ED373" s="11"/>
      <c r="EE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c r="DA374" s="11"/>
      <c r="DB374" s="11"/>
      <c r="DC374" s="11"/>
      <c r="DD374" s="11"/>
      <c r="DE374" s="11"/>
      <c r="DF374" s="11"/>
      <c r="DG374" s="11"/>
      <c r="DH374" s="11"/>
      <c r="DI374" s="11"/>
      <c r="DJ374" s="11"/>
      <c r="DK374" s="11"/>
      <c r="DL374" s="11"/>
      <c r="DM374" s="11"/>
      <c r="DN374" s="11"/>
      <c r="DO374" s="11"/>
      <c r="DP374" s="11"/>
      <c r="DQ374" s="11"/>
      <c r="DR374" s="11"/>
      <c r="DS374" s="11"/>
      <c r="DT374" s="11"/>
      <c r="DU374" s="11"/>
      <c r="DV374" s="11"/>
      <c r="DW374" s="11"/>
      <c r="DX374" s="11"/>
      <c r="DY374" s="11"/>
      <c r="DZ374" s="11"/>
      <c r="EA374" s="11"/>
      <c r="EB374" s="11"/>
      <c r="EC374" s="11"/>
      <c r="ED374" s="11"/>
      <c r="EE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c r="DA375" s="11"/>
      <c r="DB375" s="11"/>
      <c r="DC375" s="11"/>
      <c r="DD375" s="11"/>
      <c r="DE375" s="11"/>
      <c r="DF375" s="11"/>
      <c r="DG375" s="11"/>
      <c r="DH375" s="11"/>
      <c r="DI375" s="11"/>
      <c r="DJ375" s="11"/>
      <c r="DK375" s="11"/>
      <c r="DL375" s="11"/>
      <c r="DM375" s="11"/>
      <c r="DN375" s="11"/>
      <c r="DO375" s="11"/>
      <c r="DP375" s="11"/>
      <c r="DQ375" s="11"/>
      <c r="DR375" s="11"/>
      <c r="DS375" s="11"/>
      <c r="DT375" s="11"/>
      <c r="DU375" s="11"/>
      <c r="DV375" s="11"/>
      <c r="DW375" s="11"/>
      <c r="DX375" s="11"/>
      <c r="DY375" s="11"/>
      <c r="DZ375" s="11"/>
      <c r="EA375" s="11"/>
      <c r="EB375" s="11"/>
      <c r="EC375" s="11"/>
      <c r="ED375" s="11"/>
      <c r="EE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c r="DA376" s="11"/>
      <c r="DB376" s="11"/>
      <c r="DC376" s="11"/>
      <c r="DD376" s="11"/>
      <c r="DE376" s="11"/>
      <c r="DF376" s="11"/>
      <c r="DG376" s="11"/>
      <c r="DH376" s="11"/>
      <c r="DI376" s="11"/>
      <c r="DJ376" s="11"/>
      <c r="DK376" s="11"/>
      <c r="DL376" s="11"/>
      <c r="DM376" s="11"/>
      <c r="DN376" s="11"/>
      <c r="DO376" s="11"/>
      <c r="DP376" s="11"/>
      <c r="DQ376" s="11"/>
      <c r="DR376" s="11"/>
      <c r="DS376" s="11"/>
      <c r="DT376" s="11"/>
      <c r="DU376" s="11"/>
      <c r="DV376" s="11"/>
      <c r="DW376" s="11"/>
      <c r="DX376" s="11"/>
      <c r="DY376" s="11"/>
      <c r="DZ376" s="11"/>
      <c r="EA376" s="11"/>
      <c r="EB376" s="11"/>
      <c r="EC376" s="11"/>
      <c r="ED376" s="11"/>
      <c r="EE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c r="DA377" s="11"/>
      <c r="DB377" s="11"/>
      <c r="DC377" s="11"/>
      <c r="DD377" s="11"/>
      <c r="DE377" s="11"/>
      <c r="DF377" s="11"/>
      <c r="DG377" s="11"/>
      <c r="DH377" s="11"/>
      <c r="DI377" s="11"/>
      <c r="DJ377" s="11"/>
      <c r="DK377" s="11"/>
      <c r="DL377" s="11"/>
      <c r="DM377" s="11"/>
      <c r="DN377" s="11"/>
      <c r="DO377" s="11"/>
      <c r="DP377" s="11"/>
      <c r="DQ377" s="11"/>
      <c r="DR377" s="11"/>
      <c r="DS377" s="11"/>
      <c r="DT377" s="11"/>
      <c r="DU377" s="11"/>
      <c r="DV377" s="11"/>
      <c r="DW377" s="11"/>
      <c r="DX377" s="11"/>
      <c r="DY377" s="11"/>
      <c r="DZ377" s="11"/>
      <c r="EA377" s="11"/>
      <c r="EB377" s="11"/>
      <c r="EC377" s="11"/>
      <c r="ED377" s="11"/>
      <c r="EE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c r="DA378" s="11"/>
      <c r="DB378" s="11"/>
      <c r="DC378" s="11"/>
      <c r="DD378" s="11"/>
      <c r="DE378" s="11"/>
      <c r="DF378" s="11"/>
      <c r="DG378" s="11"/>
      <c r="DH378" s="11"/>
      <c r="DI378" s="11"/>
      <c r="DJ378" s="11"/>
      <c r="DK378" s="11"/>
      <c r="DL378" s="11"/>
      <c r="DM378" s="11"/>
      <c r="DN378" s="11"/>
      <c r="DO378" s="11"/>
      <c r="DP378" s="11"/>
      <c r="DQ378" s="11"/>
      <c r="DR378" s="11"/>
      <c r="DS378" s="11"/>
      <c r="DT378" s="11"/>
      <c r="DU378" s="11"/>
      <c r="DV378" s="11"/>
      <c r="DW378" s="11"/>
      <c r="DX378" s="11"/>
      <c r="DY378" s="11"/>
      <c r="DZ378" s="11"/>
      <c r="EA378" s="11"/>
      <c r="EB378" s="11"/>
      <c r="EC378" s="11"/>
      <c r="ED378" s="11"/>
      <c r="EE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c r="DA379" s="11"/>
      <c r="DB379" s="11"/>
      <c r="DC379" s="11"/>
      <c r="DD379" s="11"/>
      <c r="DE379" s="11"/>
      <c r="DF379" s="11"/>
      <c r="DG379" s="11"/>
      <c r="DH379" s="11"/>
      <c r="DI379" s="11"/>
      <c r="DJ379" s="11"/>
      <c r="DK379" s="11"/>
      <c r="DL379" s="11"/>
      <c r="DM379" s="11"/>
      <c r="DN379" s="11"/>
      <c r="DO379" s="11"/>
      <c r="DP379" s="11"/>
      <c r="DQ379" s="11"/>
      <c r="DR379" s="11"/>
      <c r="DS379" s="11"/>
      <c r="DT379" s="11"/>
      <c r="DU379" s="11"/>
      <c r="DV379" s="11"/>
      <c r="DW379" s="11"/>
      <c r="DX379" s="11"/>
      <c r="DY379" s="11"/>
      <c r="DZ379" s="11"/>
      <c r="EA379" s="11"/>
      <c r="EB379" s="11"/>
      <c r="EC379" s="11"/>
      <c r="ED379" s="11"/>
      <c r="EE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c r="DA380" s="11"/>
      <c r="DB380" s="11"/>
      <c r="DC380" s="11"/>
      <c r="DD380" s="11"/>
      <c r="DE380" s="11"/>
      <c r="DF380" s="11"/>
      <c r="DG380" s="11"/>
      <c r="DH380" s="11"/>
      <c r="DI380" s="11"/>
      <c r="DJ380" s="11"/>
      <c r="DK380" s="11"/>
      <c r="DL380" s="11"/>
      <c r="DM380" s="11"/>
      <c r="DN380" s="11"/>
      <c r="DO380" s="11"/>
      <c r="DP380" s="11"/>
      <c r="DQ380" s="11"/>
      <c r="DR380" s="11"/>
      <c r="DS380" s="11"/>
      <c r="DT380" s="11"/>
      <c r="DU380" s="11"/>
      <c r="DV380" s="11"/>
      <c r="DW380" s="11"/>
      <c r="DX380" s="11"/>
      <c r="DY380" s="11"/>
      <c r="DZ380" s="11"/>
      <c r="EA380" s="11"/>
      <c r="EB380" s="11"/>
      <c r="EC380" s="11"/>
      <c r="ED380" s="11"/>
      <c r="EE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c r="DA381" s="11"/>
      <c r="DB381" s="11"/>
      <c r="DC381" s="11"/>
      <c r="DD381" s="11"/>
      <c r="DE381" s="11"/>
      <c r="DF381" s="11"/>
      <c r="DG381" s="11"/>
      <c r="DH381" s="11"/>
      <c r="DI381" s="11"/>
      <c r="DJ381" s="11"/>
      <c r="DK381" s="11"/>
      <c r="DL381" s="11"/>
      <c r="DM381" s="11"/>
      <c r="DN381" s="11"/>
      <c r="DO381" s="11"/>
      <c r="DP381" s="11"/>
      <c r="DQ381" s="11"/>
      <c r="DR381" s="11"/>
      <c r="DS381" s="11"/>
      <c r="DT381" s="11"/>
      <c r="DU381" s="11"/>
      <c r="DV381" s="11"/>
      <c r="DW381" s="11"/>
      <c r="DX381" s="11"/>
      <c r="DY381" s="11"/>
      <c r="DZ381" s="11"/>
      <c r="EA381" s="11"/>
      <c r="EB381" s="11"/>
      <c r="EC381" s="11"/>
      <c r="ED381" s="11"/>
      <c r="EE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c r="DA382" s="11"/>
      <c r="DB382" s="11"/>
      <c r="DC382" s="11"/>
      <c r="DD382" s="11"/>
      <c r="DE382" s="11"/>
      <c r="DF382" s="11"/>
      <c r="DG382" s="11"/>
      <c r="DH382" s="11"/>
      <c r="DI382" s="11"/>
      <c r="DJ382" s="11"/>
      <c r="DK382" s="11"/>
      <c r="DL382" s="11"/>
      <c r="DM382" s="11"/>
      <c r="DN382" s="11"/>
      <c r="DO382" s="11"/>
      <c r="DP382" s="11"/>
      <c r="DQ382" s="11"/>
      <c r="DR382" s="11"/>
      <c r="DS382" s="11"/>
      <c r="DT382" s="11"/>
      <c r="DU382" s="11"/>
      <c r="DV382" s="11"/>
      <c r="DW382" s="11"/>
      <c r="DX382" s="11"/>
      <c r="DY382" s="11"/>
      <c r="DZ382" s="11"/>
      <c r="EA382" s="11"/>
      <c r="EB382" s="11"/>
      <c r="EC382" s="11"/>
      <c r="ED382" s="11"/>
      <c r="EE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c r="DA383" s="11"/>
      <c r="DB383" s="11"/>
      <c r="DC383" s="11"/>
      <c r="DD383" s="11"/>
      <c r="DE383" s="11"/>
      <c r="DF383" s="11"/>
      <c r="DG383" s="11"/>
      <c r="DH383" s="11"/>
      <c r="DI383" s="11"/>
      <c r="DJ383" s="11"/>
      <c r="DK383" s="11"/>
      <c r="DL383" s="11"/>
      <c r="DM383" s="11"/>
      <c r="DN383" s="11"/>
      <c r="DO383" s="11"/>
      <c r="DP383" s="11"/>
      <c r="DQ383" s="11"/>
      <c r="DR383" s="11"/>
      <c r="DS383" s="11"/>
      <c r="DT383" s="11"/>
      <c r="DU383" s="11"/>
      <c r="DV383" s="11"/>
      <c r="DW383" s="11"/>
      <c r="DX383" s="11"/>
      <c r="DY383" s="11"/>
      <c r="DZ383" s="11"/>
      <c r="EA383" s="11"/>
      <c r="EB383" s="11"/>
      <c r="EC383" s="11"/>
      <c r="ED383" s="11"/>
      <c r="EE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c r="DA384" s="11"/>
      <c r="DB384" s="11"/>
      <c r="DC384" s="11"/>
      <c r="DD384" s="11"/>
      <c r="DE384" s="11"/>
      <c r="DF384" s="11"/>
      <c r="DG384" s="11"/>
      <c r="DH384" s="11"/>
      <c r="DI384" s="11"/>
      <c r="DJ384" s="11"/>
      <c r="DK384" s="11"/>
      <c r="DL384" s="11"/>
      <c r="DM384" s="11"/>
      <c r="DN384" s="11"/>
      <c r="DO384" s="11"/>
      <c r="DP384" s="11"/>
      <c r="DQ384" s="11"/>
      <c r="DR384" s="11"/>
      <c r="DS384" s="11"/>
      <c r="DT384" s="11"/>
      <c r="DU384" s="11"/>
      <c r="DV384" s="11"/>
      <c r="DW384" s="11"/>
      <c r="DX384" s="11"/>
      <c r="DY384" s="11"/>
      <c r="DZ384" s="11"/>
      <c r="EA384" s="11"/>
      <c r="EB384" s="11"/>
      <c r="EC384" s="11"/>
      <c r="ED384" s="11"/>
      <c r="EE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c r="DA385" s="11"/>
      <c r="DB385" s="11"/>
      <c r="DC385" s="11"/>
      <c r="DD385" s="11"/>
      <c r="DE385" s="11"/>
      <c r="DF385" s="11"/>
      <c r="DG385" s="11"/>
      <c r="DH385" s="11"/>
      <c r="DI385" s="11"/>
      <c r="DJ385" s="11"/>
      <c r="DK385" s="11"/>
      <c r="DL385" s="11"/>
      <c r="DM385" s="11"/>
      <c r="DN385" s="11"/>
      <c r="DO385" s="11"/>
      <c r="DP385" s="11"/>
      <c r="DQ385" s="11"/>
      <c r="DR385" s="11"/>
      <c r="DS385" s="11"/>
      <c r="DT385" s="11"/>
      <c r="DU385" s="11"/>
      <c r="DV385" s="11"/>
      <c r="DW385" s="11"/>
      <c r="DX385" s="11"/>
      <c r="DY385" s="11"/>
      <c r="DZ385" s="11"/>
      <c r="EA385" s="11"/>
      <c r="EB385" s="11"/>
      <c r="EC385" s="11"/>
      <c r="ED385" s="11"/>
      <c r="EE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c r="DA386" s="11"/>
      <c r="DB386" s="11"/>
      <c r="DC386" s="11"/>
      <c r="DD386" s="11"/>
      <c r="DE386" s="11"/>
      <c r="DF386" s="11"/>
      <c r="DG386" s="11"/>
      <c r="DH386" s="11"/>
      <c r="DI386" s="11"/>
      <c r="DJ386" s="11"/>
      <c r="DK386" s="11"/>
      <c r="DL386" s="11"/>
      <c r="DM386" s="11"/>
      <c r="DN386" s="11"/>
      <c r="DO386" s="11"/>
      <c r="DP386" s="11"/>
      <c r="DQ386" s="11"/>
      <c r="DR386" s="11"/>
      <c r="DS386" s="11"/>
      <c r="DT386" s="11"/>
      <c r="DU386" s="11"/>
      <c r="DV386" s="11"/>
      <c r="DW386" s="11"/>
      <c r="DX386" s="11"/>
      <c r="DY386" s="11"/>
      <c r="DZ386" s="11"/>
      <c r="EA386" s="11"/>
      <c r="EB386" s="11"/>
      <c r="EC386" s="11"/>
      <c r="ED386" s="11"/>
      <c r="EE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c r="DA387" s="11"/>
      <c r="DB387" s="11"/>
      <c r="DC387" s="11"/>
      <c r="DD387" s="11"/>
      <c r="DE387" s="11"/>
      <c r="DF387" s="11"/>
      <c r="DG387" s="11"/>
      <c r="DH387" s="11"/>
      <c r="DI387" s="11"/>
      <c r="DJ387" s="11"/>
      <c r="DK387" s="11"/>
      <c r="DL387" s="11"/>
      <c r="DM387" s="11"/>
      <c r="DN387" s="11"/>
      <c r="DO387" s="11"/>
      <c r="DP387" s="11"/>
      <c r="DQ387" s="11"/>
      <c r="DR387" s="11"/>
      <c r="DS387" s="11"/>
      <c r="DT387" s="11"/>
      <c r="DU387" s="11"/>
      <c r="DV387" s="11"/>
      <c r="DW387" s="11"/>
      <c r="DX387" s="11"/>
      <c r="DY387" s="11"/>
      <c r="DZ387" s="11"/>
      <c r="EA387" s="11"/>
      <c r="EB387" s="11"/>
      <c r="EC387" s="11"/>
      <c r="ED387" s="11"/>
      <c r="EE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c r="DA388" s="11"/>
      <c r="DB388" s="11"/>
      <c r="DC388" s="11"/>
      <c r="DD388" s="11"/>
      <c r="DE388" s="11"/>
      <c r="DF388" s="11"/>
      <c r="DG388" s="11"/>
      <c r="DH388" s="11"/>
      <c r="DI388" s="11"/>
      <c r="DJ388" s="11"/>
      <c r="DK388" s="11"/>
      <c r="DL388" s="11"/>
      <c r="DM388" s="11"/>
      <c r="DN388" s="11"/>
      <c r="DO388" s="11"/>
      <c r="DP388" s="11"/>
      <c r="DQ388" s="11"/>
      <c r="DR388" s="11"/>
      <c r="DS388" s="11"/>
      <c r="DT388" s="11"/>
      <c r="DU388" s="11"/>
      <c r="DV388" s="11"/>
      <c r="DW388" s="11"/>
      <c r="DX388" s="11"/>
      <c r="DY388" s="11"/>
      <c r="DZ388" s="11"/>
      <c r="EA388" s="11"/>
      <c r="EB388" s="11"/>
      <c r="EC388" s="11"/>
      <c r="ED388" s="11"/>
      <c r="EE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c r="DA389" s="11"/>
      <c r="DB389" s="11"/>
      <c r="DC389" s="11"/>
      <c r="DD389" s="11"/>
      <c r="DE389" s="11"/>
      <c r="DF389" s="11"/>
      <c r="DG389" s="11"/>
      <c r="DH389" s="11"/>
      <c r="DI389" s="11"/>
      <c r="DJ389" s="11"/>
      <c r="DK389" s="11"/>
      <c r="DL389" s="11"/>
      <c r="DM389" s="11"/>
      <c r="DN389" s="11"/>
      <c r="DO389" s="11"/>
      <c r="DP389" s="11"/>
      <c r="DQ389" s="11"/>
      <c r="DR389" s="11"/>
      <c r="DS389" s="11"/>
      <c r="DT389" s="11"/>
      <c r="DU389" s="11"/>
      <c r="DV389" s="11"/>
      <c r="DW389" s="11"/>
      <c r="DX389" s="11"/>
      <c r="DY389" s="11"/>
      <c r="DZ389" s="11"/>
      <c r="EA389" s="11"/>
      <c r="EB389" s="11"/>
      <c r="EC389" s="11"/>
      <c r="ED389" s="11"/>
      <c r="EE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c r="DA390" s="11"/>
      <c r="DB390" s="11"/>
      <c r="DC390" s="11"/>
      <c r="DD390" s="11"/>
      <c r="DE390" s="11"/>
      <c r="DF390" s="11"/>
      <c r="DG390" s="11"/>
      <c r="DH390" s="11"/>
      <c r="DI390" s="11"/>
      <c r="DJ390" s="11"/>
      <c r="DK390" s="11"/>
      <c r="DL390" s="11"/>
      <c r="DM390" s="11"/>
      <c r="DN390" s="11"/>
      <c r="DO390" s="11"/>
      <c r="DP390" s="11"/>
      <c r="DQ390" s="11"/>
      <c r="DR390" s="11"/>
      <c r="DS390" s="11"/>
      <c r="DT390" s="11"/>
      <c r="DU390" s="11"/>
      <c r="DV390" s="11"/>
      <c r="DW390" s="11"/>
      <c r="DX390" s="11"/>
      <c r="DY390" s="11"/>
      <c r="DZ390" s="11"/>
      <c r="EA390" s="11"/>
      <c r="EB390" s="11"/>
      <c r="EC390" s="11"/>
      <c r="ED390" s="11"/>
      <c r="EE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c r="DA391" s="11"/>
      <c r="DB391" s="11"/>
      <c r="DC391" s="11"/>
      <c r="DD391" s="11"/>
      <c r="DE391" s="11"/>
      <c r="DF391" s="11"/>
      <c r="DG391" s="11"/>
      <c r="DH391" s="11"/>
      <c r="DI391" s="11"/>
      <c r="DJ391" s="11"/>
      <c r="DK391" s="11"/>
      <c r="DL391" s="11"/>
      <c r="DM391" s="11"/>
      <c r="DN391" s="11"/>
      <c r="DO391" s="11"/>
      <c r="DP391" s="11"/>
      <c r="DQ391" s="11"/>
      <c r="DR391" s="11"/>
      <c r="DS391" s="11"/>
      <c r="DT391" s="11"/>
      <c r="DU391" s="11"/>
      <c r="DV391" s="11"/>
      <c r="DW391" s="11"/>
      <c r="DX391" s="11"/>
      <c r="DY391" s="11"/>
      <c r="DZ391" s="11"/>
      <c r="EA391" s="11"/>
      <c r="EB391" s="11"/>
      <c r="EC391" s="11"/>
      <c r="ED391" s="11"/>
      <c r="EE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c r="DA392" s="11"/>
      <c r="DB392" s="11"/>
      <c r="DC392" s="11"/>
      <c r="DD392" s="11"/>
      <c r="DE392" s="11"/>
      <c r="DF392" s="11"/>
      <c r="DG392" s="11"/>
      <c r="DH392" s="11"/>
      <c r="DI392" s="11"/>
      <c r="DJ392" s="11"/>
      <c r="DK392" s="11"/>
      <c r="DL392" s="11"/>
      <c r="DM392" s="11"/>
      <c r="DN392" s="11"/>
      <c r="DO392" s="11"/>
      <c r="DP392" s="11"/>
      <c r="DQ392" s="11"/>
      <c r="DR392" s="11"/>
      <c r="DS392" s="11"/>
      <c r="DT392" s="11"/>
      <c r="DU392" s="11"/>
      <c r="DV392" s="11"/>
      <c r="DW392" s="11"/>
      <c r="DX392" s="11"/>
      <c r="DY392" s="11"/>
      <c r="DZ392" s="11"/>
      <c r="EA392" s="11"/>
      <c r="EB392" s="11"/>
      <c r="EC392" s="11"/>
      <c r="ED392" s="11"/>
      <c r="EE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c r="DA393" s="11"/>
      <c r="DB393" s="11"/>
      <c r="DC393" s="11"/>
      <c r="DD393" s="11"/>
      <c r="DE393" s="11"/>
      <c r="DF393" s="11"/>
      <c r="DG393" s="11"/>
      <c r="DH393" s="11"/>
      <c r="DI393" s="11"/>
      <c r="DJ393" s="11"/>
      <c r="DK393" s="11"/>
      <c r="DL393" s="11"/>
      <c r="DM393" s="11"/>
      <c r="DN393" s="11"/>
      <c r="DO393" s="11"/>
      <c r="DP393" s="11"/>
      <c r="DQ393" s="11"/>
      <c r="DR393" s="11"/>
      <c r="DS393" s="11"/>
      <c r="DT393" s="11"/>
      <c r="DU393" s="11"/>
      <c r="DV393" s="11"/>
      <c r="DW393" s="11"/>
      <c r="DX393" s="11"/>
      <c r="DY393" s="11"/>
      <c r="DZ393" s="11"/>
      <c r="EA393" s="11"/>
      <c r="EB393" s="11"/>
      <c r="EC393" s="11"/>
      <c r="ED393" s="11"/>
      <c r="EE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c r="DA394" s="11"/>
      <c r="DB394" s="11"/>
      <c r="DC394" s="11"/>
      <c r="DD394" s="11"/>
      <c r="DE394" s="11"/>
      <c r="DF394" s="11"/>
      <c r="DG394" s="11"/>
      <c r="DH394" s="11"/>
      <c r="DI394" s="11"/>
      <c r="DJ394" s="11"/>
      <c r="DK394" s="11"/>
      <c r="DL394" s="11"/>
      <c r="DM394" s="11"/>
      <c r="DN394" s="11"/>
      <c r="DO394" s="11"/>
      <c r="DP394" s="11"/>
      <c r="DQ394" s="11"/>
      <c r="DR394" s="11"/>
      <c r="DS394" s="11"/>
      <c r="DT394" s="11"/>
      <c r="DU394" s="11"/>
      <c r="DV394" s="11"/>
      <c r="DW394" s="11"/>
      <c r="DX394" s="11"/>
      <c r="DY394" s="11"/>
      <c r="DZ394" s="11"/>
      <c r="EA394" s="11"/>
      <c r="EB394" s="11"/>
      <c r="EC394" s="11"/>
      <c r="ED394" s="11"/>
      <c r="EE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c r="DA395" s="11"/>
      <c r="DB395" s="11"/>
      <c r="DC395" s="11"/>
      <c r="DD395" s="11"/>
      <c r="DE395" s="11"/>
      <c r="DF395" s="11"/>
      <c r="DG395" s="11"/>
      <c r="DH395" s="11"/>
      <c r="DI395" s="11"/>
      <c r="DJ395" s="11"/>
      <c r="DK395" s="11"/>
      <c r="DL395" s="11"/>
      <c r="DM395" s="11"/>
      <c r="DN395" s="11"/>
      <c r="DO395" s="11"/>
      <c r="DP395" s="11"/>
      <c r="DQ395" s="11"/>
      <c r="DR395" s="11"/>
      <c r="DS395" s="11"/>
      <c r="DT395" s="11"/>
      <c r="DU395" s="11"/>
      <c r="DV395" s="11"/>
      <c r="DW395" s="11"/>
      <c r="DX395" s="11"/>
      <c r="DY395" s="11"/>
      <c r="DZ395" s="11"/>
      <c r="EA395" s="11"/>
      <c r="EB395" s="11"/>
      <c r="EC395" s="11"/>
      <c r="ED395" s="11"/>
      <c r="EE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c r="DA396" s="11"/>
      <c r="DB396" s="11"/>
      <c r="DC396" s="11"/>
      <c r="DD396" s="11"/>
      <c r="DE396" s="11"/>
      <c r="DF396" s="11"/>
      <c r="DG396" s="11"/>
      <c r="DH396" s="11"/>
      <c r="DI396" s="11"/>
      <c r="DJ396" s="11"/>
      <c r="DK396" s="11"/>
      <c r="DL396" s="11"/>
      <c r="DM396" s="11"/>
      <c r="DN396" s="11"/>
      <c r="DO396" s="11"/>
      <c r="DP396" s="11"/>
      <c r="DQ396" s="11"/>
      <c r="DR396" s="11"/>
      <c r="DS396" s="11"/>
      <c r="DT396" s="11"/>
      <c r="DU396" s="11"/>
      <c r="DV396" s="11"/>
      <c r="DW396" s="11"/>
      <c r="DX396" s="11"/>
      <c r="DY396" s="11"/>
      <c r="DZ396" s="11"/>
      <c r="EA396" s="11"/>
      <c r="EB396" s="11"/>
      <c r="EC396" s="11"/>
      <c r="ED396" s="11"/>
      <c r="EE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c r="DA397" s="11"/>
      <c r="DB397" s="11"/>
      <c r="DC397" s="11"/>
      <c r="DD397" s="11"/>
      <c r="DE397" s="11"/>
      <c r="DF397" s="11"/>
      <c r="DG397" s="11"/>
      <c r="DH397" s="11"/>
      <c r="DI397" s="11"/>
      <c r="DJ397" s="11"/>
      <c r="DK397" s="11"/>
      <c r="DL397" s="11"/>
      <c r="DM397" s="11"/>
      <c r="DN397" s="11"/>
      <c r="DO397" s="11"/>
      <c r="DP397" s="11"/>
      <c r="DQ397" s="11"/>
      <c r="DR397" s="11"/>
      <c r="DS397" s="11"/>
      <c r="DT397" s="11"/>
      <c r="DU397" s="11"/>
      <c r="DV397" s="11"/>
      <c r="DW397" s="11"/>
      <c r="DX397" s="11"/>
      <c r="DY397" s="11"/>
      <c r="DZ397" s="11"/>
      <c r="EA397" s="11"/>
      <c r="EB397" s="11"/>
      <c r="EC397" s="11"/>
      <c r="ED397" s="11"/>
      <c r="EE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c r="DA398" s="11"/>
      <c r="DB398" s="11"/>
      <c r="DC398" s="11"/>
      <c r="DD398" s="11"/>
      <c r="DE398" s="11"/>
      <c r="DF398" s="11"/>
      <c r="DG398" s="11"/>
      <c r="DH398" s="11"/>
      <c r="DI398" s="11"/>
      <c r="DJ398" s="11"/>
      <c r="DK398" s="11"/>
      <c r="DL398" s="11"/>
      <c r="DM398" s="11"/>
      <c r="DN398" s="11"/>
      <c r="DO398" s="11"/>
      <c r="DP398" s="11"/>
      <c r="DQ398" s="11"/>
      <c r="DR398" s="11"/>
      <c r="DS398" s="11"/>
      <c r="DT398" s="11"/>
      <c r="DU398" s="11"/>
      <c r="DV398" s="11"/>
      <c r="DW398" s="11"/>
      <c r="DX398" s="11"/>
      <c r="DY398" s="11"/>
      <c r="DZ398" s="11"/>
      <c r="EA398" s="11"/>
      <c r="EB398" s="11"/>
      <c r="EC398" s="11"/>
      <c r="ED398" s="11"/>
      <c r="EE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c r="DA399" s="11"/>
      <c r="DB399" s="11"/>
      <c r="DC399" s="11"/>
      <c r="DD399" s="11"/>
      <c r="DE399" s="11"/>
      <c r="DF399" s="11"/>
      <c r="DG399" s="11"/>
      <c r="DH399" s="11"/>
      <c r="DI399" s="11"/>
      <c r="DJ399" s="11"/>
      <c r="DK399" s="11"/>
      <c r="DL399" s="11"/>
      <c r="DM399" s="11"/>
      <c r="DN399" s="11"/>
      <c r="DO399" s="11"/>
      <c r="DP399" s="11"/>
      <c r="DQ399" s="11"/>
      <c r="DR399" s="11"/>
      <c r="DS399" s="11"/>
      <c r="DT399" s="11"/>
      <c r="DU399" s="11"/>
      <c r="DV399" s="11"/>
      <c r="DW399" s="11"/>
      <c r="DX399" s="11"/>
      <c r="DY399" s="11"/>
      <c r="DZ399" s="11"/>
      <c r="EA399" s="11"/>
      <c r="EB399" s="11"/>
      <c r="EC399" s="11"/>
      <c r="ED399" s="11"/>
      <c r="EE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c r="DA400" s="11"/>
      <c r="DB400" s="11"/>
      <c r="DC400" s="11"/>
      <c r="DD400" s="11"/>
      <c r="DE400" s="11"/>
      <c r="DF400" s="11"/>
      <c r="DG400" s="11"/>
      <c r="DH400" s="11"/>
      <c r="DI400" s="11"/>
      <c r="DJ400" s="11"/>
      <c r="DK400" s="11"/>
      <c r="DL400" s="11"/>
      <c r="DM400" s="11"/>
      <c r="DN400" s="11"/>
      <c r="DO400" s="11"/>
      <c r="DP400" s="11"/>
      <c r="DQ400" s="11"/>
      <c r="DR400" s="11"/>
      <c r="DS400" s="11"/>
      <c r="DT400" s="11"/>
      <c r="DU400" s="11"/>
      <c r="DV400" s="11"/>
      <c r="DW400" s="11"/>
      <c r="DX400" s="11"/>
      <c r="DY400" s="11"/>
      <c r="DZ400" s="11"/>
      <c r="EA400" s="11"/>
      <c r="EB400" s="11"/>
      <c r="EC400" s="11"/>
      <c r="ED400" s="11"/>
      <c r="EE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c r="DA401" s="11"/>
      <c r="DB401" s="11"/>
      <c r="DC401" s="11"/>
      <c r="DD401" s="11"/>
      <c r="DE401" s="11"/>
      <c r="DF401" s="11"/>
      <c r="DG401" s="11"/>
      <c r="DH401" s="11"/>
      <c r="DI401" s="11"/>
      <c r="DJ401" s="11"/>
      <c r="DK401" s="11"/>
      <c r="DL401" s="11"/>
      <c r="DM401" s="11"/>
      <c r="DN401" s="11"/>
      <c r="DO401" s="11"/>
      <c r="DP401" s="11"/>
      <c r="DQ401" s="11"/>
      <c r="DR401" s="11"/>
      <c r="DS401" s="11"/>
      <c r="DT401" s="11"/>
      <c r="DU401" s="11"/>
      <c r="DV401" s="11"/>
      <c r="DW401" s="11"/>
      <c r="DX401" s="11"/>
      <c r="DY401" s="11"/>
      <c r="DZ401" s="11"/>
      <c r="EA401" s="11"/>
      <c r="EB401" s="11"/>
      <c r="EC401" s="11"/>
      <c r="ED401" s="11"/>
      <c r="EE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c r="DA402" s="11"/>
      <c r="DB402" s="11"/>
      <c r="DC402" s="11"/>
      <c r="DD402" s="11"/>
      <c r="DE402" s="11"/>
      <c r="DF402" s="11"/>
      <c r="DG402" s="11"/>
      <c r="DH402" s="11"/>
      <c r="DI402" s="11"/>
      <c r="DJ402" s="11"/>
      <c r="DK402" s="11"/>
      <c r="DL402" s="11"/>
      <c r="DM402" s="11"/>
      <c r="DN402" s="11"/>
      <c r="DO402" s="11"/>
      <c r="DP402" s="11"/>
      <c r="DQ402" s="11"/>
      <c r="DR402" s="11"/>
      <c r="DS402" s="11"/>
      <c r="DT402" s="11"/>
      <c r="DU402" s="11"/>
      <c r="DV402" s="11"/>
      <c r="DW402" s="11"/>
      <c r="DX402" s="11"/>
      <c r="DY402" s="11"/>
      <c r="DZ402" s="11"/>
      <c r="EA402" s="11"/>
      <c r="EB402" s="11"/>
      <c r="EC402" s="11"/>
      <c r="ED402" s="11"/>
      <c r="EE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c r="DA403" s="11"/>
      <c r="DB403" s="11"/>
      <c r="DC403" s="11"/>
      <c r="DD403" s="11"/>
      <c r="DE403" s="11"/>
      <c r="DF403" s="11"/>
      <c r="DG403" s="11"/>
      <c r="DH403" s="11"/>
      <c r="DI403" s="11"/>
      <c r="DJ403" s="11"/>
      <c r="DK403" s="11"/>
      <c r="DL403" s="11"/>
      <c r="DM403" s="11"/>
      <c r="DN403" s="11"/>
      <c r="DO403" s="11"/>
      <c r="DP403" s="11"/>
      <c r="DQ403" s="11"/>
      <c r="DR403" s="11"/>
      <c r="DS403" s="11"/>
      <c r="DT403" s="11"/>
      <c r="DU403" s="11"/>
      <c r="DV403" s="11"/>
      <c r="DW403" s="11"/>
      <c r="DX403" s="11"/>
      <c r="DY403" s="11"/>
      <c r="DZ403" s="11"/>
      <c r="EA403" s="11"/>
      <c r="EB403" s="11"/>
      <c r="EC403" s="11"/>
      <c r="ED403" s="11"/>
      <c r="EE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c r="DA404" s="11"/>
      <c r="DB404" s="11"/>
      <c r="DC404" s="11"/>
      <c r="DD404" s="11"/>
      <c r="DE404" s="11"/>
      <c r="DF404" s="11"/>
      <c r="DG404" s="11"/>
      <c r="DH404" s="11"/>
      <c r="DI404" s="11"/>
      <c r="DJ404" s="11"/>
      <c r="DK404" s="11"/>
      <c r="DL404" s="11"/>
      <c r="DM404" s="11"/>
      <c r="DN404" s="11"/>
      <c r="DO404" s="11"/>
      <c r="DP404" s="11"/>
      <c r="DQ404" s="11"/>
      <c r="DR404" s="11"/>
      <c r="DS404" s="11"/>
      <c r="DT404" s="11"/>
      <c r="DU404" s="11"/>
      <c r="DV404" s="11"/>
      <c r="DW404" s="11"/>
      <c r="DX404" s="11"/>
      <c r="DY404" s="11"/>
      <c r="DZ404" s="11"/>
      <c r="EA404" s="11"/>
      <c r="EB404" s="11"/>
      <c r="EC404" s="11"/>
      <c r="ED404" s="11"/>
      <c r="EE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c r="DA405" s="11"/>
      <c r="DB405" s="11"/>
      <c r="DC405" s="11"/>
      <c r="DD405" s="11"/>
      <c r="DE405" s="11"/>
      <c r="DF405" s="11"/>
      <c r="DG405" s="11"/>
      <c r="DH405" s="11"/>
      <c r="DI405" s="11"/>
      <c r="DJ405" s="11"/>
      <c r="DK405" s="11"/>
      <c r="DL405" s="11"/>
      <c r="DM405" s="11"/>
      <c r="DN405" s="11"/>
      <c r="DO405" s="11"/>
      <c r="DP405" s="11"/>
      <c r="DQ405" s="11"/>
      <c r="DR405" s="11"/>
      <c r="DS405" s="11"/>
      <c r="DT405" s="11"/>
      <c r="DU405" s="11"/>
      <c r="DV405" s="11"/>
      <c r="DW405" s="11"/>
      <c r="DX405" s="11"/>
      <c r="DY405" s="11"/>
      <c r="DZ405" s="11"/>
      <c r="EA405" s="11"/>
      <c r="EB405" s="11"/>
      <c r="EC405" s="11"/>
      <c r="ED405" s="11"/>
      <c r="EE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c r="DA406" s="11"/>
      <c r="DB406" s="11"/>
      <c r="DC406" s="11"/>
      <c r="DD406" s="11"/>
      <c r="DE406" s="11"/>
      <c r="DF406" s="11"/>
      <c r="DG406" s="11"/>
      <c r="DH406" s="11"/>
      <c r="DI406" s="11"/>
      <c r="DJ406" s="11"/>
      <c r="DK406" s="11"/>
      <c r="DL406" s="11"/>
      <c r="DM406" s="11"/>
      <c r="DN406" s="11"/>
      <c r="DO406" s="11"/>
      <c r="DP406" s="11"/>
      <c r="DQ406" s="11"/>
      <c r="DR406" s="11"/>
      <c r="DS406" s="11"/>
      <c r="DT406" s="11"/>
      <c r="DU406" s="11"/>
      <c r="DV406" s="11"/>
      <c r="DW406" s="11"/>
      <c r="DX406" s="11"/>
      <c r="DY406" s="11"/>
      <c r="DZ406" s="11"/>
      <c r="EA406" s="11"/>
      <c r="EB406" s="11"/>
      <c r="EC406" s="11"/>
      <c r="ED406" s="11"/>
      <c r="EE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c r="DA407" s="11"/>
      <c r="DB407" s="11"/>
      <c r="DC407" s="11"/>
      <c r="DD407" s="11"/>
      <c r="DE407" s="11"/>
      <c r="DF407" s="11"/>
      <c r="DG407" s="11"/>
      <c r="DH407" s="11"/>
      <c r="DI407" s="11"/>
      <c r="DJ407" s="11"/>
      <c r="DK407" s="11"/>
      <c r="DL407" s="11"/>
      <c r="DM407" s="11"/>
      <c r="DN407" s="11"/>
      <c r="DO407" s="11"/>
      <c r="DP407" s="11"/>
      <c r="DQ407" s="11"/>
      <c r="DR407" s="11"/>
      <c r="DS407" s="11"/>
      <c r="DT407" s="11"/>
      <c r="DU407" s="11"/>
      <c r="DV407" s="11"/>
      <c r="DW407" s="11"/>
      <c r="DX407" s="11"/>
      <c r="DY407" s="11"/>
      <c r="DZ407" s="11"/>
      <c r="EA407" s="11"/>
      <c r="EB407" s="11"/>
      <c r="EC407" s="11"/>
      <c r="ED407" s="11"/>
      <c r="EE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c r="DA408" s="11"/>
      <c r="DB408" s="11"/>
      <c r="DC408" s="11"/>
      <c r="DD408" s="11"/>
      <c r="DE408" s="11"/>
      <c r="DF408" s="11"/>
      <c r="DG408" s="11"/>
      <c r="DH408" s="11"/>
      <c r="DI408" s="11"/>
      <c r="DJ408" s="11"/>
      <c r="DK408" s="11"/>
      <c r="DL408" s="11"/>
      <c r="DM408" s="11"/>
      <c r="DN408" s="11"/>
      <c r="DO408" s="11"/>
      <c r="DP408" s="11"/>
      <c r="DQ408" s="11"/>
      <c r="DR408" s="11"/>
      <c r="DS408" s="11"/>
      <c r="DT408" s="11"/>
      <c r="DU408" s="11"/>
      <c r="DV408" s="11"/>
      <c r="DW408" s="11"/>
      <c r="DX408" s="11"/>
      <c r="DY408" s="11"/>
      <c r="DZ408" s="11"/>
      <c r="EA408" s="11"/>
      <c r="EB408" s="11"/>
      <c r="EC408" s="11"/>
      <c r="ED408" s="11"/>
      <c r="EE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c r="DA409" s="11"/>
      <c r="DB409" s="11"/>
      <c r="DC409" s="11"/>
      <c r="DD409" s="11"/>
      <c r="DE409" s="11"/>
      <c r="DF409" s="11"/>
      <c r="DG409" s="11"/>
      <c r="DH409" s="11"/>
      <c r="DI409" s="11"/>
      <c r="DJ409" s="11"/>
      <c r="DK409" s="11"/>
      <c r="DL409" s="11"/>
      <c r="DM409" s="11"/>
      <c r="DN409" s="11"/>
      <c r="DO409" s="11"/>
      <c r="DP409" s="11"/>
      <c r="DQ409" s="11"/>
      <c r="DR409" s="11"/>
      <c r="DS409" s="11"/>
      <c r="DT409" s="11"/>
      <c r="DU409" s="11"/>
      <c r="DV409" s="11"/>
      <c r="DW409" s="11"/>
      <c r="DX409" s="11"/>
      <c r="DY409" s="11"/>
      <c r="DZ409" s="11"/>
      <c r="EA409" s="11"/>
      <c r="EB409" s="11"/>
      <c r="EC409" s="11"/>
      <c r="ED409" s="11"/>
      <c r="EE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c r="DA410" s="11"/>
      <c r="DB410" s="11"/>
      <c r="DC410" s="11"/>
      <c r="DD410" s="11"/>
      <c r="DE410" s="11"/>
      <c r="DF410" s="11"/>
      <c r="DG410" s="11"/>
      <c r="DH410" s="11"/>
      <c r="DI410" s="11"/>
      <c r="DJ410" s="11"/>
      <c r="DK410" s="11"/>
      <c r="DL410" s="11"/>
      <c r="DM410" s="11"/>
      <c r="DN410" s="11"/>
      <c r="DO410" s="11"/>
      <c r="DP410" s="11"/>
      <c r="DQ410" s="11"/>
      <c r="DR410" s="11"/>
      <c r="DS410" s="11"/>
      <c r="DT410" s="11"/>
      <c r="DU410" s="11"/>
      <c r="DV410" s="11"/>
      <c r="DW410" s="11"/>
      <c r="DX410" s="11"/>
      <c r="DY410" s="11"/>
      <c r="DZ410" s="11"/>
      <c r="EA410" s="11"/>
      <c r="EB410" s="11"/>
      <c r="EC410" s="11"/>
      <c r="ED410" s="11"/>
      <c r="EE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c r="DA411" s="11"/>
      <c r="DB411" s="11"/>
      <c r="DC411" s="11"/>
      <c r="DD411" s="11"/>
      <c r="DE411" s="11"/>
      <c r="DF411" s="11"/>
      <c r="DG411" s="11"/>
      <c r="DH411" s="11"/>
      <c r="DI411" s="11"/>
      <c r="DJ411" s="11"/>
      <c r="DK411" s="11"/>
      <c r="DL411" s="11"/>
      <c r="DM411" s="11"/>
      <c r="DN411" s="11"/>
      <c r="DO411" s="11"/>
      <c r="DP411" s="11"/>
      <c r="DQ411" s="11"/>
      <c r="DR411" s="11"/>
      <c r="DS411" s="11"/>
      <c r="DT411" s="11"/>
      <c r="DU411" s="11"/>
      <c r="DV411" s="11"/>
      <c r="DW411" s="11"/>
      <c r="DX411" s="11"/>
      <c r="DY411" s="11"/>
      <c r="DZ411" s="11"/>
      <c r="EA411" s="11"/>
      <c r="EB411" s="11"/>
      <c r="EC411" s="11"/>
      <c r="ED411" s="11"/>
      <c r="EE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c r="DA412" s="11"/>
      <c r="DB412" s="11"/>
      <c r="DC412" s="11"/>
      <c r="DD412" s="11"/>
      <c r="DE412" s="11"/>
      <c r="DF412" s="11"/>
      <c r="DG412" s="11"/>
      <c r="DH412" s="11"/>
      <c r="DI412" s="11"/>
      <c r="DJ412" s="11"/>
      <c r="DK412" s="11"/>
      <c r="DL412" s="11"/>
      <c r="DM412" s="11"/>
      <c r="DN412" s="11"/>
      <c r="DO412" s="11"/>
      <c r="DP412" s="11"/>
      <c r="DQ412" s="11"/>
      <c r="DR412" s="11"/>
      <c r="DS412" s="11"/>
      <c r="DT412" s="11"/>
      <c r="DU412" s="11"/>
      <c r="DV412" s="11"/>
      <c r="DW412" s="11"/>
      <c r="DX412" s="11"/>
      <c r="DY412" s="11"/>
      <c r="DZ412" s="11"/>
      <c r="EA412" s="11"/>
      <c r="EB412" s="11"/>
      <c r="EC412" s="11"/>
      <c r="ED412" s="11"/>
      <c r="EE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c r="DA413" s="11"/>
      <c r="DB413" s="11"/>
      <c r="DC413" s="11"/>
      <c r="DD413" s="11"/>
      <c r="DE413" s="11"/>
      <c r="DF413" s="11"/>
      <c r="DG413" s="11"/>
      <c r="DH413" s="11"/>
      <c r="DI413" s="11"/>
      <c r="DJ413" s="11"/>
      <c r="DK413" s="11"/>
      <c r="DL413" s="11"/>
      <c r="DM413" s="11"/>
      <c r="DN413" s="11"/>
      <c r="DO413" s="11"/>
      <c r="DP413" s="11"/>
      <c r="DQ413" s="11"/>
      <c r="DR413" s="11"/>
      <c r="DS413" s="11"/>
      <c r="DT413" s="11"/>
      <c r="DU413" s="11"/>
      <c r="DV413" s="11"/>
      <c r="DW413" s="11"/>
      <c r="DX413" s="11"/>
      <c r="DY413" s="11"/>
      <c r="DZ413" s="11"/>
      <c r="EA413" s="11"/>
      <c r="EB413" s="11"/>
      <c r="EC413" s="11"/>
      <c r="ED413" s="11"/>
      <c r="EE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c r="DA414" s="11"/>
      <c r="DB414" s="11"/>
      <c r="DC414" s="11"/>
      <c r="DD414" s="11"/>
      <c r="DE414" s="11"/>
      <c r="DF414" s="11"/>
      <c r="DG414" s="11"/>
      <c r="DH414" s="11"/>
      <c r="DI414" s="11"/>
      <c r="DJ414" s="11"/>
      <c r="DK414" s="11"/>
      <c r="DL414" s="11"/>
      <c r="DM414" s="11"/>
      <c r="DN414" s="11"/>
      <c r="DO414" s="11"/>
      <c r="DP414" s="11"/>
      <c r="DQ414" s="11"/>
      <c r="DR414" s="11"/>
      <c r="DS414" s="11"/>
      <c r="DT414" s="11"/>
      <c r="DU414" s="11"/>
      <c r="DV414" s="11"/>
      <c r="DW414" s="11"/>
      <c r="DX414" s="11"/>
      <c r="DY414" s="11"/>
      <c r="DZ414" s="11"/>
      <c r="EA414" s="11"/>
      <c r="EB414" s="11"/>
      <c r="EC414" s="11"/>
      <c r="ED414" s="11"/>
      <c r="EE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c r="DA415" s="11"/>
      <c r="DB415" s="11"/>
      <c r="DC415" s="11"/>
      <c r="DD415" s="11"/>
      <c r="DE415" s="11"/>
      <c r="DF415" s="11"/>
      <c r="DG415" s="11"/>
      <c r="DH415" s="11"/>
      <c r="DI415" s="11"/>
      <c r="DJ415" s="11"/>
      <c r="DK415" s="11"/>
      <c r="DL415" s="11"/>
      <c r="DM415" s="11"/>
      <c r="DN415" s="11"/>
      <c r="DO415" s="11"/>
      <c r="DP415" s="11"/>
      <c r="DQ415" s="11"/>
      <c r="DR415" s="11"/>
      <c r="DS415" s="11"/>
      <c r="DT415" s="11"/>
      <c r="DU415" s="11"/>
      <c r="DV415" s="11"/>
      <c r="DW415" s="11"/>
      <c r="DX415" s="11"/>
      <c r="DY415" s="11"/>
      <c r="DZ415" s="11"/>
      <c r="EA415" s="11"/>
      <c r="EB415" s="11"/>
      <c r="EC415" s="11"/>
      <c r="ED415" s="11"/>
      <c r="EE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c r="DA416" s="11"/>
      <c r="DB416" s="11"/>
      <c r="DC416" s="11"/>
      <c r="DD416" s="11"/>
      <c r="DE416" s="11"/>
      <c r="DF416" s="11"/>
      <c r="DG416" s="11"/>
      <c r="DH416" s="11"/>
      <c r="DI416" s="11"/>
      <c r="DJ416" s="11"/>
      <c r="DK416" s="11"/>
      <c r="DL416" s="11"/>
      <c r="DM416" s="11"/>
      <c r="DN416" s="11"/>
      <c r="DO416" s="11"/>
      <c r="DP416" s="11"/>
      <c r="DQ416" s="11"/>
      <c r="DR416" s="11"/>
      <c r="DS416" s="11"/>
      <c r="DT416" s="11"/>
      <c r="DU416" s="11"/>
      <c r="DV416" s="11"/>
      <c r="DW416" s="11"/>
      <c r="DX416" s="11"/>
      <c r="DY416" s="11"/>
      <c r="DZ416" s="11"/>
      <c r="EA416" s="11"/>
      <c r="EB416" s="11"/>
      <c r="EC416" s="11"/>
      <c r="ED416" s="11"/>
      <c r="EE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c r="DA417" s="11"/>
      <c r="DB417" s="11"/>
      <c r="DC417" s="11"/>
      <c r="DD417" s="11"/>
      <c r="DE417" s="11"/>
      <c r="DF417" s="11"/>
      <c r="DG417" s="11"/>
      <c r="DH417" s="11"/>
      <c r="DI417" s="11"/>
      <c r="DJ417" s="11"/>
      <c r="DK417" s="11"/>
      <c r="DL417" s="11"/>
      <c r="DM417" s="11"/>
      <c r="DN417" s="11"/>
      <c r="DO417" s="11"/>
      <c r="DP417" s="11"/>
      <c r="DQ417" s="11"/>
      <c r="DR417" s="11"/>
      <c r="DS417" s="11"/>
      <c r="DT417" s="11"/>
      <c r="DU417" s="11"/>
      <c r="DV417" s="11"/>
      <c r="DW417" s="11"/>
      <c r="DX417" s="11"/>
      <c r="DY417" s="11"/>
      <c r="DZ417" s="11"/>
      <c r="EA417" s="11"/>
      <c r="EB417" s="11"/>
      <c r="EC417" s="11"/>
      <c r="ED417" s="11"/>
      <c r="EE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c r="DA418" s="11"/>
      <c r="DB418" s="11"/>
      <c r="DC418" s="11"/>
      <c r="DD418" s="11"/>
      <c r="DE418" s="11"/>
      <c r="DF418" s="11"/>
      <c r="DG418" s="11"/>
      <c r="DH418" s="11"/>
      <c r="DI418" s="11"/>
      <c r="DJ418" s="11"/>
      <c r="DK418" s="11"/>
      <c r="DL418" s="11"/>
      <c r="DM418" s="11"/>
      <c r="DN418" s="11"/>
      <c r="DO418" s="11"/>
      <c r="DP418" s="11"/>
      <c r="DQ418" s="11"/>
      <c r="DR418" s="11"/>
      <c r="DS418" s="11"/>
      <c r="DT418" s="11"/>
      <c r="DU418" s="11"/>
      <c r="DV418" s="11"/>
      <c r="DW418" s="11"/>
      <c r="DX418" s="11"/>
      <c r="DY418" s="11"/>
      <c r="DZ418" s="11"/>
      <c r="EA418" s="11"/>
      <c r="EB418" s="11"/>
      <c r="EC418" s="11"/>
      <c r="ED418" s="11"/>
      <c r="EE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c r="DA419" s="11"/>
      <c r="DB419" s="11"/>
      <c r="DC419" s="11"/>
      <c r="DD419" s="11"/>
      <c r="DE419" s="11"/>
      <c r="DF419" s="11"/>
      <c r="DG419" s="11"/>
      <c r="DH419" s="11"/>
      <c r="DI419" s="11"/>
      <c r="DJ419" s="11"/>
      <c r="DK419" s="11"/>
      <c r="DL419" s="11"/>
      <c r="DM419" s="11"/>
      <c r="DN419" s="11"/>
      <c r="DO419" s="11"/>
      <c r="DP419" s="11"/>
      <c r="DQ419" s="11"/>
      <c r="DR419" s="11"/>
      <c r="DS419" s="11"/>
      <c r="DT419" s="11"/>
      <c r="DU419" s="11"/>
      <c r="DV419" s="11"/>
      <c r="DW419" s="11"/>
      <c r="DX419" s="11"/>
      <c r="DY419" s="11"/>
      <c r="DZ419" s="11"/>
      <c r="EA419" s="11"/>
      <c r="EB419" s="11"/>
      <c r="EC419" s="11"/>
      <c r="ED419" s="11"/>
      <c r="EE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c r="DA420" s="11"/>
      <c r="DB420" s="11"/>
      <c r="DC420" s="11"/>
      <c r="DD420" s="11"/>
      <c r="DE420" s="11"/>
      <c r="DF420" s="11"/>
      <c r="DG420" s="11"/>
      <c r="DH420" s="11"/>
      <c r="DI420" s="11"/>
      <c r="DJ420" s="11"/>
      <c r="DK420" s="11"/>
      <c r="DL420" s="11"/>
      <c r="DM420" s="11"/>
      <c r="DN420" s="11"/>
      <c r="DO420" s="11"/>
      <c r="DP420" s="11"/>
      <c r="DQ420" s="11"/>
      <c r="DR420" s="11"/>
      <c r="DS420" s="11"/>
      <c r="DT420" s="11"/>
      <c r="DU420" s="11"/>
      <c r="DV420" s="11"/>
      <c r="DW420" s="11"/>
      <c r="DX420" s="11"/>
      <c r="DY420" s="11"/>
      <c r="DZ420" s="11"/>
      <c r="EA420" s="11"/>
      <c r="EB420" s="11"/>
      <c r="EC420" s="11"/>
      <c r="ED420" s="11"/>
      <c r="EE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c r="DA421" s="11"/>
      <c r="DB421" s="11"/>
      <c r="DC421" s="11"/>
      <c r="DD421" s="11"/>
      <c r="DE421" s="11"/>
      <c r="DF421" s="11"/>
      <c r="DG421" s="11"/>
      <c r="DH421" s="11"/>
      <c r="DI421" s="11"/>
      <c r="DJ421" s="11"/>
      <c r="DK421" s="11"/>
      <c r="DL421" s="11"/>
      <c r="DM421" s="11"/>
      <c r="DN421" s="11"/>
      <c r="DO421" s="11"/>
      <c r="DP421" s="11"/>
      <c r="DQ421" s="11"/>
      <c r="DR421" s="11"/>
      <c r="DS421" s="11"/>
      <c r="DT421" s="11"/>
      <c r="DU421" s="11"/>
      <c r="DV421" s="11"/>
      <c r="DW421" s="11"/>
      <c r="DX421" s="11"/>
      <c r="DY421" s="11"/>
      <c r="DZ421" s="11"/>
      <c r="EA421" s="11"/>
      <c r="EB421" s="11"/>
      <c r="EC421" s="11"/>
      <c r="ED421" s="11"/>
      <c r="EE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c r="DA422" s="11"/>
      <c r="DB422" s="11"/>
      <c r="DC422" s="11"/>
      <c r="DD422" s="11"/>
      <c r="DE422" s="11"/>
      <c r="DF422" s="11"/>
      <c r="DG422" s="11"/>
      <c r="DH422" s="11"/>
      <c r="DI422" s="11"/>
      <c r="DJ422" s="11"/>
      <c r="DK422" s="11"/>
      <c r="DL422" s="11"/>
      <c r="DM422" s="11"/>
      <c r="DN422" s="11"/>
      <c r="DO422" s="11"/>
      <c r="DP422" s="11"/>
      <c r="DQ422" s="11"/>
      <c r="DR422" s="11"/>
      <c r="DS422" s="11"/>
      <c r="DT422" s="11"/>
      <c r="DU422" s="11"/>
      <c r="DV422" s="11"/>
      <c r="DW422" s="11"/>
      <c r="DX422" s="11"/>
      <c r="DY422" s="11"/>
      <c r="DZ422" s="11"/>
      <c r="EA422" s="11"/>
      <c r="EB422" s="11"/>
      <c r="EC422" s="11"/>
      <c r="ED422" s="11"/>
      <c r="EE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c r="DA423" s="11"/>
      <c r="DB423" s="11"/>
      <c r="DC423" s="11"/>
      <c r="DD423" s="11"/>
      <c r="DE423" s="11"/>
      <c r="DF423" s="11"/>
      <c r="DG423" s="11"/>
      <c r="DH423" s="11"/>
      <c r="DI423" s="11"/>
      <c r="DJ423" s="11"/>
      <c r="DK423" s="11"/>
      <c r="DL423" s="11"/>
      <c r="DM423" s="11"/>
      <c r="DN423" s="11"/>
      <c r="DO423" s="11"/>
      <c r="DP423" s="11"/>
      <c r="DQ423" s="11"/>
      <c r="DR423" s="11"/>
      <c r="DS423" s="11"/>
      <c r="DT423" s="11"/>
      <c r="DU423" s="11"/>
      <c r="DV423" s="11"/>
      <c r="DW423" s="11"/>
      <c r="DX423" s="11"/>
      <c r="DY423" s="11"/>
      <c r="DZ423" s="11"/>
      <c r="EA423" s="11"/>
      <c r="EB423" s="11"/>
      <c r="EC423" s="11"/>
      <c r="ED423" s="11"/>
      <c r="EE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c r="DA424" s="11"/>
      <c r="DB424" s="11"/>
      <c r="DC424" s="11"/>
      <c r="DD424" s="11"/>
      <c r="DE424" s="11"/>
      <c r="DF424" s="11"/>
      <c r="DG424" s="11"/>
      <c r="DH424" s="11"/>
      <c r="DI424" s="11"/>
      <c r="DJ424" s="11"/>
      <c r="DK424" s="11"/>
      <c r="DL424" s="11"/>
      <c r="DM424" s="11"/>
      <c r="DN424" s="11"/>
      <c r="DO424" s="11"/>
      <c r="DP424" s="11"/>
      <c r="DQ424" s="11"/>
      <c r="DR424" s="11"/>
      <c r="DS424" s="11"/>
      <c r="DT424" s="11"/>
      <c r="DU424" s="11"/>
      <c r="DV424" s="11"/>
      <c r="DW424" s="11"/>
      <c r="DX424" s="11"/>
      <c r="DY424" s="11"/>
      <c r="DZ424" s="11"/>
      <c r="EA424" s="11"/>
      <c r="EB424" s="11"/>
      <c r="EC424" s="11"/>
      <c r="ED424" s="11"/>
      <c r="EE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c r="DA425" s="11"/>
      <c r="DB425" s="11"/>
      <c r="DC425" s="11"/>
      <c r="DD425" s="11"/>
      <c r="DE425" s="11"/>
      <c r="DF425" s="11"/>
      <c r="DG425" s="11"/>
      <c r="DH425" s="11"/>
      <c r="DI425" s="11"/>
      <c r="DJ425" s="11"/>
      <c r="DK425" s="11"/>
      <c r="DL425" s="11"/>
      <c r="DM425" s="11"/>
      <c r="DN425" s="11"/>
      <c r="DO425" s="11"/>
      <c r="DP425" s="11"/>
      <c r="DQ425" s="11"/>
      <c r="DR425" s="11"/>
      <c r="DS425" s="11"/>
      <c r="DT425" s="11"/>
      <c r="DU425" s="11"/>
      <c r="DV425" s="11"/>
      <c r="DW425" s="11"/>
      <c r="DX425" s="11"/>
      <c r="DY425" s="11"/>
      <c r="DZ425" s="11"/>
      <c r="EA425" s="11"/>
      <c r="EB425" s="11"/>
      <c r="EC425" s="11"/>
      <c r="ED425" s="11"/>
      <c r="EE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B426" s="11"/>
      <c r="DC426" s="11"/>
      <c r="DD426" s="11"/>
      <c r="DE426" s="11"/>
      <c r="DF426" s="11"/>
      <c r="DG426" s="11"/>
      <c r="DH426" s="11"/>
      <c r="DI426" s="11"/>
      <c r="DJ426" s="11"/>
      <c r="DK426" s="11"/>
      <c r="DL426" s="11"/>
      <c r="DM426" s="11"/>
      <c r="DN426" s="11"/>
      <c r="DO426" s="11"/>
      <c r="DP426" s="11"/>
      <c r="DQ426" s="11"/>
      <c r="DR426" s="11"/>
      <c r="DS426" s="11"/>
      <c r="DT426" s="11"/>
      <c r="DU426" s="11"/>
      <c r="DV426" s="11"/>
      <c r="DW426" s="11"/>
      <c r="DX426" s="11"/>
      <c r="DY426" s="11"/>
      <c r="DZ426" s="11"/>
      <c r="EA426" s="11"/>
      <c r="EB426" s="11"/>
      <c r="EC426" s="11"/>
      <c r="ED426" s="11"/>
      <c r="EE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c r="DA427" s="11"/>
      <c r="DB427" s="11"/>
      <c r="DC427" s="11"/>
      <c r="DD427" s="11"/>
      <c r="DE427" s="11"/>
      <c r="DF427" s="11"/>
      <c r="DG427" s="11"/>
      <c r="DH427" s="11"/>
      <c r="DI427" s="11"/>
      <c r="DJ427" s="11"/>
      <c r="DK427" s="11"/>
      <c r="DL427" s="11"/>
      <c r="DM427" s="11"/>
      <c r="DN427" s="11"/>
      <c r="DO427" s="11"/>
      <c r="DP427" s="11"/>
      <c r="DQ427" s="11"/>
      <c r="DR427" s="11"/>
      <c r="DS427" s="11"/>
      <c r="DT427" s="11"/>
      <c r="DU427" s="11"/>
      <c r="DV427" s="11"/>
      <c r="DW427" s="11"/>
      <c r="DX427" s="11"/>
      <c r="DY427" s="11"/>
      <c r="DZ427" s="11"/>
      <c r="EA427" s="11"/>
      <c r="EB427" s="11"/>
      <c r="EC427" s="11"/>
      <c r="ED427" s="11"/>
      <c r="EE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c r="DQ428" s="11"/>
      <c r="DR428" s="11"/>
      <c r="DS428" s="11"/>
      <c r="DT428" s="11"/>
      <c r="DU428" s="11"/>
      <c r="DV428" s="11"/>
      <c r="DW428" s="11"/>
      <c r="DX428" s="11"/>
      <c r="DY428" s="11"/>
      <c r="DZ428" s="11"/>
      <c r="EA428" s="11"/>
      <c r="EB428" s="11"/>
      <c r="EC428" s="11"/>
      <c r="ED428" s="11"/>
      <c r="EE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B429" s="11"/>
      <c r="DC429" s="11"/>
      <c r="DD429" s="11"/>
      <c r="DE429" s="11"/>
      <c r="DF429" s="11"/>
      <c r="DG429" s="11"/>
      <c r="DH429" s="11"/>
      <c r="DI429" s="11"/>
      <c r="DJ429" s="11"/>
      <c r="DK429" s="11"/>
      <c r="DL429" s="11"/>
      <c r="DM429" s="11"/>
      <c r="DN429" s="11"/>
      <c r="DO429" s="11"/>
      <c r="DP429" s="11"/>
      <c r="DQ429" s="11"/>
      <c r="DR429" s="11"/>
      <c r="DS429" s="11"/>
      <c r="DT429" s="11"/>
      <c r="DU429" s="11"/>
      <c r="DV429" s="11"/>
      <c r="DW429" s="11"/>
      <c r="DX429" s="11"/>
      <c r="DY429" s="11"/>
      <c r="DZ429" s="11"/>
      <c r="EA429" s="11"/>
      <c r="EB429" s="11"/>
      <c r="EC429" s="11"/>
      <c r="ED429" s="11"/>
      <c r="EE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c r="DA430" s="11"/>
      <c r="DB430" s="11"/>
      <c r="DC430" s="11"/>
      <c r="DD430" s="11"/>
      <c r="DE430" s="11"/>
      <c r="DF430" s="11"/>
      <c r="DG430" s="11"/>
      <c r="DH430" s="11"/>
      <c r="DI430" s="11"/>
      <c r="DJ430" s="11"/>
      <c r="DK430" s="11"/>
      <c r="DL430" s="11"/>
      <c r="DM430" s="11"/>
      <c r="DN430" s="11"/>
      <c r="DO430" s="11"/>
      <c r="DP430" s="11"/>
      <c r="DQ430" s="11"/>
      <c r="DR430" s="11"/>
      <c r="DS430" s="11"/>
      <c r="DT430" s="11"/>
      <c r="DU430" s="11"/>
      <c r="DV430" s="11"/>
      <c r="DW430" s="11"/>
      <c r="DX430" s="11"/>
      <c r="DY430" s="11"/>
      <c r="DZ430" s="11"/>
      <c r="EA430" s="11"/>
      <c r="EB430" s="11"/>
      <c r="EC430" s="11"/>
      <c r="ED430" s="11"/>
      <c r="EE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c r="DA431" s="11"/>
      <c r="DB431" s="11"/>
      <c r="DC431" s="11"/>
      <c r="DD431" s="11"/>
      <c r="DE431" s="11"/>
      <c r="DF431" s="11"/>
      <c r="DG431" s="11"/>
      <c r="DH431" s="11"/>
      <c r="DI431" s="11"/>
      <c r="DJ431" s="11"/>
      <c r="DK431" s="11"/>
      <c r="DL431" s="11"/>
      <c r="DM431" s="11"/>
      <c r="DN431" s="11"/>
      <c r="DO431" s="11"/>
      <c r="DP431" s="11"/>
      <c r="DQ431" s="11"/>
      <c r="DR431" s="11"/>
      <c r="DS431" s="11"/>
      <c r="DT431" s="11"/>
      <c r="DU431" s="11"/>
      <c r="DV431" s="11"/>
      <c r="DW431" s="11"/>
      <c r="DX431" s="11"/>
      <c r="DY431" s="11"/>
      <c r="DZ431" s="11"/>
      <c r="EA431" s="11"/>
      <c r="EB431" s="11"/>
      <c r="EC431" s="11"/>
      <c r="ED431" s="11"/>
      <c r="EE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B432" s="11"/>
      <c r="DC432" s="11"/>
      <c r="DD432" s="11"/>
      <c r="DE432" s="11"/>
      <c r="DF432" s="11"/>
      <c r="DG432" s="11"/>
      <c r="DH432" s="11"/>
      <c r="DI432" s="11"/>
      <c r="DJ432" s="11"/>
      <c r="DK432" s="11"/>
      <c r="DL432" s="11"/>
      <c r="DM432" s="11"/>
      <c r="DN432" s="11"/>
      <c r="DO432" s="11"/>
      <c r="DP432" s="11"/>
      <c r="DQ432" s="11"/>
      <c r="DR432" s="11"/>
      <c r="DS432" s="11"/>
      <c r="DT432" s="11"/>
      <c r="DU432" s="11"/>
      <c r="DV432" s="11"/>
      <c r="DW432" s="11"/>
      <c r="DX432" s="11"/>
      <c r="DY432" s="11"/>
      <c r="DZ432" s="11"/>
      <c r="EA432" s="11"/>
      <c r="EB432" s="11"/>
      <c r="EC432" s="11"/>
      <c r="ED432" s="11"/>
      <c r="EE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c r="DA433" s="11"/>
      <c r="DB433" s="11"/>
      <c r="DC433" s="11"/>
      <c r="DD433" s="11"/>
      <c r="DE433" s="11"/>
      <c r="DF433" s="11"/>
      <c r="DG433" s="11"/>
      <c r="DH433" s="11"/>
      <c r="DI433" s="11"/>
      <c r="DJ433" s="11"/>
      <c r="DK433" s="11"/>
      <c r="DL433" s="11"/>
      <c r="DM433" s="11"/>
      <c r="DN433" s="11"/>
      <c r="DO433" s="11"/>
      <c r="DP433" s="11"/>
      <c r="DQ433" s="11"/>
      <c r="DR433" s="11"/>
      <c r="DS433" s="11"/>
      <c r="DT433" s="11"/>
      <c r="DU433" s="11"/>
      <c r="DV433" s="11"/>
      <c r="DW433" s="11"/>
      <c r="DX433" s="11"/>
      <c r="DY433" s="11"/>
      <c r="DZ433" s="11"/>
      <c r="EA433" s="11"/>
      <c r="EB433" s="11"/>
      <c r="EC433" s="11"/>
      <c r="ED433" s="11"/>
      <c r="EE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B434" s="11"/>
      <c r="DC434" s="11"/>
      <c r="DD434" s="11"/>
      <c r="DE434" s="11"/>
      <c r="DF434" s="11"/>
      <c r="DG434" s="11"/>
      <c r="DH434" s="11"/>
      <c r="DI434" s="11"/>
      <c r="DJ434" s="11"/>
      <c r="DK434" s="11"/>
      <c r="DL434" s="11"/>
      <c r="DM434" s="11"/>
      <c r="DN434" s="11"/>
      <c r="DO434" s="11"/>
      <c r="DP434" s="11"/>
      <c r="DQ434" s="11"/>
      <c r="DR434" s="11"/>
      <c r="DS434" s="11"/>
      <c r="DT434" s="11"/>
      <c r="DU434" s="11"/>
      <c r="DV434" s="11"/>
      <c r="DW434" s="11"/>
      <c r="DX434" s="11"/>
      <c r="DY434" s="11"/>
      <c r="DZ434" s="11"/>
      <c r="EA434" s="11"/>
      <c r="EB434" s="11"/>
      <c r="EC434" s="11"/>
      <c r="ED434" s="11"/>
      <c r="EE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c r="DQ435" s="11"/>
      <c r="DR435" s="11"/>
      <c r="DS435" s="11"/>
      <c r="DT435" s="11"/>
      <c r="DU435" s="11"/>
      <c r="DV435" s="11"/>
      <c r="DW435" s="11"/>
      <c r="DX435" s="11"/>
      <c r="DY435" s="11"/>
      <c r="DZ435" s="11"/>
      <c r="EA435" s="11"/>
      <c r="EB435" s="11"/>
      <c r="EC435" s="11"/>
      <c r="ED435" s="11"/>
      <c r="EE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c r="DA436" s="11"/>
      <c r="DB436" s="11"/>
      <c r="DC436" s="11"/>
      <c r="DD436" s="11"/>
      <c r="DE436" s="11"/>
      <c r="DF436" s="11"/>
      <c r="DG436" s="11"/>
      <c r="DH436" s="11"/>
      <c r="DI436" s="11"/>
      <c r="DJ436" s="11"/>
      <c r="DK436" s="11"/>
      <c r="DL436" s="11"/>
      <c r="DM436" s="11"/>
      <c r="DN436" s="11"/>
      <c r="DO436" s="11"/>
      <c r="DP436" s="11"/>
      <c r="DQ436" s="11"/>
      <c r="DR436" s="11"/>
      <c r="DS436" s="11"/>
      <c r="DT436" s="11"/>
      <c r="DU436" s="11"/>
      <c r="DV436" s="11"/>
      <c r="DW436" s="11"/>
      <c r="DX436" s="11"/>
      <c r="DY436" s="11"/>
      <c r="DZ436" s="11"/>
      <c r="EA436" s="11"/>
      <c r="EB436" s="11"/>
      <c r="EC436" s="11"/>
      <c r="ED436" s="11"/>
      <c r="EE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c r="DA437" s="11"/>
      <c r="DB437" s="11"/>
      <c r="DC437" s="11"/>
      <c r="DD437" s="11"/>
      <c r="DE437" s="11"/>
      <c r="DF437" s="11"/>
      <c r="DG437" s="11"/>
      <c r="DH437" s="11"/>
      <c r="DI437" s="11"/>
      <c r="DJ437" s="11"/>
      <c r="DK437" s="11"/>
      <c r="DL437" s="11"/>
      <c r="DM437" s="11"/>
      <c r="DN437" s="11"/>
      <c r="DO437" s="11"/>
      <c r="DP437" s="11"/>
      <c r="DQ437" s="11"/>
      <c r="DR437" s="11"/>
      <c r="DS437" s="11"/>
      <c r="DT437" s="11"/>
      <c r="DU437" s="11"/>
      <c r="DV437" s="11"/>
      <c r="DW437" s="11"/>
      <c r="DX437" s="11"/>
      <c r="DY437" s="11"/>
      <c r="DZ437" s="11"/>
      <c r="EA437" s="11"/>
      <c r="EB437" s="11"/>
      <c r="EC437" s="11"/>
      <c r="ED437" s="11"/>
      <c r="EE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c r="DA438" s="11"/>
      <c r="DB438" s="11"/>
      <c r="DC438" s="11"/>
      <c r="DD438" s="11"/>
      <c r="DE438" s="11"/>
      <c r="DF438" s="11"/>
      <c r="DG438" s="11"/>
      <c r="DH438" s="11"/>
      <c r="DI438" s="11"/>
      <c r="DJ438" s="11"/>
      <c r="DK438" s="11"/>
      <c r="DL438" s="11"/>
      <c r="DM438" s="11"/>
      <c r="DN438" s="11"/>
      <c r="DO438" s="11"/>
      <c r="DP438" s="11"/>
      <c r="DQ438" s="11"/>
      <c r="DR438" s="11"/>
      <c r="DS438" s="11"/>
      <c r="DT438" s="11"/>
      <c r="DU438" s="11"/>
      <c r="DV438" s="11"/>
      <c r="DW438" s="11"/>
      <c r="DX438" s="11"/>
      <c r="DY438" s="11"/>
      <c r="DZ438" s="11"/>
      <c r="EA438" s="11"/>
      <c r="EB438" s="11"/>
      <c r="EC438" s="11"/>
      <c r="ED438" s="11"/>
      <c r="EE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c r="DA439" s="11"/>
      <c r="DB439" s="11"/>
      <c r="DC439" s="11"/>
      <c r="DD439" s="11"/>
      <c r="DE439" s="11"/>
      <c r="DF439" s="11"/>
      <c r="DG439" s="11"/>
      <c r="DH439" s="11"/>
      <c r="DI439" s="11"/>
      <c r="DJ439" s="11"/>
      <c r="DK439" s="11"/>
      <c r="DL439" s="11"/>
      <c r="DM439" s="11"/>
      <c r="DN439" s="11"/>
      <c r="DO439" s="11"/>
      <c r="DP439" s="11"/>
      <c r="DQ439" s="11"/>
      <c r="DR439" s="11"/>
      <c r="DS439" s="11"/>
      <c r="DT439" s="11"/>
      <c r="DU439" s="11"/>
      <c r="DV439" s="11"/>
      <c r="DW439" s="11"/>
      <c r="DX439" s="11"/>
      <c r="DY439" s="11"/>
      <c r="DZ439" s="11"/>
      <c r="EA439" s="11"/>
      <c r="EB439" s="11"/>
      <c r="EC439" s="11"/>
      <c r="ED439" s="11"/>
      <c r="EE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B440" s="11"/>
      <c r="DC440" s="11"/>
      <c r="DD440" s="11"/>
      <c r="DE440" s="11"/>
      <c r="DF440" s="11"/>
      <c r="DG440" s="11"/>
      <c r="DH440" s="11"/>
      <c r="DI440" s="11"/>
      <c r="DJ440" s="11"/>
      <c r="DK440" s="11"/>
      <c r="DL440" s="11"/>
      <c r="DM440" s="11"/>
      <c r="DN440" s="11"/>
      <c r="DO440" s="11"/>
      <c r="DP440" s="11"/>
      <c r="DQ440" s="11"/>
      <c r="DR440" s="11"/>
      <c r="DS440" s="11"/>
      <c r="DT440" s="11"/>
      <c r="DU440" s="11"/>
      <c r="DV440" s="11"/>
      <c r="DW440" s="11"/>
      <c r="DX440" s="11"/>
      <c r="DY440" s="11"/>
      <c r="DZ440" s="11"/>
      <c r="EA440" s="11"/>
      <c r="EB440" s="11"/>
      <c r="EC440" s="11"/>
      <c r="ED440" s="11"/>
      <c r="EE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c r="DQ441" s="11"/>
      <c r="DR441" s="11"/>
      <c r="DS441" s="11"/>
      <c r="DT441" s="11"/>
      <c r="DU441" s="11"/>
      <c r="DV441" s="11"/>
      <c r="DW441" s="11"/>
      <c r="DX441" s="11"/>
      <c r="DY441" s="11"/>
      <c r="DZ441" s="11"/>
      <c r="EA441" s="11"/>
      <c r="EB441" s="11"/>
      <c r="EC441" s="11"/>
      <c r="ED441" s="11"/>
      <c r="EE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c r="DQ442" s="11"/>
      <c r="DR442" s="11"/>
      <c r="DS442" s="11"/>
      <c r="DT442" s="11"/>
      <c r="DU442" s="11"/>
      <c r="DV442" s="11"/>
      <c r="DW442" s="11"/>
      <c r="DX442" s="11"/>
      <c r="DY442" s="11"/>
      <c r="DZ442" s="11"/>
      <c r="EA442" s="11"/>
      <c r="EB442" s="11"/>
      <c r="EC442" s="11"/>
      <c r="ED442" s="11"/>
      <c r="EE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B443" s="11"/>
      <c r="DC443" s="11"/>
      <c r="DD443" s="11"/>
      <c r="DE443" s="11"/>
      <c r="DF443" s="11"/>
      <c r="DG443" s="11"/>
      <c r="DH443" s="11"/>
      <c r="DI443" s="11"/>
      <c r="DJ443" s="11"/>
      <c r="DK443" s="11"/>
      <c r="DL443" s="11"/>
      <c r="DM443" s="11"/>
      <c r="DN443" s="11"/>
      <c r="DO443" s="11"/>
      <c r="DP443" s="11"/>
      <c r="DQ443" s="11"/>
      <c r="DR443" s="11"/>
      <c r="DS443" s="11"/>
      <c r="DT443" s="11"/>
      <c r="DU443" s="11"/>
      <c r="DV443" s="11"/>
      <c r="DW443" s="11"/>
      <c r="DX443" s="11"/>
      <c r="DY443" s="11"/>
      <c r="DZ443" s="11"/>
      <c r="EA443" s="11"/>
      <c r="EB443" s="11"/>
      <c r="EC443" s="11"/>
      <c r="ED443" s="11"/>
      <c r="EE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B444" s="11"/>
      <c r="DC444" s="11"/>
      <c r="DD444" s="11"/>
      <c r="DE444" s="11"/>
      <c r="DF444" s="11"/>
      <c r="DG444" s="11"/>
      <c r="DH444" s="11"/>
      <c r="DI444" s="11"/>
      <c r="DJ444" s="11"/>
      <c r="DK444" s="11"/>
      <c r="DL444" s="11"/>
      <c r="DM444" s="11"/>
      <c r="DN444" s="11"/>
      <c r="DO444" s="11"/>
      <c r="DP444" s="11"/>
      <c r="DQ444" s="11"/>
      <c r="DR444" s="11"/>
      <c r="DS444" s="11"/>
      <c r="DT444" s="11"/>
      <c r="DU444" s="11"/>
      <c r="DV444" s="11"/>
      <c r="DW444" s="11"/>
      <c r="DX444" s="11"/>
      <c r="DY444" s="11"/>
      <c r="DZ444" s="11"/>
      <c r="EA444" s="11"/>
      <c r="EB444" s="11"/>
      <c r="EC444" s="11"/>
      <c r="ED444" s="11"/>
      <c r="EE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c r="DA445" s="11"/>
      <c r="DB445" s="11"/>
      <c r="DC445" s="11"/>
      <c r="DD445" s="11"/>
      <c r="DE445" s="11"/>
      <c r="DF445" s="11"/>
      <c r="DG445" s="11"/>
      <c r="DH445" s="11"/>
      <c r="DI445" s="11"/>
      <c r="DJ445" s="11"/>
      <c r="DK445" s="11"/>
      <c r="DL445" s="11"/>
      <c r="DM445" s="11"/>
      <c r="DN445" s="11"/>
      <c r="DO445" s="11"/>
      <c r="DP445" s="11"/>
      <c r="DQ445" s="11"/>
      <c r="DR445" s="11"/>
      <c r="DS445" s="11"/>
      <c r="DT445" s="11"/>
      <c r="DU445" s="11"/>
      <c r="DV445" s="11"/>
      <c r="DW445" s="11"/>
      <c r="DX445" s="11"/>
      <c r="DY445" s="11"/>
      <c r="DZ445" s="11"/>
      <c r="EA445" s="11"/>
      <c r="EB445" s="11"/>
      <c r="EC445" s="11"/>
      <c r="ED445" s="11"/>
      <c r="EE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c r="DA446" s="11"/>
      <c r="DB446" s="11"/>
      <c r="DC446" s="11"/>
      <c r="DD446" s="11"/>
      <c r="DE446" s="11"/>
      <c r="DF446" s="11"/>
      <c r="DG446" s="11"/>
      <c r="DH446" s="11"/>
      <c r="DI446" s="11"/>
      <c r="DJ446" s="11"/>
      <c r="DK446" s="11"/>
      <c r="DL446" s="11"/>
      <c r="DM446" s="11"/>
      <c r="DN446" s="11"/>
      <c r="DO446" s="11"/>
      <c r="DP446" s="11"/>
      <c r="DQ446" s="11"/>
      <c r="DR446" s="11"/>
      <c r="DS446" s="11"/>
      <c r="DT446" s="11"/>
      <c r="DU446" s="11"/>
      <c r="DV446" s="11"/>
      <c r="DW446" s="11"/>
      <c r="DX446" s="11"/>
      <c r="DY446" s="11"/>
      <c r="DZ446" s="11"/>
      <c r="EA446" s="11"/>
      <c r="EB446" s="11"/>
      <c r="EC446" s="11"/>
      <c r="ED446" s="11"/>
      <c r="EE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B447" s="11"/>
      <c r="DC447" s="11"/>
      <c r="DD447" s="11"/>
      <c r="DE447" s="11"/>
      <c r="DF447" s="11"/>
      <c r="DG447" s="11"/>
      <c r="DH447" s="11"/>
      <c r="DI447" s="11"/>
      <c r="DJ447" s="11"/>
      <c r="DK447" s="11"/>
      <c r="DL447" s="11"/>
      <c r="DM447" s="11"/>
      <c r="DN447" s="11"/>
      <c r="DO447" s="11"/>
      <c r="DP447" s="11"/>
      <c r="DQ447" s="11"/>
      <c r="DR447" s="11"/>
      <c r="DS447" s="11"/>
      <c r="DT447" s="11"/>
      <c r="DU447" s="11"/>
      <c r="DV447" s="11"/>
      <c r="DW447" s="11"/>
      <c r="DX447" s="11"/>
      <c r="DY447" s="11"/>
      <c r="DZ447" s="11"/>
      <c r="EA447" s="11"/>
      <c r="EB447" s="11"/>
      <c r="EC447" s="11"/>
      <c r="ED447" s="11"/>
      <c r="EE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B448" s="11"/>
      <c r="DC448" s="11"/>
      <c r="DD448" s="11"/>
      <c r="DE448" s="11"/>
      <c r="DF448" s="11"/>
      <c r="DG448" s="11"/>
      <c r="DH448" s="11"/>
      <c r="DI448" s="11"/>
      <c r="DJ448" s="11"/>
      <c r="DK448" s="11"/>
      <c r="DL448" s="11"/>
      <c r="DM448" s="11"/>
      <c r="DN448" s="11"/>
      <c r="DO448" s="11"/>
      <c r="DP448" s="11"/>
      <c r="DQ448" s="11"/>
      <c r="DR448" s="11"/>
      <c r="DS448" s="11"/>
      <c r="DT448" s="11"/>
      <c r="DU448" s="11"/>
      <c r="DV448" s="11"/>
      <c r="DW448" s="11"/>
      <c r="DX448" s="11"/>
      <c r="DY448" s="11"/>
      <c r="DZ448" s="11"/>
      <c r="EA448" s="11"/>
      <c r="EB448" s="11"/>
      <c r="EC448" s="11"/>
      <c r="ED448" s="11"/>
      <c r="EE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c r="DA449" s="11"/>
      <c r="DB449" s="11"/>
      <c r="DC449" s="11"/>
      <c r="DD449" s="11"/>
      <c r="DE449" s="11"/>
      <c r="DF449" s="11"/>
      <c r="DG449" s="11"/>
      <c r="DH449" s="11"/>
      <c r="DI449" s="11"/>
      <c r="DJ449" s="11"/>
      <c r="DK449" s="11"/>
      <c r="DL449" s="11"/>
      <c r="DM449" s="11"/>
      <c r="DN449" s="11"/>
      <c r="DO449" s="11"/>
      <c r="DP449" s="11"/>
      <c r="DQ449" s="11"/>
      <c r="DR449" s="11"/>
      <c r="DS449" s="11"/>
      <c r="DT449" s="11"/>
      <c r="DU449" s="11"/>
      <c r="DV449" s="11"/>
      <c r="DW449" s="11"/>
      <c r="DX449" s="11"/>
      <c r="DY449" s="11"/>
      <c r="DZ449" s="11"/>
      <c r="EA449" s="11"/>
      <c r="EB449" s="11"/>
      <c r="EC449" s="11"/>
      <c r="ED449" s="11"/>
      <c r="EE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B450" s="11"/>
      <c r="DC450" s="11"/>
      <c r="DD450" s="11"/>
      <c r="DE450" s="11"/>
      <c r="DF450" s="11"/>
      <c r="DG450" s="11"/>
      <c r="DH450" s="11"/>
      <c r="DI450" s="11"/>
      <c r="DJ450" s="11"/>
      <c r="DK450" s="11"/>
      <c r="DL450" s="11"/>
      <c r="DM450" s="11"/>
      <c r="DN450" s="11"/>
      <c r="DO450" s="11"/>
      <c r="DP450" s="11"/>
      <c r="DQ450" s="11"/>
      <c r="DR450" s="11"/>
      <c r="DS450" s="11"/>
      <c r="DT450" s="11"/>
      <c r="DU450" s="11"/>
      <c r="DV450" s="11"/>
      <c r="DW450" s="11"/>
      <c r="DX450" s="11"/>
      <c r="DY450" s="11"/>
      <c r="DZ450" s="11"/>
      <c r="EA450" s="11"/>
      <c r="EB450" s="11"/>
      <c r="EC450" s="11"/>
      <c r="ED450" s="11"/>
      <c r="EE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c r="DA451" s="11"/>
      <c r="DB451" s="11"/>
      <c r="DC451" s="11"/>
      <c r="DD451" s="11"/>
      <c r="DE451" s="11"/>
      <c r="DF451" s="11"/>
      <c r="DG451" s="11"/>
      <c r="DH451" s="11"/>
      <c r="DI451" s="11"/>
      <c r="DJ451" s="11"/>
      <c r="DK451" s="11"/>
      <c r="DL451" s="11"/>
      <c r="DM451" s="11"/>
      <c r="DN451" s="11"/>
      <c r="DO451" s="11"/>
      <c r="DP451" s="11"/>
      <c r="DQ451" s="11"/>
      <c r="DR451" s="11"/>
      <c r="DS451" s="11"/>
      <c r="DT451" s="11"/>
      <c r="DU451" s="11"/>
      <c r="DV451" s="11"/>
      <c r="DW451" s="11"/>
      <c r="DX451" s="11"/>
      <c r="DY451" s="11"/>
      <c r="DZ451" s="11"/>
      <c r="EA451" s="11"/>
      <c r="EB451" s="11"/>
      <c r="EC451" s="11"/>
      <c r="ED451" s="11"/>
      <c r="EE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c r="DA452" s="11"/>
      <c r="DB452" s="11"/>
      <c r="DC452" s="11"/>
      <c r="DD452" s="11"/>
      <c r="DE452" s="11"/>
      <c r="DF452" s="11"/>
      <c r="DG452" s="11"/>
      <c r="DH452" s="11"/>
      <c r="DI452" s="11"/>
      <c r="DJ452" s="11"/>
      <c r="DK452" s="11"/>
      <c r="DL452" s="11"/>
      <c r="DM452" s="11"/>
      <c r="DN452" s="11"/>
      <c r="DO452" s="11"/>
      <c r="DP452" s="11"/>
      <c r="DQ452" s="11"/>
      <c r="DR452" s="11"/>
      <c r="DS452" s="11"/>
      <c r="DT452" s="11"/>
      <c r="DU452" s="11"/>
      <c r="DV452" s="11"/>
      <c r="DW452" s="11"/>
      <c r="DX452" s="11"/>
      <c r="DY452" s="11"/>
      <c r="DZ452" s="11"/>
      <c r="EA452" s="11"/>
      <c r="EB452" s="11"/>
      <c r="EC452" s="11"/>
      <c r="ED452" s="11"/>
      <c r="EE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c r="DA453" s="11"/>
      <c r="DB453" s="11"/>
      <c r="DC453" s="11"/>
      <c r="DD453" s="11"/>
      <c r="DE453" s="11"/>
      <c r="DF453" s="11"/>
      <c r="DG453" s="11"/>
      <c r="DH453" s="11"/>
      <c r="DI453" s="11"/>
      <c r="DJ453" s="11"/>
      <c r="DK453" s="11"/>
      <c r="DL453" s="11"/>
      <c r="DM453" s="11"/>
      <c r="DN453" s="11"/>
      <c r="DO453" s="11"/>
      <c r="DP453" s="11"/>
      <c r="DQ453" s="11"/>
      <c r="DR453" s="11"/>
      <c r="DS453" s="11"/>
      <c r="DT453" s="11"/>
      <c r="DU453" s="11"/>
      <c r="DV453" s="11"/>
      <c r="DW453" s="11"/>
      <c r="DX453" s="11"/>
      <c r="DY453" s="11"/>
      <c r="DZ453" s="11"/>
      <c r="EA453" s="11"/>
      <c r="EB453" s="11"/>
      <c r="EC453" s="11"/>
      <c r="ED453" s="11"/>
      <c r="EE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c r="EE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c r="DA455" s="11"/>
      <c r="DB455" s="11"/>
      <c r="DC455" s="11"/>
      <c r="DD455" s="11"/>
      <c r="DE455" s="11"/>
      <c r="DF455" s="11"/>
      <c r="DG455" s="11"/>
      <c r="DH455" s="11"/>
      <c r="DI455" s="11"/>
      <c r="DJ455" s="11"/>
      <c r="DK455" s="11"/>
      <c r="DL455" s="11"/>
      <c r="DM455" s="11"/>
      <c r="DN455" s="11"/>
      <c r="DO455" s="11"/>
      <c r="DP455" s="11"/>
      <c r="DQ455" s="11"/>
      <c r="DR455" s="11"/>
      <c r="DS455" s="11"/>
      <c r="DT455" s="11"/>
      <c r="DU455" s="11"/>
      <c r="DV455" s="11"/>
      <c r="DW455" s="11"/>
      <c r="DX455" s="11"/>
      <c r="DY455" s="11"/>
      <c r="DZ455" s="11"/>
      <c r="EA455" s="11"/>
      <c r="EB455" s="11"/>
      <c r="EC455" s="11"/>
      <c r="ED455" s="11"/>
      <c r="EE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B456" s="11"/>
      <c r="DC456" s="11"/>
      <c r="DD456" s="11"/>
      <c r="DE456" s="11"/>
      <c r="DF456" s="11"/>
      <c r="DG456" s="11"/>
      <c r="DH456" s="11"/>
      <c r="DI456" s="11"/>
      <c r="DJ456" s="11"/>
      <c r="DK456" s="11"/>
      <c r="DL456" s="11"/>
      <c r="DM456" s="11"/>
      <c r="DN456" s="11"/>
      <c r="DO456" s="11"/>
      <c r="DP456" s="11"/>
      <c r="DQ456" s="11"/>
      <c r="DR456" s="11"/>
      <c r="DS456" s="11"/>
      <c r="DT456" s="11"/>
      <c r="DU456" s="11"/>
      <c r="DV456" s="11"/>
      <c r="DW456" s="11"/>
      <c r="DX456" s="11"/>
      <c r="DY456" s="11"/>
      <c r="DZ456" s="11"/>
      <c r="EA456" s="11"/>
      <c r="EB456" s="11"/>
      <c r="EC456" s="11"/>
      <c r="ED456" s="11"/>
      <c r="EE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B457" s="11"/>
      <c r="DC457" s="11"/>
      <c r="DD457" s="11"/>
      <c r="DE457" s="11"/>
      <c r="DF457" s="11"/>
      <c r="DG457" s="11"/>
      <c r="DH457" s="11"/>
      <c r="DI457" s="11"/>
      <c r="DJ457" s="11"/>
      <c r="DK457" s="11"/>
      <c r="DL457" s="11"/>
      <c r="DM457" s="11"/>
      <c r="DN457" s="11"/>
      <c r="DO457" s="11"/>
      <c r="DP457" s="11"/>
      <c r="DQ457" s="11"/>
      <c r="DR457" s="11"/>
      <c r="DS457" s="11"/>
      <c r="DT457" s="11"/>
      <c r="DU457" s="11"/>
      <c r="DV457" s="11"/>
      <c r="DW457" s="11"/>
      <c r="DX457" s="11"/>
      <c r="DY457" s="11"/>
      <c r="DZ457" s="11"/>
      <c r="EA457" s="11"/>
      <c r="EB457" s="11"/>
      <c r="EC457" s="11"/>
      <c r="ED457" s="11"/>
      <c r="EE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c r="DA458" s="11"/>
      <c r="DB458" s="11"/>
      <c r="DC458" s="11"/>
      <c r="DD458" s="11"/>
      <c r="DE458" s="11"/>
      <c r="DF458" s="11"/>
      <c r="DG458" s="11"/>
      <c r="DH458" s="11"/>
      <c r="DI458" s="11"/>
      <c r="DJ458" s="11"/>
      <c r="DK458" s="11"/>
      <c r="DL458" s="11"/>
      <c r="DM458" s="11"/>
      <c r="DN458" s="11"/>
      <c r="DO458" s="11"/>
      <c r="DP458" s="11"/>
      <c r="DQ458" s="11"/>
      <c r="DR458" s="11"/>
      <c r="DS458" s="11"/>
      <c r="DT458" s="11"/>
      <c r="DU458" s="11"/>
      <c r="DV458" s="11"/>
      <c r="DW458" s="11"/>
      <c r="DX458" s="11"/>
      <c r="DY458" s="11"/>
      <c r="DZ458" s="11"/>
      <c r="EA458" s="11"/>
      <c r="EB458" s="11"/>
      <c r="EC458" s="11"/>
      <c r="ED458" s="11"/>
      <c r="EE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c r="DA459" s="11"/>
      <c r="DB459" s="11"/>
      <c r="DC459" s="11"/>
      <c r="DD459" s="11"/>
      <c r="DE459" s="11"/>
      <c r="DF459" s="11"/>
      <c r="DG459" s="11"/>
      <c r="DH459" s="11"/>
      <c r="DI459" s="11"/>
      <c r="DJ459" s="11"/>
      <c r="DK459" s="11"/>
      <c r="DL459" s="11"/>
      <c r="DM459" s="11"/>
      <c r="DN459" s="11"/>
      <c r="DO459" s="11"/>
      <c r="DP459" s="11"/>
      <c r="DQ459" s="11"/>
      <c r="DR459" s="11"/>
      <c r="DS459" s="11"/>
      <c r="DT459" s="11"/>
      <c r="DU459" s="11"/>
      <c r="DV459" s="11"/>
      <c r="DW459" s="11"/>
      <c r="DX459" s="11"/>
      <c r="DY459" s="11"/>
      <c r="DZ459" s="11"/>
      <c r="EA459" s="11"/>
      <c r="EB459" s="11"/>
      <c r="EC459" s="11"/>
      <c r="ED459" s="11"/>
      <c r="EE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c r="DA460" s="11"/>
      <c r="DB460" s="11"/>
      <c r="DC460" s="11"/>
      <c r="DD460" s="11"/>
      <c r="DE460" s="11"/>
      <c r="DF460" s="11"/>
      <c r="DG460" s="11"/>
      <c r="DH460" s="11"/>
      <c r="DI460" s="11"/>
      <c r="DJ460" s="11"/>
      <c r="DK460" s="11"/>
      <c r="DL460" s="11"/>
      <c r="DM460" s="11"/>
      <c r="DN460" s="11"/>
      <c r="DO460" s="11"/>
      <c r="DP460" s="11"/>
      <c r="DQ460" s="11"/>
      <c r="DR460" s="11"/>
      <c r="DS460" s="11"/>
      <c r="DT460" s="11"/>
      <c r="DU460" s="11"/>
      <c r="DV460" s="11"/>
      <c r="DW460" s="11"/>
      <c r="DX460" s="11"/>
      <c r="DY460" s="11"/>
      <c r="DZ460" s="11"/>
      <c r="EA460" s="11"/>
      <c r="EB460" s="11"/>
      <c r="EC460" s="11"/>
      <c r="ED460" s="11"/>
      <c r="EE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c r="DA461" s="11"/>
      <c r="DB461" s="11"/>
      <c r="DC461" s="11"/>
      <c r="DD461" s="11"/>
      <c r="DE461" s="11"/>
      <c r="DF461" s="11"/>
      <c r="DG461" s="11"/>
      <c r="DH461" s="11"/>
      <c r="DI461" s="11"/>
      <c r="DJ461" s="11"/>
      <c r="DK461" s="11"/>
      <c r="DL461" s="11"/>
      <c r="DM461" s="11"/>
      <c r="DN461" s="11"/>
      <c r="DO461" s="11"/>
      <c r="DP461" s="11"/>
      <c r="DQ461" s="11"/>
      <c r="DR461" s="11"/>
      <c r="DS461" s="11"/>
      <c r="DT461" s="11"/>
      <c r="DU461" s="11"/>
      <c r="DV461" s="11"/>
      <c r="DW461" s="11"/>
      <c r="DX461" s="11"/>
      <c r="DY461" s="11"/>
      <c r="DZ461" s="11"/>
      <c r="EA461" s="11"/>
      <c r="EB461" s="11"/>
      <c r="EC461" s="11"/>
      <c r="ED461" s="11"/>
      <c r="EE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c r="DA462" s="11"/>
      <c r="DB462" s="11"/>
      <c r="DC462" s="11"/>
      <c r="DD462" s="11"/>
      <c r="DE462" s="11"/>
      <c r="DF462" s="11"/>
      <c r="DG462" s="11"/>
      <c r="DH462" s="11"/>
      <c r="DI462" s="11"/>
      <c r="DJ462" s="11"/>
      <c r="DK462" s="11"/>
      <c r="DL462" s="11"/>
      <c r="DM462" s="11"/>
      <c r="DN462" s="11"/>
      <c r="DO462" s="11"/>
      <c r="DP462" s="11"/>
      <c r="DQ462" s="11"/>
      <c r="DR462" s="11"/>
      <c r="DS462" s="11"/>
      <c r="DT462" s="11"/>
      <c r="DU462" s="11"/>
      <c r="DV462" s="11"/>
      <c r="DW462" s="11"/>
      <c r="DX462" s="11"/>
      <c r="DY462" s="11"/>
      <c r="DZ462" s="11"/>
      <c r="EA462" s="11"/>
      <c r="EB462" s="11"/>
      <c r="EC462" s="11"/>
      <c r="ED462" s="11"/>
      <c r="EE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c r="DA463" s="11"/>
      <c r="DB463" s="11"/>
      <c r="DC463" s="11"/>
      <c r="DD463" s="11"/>
      <c r="DE463" s="11"/>
      <c r="DF463" s="11"/>
      <c r="DG463" s="11"/>
      <c r="DH463" s="11"/>
      <c r="DI463" s="11"/>
      <c r="DJ463" s="11"/>
      <c r="DK463" s="11"/>
      <c r="DL463" s="11"/>
      <c r="DM463" s="11"/>
      <c r="DN463" s="11"/>
      <c r="DO463" s="11"/>
      <c r="DP463" s="11"/>
      <c r="DQ463" s="11"/>
      <c r="DR463" s="11"/>
      <c r="DS463" s="11"/>
      <c r="DT463" s="11"/>
      <c r="DU463" s="11"/>
      <c r="DV463" s="11"/>
      <c r="DW463" s="11"/>
      <c r="DX463" s="11"/>
      <c r="DY463" s="11"/>
      <c r="DZ463" s="11"/>
      <c r="EA463" s="11"/>
      <c r="EB463" s="11"/>
      <c r="EC463" s="11"/>
      <c r="ED463" s="11"/>
      <c r="EE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c r="DA464" s="11"/>
      <c r="DB464" s="11"/>
      <c r="DC464" s="11"/>
      <c r="DD464" s="11"/>
      <c r="DE464" s="11"/>
      <c r="DF464" s="11"/>
      <c r="DG464" s="11"/>
      <c r="DH464" s="11"/>
      <c r="DI464" s="11"/>
      <c r="DJ464" s="11"/>
      <c r="DK464" s="11"/>
      <c r="DL464" s="11"/>
      <c r="DM464" s="11"/>
      <c r="DN464" s="11"/>
      <c r="DO464" s="11"/>
      <c r="DP464" s="11"/>
      <c r="DQ464" s="11"/>
      <c r="DR464" s="11"/>
      <c r="DS464" s="11"/>
      <c r="DT464" s="11"/>
      <c r="DU464" s="11"/>
      <c r="DV464" s="11"/>
      <c r="DW464" s="11"/>
      <c r="DX464" s="11"/>
      <c r="DY464" s="11"/>
      <c r="DZ464" s="11"/>
      <c r="EA464" s="11"/>
      <c r="EB464" s="11"/>
      <c r="EC464" s="11"/>
      <c r="ED464" s="11"/>
      <c r="EE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c r="DA465" s="11"/>
      <c r="DB465" s="11"/>
      <c r="DC465" s="11"/>
      <c r="DD465" s="11"/>
      <c r="DE465" s="11"/>
      <c r="DF465" s="11"/>
      <c r="DG465" s="11"/>
      <c r="DH465" s="11"/>
      <c r="DI465" s="11"/>
      <c r="DJ465" s="11"/>
      <c r="DK465" s="11"/>
      <c r="DL465" s="11"/>
      <c r="DM465" s="11"/>
      <c r="DN465" s="11"/>
      <c r="DO465" s="11"/>
      <c r="DP465" s="11"/>
      <c r="DQ465" s="11"/>
      <c r="DR465" s="11"/>
      <c r="DS465" s="11"/>
      <c r="DT465" s="11"/>
      <c r="DU465" s="11"/>
      <c r="DV465" s="11"/>
      <c r="DW465" s="11"/>
      <c r="DX465" s="11"/>
      <c r="DY465" s="11"/>
      <c r="DZ465" s="11"/>
      <c r="EA465" s="11"/>
      <c r="EB465" s="11"/>
      <c r="EC465" s="11"/>
      <c r="ED465" s="11"/>
      <c r="EE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c r="DA466" s="11"/>
      <c r="DB466" s="11"/>
      <c r="DC466" s="11"/>
      <c r="DD466" s="11"/>
      <c r="DE466" s="11"/>
      <c r="DF466" s="11"/>
      <c r="DG466" s="11"/>
      <c r="DH466" s="11"/>
      <c r="DI466" s="11"/>
      <c r="DJ466" s="11"/>
      <c r="DK466" s="11"/>
      <c r="DL466" s="11"/>
      <c r="DM466" s="11"/>
      <c r="DN466" s="11"/>
      <c r="DO466" s="11"/>
      <c r="DP466" s="11"/>
      <c r="DQ466" s="11"/>
      <c r="DR466" s="11"/>
      <c r="DS466" s="11"/>
      <c r="DT466" s="11"/>
      <c r="DU466" s="11"/>
      <c r="DV466" s="11"/>
      <c r="DW466" s="11"/>
      <c r="DX466" s="11"/>
      <c r="DY466" s="11"/>
      <c r="DZ466" s="11"/>
      <c r="EA466" s="11"/>
      <c r="EB466" s="11"/>
      <c r="EC466" s="11"/>
      <c r="ED466" s="11"/>
      <c r="EE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c r="DA467" s="11"/>
      <c r="DB467" s="11"/>
      <c r="DC467" s="11"/>
      <c r="DD467" s="11"/>
      <c r="DE467" s="11"/>
      <c r="DF467" s="11"/>
      <c r="DG467" s="11"/>
      <c r="DH467" s="11"/>
      <c r="DI467" s="11"/>
      <c r="DJ467" s="11"/>
      <c r="DK467" s="11"/>
      <c r="DL467" s="11"/>
      <c r="DM467" s="11"/>
      <c r="DN467" s="11"/>
      <c r="DO467" s="11"/>
      <c r="DP467" s="11"/>
      <c r="DQ467" s="11"/>
      <c r="DR467" s="11"/>
      <c r="DS467" s="11"/>
      <c r="DT467" s="11"/>
      <c r="DU467" s="11"/>
      <c r="DV467" s="11"/>
      <c r="DW467" s="11"/>
      <c r="DX467" s="11"/>
      <c r="DY467" s="11"/>
      <c r="DZ467" s="11"/>
      <c r="EA467" s="11"/>
      <c r="EB467" s="11"/>
      <c r="EC467" s="11"/>
      <c r="ED467" s="11"/>
      <c r="EE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c r="DA468" s="11"/>
      <c r="DB468" s="11"/>
      <c r="DC468" s="11"/>
      <c r="DD468" s="11"/>
      <c r="DE468" s="11"/>
      <c r="DF468" s="11"/>
      <c r="DG468" s="11"/>
      <c r="DH468" s="11"/>
      <c r="DI468" s="11"/>
      <c r="DJ468" s="11"/>
      <c r="DK468" s="11"/>
      <c r="DL468" s="11"/>
      <c r="DM468" s="11"/>
      <c r="DN468" s="11"/>
      <c r="DO468" s="11"/>
      <c r="DP468" s="11"/>
      <c r="DQ468" s="11"/>
      <c r="DR468" s="11"/>
      <c r="DS468" s="11"/>
      <c r="DT468" s="11"/>
      <c r="DU468" s="11"/>
      <c r="DV468" s="11"/>
      <c r="DW468" s="11"/>
      <c r="DX468" s="11"/>
      <c r="DY468" s="11"/>
      <c r="DZ468" s="11"/>
      <c r="EA468" s="11"/>
      <c r="EB468" s="11"/>
      <c r="EC468" s="11"/>
      <c r="ED468" s="11"/>
      <c r="EE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c r="DA469" s="11"/>
      <c r="DB469" s="11"/>
      <c r="DC469" s="11"/>
      <c r="DD469" s="11"/>
      <c r="DE469" s="11"/>
      <c r="DF469" s="11"/>
      <c r="DG469" s="11"/>
      <c r="DH469" s="11"/>
      <c r="DI469" s="11"/>
      <c r="DJ469" s="11"/>
      <c r="DK469" s="11"/>
      <c r="DL469" s="11"/>
      <c r="DM469" s="11"/>
      <c r="DN469" s="11"/>
      <c r="DO469" s="11"/>
      <c r="DP469" s="11"/>
      <c r="DQ469" s="11"/>
      <c r="DR469" s="11"/>
      <c r="DS469" s="11"/>
      <c r="DT469" s="11"/>
      <c r="DU469" s="11"/>
      <c r="DV469" s="11"/>
      <c r="DW469" s="11"/>
      <c r="DX469" s="11"/>
      <c r="DY469" s="11"/>
      <c r="DZ469" s="11"/>
      <c r="EA469" s="11"/>
      <c r="EB469" s="11"/>
      <c r="EC469" s="11"/>
      <c r="ED469" s="11"/>
      <c r="EE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B470" s="11"/>
      <c r="DC470" s="11"/>
      <c r="DD470" s="11"/>
      <c r="DE470" s="11"/>
      <c r="DF470" s="11"/>
      <c r="DG470" s="11"/>
      <c r="DH470" s="11"/>
      <c r="DI470" s="11"/>
      <c r="DJ470" s="11"/>
      <c r="DK470" s="11"/>
      <c r="DL470" s="11"/>
      <c r="DM470" s="11"/>
      <c r="DN470" s="11"/>
      <c r="DO470" s="11"/>
      <c r="DP470" s="11"/>
      <c r="DQ470" s="11"/>
      <c r="DR470" s="11"/>
      <c r="DS470" s="11"/>
      <c r="DT470" s="11"/>
      <c r="DU470" s="11"/>
      <c r="DV470" s="11"/>
      <c r="DW470" s="11"/>
      <c r="DX470" s="11"/>
      <c r="DY470" s="11"/>
      <c r="DZ470" s="11"/>
      <c r="EA470" s="11"/>
      <c r="EB470" s="11"/>
      <c r="EC470" s="11"/>
      <c r="ED470" s="11"/>
      <c r="EE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c r="DA471" s="11"/>
      <c r="DB471" s="11"/>
      <c r="DC471" s="11"/>
      <c r="DD471" s="11"/>
      <c r="DE471" s="11"/>
      <c r="DF471" s="11"/>
      <c r="DG471" s="11"/>
      <c r="DH471" s="11"/>
      <c r="DI471" s="11"/>
      <c r="DJ471" s="11"/>
      <c r="DK471" s="11"/>
      <c r="DL471" s="11"/>
      <c r="DM471" s="11"/>
      <c r="DN471" s="11"/>
      <c r="DO471" s="11"/>
      <c r="DP471" s="11"/>
      <c r="DQ471" s="11"/>
      <c r="DR471" s="11"/>
      <c r="DS471" s="11"/>
      <c r="DT471" s="11"/>
      <c r="DU471" s="11"/>
      <c r="DV471" s="11"/>
      <c r="DW471" s="11"/>
      <c r="DX471" s="11"/>
      <c r="DY471" s="11"/>
      <c r="DZ471" s="11"/>
      <c r="EA471" s="11"/>
      <c r="EB471" s="11"/>
      <c r="EC471" s="11"/>
      <c r="ED471" s="11"/>
      <c r="EE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c r="DA472" s="11"/>
      <c r="DB472" s="11"/>
      <c r="DC472" s="11"/>
      <c r="DD472" s="11"/>
      <c r="DE472" s="11"/>
      <c r="DF472" s="11"/>
      <c r="DG472" s="11"/>
      <c r="DH472" s="11"/>
      <c r="DI472" s="11"/>
      <c r="DJ472" s="11"/>
      <c r="DK472" s="11"/>
      <c r="DL472" s="11"/>
      <c r="DM472" s="11"/>
      <c r="DN472" s="11"/>
      <c r="DO472" s="11"/>
      <c r="DP472" s="11"/>
      <c r="DQ472" s="11"/>
      <c r="DR472" s="11"/>
      <c r="DS472" s="11"/>
      <c r="DT472" s="11"/>
      <c r="DU472" s="11"/>
      <c r="DV472" s="11"/>
      <c r="DW472" s="11"/>
      <c r="DX472" s="11"/>
      <c r="DY472" s="11"/>
      <c r="DZ472" s="11"/>
      <c r="EA472" s="11"/>
      <c r="EB472" s="11"/>
      <c r="EC472" s="11"/>
      <c r="ED472" s="11"/>
      <c r="EE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c r="DA473" s="11"/>
      <c r="DB473" s="11"/>
      <c r="DC473" s="11"/>
      <c r="DD473" s="11"/>
      <c r="DE473" s="11"/>
      <c r="DF473" s="11"/>
      <c r="DG473" s="11"/>
      <c r="DH473" s="11"/>
      <c r="DI473" s="11"/>
      <c r="DJ473" s="11"/>
      <c r="DK473" s="11"/>
      <c r="DL473" s="11"/>
      <c r="DM473" s="11"/>
      <c r="DN473" s="11"/>
      <c r="DO473" s="11"/>
      <c r="DP473" s="11"/>
      <c r="DQ473" s="11"/>
      <c r="DR473" s="11"/>
      <c r="DS473" s="11"/>
      <c r="DT473" s="11"/>
      <c r="DU473" s="11"/>
      <c r="DV473" s="11"/>
      <c r="DW473" s="11"/>
      <c r="DX473" s="11"/>
      <c r="DY473" s="11"/>
      <c r="DZ473" s="11"/>
      <c r="EA473" s="11"/>
      <c r="EB473" s="11"/>
      <c r="EC473" s="11"/>
      <c r="ED473" s="11"/>
      <c r="EE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c r="DA474" s="11"/>
      <c r="DB474" s="11"/>
      <c r="DC474" s="11"/>
      <c r="DD474" s="11"/>
      <c r="DE474" s="11"/>
      <c r="DF474" s="11"/>
      <c r="DG474" s="11"/>
      <c r="DH474" s="11"/>
      <c r="DI474" s="11"/>
      <c r="DJ474" s="11"/>
      <c r="DK474" s="11"/>
      <c r="DL474" s="11"/>
      <c r="DM474" s="11"/>
      <c r="DN474" s="11"/>
      <c r="DO474" s="11"/>
      <c r="DP474" s="11"/>
      <c r="DQ474" s="11"/>
      <c r="DR474" s="11"/>
      <c r="DS474" s="11"/>
      <c r="DT474" s="11"/>
      <c r="DU474" s="11"/>
      <c r="DV474" s="11"/>
      <c r="DW474" s="11"/>
      <c r="DX474" s="11"/>
      <c r="DY474" s="11"/>
      <c r="DZ474" s="11"/>
      <c r="EA474" s="11"/>
      <c r="EB474" s="11"/>
      <c r="EC474" s="11"/>
      <c r="ED474" s="11"/>
      <c r="EE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c r="DA475" s="11"/>
      <c r="DB475" s="11"/>
      <c r="DC475" s="11"/>
      <c r="DD475" s="11"/>
      <c r="DE475" s="11"/>
      <c r="DF475" s="11"/>
      <c r="DG475" s="11"/>
      <c r="DH475" s="11"/>
      <c r="DI475" s="11"/>
      <c r="DJ475" s="11"/>
      <c r="DK475" s="11"/>
      <c r="DL475" s="11"/>
      <c r="DM475" s="11"/>
      <c r="DN475" s="11"/>
      <c r="DO475" s="11"/>
      <c r="DP475" s="11"/>
      <c r="DQ475" s="11"/>
      <c r="DR475" s="11"/>
      <c r="DS475" s="11"/>
      <c r="DT475" s="11"/>
      <c r="DU475" s="11"/>
      <c r="DV475" s="11"/>
      <c r="DW475" s="11"/>
      <c r="DX475" s="11"/>
      <c r="DY475" s="11"/>
      <c r="DZ475" s="11"/>
      <c r="EA475" s="11"/>
      <c r="EB475" s="11"/>
      <c r="EC475" s="11"/>
      <c r="ED475" s="11"/>
      <c r="EE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c r="DQ476" s="11"/>
      <c r="DR476" s="11"/>
      <c r="DS476" s="11"/>
      <c r="DT476" s="11"/>
      <c r="DU476" s="11"/>
      <c r="DV476" s="11"/>
      <c r="DW476" s="11"/>
      <c r="DX476" s="11"/>
      <c r="DY476" s="11"/>
      <c r="DZ476" s="11"/>
      <c r="EA476" s="11"/>
      <c r="EB476" s="11"/>
      <c r="EC476" s="11"/>
      <c r="ED476" s="11"/>
      <c r="EE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c r="DA477" s="11"/>
      <c r="DB477" s="11"/>
      <c r="DC477" s="11"/>
      <c r="DD477" s="11"/>
      <c r="DE477" s="11"/>
      <c r="DF477" s="11"/>
      <c r="DG477" s="11"/>
      <c r="DH477" s="11"/>
      <c r="DI477" s="11"/>
      <c r="DJ477" s="11"/>
      <c r="DK477" s="11"/>
      <c r="DL477" s="11"/>
      <c r="DM477" s="11"/>
      <c r="DN477" s="11"/>
      <c r="DO477" s="11"/>
      <c r="DP477" s="11"/>
      <c r="DQ477" s="11"/>
      <c r="DR477" s="11"/>
      <c r="DS477" s="11"/>
      <c r="DT477" s="11"/>
      <c r="DU477" s="11"/>
      <c r="DV477" s="11"/>
      <c r="DW477" s="11"/>
      <c r="DX477" s="11"/>
      <c r="DY477" s="11"/>
      <c r="DZ477" s="11"/>
      <c r="EA477" s="11"/>
      <c r="EB477" s="11"/>
      <c r="EC477" s="11"/>
      <c r="ED477" s="11"/>
      <c r="EE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c r="DA478" s="11"/>
      <c r="DB478" s="11"/>
      <c r="DC478" s="11"/>
      <c r="DD478" s="11"/>
      <c r="DE478" s="11"/>
      <c r="DF478" s="11"/>
      <c r="DG478" s="11"/>
      <c r="DH478" s="11"/>
      <c r="DI478" s="11"/>
      <c r="DJ478" s="11"/>
      <c r="DK478" s="11"/>
      <c r="DL478" s="11"/>
      <c r="DM478" s="11"/>
      <c r="DN478" s="11"/>
      <c r="DO478" s="11"/>
      <c r="DP478" s="11"/>
      <c r="DQ478" s="11"/>
      <c r="DR478" s="11"/>
      <c r="DS478" s="11"/>
      <c r="DT478" s="11"/>
      <c r="DU478" s="11"/>
      <c r="DV478" s="11"/>
      <c r="DW478" s="11"/>
      <c r="DX478" s="11"/>
      <c r="DY478" s="11"/>
      <c r="DZ478" s="11"/>
      <c r="EA478" s="11"/>
      <c r="EB478" s="11"/>
      <c r="EC478" s="11"/>
      <c r="ED478" s="11"/>
      <c r="EE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c r="DA479" s="11"/>
      <c r="DB479" s="11"/>
      <c r="DC479" s="11"/>
      <c r="DD479" s="11"/>
      <c r="DE479" s="11"/>
      <c r="DF479" s="11"/>
      <c r="DG479" s="11"/>
      <c r="DH479" s="11"/>
      <c r="DI479" s="11"/>
      <c r="DJ479" s="11"/>
      <c r="DK479" s="11"/>
      <c r="DL479" s="11"/>
      <c r="DM479" s="11"/>
      <c r="DN479" s="11"/>
      <c r="DO479" s="11"/>
      <c r="DP479" s="11"/>
      <c r="DQ479" s="11"/>
      <c r="DR479" s="11"/>
      <c r="DS479" s="11"/>
      <c r="DT479" s="11"/>
      <c r="DU479" s="11"/>
      <c r="DV479" s="11"/>
      <c r="DW479" s="11"/>
      <c r="DX479" s="11"/>
      <c r="DY479" s="11"/>
      <c r="DZ479" s="11"/>
      <c r="EA479" s="11"/>
      <c r="EB479" s="11"/>
      <c r="EC479" s="11"/>
      <c r="ED479" s="11"/>
      <c r="EE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c r="DA480" s="11"/>
      <c r="DB480" s="11"/>
      <c r="DC480" s="11"/>
      <c r="DD480" s="11"/>
      <c r="DE480" s="11"/>
      <c r="DF480" s="11"/>
      <c r="DG480" s="11"/>
      <c r="DH480" s="11"/>
      <c r="DI480" s="11"/>
      <c r="DJ480" s="11"/>
      <c r="DK480" s="11"/>
      <c r="DL480" s="11"/>
      <c r="DM480" s="11"/>
      <c r="DN480" s="11"/>
      <c r="DO480" s="11"/>
      <c r="DP480" s="11"/>
      <c r="DQ480" s="11"/>
      <c r="DR480" s="11"/>
      <c r="DS480" s="11"/>
      <c r="DT480" s="11"/>
      <c r="DU480" s="11"/>
      <c r="DV480" s="11"/>
      <c r="DW480" s="11"/>
      <c r="DX480" s="11"/>
      <c r="DY480" s="11"/>
      <c r="DZ480" s="11"/>
      <c r="EA480" s="11"/>
      <c r="EB480" s="11"/>
      <c r="EC480" s="11"/>
      <c r="ED480" s="11"/>
      <c r="EE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c r="DA481" s="11"/>
      <c r="DB481" s="11"/>
      <c r="DC481" s="11"/>
      <c r="DD481" s="11"/>
      <c r="DE481" s="11"/>
      <c r="DF481" s="11"/>
      <c r="DG481" s="11"/>
      <c r="DH481" s="11"/>
      <c r="DI481" s="11"/>
      <c r="DJ481" s="11"/>
      <c r="DK481" s="11"/>
      <c r="DL481" s="11"/>
      <c r="DM481" s="11"/>
      <c r="DN481" s="11"/>
      <c r="DO481" s="11"/>
      <c r="DP481" s="11"/>
      <c r="DQ481" s="11"/>
      <c r="DR481" s="11"/>
      <c r="DS481" s="11"/>
      <c r="DT481" s="11"/>
      <c r="DU481" s="11"/>
      <c r="DV481" s="11"/>
      <c r="DW481" s="11"/>
      <c r="DX481" s="11"/>
      <c r="DY481" s="11"/>
      <c r="DZ481" s="11"/>
      <c r="EA481" s="11"/>
      <c r="EB481" s="11"/>
      <c r="EC481" s="11"/>
      <c r="ED481" s="11"/>
      <c r="EE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c r="DQ482" s="11"/>
      <c r="DR482" s="11"/>
      <c r="DS482" s="11"/>
      <c r="DT482" s="11"/>
      <c r="DU482" s="11"/>
      <c r="DV482" s="11"/>
      <c r="DW482" s="11"/>
      <c r="DX482" s="11"/>
      <c r="DY482" s="11"/>
      <c r="DZ482" s="11"/>
      <c r="EA482" s="11"/>
      <c r="EB482" s="11"/>
      <c r="EC482" s="11"/>
      <c r="ED482" s="11"/>
      <c r="EE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c r="DA483" s="11"/>
      <c r="DB483" s="11"/>
      <c r="DC483" s="11"/>
      <c r="DD483" s="11"/>
      <c r="DE483" s="11"/>
      <c r="DF483" s="11"/>
      <c r="DG483" s="11"/>
      <c r="DH483" s="11"/>
      <c r="DI483" s="11"/>
      <c r="DJ483" s="11"/>
      <c r="DK483" s="11"/>
      <c r="DL483" s="11"/>
      <c r="DM483" s="11"/>
      <c r="DN483" s="11"/>
      <c r="DO483" s="11"/>
      <c r="DP483" s="11"/>
      <c r="DQ483" s="11"/>
      <c r="DR483" s="11"/>
      <c r="DS483" s="11"/>
      <c r="DT483" s="11"/>
      <c r="DU483" s="11"/>
      <c r="DV483" s="11"/>
      <c r="DW483" s="11"/>
      <c r="DX483" s="11"/>
      <c r="DY483" s="11"/>
      <c r="DZ483" s="11"/>
      <c r="EA483" s="11"/>
      <c r="EB483" s="11"/>
      <c r="EC483" s="11"/>
      <c r="ED483" s="11"/>
      <c r="EE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c r="DA484" s="11"/>
      <c r="DB484" s="11"/>
      <c r="DC484" s="11"/>
      <c r="DD484" s="11"/>
      <c r="DE484" s="11"/>
      <c r="DF484" s="11"/>
      <c r="DG484" s="11"/>
      <c r="DH484" s="11"/>
      <c r="DI484" s="11"/>
      <c r="DJ484" s="11"/>
      <c r="DK484" s="11"/>
      <c r="DL484" s="11"/>
      <c r="DM484" s="11"/>
      <c r="DN484" s="11"/>
      <c r="DO484" s="11"/>
      <c r="DP484" s="11"/>
      <c r="DQ484" s="11"/>
      <c r="DR484" s="11"/>
      <c r="DS484" s="11"/>
      <c r="DT484" s="11"/>
      <c r="DU484" s="11"/>
      <c r="DV484" s="11"/>
      <c r="DW484" s="11"/>
      <c r="DX484" s="11"/>
      <c r="DY484" s="11"/>
      <c r="DZ484" s="11"/>
      <c r="EA484" s="11"/>
      <c r="EB484" s="11"/>
      <c r="EC484" s="11"/>
      <c r="ED484" s="11"/>
      <c r="EE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c r="DA485" s="11"/>
      <c r="DB485" s="11"/>
      <c r="DC485" s="11"/>
      <c r="DD485" s="11"/>
      <c r="DE485" s="11"/>
      <c r="DF485" s="11"/>
      <c r="DG485" s="11"/>
      <c r="DH485" s="11"/>
      <c r="DI485" s="11"/>
      <c r="DJ485" s="11"/>
      <c r="DK485" s="11"/>
      <c r="DL485" s="11"/>
      <c r="DM485" s="11"/>
      <c r="DN485" s="11"/>
      <c r="DO485" s="11"/>
      <c r="DP485" s="11"/>
      <c r="DQ485" s="11"/>
      <c r="DR485" s="11"/>
      <c r="DS485" s="11"/>
      <c r="DT485" s="11"/>
      <c r="DU485" s="11"/>
      <c r="DV485" s="11"/>
      <c r="DW485" s="11"/>
      <c r="DX485" s="11"/>
      <c r="DY485" s="11"/>
      <c r="DZ485" s="11"/>
      <c r="EA485" s="11"/>
      <c r="EB485" s="11"/>
      <c r="EC485" s="11"/>
      <c r="ED485" s="11"/>
      <c r="EE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c r="DA486" s="11"/>
      <c r="DB486" s="11"/>
      <c r="DC486" s="11"/>
      <c r="DD486" s="11"/>
      <c r="DE486" s="11"/>
      <c r="DF486" s="11"/>
      <c r="DG486" s="11"/>
      <c r="DH486" s="11"/>
      <c r="DI486" s="11"/>
      <c r="DJ486" s="11"/>
      <c r="DK486" s="11"/>
      <c r="DL486" s="11"/>
      <c r="DM486" s="11"/>
      <c r="DN486" s="11"/>
      <c r="DO486" s="11"/>
      <c r="DP486" s="11"/>
      <c r="DQ486" s="11"/>
      <c r="DR486" s="11"/>
      <c r="DS486" s="11"/>
      <c r="DT486" s="11"/>
      <c r="DU486" s="11"/>
      <c r="DV486" s="11"/>
      <c r="DW486" s="11"/>
      <c r="DX486" s="11"/>
      <c r="DY486" s="11"/>
      <c r="DZ486" s="11"/>
      <c r="EA486" s="11"/>
      <c r="EB486" s="11"/>
      <c r="EC486" s="11"/>
      <c r="ED486" s="11"/>
      <c r="EE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c r="DA487" s="11"/>
      <c r="DB487" s="11"/>
      <c r="DC487" s="11"/>
      <c r="DD487" s="11"/>
      <c r="DE487" s="11"/>
      <c r="DF487" s="11"/>
      <c r="DG487" s="11"/>
      <c r="DH487" s="11"/>
      <c r="DI487" s="11"/>
      <c r="DJ487" s="11"/>
      <c r="DK487" s="11"/>
      <c r="DL487" s="11"/>
      <c r="DM487" s="11"/>
      <c r="DN487" s="11"/>
      <c r="DO487" s="11"/>
      <c r="DP487" s="11"/>
      <c r="DQ487" s="11"/>
      <c r="DR487" s="11"/>
      <c r="DS487" s="11"/>
      <c r="DT487" s="11"/>
      <c r="DU487" s="11"/>
      <c r="DV487" s="11"/>
      <c r="DW487" s="11"/>
      <c r="DX487" s="11"/>
      <c r="DY487" s="11"/>
      <c r="DZ487" s="11"/>
      <c r="EA487" s="11"/>
      <c r="EB487" s="11"/>
      <c r="EC487" s="11"/>
      <c r="ED487" s="11"/>
      <c r="EE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c r="DQ488" s="11"/>
      <c r="DR488" s="11"/>
      <c r="DS488" s="11"/>
      <c r="DT488" s="11"/>
      <c r="DU488" s="11"/>
      <c r="DV488" s="11"/>
      <c r="DW488" s="11"/>
      <c r="DX488" s="11"/>
      <c r="DY488" s="11"/>
      <c r="DZ488" s="11"/>
      <c r="EA488" s="11"/>
      <c r="EB488" s="11"/>
      <c r="EC488" s="11"/>
      <c r="ED488" s="11"/>
      <c r="EE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c r="DA489" s="11"/>
      <c r="DB489" s="11"/>
      <c r="DC489" s="11"/>
      <c r="DD489" s="11"/>
      <c r="DE489" s="11"/>
      <c r="DF489" s="11"/>
      <c r="DG489" s="11"/>
      <c r="DH489" s="11"/>
      <c r="DI489" s="11"/>
      <c r="DJ489" s="11"/>
      <c r="DK489" s="11"/>
      <c r="DL489" s="11"/>
      <c r="DM489" s="11"/>
      <c r="DN489" s="11"/>
      <c r="DO489" s="11"/>
      <c r="DP489" s="11"/>
      <c r="DQ489" s="11"/>
      <c r="DR489" s="11"/>
      <c r="DS489" s="11"/>
      <c r="DT489" s="11"/>
      <c r="DU489" s="11"/>
      <c r="DV489" s="11"/>
      <c r="DW489" s="11"/>
      <c r="DX489" s="11"/>
      <c r="DY489" s="11"/>
      <c r="DZ489" s="11"/>
      <c r="EA489" s="11"/>
      <c r="EB489" s="11"/>
      <c r="EC489" s="11"/>
      <c r="ED489" s="11"/>
      <c r="EE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c r="DA490" s="11"/>
      <c r="DB490" s="11"/>
      <c r="DC490" s="11"/>
      <c r="DD490" s="11"/>
      <c r="DE490" s="11"/>
      <c r="DF490" s="11"/>
      <c r="DG490" s="11"/>
      <c r="DH490" s="11"/>
      <c r="DI490" s="11"/>
      <c r="DJ490" s="11"/>
      <c r="DK490" s="11"/>
      <c r="DL490" s="11"/>
      <c r="DM490" s="11"/>
      <c r="DN490" s="11"/>
      <c r="DO490" s="11"/>
      <c r="DP490" s="11"/>
      <c r="DQ490" s="11"/>
      <c r="DR490" s="11"/>
      <c r="DS490" s="11"/>
      <c r="DT490" s="11"/>
      <c r="DU490" s="11"/>
      <c r="DV490" s="11"/>
      <c r="DW490" s="11"/>
      <c r="DX490" s="11"/>
      <c r="DY490" s="11"/>
      <c r="DZ490" s="11"/>
      <c r="EA490" s="11"/>
      <c r="EB490" s="11"/>
      <c r="EC490" s="11"/>
      <c r="ED490" s="11"/>
      <c r="EE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c r="DA491" s="11"/>
      <c r="DB491" s="11"/>
      <c r="DC491" s="11"/>
      <c r="DD491" s="11"/>
      <c r="DE491" s="11"/>
      <c r="DF491" s="11"/>
      <c r="DG491" s="11"/>
      <c r="DH491" s="11"/>
      <c r="DI491" s="11"/>
      <c r="DJ491" s="11"/>
      <c r="DK491" s="11"/>
      <c r="DL491" s="11"/>
      <c r="DM491" s="11"/>
      <c r="DN491" s="11"/>
      <c r="DO491" s="11"/>
      <c r="DP491" s="11"/>
      <c r="DQ491" s="11"/>
      <c r="DR491" s="11"/>
      <c r="DS491" s="11"/>
      <c r="DT491" s="11"/>
      <c r="DU491" s="11"/>
      <c r="DV491" s="11"/>
      <c r="DW491" s="11"/>
      <c r="DX491" s="11"/>
      <c r="DY491" s="11"/>
      <c r="DZ491" s="11"/>
      <c r="EA491" s="11"/>
      <c r="EB491" s="11"/>
      <c r="EC491" s="11"/>
      <c r="ED491" s="11"/>
      <c r="EE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c r="DA492" s="11"/>
      <c r="DB492" s="11"/>
      <c r="DC492" s="11"/>
      <c r="DD492" s="11"/>
      <c r="DE492" s="11"/>
      <c r="DF492" s="11"/>
      <c r="DG492" s="11"/>
      <c r="DH492" s="11"/>
      <c r="DI492" s="11"/>
      <c r="DJ492" s="11"/>
      <c r="DK492" s="11"/>
      <c r="DL492" s="11"/>
      <c r="DM492" s="11"/>
      <c r="DN492" s="11"/>
      <c r="DO492" s="11"/>
      <c r="DP492" s="11"/>
      <c r="DQ492" s="11"/>
      <c r="DR492" s="11"/>
      <c r="DS492" s="11"/>
      <c r="DT492" s="11"/>
      <c r="DU492" s="11"/>
      <c r="DV492" s="11"/>
      <c r="DW492" s="11"/>
      <c r="DX492" s="11"/>
      <c r="DY492" s="11"/>
      <c r="DZ492" s="11"/>
      <c r="EA492" s="11"/>
      <c r="EB492" s="11"/>
      <c r="EC492" s="11"/>
      <c r="ED492" s="11"/>
      <c r="EE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c r="DA493" s="11"/>
      <c r="DB493" s="11"/>
      <c r="DC493" s="11"/>
      <c r="DD493" s="11"/>
      <c r="DE493" s="11"/>
      <c r="DF493" s="11"/>
      <c r="DG493" s="11"/>
      <c r="DH493" s="11"/>
      <c r="DI493" s="11"/>
      <c r="DJ493" s="11"/>
      <c r="DK493" s="11"/>
      <c r="DL493" s="11"/>
      <c r="DM493" s="11"/>
      <c r="DN493" s="11"/>
      <c r="DO493" s="11"/>
      <c r="DP493" s="11"/>
      <c r="DQ493" s="11"/>
      <c r="DR493" s="11"/>
      <c r="DS493" s="11"/>
      <c r="DT493" s="11"/>
      <c r="DU493" s="11"/>
      <c r="DV493" s="11"/>
      <c r="DW493" s="11"/>
      <c r="DX493" s="11"/>
      <c r="DY493" s="11"/>
      <c r="DZ493" s="11"/>
      <c r="EA493" s="11"/>
      <c r="EB493" s="11"/>
      <c r="EC493" s="11"/>
      <c r="ED493" s="11"/>
      <c r="EE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c r="DQ494" s="11"/>
      <c r="DR494" s="11"/>
      <c r="DS494" s="11"/>
      <c r="DT494" s="11"/>
      <c r="DU494" s="11"/>
      <c r="DV494" s="11"/>
      <c r="DW494" s="11"/>
      <c r="DX494" s="11"/>
      <c r="DY494" s="11"/>
      <c r="DZ494" s="11"/>
      <c r="EA494" s="11"/>
      <c r="EB494" s="11"/>
      <c r="EC494" s="11"/>
      <c r="ED494" s="11"/>
      <c r="EE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c r="DA495" s="11"/>
      <c r="DB495" s="11"/>
      <c r="DC495" s="11"/>
      <c r="DD495" s="11"/>
      <c r="DE495" s="11"/>
      <c r="DF495" s="11"/>
      <c r="DG495" s="11"/>
      <c r="DH495" s="11"/>
      <c r="DI495" s="11"/>
      <c r="DJ495" s="11"/>
      <c r="DK495" s="11"/>
      <c r="DL495" s="11"/>
      <c r="DM495" s="11"/>
      <c r="DN495" s="11"/>
      <c r="DO495" s="11"/>
      <c r="DP495" s="11"/>
      <c r="DQ495" s="11"/>
      <c r="DR495" s="11"/>
      <c r="DS495" s="11"/>
      <c r="DT495" s="11"/>
      <c r="DU495" s="11"/>
      <c r="DV495" s="11"/>
      <c r="DW495" s="11"/>
      <c r="DX495" s="11"/>
      <c r="DY495" s="11"/>
      <c r="DZ495" s="11"/>
      <c r="EA495" s="11"/>
      <c r="EB495" s="11"/>
      <c r="EC495" s="11"/>
      <c r="ED495" s="11"/>
      <c r="EE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c r="DA496" s="11"/>
      <c r="DB496" s="11"/>
      <c r="DC496" s="11"/>
      <c r="DD496" s="11"/>
      <c r="DE496" s="11"/>
      <c r="DF496" s="11"/>
      <c r="DG496" s="11"/>
      <c r="DH496" s="11"/>
      <c r="DI496" s="11"/>
      <c r="DJ496" s="11"/>
      <c r="DK496" s="11"/>
      <c r="DL496" s="11"/>
      <c r="DM496" s="11"/>
      <c r="DN496" s="11"/>
      <c r="DO496" s="11"/>
      <c r="DP496" s="11"/>
      <c r="DQ496" s="11"/>
      <c r="DR496" s="11"/>
      <c r="DS496" s="11"/>
      <c r="DT496" s="11"/>
      <c r="DU496" s="11"/>
      <c r="DV496" s="11"/>
      <c r="DW496" s="11"/>
      <c r="DX496" s="11"/>
      <c r="DY496" s="11"/>
      <c r="DZ496" s="11"/>
      <c r="EA496" s="11"/>
      <c r="EB496" s="11"/>
      <c r="EC496" s="11"/>
      <c r="ED496" s="11"/>
      <c r="EE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c r="DA497" s="11"/>
      <c r="DB497" s="11"/>
      <c r="DC497" s="11"/>
      <c r="DD497" s="11"/>
      <c r="DE497" s="11"/>
      <c r="DF497" s="11"/>
      <c r="DG497" s="11"/>
      <c r="DH497" s="11"/>
      <c r="DI497" s="11"/>
      <c r="DJ497" s="11"/>
      <c r="DK497" s="11"/>
      <c r="DL497" s="11"/>
      <c r="DM497" s="11"/>
      <c r="DN497" s="11"/>
      <c r="DO497" s="11"/>
      <c r="DP497" s="11"/>
      <c r="DQ497" s="11"/>
      <c r="DR497" s="11"/>
      <c r="DS497" s="11"/>
      <c r="DT497" s="11"/>
      <c r="DU497" s="11"/>
      <c r="DV497" s="11"/>
      <c r="DW497" s="11"/>
      <c r="DX497" s="11"/>
      <c r="DY497" s="11"/>
      <c r="DZ497" s="11"/>
      <c r="EA497" s="11"/>
      <c r="EB497" s="11"/>
      <c r="EC497" s="11"/>
      <c r="ED497" s="11"/>
      <c r="EE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c r="DA498" s="11"/>
      <c r="DB498" s="11"/>
      <c r="DC498" s="11"/>
      <c r="DD498" s="11"/>
      <c r="DE498" s="11"/>
      <c r="DF498" s="11"/>
      <c r="DG498" s="11"/>
      <c r="DH498" s="11"/>
      <c r="DI498" s="11"/>
      <c r="DJ498" s="11"/>
      <c r="DK498" s="11"/>
      <c r="DL498" s="11"/>
      <c r="DM498" s="11"/>
      <c r="DN498" s="11"/>
      <c r="DO498" s="11"/>
      <c r="DP498" s="11"/>
      <c r="DQ498" s="11"/>
      <c r="DR498" s="11"/>
      <c r="DS498" s="11"/>
      <c r="DT498" s="11"/>
      <c r="DU498" s="11"/>
      <c r="DV498" s="11"/>
      <c r="DW498" s="11"/>
      <c r="DX498" s="11"/>
      <c r="DY498" s="11"/>
      <c r="DZ498" s="11"/>
      <c r="EA498" s="11"/>
      <c r="EB498" s="11"/>
      <c r="EC498" s="11"/>
      <c r="ED498" s="11"/>
      <c r="EE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c r="DA499" s="11"/>
      <c r="DB499" s="11"/>
      <c r="DC499" s="11"/>
      <c r="DD499" s="11"/>
      <c r="DE499" s="11"/>
      <c r="DF499" s="11"/>
      <c r="DG499" s="11"/>
      <c r="DH499" s="11"/>
      <c r="DI499" s="11"/>
      <c r="DJ499" s="11"/>
      <c r="DK499" s="11"/>
      <c r="DL499" s="11"/>
      <c r="DM499" s="11"/>
      <c r="DN499" s="11"/>
      <c r="DO499" s="11"/>
      <c r="DP499" s="11"/>
      <c r="DQ499" s="11"/>
      <c r="DR499" s="11"/>
      <c r="DS499" s="11"/>
      <c r="DT499" s="11"/>
      <c r="DU499" s="11"/>
      <c r="DV499" s="11"/>
      <c r="DW499" s="11"/>
      <c r="DX499" s="11"/>
      <c r="DY499" s="11"/>
      <c r="DZ499" s="11"/>
      <c r="EA499" s="11"/>
      <c r="EB499" s="11"/>
      <c r="EC499" s="11"/>
      <c r="ED499" s="11"/>
      <c r="EE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c r="DQ500" s="11"/>
      <c r="DR500" s="11"/>
      <c r="DS500" s="11"/>
      <c r="DT500" s="11"/>
      <c r="DU500" s="11"/>
      <c r="DV500" s="11"/>
      <c r="DW500" s="11"/>
      <c r="DX500" s="11"/>
      <c r="DY500" s="11"/>
      <c r="DZ500" s="11"/>
      <c r="EA500" s="11"/>
      <c r="EB500" s="11"/>
      <c r="EC500" s="11"/>
      <c r="ED500" s="11"/>
      <c r="EE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c r="DA501" s="11"/>
      <c r="DB501" s="11"/>
      <c r="DC501" s="11"/>
      <c r="DD501" s="11"/>
      <c r="DE501" s="11"/>
      <c r="DF501" s="11"/>
      <c r="DG501" s="11"/>
      <c r="DH501" s="11"/>
      <c r="DI501" s="11"/>
      <c r="DJ501" s="11"/>
      <c r="DK501" s="11"/>
      <c r="DL501" s="11"/>
      <c r="DM501" s="11"/>
      <c r="DN501" s="11"/>
      <c r="DO501" s="11"/>
      <c r="DP501" s="11"/>
      <c r="DQ501" s="11"/>
      <c r="DR501" s="11"/>
      <c r="DS501" s="11"/>
      <c r="DT501" s="11"/>
      <c r="DU501" s="11"/>
      <c r="DV501" s="11"/>
      <c r="DW501" s="11"/>
      <c r="DX501" s="11"/>
      <c r="DY501" s="11"/>
      <c r="DZ501" s="11"/>
      <c r="EA501" s="11"/>
      <c r="EB501" s="11"/>
      <c r="EC501" s="11"/>
      <c r="ED501" s="11"/>
      <c r="EE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c r="DA502" s="11"/>
      <c r="DB502" s="11"/>
      <c r="DC502" s="11"/>
      <c r="DD502" s="11"/>
      <c r="DE502" s="11"/>
      <c r="DF502" s="11"/>
      <c r="DG502" s="11"/>
      <c r="DH502" s="11"/>
      <c r="DI502" s="11"/>
      <c r="DJ502" s="11"/>
      <c r="DK502" s="11"/>
      <c r="DL502" s="11"/>
      <c r="DM502" s="11"/>
      <c r="DN502" s="11"/>
      <c r="DO502" s="11"/>
      <c r="DP502" s="11"/>
      <c r="DQ502" s="11"/>
      <c r="DR502" s="11"/>
      <c r="DS502" s="11"/>
      <c r="DT502" s="11"/>
      <c r="DU502" s="11"/>
      <c r="DV502" s="11"/>
      <c r="DW502" s="11"/>
      <c r="DX502" s="11"/>
      <c r="DY502" s="11"/>
      <c r="DZ502" s="11"/>
      <c r="EA502" s="11"/>
      <c r="EB502" s="11"/>
      <c r="EC502" s="11"/>
      <c r="ED502" s="11"/>
      <c r="EE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c r="DA503" s="11"/>
      <c r="DB503" s="11"/>
      <c r="DC503" s="11"/>
      <c r="DD503" s="11"/>
      <c r="DE503" s="11"/>
      <c r="DF503" s="11"/>
      <c r="DG503" s="11"/>
      <c r="DH503" s="11"/>
      <c r="DI503" s="11"/>
      <c r="DJ503" s="11"/>
      <c r="DK503" s="11"/>
      <c r="DL503" s="11"/>
      <c r="DM503" s="11"/>
      <c r="DN503" s="11"/>
      <c r="DO503" s="11"/>
      <c r="DP503" s="11"/>
      <c r="DQ503" s="11"/>
      <c r="DR503" s="11"/>
      <c r="DS503" s="11"/>
      <c r="DT503" s="11"/>
      <c r="DU503" s="11"/>
      <c r="DV503" s="11"/>
      <c r="DW503" s="11"/>
      <c r="DX503" s="11"/>
      <c r="DY503" s="11"/>
      <c r="DZ503" s="11"/>
      <c r="EA503" s="11"/>
      <c r="EB503" s="11"/>
      <c r="EC503" s="11"/>
      <c r="ED503" s="11"/>
      <c r="EE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c r="DA504" s="11"/>
      <c r="DB504" s="11"/>
      <c r="DC504" s="11"/>
      <c r="DD504" s="11"/>
      <c r="DE504" s="11"/>
      <c r="DF504" s="11"/>
      <c r="DG504" s="11"/>
      <c r="DH504" s="11"/>
      <c r="DI504" s="11"/>
      <c r="DJ504" s="11"/>
      <c r="DK504" s="11"/>
      <c r="DL504" s="11"/>
      <c r="DM504" s="11"/>
      <c r="DN504" s="11"/>
      <c r="DO504" s="11"/>
      <c r="DP504" s="11"/>
      <c r="DQ504" s="11"/>
      <c r="DR504" s="11"/>
      <c r="DS504" s="11"/>
      <c r="DT504" s="11"/>
      <c r="DU504" s="11"/>
      <c r="DV504" s="11"/>
      <c r="DW504" s="11"/>
      <c r="DX504" s="11"/>
      <c r="DY504" s="11"/>
      <c r="DZ504" s="11"/>
      <c r="EA504" s="11"/>
      <c r="EB504" s="11"/>
      <c r="EC504" s="11"/>
      <c r="ED504" s="11"/>
      <c r="EE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c r="DA505" s="11"/>
      <c r="DB505" s="11"/>
      <c r="DC505" s="11"/>
      <c r="DD505" s="11"/>
      <c r="DE505" s="11"/>
      <c r="DF505" s="11"/>
      <c r="DG505" s="11"/>
      <c r="DH505" s="11"/>
      <c r="DI505" s="11"/>
      <c r="DJ505" s="11"/>
      <c r="DK505" s="11"/>
      <c r="DL505" s="11"/>
      <c r="DM505" s="11"/>
      <c r="DN505" s="11"/>
      <c r="DO505" s="11"/>
      <c r="DP505" s="11"/>
      <c r="DQ505" s="11"/>
      <c r="DR505" s="11"/>
      <c r="DS505" s="11"/>
      <c r="DT505" s="11"/>
      <c r="DU505" s="11"/>
      <c r="DV505" s="11"/>
      <c r="DW505" s="11"/>
      <c r="DX505" s="11"/>
      <c r="DY505" s="11"/>
      <c r="DZ505" s="11"/>
      <c r="EA505" s="11"/>
      <c r="EB505" s="11"/>
      <c r="EC505" s="11"/>
      <c r="ED505" s="11"/>
      <c r="EE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c r="DQ506" s="11"/>
      <c r="DR506" s="11"/>
      <c r="DS506" s="11"/>
      <c r="DT506" s="11"/>
      <c r="DU506" s="11"/>
      <c r="DV506" s="11"/>
      <c r="DW506" s="11"/>
      <c r="DX506" s="11"/>
      <c r="DY506" s="11"/>
      <c r="DZ506" s="11"/>
      <c r="EA506" s="11"/>
      <c r="EB506" s="11"/>
      <c r="EC506" s="11"/>
      <c r="ED506" s="11"/>
      <c r="EE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c r="DA507" s="11"/>
      <c r="DB507" s="11"/>
      <c r="DC507" s="11"/>
      <c r="DD507" s="11"/>
      <c r="DE507" s="11"/>
      <c r="DF507" s="11"/>
      <c r="DG507" s="11"/>
      <c r="DH507" s="11"/>
      <c r="DI507" s="11"/>
      <c r="DJ507" s="11"/>
      <c r="DK507" s="11"/>
      <c r="DL507" s="11"/>
      <c r="DM507" s="11"/>
      <c r="DN507" s="11"/>
      <c r="DO507" s="11"/>
      <c r="DP507" s="11"/>
      <c r="DQ507" s="11"/>
      <c r="DR507" s="11"/>
      <c r="DS507" s="11"/>
      <c r="DT507" s="11"/>
      <c r="DU507" s="11"/>
      <c r="DV507" s="11"/>
      <c r="DW507" s="11"/>
      <c r="DX507" s="11"/>
      <c r="DY507" s="11"/>
      <c r="DZ507" s="11"/>
      <c r="EA507" s="11"/>
      <c r="EB507" s="11"/>
      <c r="EC507" s="11"/>
      <c r="ED507" s="11"/>
      <c r="EE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c r="DA508" s="11"/>
      <c r="DB508" s="11"/>
      <c r="DC508" s="11"/>
      <c r="DD508" s="11"/>
      <c r="DE508" s="11"/>
      <c r="DF508" s="11"/>
      <c r="DG508" s="11"/>
      <c r="DH508" s="11"/>
      <c r="DI508" s="11"/>
      <c r="DJ508" s="11"/>
      <c r="DK508" s="11"/>
      <c r="DL508" s="11"/>
      <c r="DM508" s="11"/>
      <c r="DN508" s="11"/>
      <c r="DO508" s="11"/>
      <c r="DP508" s="11"/>
      <c r="DQ508" s="11"/>
      <c r="DR508" s="11"/>
      <c r="DS508" s="11"/>
      <c r="DT508" s="11"/>
      <c r="DU508" s="11"/>
      <c r="DV508" s="11"/>
      <c r="DW508" s="11"/>
      <c r="DX508" s="11"/>
      <c r="DY508" s="11"/>
      <c r="DZ508" s="11"/>
      <c r="EA508" s="11"/>
      <c r="EB508" s="11"/>
      <c r="EC508" s="11"/>
      <c r="ED508" s="11"/>
      <c r="EE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c r="DA509" s="11"/>
      <c r="DB509" s="11"/>
      <c r="DC509" s="11"/>
      <c r="DD509" s="11"/>
      <c r="DE509" s="11"/>
      <c r="DF509" s="11"/>
      <c r="DG509" s="11"/>
      <c r="DH509" s="11"/>
      <c r="DI509" s="11"/>
      <c r="DJ509" s="11"/>
      <c r="DK509" s="11"/>
      <c r="DL509" s="11"/>
      <c r="DM509" s="11"/>
      <c r="DN509" s="11"/>
      <c r="DO509" s="11"/>
      <c r="DP509" s="11"/>
      <c r="DQ509" s="11"/>
      <c r="DR509" s="11"/>
      <c r="DS509" s="11"/>
      <c r="DT509" s="11"/>
      <c r="DU509" s="11"/>
      <c r="DV509" s="11"/>
      <c r="DW509" s="11"/>
      <c r="DX509" s="11"/>
      <c r="DY509" s="11"/>
      <c r="DZ509" s="11"/>
      <c r="EA509" s="11"/>
      <c r="EB509" s="11"/>
      <c r="EC509" s="11"/>
      <c r="ED509" s="11"/>
      <c r="EE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c r="DA510" s="11"/>
      <c r="DB510" s="11"/>
      <c r="DC510" s="11"/>
      <c r="DD510" s="11"/>
      <c r="DE510" s="11"/>
      <c r="DF510" s="11"/>
      <c r="DG510" s="11"/>
      <c r="DH510" s="11"/>
      <c r="DI510" s="11"/>
      <c r="DJ510" s="11"/>
      <c r="DK510" s="11"/>
      <c r="DL510" s="11"/>
      <c r="DM510" s="11"/>
      <c r="DN510" s="11"/>
      <c r="DO510" s="11"/>
      <c r="DP510" s="11"/>
      <c r="DQ510" s="11"/>
      <c r="DR510" s="11"/>
      <c r="DS510" s="11"/>
      <c r="DT510" s="11"/>
      <c r="DU510" s="11"/>
      <c r="DV510" s="11"/>
      <c r="DW510" s="11"/>
      <c r="DX510" s="11"/>
      <c r="DY510" s="11"/>
      <c r="DZ510" s="11"/>
      <c r="EA510" s="11"/>
      <c r="EB510" s="11"/>
      <c r="EC510" s="11"/>
      <c r="ED510" s="11"/>
      <c r="EE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c r="DA511" s="11"/>
      <c r="DB511" s="11"/>
      <c r="DC511" s="11"/>
      <c r="DD511" s="11"/>
      <c r="DE511" s="11"/>
      <c r="DF511" s="11"/>
      <c r="DG511" s="11"/>
      <c r="DH511" s="11"/>
      <c r="DI511" s="11"/>
      <c r="DJ511" s="11"/>
      <c r="DK511" s="11"/>
      <c r="DL511" s="11"/>
      <c r="DM511" s="11"/>
      <c r="DN511" s="11"/>
      <c r="DO511" s="11"/>
      <c r="DP511" s="11"/>
      <c r="DQ511" s="11"/>
      <c r="DR511" s="11"/>
      <c r="DS511" s="11"/>
      <c r="DT511" s="11"/>
      <c r="DU511" s="11"/>
      <c r="DV511" s="11"/>
      <c r="DW511" s="11"/>
      <c r="DX511" s="11"/>
      <c r="DY511" s="11"/>
      <c r="DZ511" s="11"/>
      <c r="EA511" s="11"/>
      <c r="EB511" s="11"/>
      <c r="EC511" s="11"/>
      <c r="ED511" s="11"/>
      <c r="EE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c r="DQ512" s="11"/>
      <c r="DR512" s="11"/>
      <c r="DS512" s="11"/>
      <c r="DT512" s="11"/>
      <c r="DU512" s="11"/>
      <c r="DV512" s="11"/>
      <c r="DW512" s="11"/>
      <c r="DX512" s="11"/>
      <c r="DY512" s="11"/>
      <c r="DZ512" s="11"/>
      <c r="EA512" s="11"/>
      <c r="EB512" s="11"/>
      <c r="EC512" s="11"/>
      <c r="ED512" s="11"/>
      <c r="EE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c r="DA513" s="11"/>
      <c r="DB513" s="11"/>
      <c r="DC513" s="11"/>
      <c r="DD513" s="11"/>
      <c r="DE513" s="11"/>
      <c r="DF513" s="11"/>
      <c r="DG513" s="11"/>
      <c r="DH513" s="11"/>
      <c r="DI513" s="11"/>
      <c r="DJ513" s="11"/>
      <c r="DK513" s="11"/>
      <c r="DL513" s="11"/>
      <c r="DM513" s="11"/>
      <c r="DN513" s="11"/>
      <c r="DO513" s="11"/>
      <c r="DP513" s="11"/>
      <c r="DQ513" s="11"/>
      <c r="DR513" s="11"/>
      <c r="DS513" s="11"/>
      <c r="DT513" s="11"/>
      <c r="DU513" s="11"/>
      <c r="DV513" s="11"/>
      <c r="DW513" s="11"/>
      <c r="DX513" s="11"/>
      <c r="DY513" s="11"/>
      <c r="DZ513" s="11"/>
      <c r="EA513" s="11"/>
      <c r="EB513" s="11"/>
      <c r="EC513" s="11"/>
      <c r="ED513" s="11"/>
      <c r="EE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c r="DA514" s="11"/>
      <c r="DB514" s="11"/>
      <c r="DC514" s="11"/>
      <c r="DD514" s="11"/>
      <c r="DE514" s="11"/>
      <c r="DF514" s="11"/>
      <c r="DG514" s="11"/>
      <c r="DH514" s="11"/>
      <c r="DI514" s="11"/>
      <c r="DJ514" s="11"/>
      <c r="DK514" s="11"/>
      <c r="DL514" s="11"/>
      <c r="DM514" s="11"/>
      <c r="DN514" s="11"/>
      <c r="DO514" s="11"/>
      <c r="DP514" s="11"/>
      <c r="DQ514" s="11"/>
      <c r="DR514" s="11"/>
      <c r="DS514" s="11"/>
      <c r="DT514" s="11"/>
      <c r="DU514" s="11"/>
      <c r="DV514" s="11"/>
      <c r="DW514" s="11"/>
      <c r="DX514" s="11"/>
      <c r="DY514" s="11"/>
      <c r="DZ514" s="11"/>
      <c r="EA514" s="11"/>
      <c r="EB514" s="11"/>
      <c r="EC514" s="11"/>
      <c r="ED514" s="11"/>
      <c r="EE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c r="DA515" s="11"/>
      <c r="DB515" s="11"/>
      <c r="DC515" s="11"/>
      <c r="DD515" s="11"/>
      <c r="DE515" s="11"/>
      <c r="DF515" s="11"/>
      <c r="DG515" s="11"/>
      <c r="DH515" s="11"/>
      <c r="DI515" s="11"/>
      <c r="DJ515" s="11"/>
      <c r="DK515" s="11"/>
      <c r="DL515" s="11"/>
      <c r="DM515" s="11"/>
      <c r="DN515" s="11"/>
      <c r="DO515" s="11"/>
      <c r="DP515" s="11"/>
      <c r="DQ515" s="11"/>
      <c r="DR515" s="11"/>
      <c r="DS515" s="11"/>
      <c r="DT515" s="11"/>
      <c r="DU515" s="11"/>
      <c r="DV515" s="11"/>
      <c r="DW515" s="11"/>
      <c r="DX515" s="11"/>
      <c r="DY515" s="11"/>
      <c r="DZ515" s="11"/>
      <c r="EA515" s="11"/>
      <c r="EB515" s="11"/>
      <c r="EC515" s="11"/>
      <c r="ED515" s="11"/>
      <c r="EE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c r="DA516" s="11"/>
      <c r="DB516" s="11"/>
      <c r="DC516" s="11"/>
      <c r="DD516" s="11"/>
      <c r="DE516" s="11"/>
      <c r="DF516" s="11"/>
      <c r="DG516" s="11"/>
      <c r="DH516" s="11"/>
      <c r="DI516" s="11"/>
      <c r="DJ516" s="11"/>
      <c r="DK516" s="11"/>
      <c r="DL516" s="11"/>
      <c r="DM516" s="11"/>
      <c r="DN516" s="11"/>
      <c r="DO516" s="11"/>
      <c r="DP516" s="11"/>
      <c r="DQ516" s="11"/>
      <c r="DR516" s="11"/>
      <c r="DS516" s="11"/>
      <c r="DT516" s="11"/>
      <c r="DU516" s="11"/>
      <c r="DV516" s="11"/>
      <c r="DW516" s="11"/>
      <c r="DX516" s="11"/>
      <c r="DY516" s="11"/>
      <c r="DZ516" s="11"/>
      <c r="EA516" s="11"/>
      <c r="EB516" s="11"/>
      <c r="EC516" s="11"/>
      <c r="ED516" s="11"/>
      <c r="EE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c r="DA517" s="11"/>
      <c r="DB517" s="11"/>
      <c r="DC517" s="11"/>
      <c r="DD517" s="11"/>
      <c r="DE517" s="11"/>
      <c r="DF517" s="11"/>
      <c r="DG517" s="11"/>
      <c r="DH517" s="11"/>
      <c r="DI517" s="11"/>
      <c r="DJ517" s="11"/>
      <c r="DK517" s="11"/>
      <c r="DL517" s="11"/>
      <c r="DM517" s="11"/>
      <c r="DN517" s="11"/>
      <c r="DO517" s="11"/>
      <c r="DP517" s="11"/>
      <c r="DQ517" s="11"/>
      <c r="DR517" s="11"/>
      <c r="DS517" s="11"/>
      <c r="DT517" s="11"/>
      <c r="DU517" s="11"/>
      <c r="DV517" s="11"/>
      <c r="DW517" s="11"/>
      <c r="DX517" s="11"/>
      <c r="DY517" s="11"/>
      <c r="DZ517" s="11"/>
      <c r="EA517" s="11"/>
      <c r="EB517" s="11"/>
      <c r="EC517" s="11"/>
      <c r="ED517" s="11"/>
      <c r="EE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c r="DQ518" s="11"/>
      <c r="DR518" s="11"/>
      <c r="DS518" s="11"/>
      <c r="DT518" s="11"/>
      <c r="DU518" s="11"/>
      <c r="DV518" s="11"/>
      <c r="DW518" s="11"/>
      <c r="DX518" s="11"/>
      <c r="DY518" s="11"/>
      <c r="DZ518" s="11"/>
      <c r="EA518" s="11"/>
      <c r="EB518" s="11"/>
      <c r="EC518" s="11"/>
      <c r="ED518" s="11"/>
      <c r="EE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c r="DA519" s="11"/>
      <c r="DB519" s="11"/>
      <c r="DC519" s="11"/>
      <c r="DD519" s="11"/>
      <c r="DE519" s="11"/>
      <c r="DF519" s="11"/>
      <c r="DG519" s="11"/>
      <c r="DH519" s="11"/>
      <c r="DI519" s="11"/>
      <c r="DJ519" s="11"/>
      <c r="DK519" s="11"/>
      <c r="DL519" s="11"/>
      <c r="DM519" s="11"/>
      <c r="DN519" s="11"/>
      <c r="DO519" s="11"/>
      <c r="DP519" s="11"/>
      <c r="DQ519" s="11"/>
      <c r="DR519" s="11"/>
      <c r="DS519" s="11"/>
      <c r="DT519" s="11"/>
      <c r="DU519" s="11"/>
      <c r="DV519" s="11"/>
      <c r="DW519" s="11"/>
      <c r="DX519" s="11"/>
      <c r="DY519" s="11"/>
      <c r="DZ519" s="11"/>
      <c r="EA519" s="11"/>
      <c r="EB519" s="11"/>
      <c r="EC519" s="11"/>
      <c r="ED519" s="11"/>
      <c r="EE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c r="DA520" s="11"/>
      <c r="DB520" s="11"/>
      <c r="DC520" s="11"/>
      <c r="DD520" s="11"/>
      <c r="DE520" s="11"/>
      <c r="DF520" s="11"/>
      <c r="DG520" s="11"/>
      <c r="DH520" s="11"/>
      <c r="DI520" s="11"/>
      <c r="DJ520" s="11"/>
      <c r="DK520" s="11"/>
      <c r="DL520" s="11"/>
      <c r="DM520" s="11"/>
      <c r="DN520" s="11"/>
      <c r="DO520" s="11"/>
      <c r="DP520" s="11"/>
      <c r="DQ520" s="11"/>
      <c r="DR520" s="11"/>
      <c r="DS520" s="11"/>
      <c r="DT520" s="11"/>
      <c r="DU520" s="11"/>
      <c r="DV520" s="11"/>
      <c r="DW520" s="11"/>
      <c r="DX520" s="11"/>
      <c r="DY520" s="11"/>
      <c r="DZ520" s="11"/>
      <c r="EA520" s="11"/>
      <c r="EB520" s="11"/>
      <c r="EC520" s="11"/>
      <c r="ED520" s="11"/>
      <c r="EE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c r="DA521" s="11"/>
      <c r="DB521" s="11"/>
      <c r="DC521" s="11"/>
      <c r="DD521" s="11"/>
      <c r="DE521" s="11"/>
      <c r="DF521" s="11"/>
      <c r="DG521" s="11"/>
      <c r="DH521" s="11"/>
      <c r="DI521" s="11"/>
      <c r="DJ521" s="11"/>
      <c r="DK521" s="11"/>
      <c r="DL521" s="11"/>
      <c r="DM521" s="11"/>
      <c r="DN521" s="11"/>
      <c r="DO521" s="11"/>
      <c r="DP521" s="11"/>
      <c r="DQ521" s="11"/>
      <c r="DR521" s="11"/>
      <c r="DS521" s="11"/>
      <c r="DT521" s="11"/>
      <c r="DU521" s="11"/>
      <c r="DV521" s="11"/>
      <c r="DW521" s="11"/>
      <c r="DX521" s="11"/>
      <c r="DY521" s="11"/>
      <c r="DZ521" s="11"/>
      <c r="EA521" s="11"/>
      <c r="EB521" s="11"/>
      <c r="EC521" s="11"/>
      <c r="ED521" s="11"/>
      <c r="EE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c r="DA522" s="11"/>
      <c r="DB522" s="11"/>
      <c r="DC522" s="11"/>
      <c r="DD522" s="11"/>
      <c r="DE522" s="11"/>
      <c r="DF522" s="11"/>
      <c r="DG522" s="11"/>
      <c r="DH522" s="11"/>
      <c r="DI522" s="11"/>
      <c r="DJ522" s="11"/>
      <c r="DK522" s="11"/>
      <c r="DL522" s="11"/>
      <c r="DM522" s="11"/>
      <c r="DN522" s="11"/>
      <c r="DO522" s="11"/>
      <c r="DP522" s="11"/>
      <c r="DQ522" s="11"/>
      <c r="DR522" s="11"/>
      <c r="DS522" s="11"/>
      <c r="DT522" s="11"/>
      <c r="DU522" s="11"/>
      <c r="DV522" s="11"/>
      <c r="DW522" s="11"/>
      <c r="DX522" s="11"/>
      <c r="DY522" s="11"/>
      <c r="DZ522" s="11"/>
      <c r="EA522" s="11"/>
      <c r="EB522" s="11"/>
      <c r="EC522" s="11"/>
      <c r="ED522" s="11"/>
      <c r="EE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c r="DA523" s="11"/>
      <c r="DB523" s="11"/>
      <c r="DC523" s="11"/>
      <c r="DD523" s="11"/>
      <c r="DE523" s="11"/>
      <c r="DF523" s="11"/>
      <c r="DG523" s="11"/>
      <c r="DH523" s="11"/>
      <c r="DI523" s="11"/>
      <c r="DJ523" s="11"/>
      <c r="DK523" s="11"/>
      <c r="DL523" s="11"/>
      <c r="DM523" s="11"/>
      <c r="DN523" s="11"/>
      <c r="DO523" s="11"/>
      <c r="DP523" s="11"/>
      <c r="DQ523" s="11"/>
      <c r="DR523" s="11"/>
      <c r="DS523" s="11"/>
      <c r="DT523" s="11"/>
      <c r="DU523" s="11"/>
      <c r="DV523" s="11"/>
      <c r="DW523" s="11"/>
      <c r="DX523" s="11"/>
      <c r="DY523" s="11"/>
      <c r="DZ523" s="11"/>
      <c r="EA523" s="11"/>
      <c r="EB523" s="11"/>
      <c r="EC523" s="11"/>
      <c r="ED523" s="11"/>
      <c r="EE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c r="DQ524" s="11"/>
      <c r="DR524" s="11"/>
      <c r="DS524" s="11"/>
      <c r="DT524" s="11"/>
      <c r="DU524" s="11"/>
      <c r="DV524" s="11"/>
      <c r="DW524" s="11"/>
      <c r="DX524" s="11"/>
      <c r="DY524" s="11"/>
      <c r="DZ524" s="11"/>
      <c r="EA524" s="11"/>
      <c r="EB524" s="11"/>
      <c r="EC524" s="11"/>
      <c r="ED524" s="11"/>
      <c r="EE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c r="DA525" s="11"/>
      <c r="DB525" s="11"/>
      <c r="DC525" s="11"/>
      <c r="DD525" s="11"/>
      <c r="DE525" s="11"/>
      <c r="DF525" s="11"/>
      <c r="DG525" s="11"/>
      <c r="DH525" s="11"/>
      <c r="DI525" s="11"/>
      <c r="DJ525" s="11"/>
      <c r="DK525" s="11"/>
      <c r="DL525" s="11"/>
      <c r="DM525" s="11"/>
      <c r="DN525" s="11"/>
      <c r="DO525" s="11"/>
      <c r="DP525" s="11"/>
      <c r="DQ525" s="11"/>
      <c r="DR525" s="11"/>
      <c r="DS525" s="11"/>
      <c r="DT525" s="11"/>
      <c r="DU525" s="11"/>
      <c r="DV525" s="11"/>
      <c r="DW525" s="11"/>
      <c r="DX525" s="11"/>
      <c r="DY525" s="11"/>
      <c r="DZ525" s="11"/>
      <c r="EA525" s="11"/>
      <c r="EB525" s="11"/>
      <c r="EC525" s="11"/>
      <c r="ED525" s="11"/>
      <c r="EE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c r="DA526" s="11"/>
      <c r="DB526" s="11"/>
      <c r="DC526" s="11"/>
      <c r="DD526" s="11"/>
      <c r="DE526" s="11"/>
      <c r="DF526" s="11"/>
      <c r="DG526" s="11"/>
      <c r="DH526" s="11"/>
      <c r="DI526" s="11"/>
      <c r="DJ526" s="11"/>
      <c r="DK526" s="11"/>
      <c r="DL526" s="11"/>
      <c r="DM526" s="11"/>
      <c r="DN526" s="11"/>
      <c r="DO526" s="11"/>
      <c r="DP526" s="11"/>
      <c r="DQ526" s="11"/>
      <c r="DR526" s="11"/>
      <c r="DS526" s="11"/>
      <c r="DT526" s="11"/>
      <c r="DU526" s="11"/>
      <c r="DV526" s="11"/>
      <c r="DW526" s="11"/>
      <c r="DX526" s="11"/>
      <c r="DY526" s="11"/>
      <c r="DZ526" s="11"/>
      <c r="EA526" s="11"/>
      <c r="EB526" s="11"/>
      <c r="EC526" s="11"/>
      <c r="ED526" s="11"/>
      <c r="EE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c r="DA527" s="11"/>
      <c r="DB527" s="11"/>
      <c r="DC527" s="11"/>
      <c r="DD527" s="11"/>
      <c r="DE527" s="11"/>
      <c r="DF527" s="11"/>
      <c r="DG527" s="11"/>
      <c r="DH527" s="11"/>
      <c r="DI527" s="11"/>
      <c r="DJ527" s="11"/>
      <c r="DK527" s="11"/>
      <c r="DL527" s="11"/>
      <c r="DM527" s="11"/>
      <c r="DN527" s="11"/>
      <c r="DO527" s="11"/>
      <c r="DP527" s="11"/>
      <c r="DQ527" s="11"/>
      <c r="DR527" s="11"/>
      <c r="DS527" s="11"/>
      <c r="DT527" s="11"/>
      <c r="DU527" s="11"/>
      <c r="DV527" s="11"/>
      <c r="DW527" s="11"/>
      <c r="DX527" s="11"/>
      <c r="DY527" s="11"/>
      <c r="DZ527" s="11"/>
      <c r="EA527" s="11"/>
      <c r="EB527" s="11"/>
      <c r="EC527" s="11"/>
      <c r="ED527" s="11"/>
      <c r="EE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c r="DA528" s="11"/>
      <c r="DB528" s="11"/>
      <c r="DC528" s="11"/>
      <c r="DD528" s="11"/>
      <c r="DE528" s="11"/>
      <c r="DF528" s="11"/>
      <c r="DG528" s="11"/>
      <c r="DH528" s="11"/>
      <c r="DI528" s="11"/>
      <c r="DJ528" s="11"/>
      <c r="DK528" s="11"/>
      <c r="DL528" s="11"/>
      <c r="DM528" s="11"/>
      <c r="DN528" s="11"/>
      <c r="DO528" s="11"/>
      <c r="DP528" s="11"/>
      <c r="DQ528" s="11"/>
      <c r="DR528" s="11"/>
      <c r="DS528" s="11"/>
      <c r="DT528" s="11"/>
      <c r="DU528" s="11"/>
      <c r="DV528" s="11"/>
      <c r="DW528" s="11"/>
      <c r="DX528" s="11"/>
      <c r="DY528" s="11"/>
      <c r="DZ528" s="11"/>
      <c r="EA528" s="11"/>
      <c r="EB528" s="11"/>
      <c r="EC528" s="11"/>
      <c r="ED528" s="11"/>
      <c r="EE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c r="DA529" s="11"/>
      <c r="DB529" s="11"/>
      <c r="DC529" s="11"/>
      <c r="DD529" s="11"/>
      <c r="DE529" s="11"/>
      <c r="DF529" s="11"/>
      <c r="DG529" s="11"/>
      <c r="DH529" s="11"/>
      <c r="DI529" s="11"/>
      <c r="DJ529" s="11"/>
      <c r="DK529" s="11"/>
      <c r="DL529" s="11"/>
      <c r="DM529" s="11"/>
      <c r="DN529" s="11"/>
      <c r="DO529" s="11"/>
      <c r="DP529" s="11"/>
      <c r="DQ529" s="11"/>
      <c r="DR529" s="11"/>
      <c r="DS529" s="11"/>
      <c r="DT529" s="11"/>
      <c r="DU529" s="11"/>
      <c r="DV529" s="11"/>
      <c r="DW529" s="11"/>
      <c r="DX529" s="11"/>
      <c r="DY529" s="11"/>
      <c r="DZ529" s="11"/>
      <c r="EA529" s="11"/>
      <c r="EB529" s="11"/>
      <c r="EC529" s="11"/>
      <c r="ED529" s="11"/>
      <c r="EE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c r="DQ530" s="11"/>
      <c r="DR530" s="11"/>
      <c r="DS530" s="11"/>
      <c r="DT530" s="11"/>
      <c r="DU530" s="11"/>
      <c r="DV530" s="11"/>
      <c r="DW530" s="11"/>
      <c r="DX530" s="11"/>
      <c r="DY530" s="11"/>
      <c r="DZ530" s="11"/>
      <c r="EA530" s="11"/>
      <c r="EB530" s="11"/>
      <c r="EC530" s="11"/>
      <c r="ED530" s="11"/>
      <c r="EE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c r="DA531" s="11"/>
      <c r="DB531" s="11"/>
      <c r="DC531" s="11"/>
      <c r="DD531" s="11"/>
      <c r="DE531" s="11"/>
      <c r="DF531" s="11"/>
      <c r="DG531" s="11"/>
      <c r="DH531" s="11"/>
      <c r="DI531" s="11"/>
      <c r="DJ531" s="11"/>
      <c r="DK531" s="11"/>
      <c r="DL531" s="11"/>
      <c r="DM531" s="11"/>
      <c r="DN531" s="11"/>
      <c r="DO531" s="11"/>
      <c r="DP531" s="11"/>
      <c r="DQ531" s="11"/>
      <c r="DR531" s="11"/>
      <c r="DS531" s="11"/>
      <c r="DT531" s="11"/>
      <c r="DU531" s="11"/>
      <c r="DV531" s="11"/>
      <c r="DW531" s="11"/>
      <c r="DX531" s="11"/>
      <c r="DY531" s="11"/>
      <c r="DZ531" s="11"/>
      <c r="EA531" s="11"/>
      <c r="EB531" s="11"/>
      <c r="EC531" s="11"/>
      <c r="ED531" s="11"/>
      <c r="EE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c r="DA532" s="11"/>
      <c r="DB532" s="11"/>
      <c r="DC532" s="11"/>
      <c r="DD532" s="11"/>
      <c r="DE532" s="11"/>
      <c r="DF532" s="11"/>
      <c r="DG532" s="11"/>
      <c r="DH532" s="11"/>
      <c r="DI532" s="11"/>
      <c r="DJ532" s="11"/>
      <c r="DK532" s="11"/>
      <c r="DL532" s="11"/>
      <c r="DM532" s="11"/>
      <c r="DN532" s="11"/>
      <c r="DO532" s="11"/>
      <c r="DP532" s="11"/>
      <c r="DQ532" s="11"/>
      <c r="DR532" s="11"/>
      <c r="DS532" s="11"/>
      <c r="DT532" s="11"/>
      <c r="DU532" s="11"/>
      <c r="DV532" s="11"/>
      <c r="DW532" s="11"/>
      <c r="DX532" s="11"/>
      <c r="DY532" s="11"/>
      <c r="DZ532" s="11"/>
      <c r="EA532" s="11"/>
      <c r="EB532" s="11"/>
      <c r="EC532" s="11"/>
      <c r="ED532" s="11"/>
      <c r="EE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c r="DA533" s="11"/>
      <c r="DB533" s="11"/>
      <c r="DC533" s="11"/>
      <c r="DD533" s="11"/>
      <c r="DE533" s="11"/>
      <c r="DF533" s="11"/>
      <c r="DG533" s="11"/>
      <c r="DH533" s="11"/>
      <c r="DI533" s="11"/>
      <c r="DJ533" s="11"/>
      <c r="DK533" s="11"/>
      <c r="DL533" s="11"/>
      <c r="DM533" s="11"/>
      <c r="DN533" s="11"/>
      <c r="DO533" s="11"/>
      <c r="DP533" s="11"/>
      <c r="DQ533" s="11"/>
      <c r="DR533" s="11"/>
      <c r="DS533" s="11"/>
      <c r="DT533" s="11"/>
      <c r="DU533" s="11"/>
      <c r="DV533" s="11"/>
      <c r="DW533" s="11"/>
      <c r="DX533" s="11"/>
      <c r="DY533" s="11"/>
      <c r="DZ533" s="11"/>
      <c r="EA533" s="11"/>
      <c r="EB533" s="11"/>
      <c r="EC533" s="11"/>
      <c r="ED533" s="11"/>
      <c r="EE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c r="DA534" s="11"/>
      <c r="DB534" s="11"/>
      <c r="DC534" s="11"/>
      <c r="DD534" s="11"/>
      <c r="DE534" s="11"/>
      <c r="DF534" s="11"/>
      <c r="DG534" s="11"/>
      <c r="DH534" s="11"/>
      <c r="DI534" s="11"/>
      <c r="DJ534" s="11"/>
      <c r="DK534" s="11"/>
      <c r="DL534" s="11"/>
      <c r="DM534" s="11"/>
      <c r="DN534" s="11"/>
      <c r="DO534" s="11"/>
      <c r="DP534" s="11"/>
      <c r="DQ534" s="11"/>
      <c r="DR534" s="11"/>
      <c r="DS534" s="11"/>
      <c r="DT534" s="11"/>
      <c r="DU534" s="11"/>
      <c r="DV534" s="11"/>
      <c r="DW534" s="11"/>
      <c r="DX534" s="11"/>
      <c r="DY534" s="11"/>
      <c r="DZ534" s="11"/>
      <c r="EA534" s="11"/>
      <c r="EB534" s="11"/>
      <c r="EC534" s="11"/>
      <c r="ED534" s="11"/>
      <c r="EE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c r="DA535" s="11"/>
      <c r="DB535" s="11"/>
      <c r="DC535" s="11"/>
      <c r="DD535" s="11"/>
      <c r="DE535" s="11"/>
      <c r="DF535" s="11"/>
      <c r="DG535" s="11"/>
      <c r="DH535" s="11"/>
      <c r="DI535" s="11"/>
      <c r="DJ535" s="11"/>
      <c r="DK535" s="11"/>
      <c r="DL535" s="11"/>
      <c r="DM535" s="11"/>
      <c r="DN535" s="11"/>
      <c r="DO535" s="11"/>
      <c r="DP535" s="11"/>
      <c r="DQ535" s="11"/>
      <c r="DR535" s="11"/>
      <c r="DS535" s="11"/>
      <c r="DT535" s="11"/>
      <c r="DU535" s="11"/>
      <c r="DV535" s="11"/>
      <c r="DW535" s="11"/>
      <c r="DX535" s="11"/>
      <c r="DY535" s="11"/>
      <c r="DZ535" s="11"/>
      <c r="EA535" s="11"/>
      <c r="EB535" s="11"/>
      <c r="EC535" s="11"/>
      <c r="ED535" s="11"/>
      <c r="EE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c r="DQ536" s="11"/>
      <c r="DR536" s="11"/>
      <c r="DS536" s="11"/>
      <c r="DT536" s="11"/>
      <c r="DU536" s="11"/>
      <c r="DV536" s="11"/>
      <c r="DW536" s="11"/>
      <c r="DX536" s="11"/>
      <c r="DY536" s="11"/>
      <c r="DZ536" s="11"/>
      <c r="EA536" s="11"/>
      <c r="EB536" s="11"/>
      <c r="EC536" s="11"/>
      <c r="ED536" s="11"/>
      <c r="EE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c r="DA537" s="11"/>
      <c r="DB537" s="11"/>
      <c r="DC537" s="11"/>
      <c r="DD537" s="11"/>
      <c r="DE537" s="11"/>
      <c r="DF537" s="11"/>
      <c r="DG537" s="11"/>
      <c r="DH537" s="11"/>
      <c r="DI537" s="11"/>
      <c r="DJ537" s="11"/>
      <c r="DK537" s="11"/>
      <c r="DL537" s="11"/>
      <c r="DM537" s="11"/>
      <c r="DN537" s="11"/>
      <c r="DO537" s="11"/>
      <c r="DP537" s="11"/>
      <c r="DQ537" s="11"/>
      <c r="DR537" s="11"/>
      <c r="DS537" s="11"/>
      <c r="DT537" s="11"/>
      <c r="DU537" s="11"/>
      <c r="DV537" s="11"/>
      <c r="DW537" s="11"/>
      <c r="DX537" s="11"/>
      <c r="DY537" s="11"/>
      <c r="DZ537" s="11"/>
      <c r="EA537" s="11"/>
      <c r="EB537" s="11"/>
      <c r="EC537" s="11"/>
      <c r="ED537" s="11"/>
      <c r="EE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c r="DA538" s="11"/>
      <c r="DB538" s="11"/>
      <c r="DC538" s="11"/>
      <c r="DD538" s="11"/>
      <c r="DE538" s="11"/>
      <c r="DF538" s="11"/>
      <c r="DG538" s="11"/>
      <c r="DH538" s="11"/>
      <c r="DI538" s="11"/>
      <c r="DJ538" s="11"/>
      <c r="DK538" s="11"/>
      <c r="DL538" s="11"/>
      <c r="DM538" s="11"/>
      <c r="DN538" s="11"/>
      <c r="DO538" s="11"/>
      <c r="DP538" s="11"/>
      <c r="DQ538" s="11"/>
      <c r="DR538" s="11"/>
      <c r="DS538" s="11"/>
      <c r="DT538" s="11"/>
      <c r="DU538" s="11"/>
      <c r="DV538" s="11"/>
      <c r="DW538" s="11"/>
      <c r="DX538" s="11"/>
      <c r="DY538" s="11"/>
      <c r="DZ538" s="11"/>
      <c r="EA538" s="11"/>
      <c r="EB538" s="11"/>
      <c r="EC538" s="11"/>
      <c r="ED538" s="11"/>
      <c r="EE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c r="DA539" s="11"/>
      <c r="DB539" s="11"/>
      <c r="DC539" s="11"/>
      <c r="DD539" s="11"/>
      <c r="DE539" s="11"/>
      <c r="DF539" s="11"/>
      <c r="DG539" s="11"/>
      <c r="DH539" s="11"/>
      <c r="DI539" s="11"/>
      <c r="DJ539" s="11"/>
      <c r="DK539" s="11"/>
      <c r="DL539" s="11"/>
      <c r="DM539" s="11"/>
      <c r="DN539" s="11"/>
      <c r="DO539" s="11"/>
      <c r="DP539" s="11"/>
      <c r="DQ539" s="11"/>
      <c r="DR539" s="11"/>
      <c r="DS539" s="11"/>
      <c r="DT539" s="11"/>
      <c r="DU539" s="11"/>
      <c r="DV539" s="11"/>
      <c r="DW539" s="11"/>
      <c r="DX539" s="11"/>
      <c r="DY539" s="11"/>
      <c r="DZ539" s="11"/>
      <c r="EA539" s="11"/>
      <c r="EB539" s="11"/>
      <c r="EC539" s="11"/>
      <c r="ED539" s="11"/>
      <c r="EE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c r="DA540" s="11"/>
      <c r="DB540" s="11"/>
      <c r="DC540" s="11"/>
      <c r="DD540" s="11"/>
      <c r="DE540" s="11"/>
      <c r="DF540" s="11"/>
      <c r="DG540" s="11"/>
      <c r="DH540" s="11"/>
      <c r="DI540" s="11"/>
      <c r="DJ540" s="11"/>
      <c r="DK540" s="11"/>
      <c r="DL540" s="11"/>
      <c r="DM540" s="11"/>
      <c r="DN540" s="11"/>
      <c r="DO540" s="11"/>
      <c r="DP540" s="11"/>
      <c r="DQ540" s="11"/>
      <c r="DR540" s="11"/>
      <c r="DS540" s="11"/>
      <c r="DT540" s="11"/>
      <c r="DU540" s="11"/>
      <c r="DV540" s="11"/>
      <c r="DW540" s="11"/>
      <c r="DX540" s="11"/>
      <c r="DY540" s="11"/>
      <c r="DZ540" s="11"/>
      <c r="EA540" s="11"/>
      <c r="EB540" s="11"/>
      <c r="EC540" s="11"/>
      <c r="ED540" s="11"/>
      <c r="EE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c r="DA541" s="11"/>
      <c r="DB541" s="11"/>
      <c r="DC541" s="11"/>
      <c r="DD541" s="11"/>
      <c r="DE541" s="11"/>
      <c r="DF541" s="11"/>
      <c r="DG541" s="11"/>
      <c r="DH541" s="11"/>
      <c r="DI541" s="11"/>
      <c r="DJ541" s="11"/>
      <c r="DK541" s="11"/>
      <c r="DL541" s="11"/>
      <c r="DM541" s="11"/>
      <c r="DN541" s="11"/>
      <c r="DO541" s="11"/>
      <c r="DP541" s="11"/>
      <c r="DQ541" s="11"/>
      <c r="DR541" s="11"/>
      <c r="DS541" s="11"/>
      <c r="DT541" s="11"/>
      <c r="DU541" s="11"/>
      <c r="DV541" s="11"/>
      <c r="DW541" s="11"/>
      <c r="DX541" s="11"/>
      <c r="DY541" s="11"/>
      <c r="DZ541" s="11"/>
      <c r="EA541" s="11"/>
      <c r="EB541" s="11"/>
      <c r="EC541" s="11"/>
      <c r="ED541" s="11"/>
      <c r="EE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B542" s="11"/>
      <c r="DC542" s="11"/>
      <c r="DD542" s="11"/>
      <c r="DE542" s="11"/>
      <c r="DF542" s="11"/>
      <c r="DG542" s="11"/>
      <c r="DH542" s="11"/>
      <c r="DI542" s="11"/>
      <c r="DJ542" s="11"/>
      <c r="DK542" s="11"/>
      <c r="DL542" s="11"/>
      <c r="DM542" s="11"/>
      <c r="DN542" s="11"/>
      <c r="DO542" s="11"/>
      <c r="DP542" s="11"/>
      <c r="DQ542" s="11"/>
      <c r="DR542" s="11"/>
      <c r="DS542" s="11"/>
      <c r="DT542" s="11"/>
      <c r="DU542" s="11"/>
      <c r="DV542" s="11"/>
      <c r="DW542" s="11"/>
      <c r="DX542" s="11"/>
      <c r="DY542" s="11"/>
      <c r="DZ542" s="11"/>
      <c r="EA542" s="11"/>
      <c r="EB542" s="11"/>
      <c r="EC542" s="11"/>
      <c r="ED542" s="11"/>
      <c r="EE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c r="DA543" s="11"/>
      <c r="DB543" s="11"/>
      <c r="DC543" s="11"/>
      <c r="DD543" s="11"/>
      <c r="DE543" s="11"/>
      <c r="DF543" s="11"/>
      <c r="DG543" s="11"/>
      <c r="DH543" s="11"/>
      <c r="DI543" s="11"/>
      <c r="DJ543" s="11"/>
      <c r="DK543" s="11"/>
      <c r="DL543" s="11"/>
      <c r="DM543" s="11"/>
      <c r="DN543" s="11"/>
      <c r="DO543" s="11"/>
      <c r="DP543" s="11"/>
      <c r="DQ543" s="11"/>
      <c r="DR543" s="11"/>
      <c r="DS543" s="11"/>
      <c r="DT543" s="11"/>
      <c r="DU543" s="11"/>
      <c r="DV543" s="11"/>
      <c r="DW543" s="11"/>
      <c r="DX543" s="11"/>
      <c r="DY543" s="11"/>
      <c r="DZ543" s="11"/>
      <c r="EA543" s="11"/>
      <c r="EB543" s="11"/>
      <c r="EC543" s="11"/>
      <c r="ED543" s="11"/>
      <c r="EE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c r="DA544" s="11"/>
      <c r="DB544" s="11"/>
      <c r="DC544" s="11"/>
      <c r="DD544" s="11"/>
      <c r="DE544" s="11"/>
      <c r="DF544" s="11"/>
      <c r="DG544" s="11"/>
      <c r="DH544" s="11"/>
      <c r="DI544" s="11"/>
      <c r="DJ544" s="11"/>
      <c r="DK544" s="11"/>
      <c r="DL544" s="11"/>
      <c r="DM544" s="11"/>
      <c r="DN544" s="11"/>
      <c r="DO544" s="11"/>
      <c r="DP544" s="11"/>
      <c r="DQ544" s="11"/>
      <c r="DR544" s="11"/>
      <c r="DS544" s="11"/>
      <c r="DT544" s="11"/>
      <c r="DU544" s="11"/>
      <c r="DV544" s="11"/>
      <c r="DW544" s="11"/>
      <c r="DX544" s="11"/>
      <c r="DY544" s="11"/>
      <c r="DZ544" s="11"/>
      <c r="EA544" s="11"/>
      <c r="EB544" s="11"/>
      <c r="EC544" s="11"/>
      <c r="ED544" s="11"/>
      <c r="EE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c r="DA545" s="11"/>
      <c r="DB545" s="11"/>
      <c r="DC545" s="11"/>
      <c r="DD545" s="11"/>
      <c r="DE545" s="11"/>
      <c r="DF545" s="11"/>
      <c r="DG545" s="11"/>
      <c r="DH545" s="11"/>
      <c r="DI545" s="11"/>
      <c r="DJ545" s="11"/>
      <c r="DK545" s="11"/>
      <c r="DL545" s="11"/>
      <c r="DM545" s="11"/>
      <c r="DN545" s="11"/>
      <c r="DO545" s="11"/>
      <c r="DP545" s="11"/>
      <c r="DQ545" s="11"/>
      <c r="DR545" s="11"/>
      <c r="DS545" s="11"/>
      <c r="DT545" s="11"/>
      <c r="DU545" s="11"/>
      <c r="DV545" s="11"/>
      <c r="DW545" s="11"/>
      <c r="DX545" s="11"/>
      <c r="DY545" s="11"/>
      <c r="DZ545" s="11"/>
      <c r="EA545" s="11"/>
      <c r="EB545" s="11"/>
      <c r="EC545" s="11"/>
      <c r="ED545" s="11"/>
      <c r="EE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c r="DA546" s="11"/>
      <c r="DB546" s="11"/>
      <c r="DC546" s="11"/>
      <c r="DD546" s="11"/>
      <c r="DE546" s="11"/>
      <c r="DF546" s="11"/>
      <c r="DG546" s="11"/>
      <c r="DH546" s="11"/>
      <c r="DI546" s="11"/>
      <c r="DJ546" s="11"/>
      <c r="DK546" s="11"/>
      <c r="DL546" s="11"/>
      <c r="DM546" s="11"/>
      <c r="DN546" s="11"/>
      <c r="DO546" s="11"/>
      <c r="DP546" s="11"/>
      <c r="DQ546" s="11"/>
      <c r="DR546" s="11"/>
      <c r="DS546" s="11"/>
      <c r="DT546" s="11"/>
      <c r="DU546" s="11"/>
      <c r="DV546" s="11"/>
      <c r="DW546" s="11"/>
      <c r="DX546" s="11"/>
      <c r="DY546" s="11"/>
      <c r="DZ546" s="11"/>
      <c r="EA546" s="11"/>
      <c r="EB546" s="11"/>
      <c r="EC546" s="11"/>
      <c r="ED546" s="11"/>
      <c r="EE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c r="DA547" s="11"/>
      <c r="DB547" s="11"/>
      <c r="DC547" s="11"/>
      <c r="DD547" s="11"/>
      <c r="DE547" s="11"/>
      <c r="DF547" s="11"/>
      <c r="DG547" s="11"/>
      <c r="DH547" s="11"/>
      <c r="DI547" s="11"/>
      <c r="DJ547" s="11"/>
      <c r="DK547" s="11"/>
      <c r="DL547" s="11"/>
      <c r="DM547" s="11"/>
      <c r="DN547" s="11"/>
      <c r="DO547" s="11"/>
      <c r="DP547" s="11"/>
      <c r="DQ547" s="11"/>
      <c r="DR547" s="11"/>
      <c r="DS547" s="11"/>
      <c r="DT547" s="11"/>
      <c r="DU547" s="11"/>
      <c r="DV547" s="11"/>
      <c r="DW547" s="11"/>
      <c r="DX547" s="11"/>
      <c r="DY547" s="11"/>
      <c r="DZ547" s="11"/>
      <c r="EA547" s="11"/>
      <c r="EB547" s="11"/>
      <c r="EC547" s="11"/>
      <c r="ED547" s="11"/>
      <c r="EE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c r="DA548" s="11"/>
      <c r="DB548" s="11"/>
      <c r="DC548" s="11"/>
      <c r="DD548" s="11"/>
      <c r="DE548" s="11"/>
      <c r="DF548" s="11"/>
      <c r="DG548" s="11"/>
      <c r="DH548" s="11"/>
      <c r="DI548" s="11"/>
      <c r="DJ548" s="11"/>
      <c r="DK548" s="11"/>
      <c r="DL548" s="11"/>
      <c r="DM548" s="11"/>
      <c r="DN548" s="11"/>
      <c r="DO548" s="11"/>
      <c r="DP548" s="11"/>
      <c r="DQ548" s="11"/>
      <c r="DR548" s="11"/>
      <c r="DS548" s="11"/>
      <c r="DT548" s="11"/>
      <c r="DU548" s="11"/>
      <c r="DV548" s="11"/>
      <c r="DW548" s="11"/>
      <c r="DX548" s="11"/>
      <c r="DY548" s="11"/>
      <c r="DZ548" s="11"/>
      <c r="EA548" s="11"/>
      <c r="EB548" s="11"/>
      <c r="EC548" s="11"/>
      <c r="ED548" s="11"/>
      <c r="EE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c r="DA549" s="11"/>
      <c r="DB549" s="11"/>
      <c r="DC549" s="11"/>
      <c r="DD549" s="11"/>
      <c r="DE549" s="11"/>
      <c r="DF549" s="11"/>
      <c r="DG549" s="11"/>
      <c r="DH549" s="11"/>
      <c r="DI549" s="11"/>
      <c r="DJ549" s="11"/>
      <c r="DK549" s="11"/>
      <c r="DL549" s="11"/>
      <c r="DM549" s="11"/>
      <c r="DN549" s="11"/>
      <c r="DO549" s="11"/>
      <c r="DP549" s="11"/>
      <c r="DQ549" s="11"/>
      <c r="DR549" s="11"/>
      <c r="DS549" s="11"/>
      <c r="DT549" s="11"/>
      <c r="DU549" s="11"/>
      <c r="DV549" s="11"/>
      <c r="DW549" s="11"/>
      <c r="DX549" s="11"/>
      <c r="DY549" s="11"/>
      <c r="DZ549" s="11"/>
      <c r="EA549" s="11"/>
      <c r="EB549" s="11"/>
      <c r="EC549" s="11"/>
      <c r="ED549" s="11"/>
      <c r="EE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c r="DA550" s="11"/>
      <c r="DB550" s="11"/>
      <c r="DC550" s="11"/>
      <c r="DD550" s="11"/>
      <c r="DE550" s="11"/>
      <c r="DF550" s="11"/>
      <c r="DG550" s="11"/>
      <c r="DH550" s="11"/>
      <c r="DI550" s="11"/>
      <c r="DJ550" s="11"/>
      <c r="DK550" s="11"/>
      <c r="DL550" s="11"/>
      <c r="DM550" s="11"/>
      <c r="DN550" s="11"/>
      <c r="DO550" s="11"/>
      <c r="DP550" s="11"/>
      <c r="DQ550" s="11"/>
      <c r="DR550" s="11"/>
      <c r="DS550" s="11"/>
      <c r="DT550" s="11"/>
      <c r="DU550" s="11"/>
      <c r="DV550" s="11"/>
      <c r="DW550" s="11"/>
      <c r="DX550" s="11"/>
      <c r="DY550" s="11"/>
      <c r="DZ550" s="11"/>
      <c r="EA550" s="11"/>
      <c r="EB550" s="11"/>
      <c r="EC550" s="11"/>
      <c r="ED550" s="11"/>
      <c r="EE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c r="DA551" s="11"/>
      <c r="DB551" s="11"/>
      <c r="DC551" s="11"/>
      <c r="DD551" s="11"/>
      <c r="DE551" s="11"/>
      <c r="DF551" s="11"/>
      <c r="DG551" s="11"/>
      <c r="DH551" s="11"/>
      <c r="DI551" s="11"/>
      <c r="DJ551" s="11"/>
      <c r="DK551" s="11"/>
      <c r="DL551" s="11"/>
      <c r="DM551" s="11"/>
      <c r="DN551" s="11"/>
      <c r="DO551" s="11"/>
      <c r="DP551" s="11"/>
      <c r="DQ551" s="11"/>
      <c r="DR551" s="11"/>
      <c r="DS551" s="11"/>
      <c r="DT551" s="11"/>
      <c r="DU551" s="11"/>
      <c r="DV551" s="11"/>
      <c r="DW551" s="11"/>
      <c r="DX551" s="11"/>
      <c r="DY551" s="11"/>
      <c r="DZ551" s="11"/>
      <c r="EA551" s="11"/>
      <c r="EB551" s="11"/>
      <c r="EC551" s="11"/>
      <c r="ED551" s="11"/>
      <c r="EE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c r="DA552" s="11"/>
      <c r="DB552" s="11"/>
      <c r="DC552" s="11"/>
      <c r="DD552" s="11"/>
      <c r="DE552" s="11"/>
      <c r="DF552" s="11"/>
      <c r="DG552" s="11"/>
      <c r="DH552" s="11"/>
      <c r="DI552" s="11"/>
      <c r="DJ552" s="11"/>
      <c r="DK552" s="11"/>
      <c r="DL552" s="11"/>
      <c r="DM552" s="11"/>
      <c r="DN552" s="11"/>
      <c r="DO552" s="11"/>
      <c r="DP552" s="11"/>
      <c r="DQ552" s="11"/>
      <c r="DR552" s="11"/>
      <c r="DS552" s="11"/>
      <c r="DT552" s="11"/>
      <c r="DU552" s="11"/>
      <c r="DV552" s="11"/>
      <c r="DW552" s="11"/>
      <c r="DX552" s="11"/>
      <c r="DY552" s="11"/>
      <c r="DZ552" s="11"/>
      <c r="EA552" s="11"/>
      <c r="EB552" s="11"/>
      <c r="EC552" s="11"/>
      <c r="ED552" s="11"/>
      <c r="EE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c r="DA553" s="11"/>
      <c r="DB553" s="11"/>
      <c r="DC553" s="11"/>
      <c r="DD553" s="11"/>
      <c r="DE553" s="11"/>
      <c r="DF553" s="11"/>
      <c r="DG553" s="11"/>
      <c r="DH553" s="11"/>
      <c r="DI553" s="11"/>
      <c r="DJ553" s="11"/>
      <c r="DK553" s="11"/>
      <c r="DL553" s="11"/>
      <c r="DM553" s="11"/>
      <c r="DN553" s="11"/>
      <c r="DO553" s="11"/>
      <c r="DP553" s="11"/>
      <c r="DQ553" s="11"/>
      <c r="DR553" s="11"/>
      <c r="DS553" s="11"/>
      <c r="DT553" s="11"/>
      <c r="DU553" s="11"/>
      <c r="DV553" s="11"/>
      <c r="DW553" s="11"/>
      <c r="DX553" s="11"/>
      <c r="DY553" s="11"/>
      <c r="DZ553" s="11"/>
      <c r="EA553" s="11"/>
      <c r="EB553" s="11"/>
      <c r="EC553" s="11"/>
      <c r="ED553" s="11"/>
      <c r="EE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c r="DA554" s="11"/>
      <c r="DB554" s="11"/>
      <c r="DC554" s="11"/>
      <c r="DD554" s="11"/>
      <c r="DE554" s="11"/>
      <c r="DF554" s="11"/>
      <c r="DG554" s="11"/>
      <c r="DH554" s="11"/>
      <c r="DI554" s="11"/>
      <c r="DJ554" s="11"/>
      <c r="DK554" s="11"/>
      <c r="DL554" s="11"/>
      <c r="DM554" s="11"/>
      <c r="DN554" s="11"/>
      <c r="DO554" s="11"/>
      <c r="DP554" s="11"/>
      <c r="DQ554" s="11"/>
      <c r="DR554" s="11"/>
      <c r="DS554" s="11"/>
      <c r="DT554" s="11"/>
      <c r="DU554" s="11"/>
      <c r="DV554" s="11"/>
      <c r="DW554" s="11"/>
      <c r="DX554" s="11"/>
      <c r="DY554" s="11"/>
      <c r="DZ554" s="11"/>
      <c r="EA554" s="11"/>
      <c r="EB554" s="11"/>
      <c r="EC554" s="11"/>
      <c r="ED554" s="11"/>
      <c r="EE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c r="DA555" s="11"/>
      <c r="DB555" s="11"/>
      <c r="DC555" s="11"/>
      <c r="DD555" s="11"/>
      <c r="DE555" s="11"/>
      <c r="DF555" s="11"/>
      <c r="DG555" s="11"/>
      <c r="DH555" s="11"/>
      <c r="DI555" s="11"/>
      <c r="DJ555" s="11"/>
      <c r="DK555" s="11"/>
      <c r="DL555" s="11"/>
      <c r="DM555" s="11"/>
      <c r="DN555" s="11"/>
      <c r="DO555" s="11"/>
      <c r="DP555" s="11"/>
      <c r="DQ555" s="11"/>
      <c r="DR555" s="11"/>
      <c r="DS555" s="11"/>
      <c r="DT555" s="11"/>
      <c r="DU555" s="11"/>
      <c r="DV555" s="11"/>
      <c r="DW555" s="11"/>
      <c r="DX555" s="11"/>
      <c r="DY555" s="11"/>
      <c r="DZ555" s="11"/>
      <c r="EA555" s="11"/>
      <c r="EB555" s="11"/>
      <c r="EC555" s="11"/>
      <c r="ED555" s="11"/>
      <c r="EE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c r="DA556" s="11"/>
      <c r="DB556" s="11"/>
      <c r="DC556" s="11"/>
      <c r="DD556" s="11"/>
      <c r="DE556" s="11"/>
      <c r="DF556" s="11"/>
      <c r="DG556" s="11"/>
      <c r="DH556" s="11"/>
      <c r="DI556" s="11"/>
      <c r="DJ556" s="11"/>
      <c r="DK556" s="11"/>
      <c r="DL556" s="11"/>
      <c r="DM556" s="11"/>
      <c r="DN556" s="11"/>
      <c r="DO556" s="11"/>
      <c r="DP556" s="11"/>
      <c r="DQ556" s="11"/>
      <c r="DR556" s="11"/>
      <c r="DS556" s="11"/>
      <c r="DT556" s="11"/>
      <c r="DU556" s="11"/>
      <c r="DV556" s="11"/>
      <c r="DW556" s="11"/>
      <c r="DX556" s="11"/>
      <c r="DY556" s="11"/>
      <c r="DZ556" s="11"/>
      <c r="EA556" s="11"/>
      <c r="EB556" s="11"/>
      <c r="EC556" s="11"/>
      <c r="ED556" s="11"/>
      <c r="EE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c r="DA557" s="11"/>
      <c r="DB557" s="11"/>
      <c r="DC557" s="11"/>
      <c r="DD557" s="11"/>
      <c r="DE557" s="11"/>
      <c r="DF557" s="11"/>
      <c r="DG557" s="11"/>
      <c r="DH557" s="11"/>
      <c r="DI557" s="11"/>
      <c r="DJ557" s="11"/>
      <c r="DK557" s="11"/>
      <c r="DL557" s="11"/>
      <c r="DM557" s="11"/>
      <c r="DN557" s="11"/>
      <c r="DO557" s="11"/>
      <c r="DP557" s="11"/>
      <c r="DQ557" s="11"/>
      <c r="DR557" s="11"/>
      <c r="DS557" s="11"/>
      <c r="DT557" s="11"/>
      <c r="DU557" s="11"/>
      <c r="DV557" s="11"/>
      <c r="DW557" s="11"/>
      <c r="DX557" s="11"/>
      <c r="DY557" s="11"/>
      <c r="DZ557" s="11"/>
      <c r="EA557" s="11"/>
      <c r="EB557" s="11"/>
      <c r="EC557" s="11"/>
      <c r="ED557" s="11"/>
      <c r="EE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c r="DA558" s="11"/>
      <c r="DB558" s="11"/>
      <c r="DC558" s="11"/>
      <c r="DD558" s="11"/>
      <c r="DE558" s="11"/>
      <c r="DF558" s="11"/>
      <c r="DG558" s="11"/>
      <c r="DH558" s="11"/>
      <c r="DI558" s="11"/>
      <c r="DJ558" s="11"/>
      <c r="DK558" s="11"/>
      <c r="DL558" s="11"/>
      <c r="DM558" s="11"/>
      <c r="DN558" s="11"/>
      <c r="DO558" s="11"/>
      <c r="DP558" s="11"/>
      <c r="DQ558" s="11"/>
      <c r="DR558" s="11"/>
      <c r="DS558" s="11"/>
      <c r="DT558" s="11"/>
      <c r="DU558" s="11"/>
      <c r="DV558" s="11"/>
      <c r="DW558" s="11"/>
      <c r="DX558" s="11"/>
      <c r="DY558" s="11"/>
      <c r="DZ558" s="11"/>
      <c r="EA558" s="11"/>
      <c r="EB558" s="11"/>
      <c r="EC558" s="11"/>
      <c r="ED558" s="11"/>
      <c r="EE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c r="DA559" s="11"/>
      <c r="DB559" s="11"/>
      <c r="DC559" s="11"/>
      <c r="DD559" s="11"/>
      <c r="DE559" s="11"/>
      <c r="DF559" s="11"/>
      <c r="DG559" s="11"/>
      <c r="DH559" s="11"/>
      <c r="DI559" s="11"/>
      <c r="DJ559" s="11"/>
      <c r="DK559" s="11"/>
      <c r="DL559" s="11"/>
      <c r="DM559" s="11"/>
      <c r="DN559" s="11"/>
      <c r="DO559" s="11"/>
      <c r="DP559" s="11"/>
      <c r="DQ559" s="11"/>
      <c r="DR559" s="11"/>
      <c r="DS559" s="11"/>
      <c r="DT559" s="11"/>
      <c r="DU559" s="11"/>
      <c r="DV559" s="11"/>
      <c r="DW559" s="11"/>
      <c r="DX559" s="11"/>
      <c r="DY559" s="11"/>
      <c r="DZ559" s="11"/>
      <c r="EA559" s="11"/>
      <c r="EB559" s="11"/>
      <c r="EC559" s="11"/>
      <c r="ED559" s="11"/>
      <c r="EE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c r="DA560" s="11"/>
      <c r="DB560" s="11"/>
      <c r="DC560" s="11"/>
      <c r="DD560" s="11"/>
      <c r="DE560" s="11"/>
      <c r="DF560" s="11"/>
      <c r="DG560" s="11"/>
      <c r="DH560" s="11"/>
      <c r="DI560" s="11"/>
      <c r="DJ560" s="11"/>
      <c r="DK560" s="11"/>
      <c r="DL560" s="11"/>
      <c r="DM560" s="11"/>
      <c r="DN560" s="11"/>
      <c r="DO560" s="11"/>
      <c r="DP560" s="11"/>
      <c r="DQ560" s="11"/>
      <c r="DR560" s="11"/>
      <c r="DS560" s="11"/>
      <c r="DT560" s="11"/>
      <c r="DU560" s="11"/>
      <c r="DV560" s="11"/>
      <c r="DW560" s="11"/>
      <c r="DX560" s="11"/>
      <c r="DY560" s="11"/>
      <c r="DZ560" s="11"/>
      <c r="EA560" s="11"/>
      <c r="EB560" s="11"/>
      <c r="EC560" s="11"/>
      <c r="ED560" s="11"/>
      <c r="EE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c r="DA561" s="11"/>
      <c r="DB561" s="11"/>
      <c r="DC561" s="11"/>
      <c r="DD561" s="11"/>
      <c r="DE561" s="11"/>
      <c r="DF561" s="11"/>
      <c r="DG561" s="11"/>
      <c r="DH561" s="11"/>
      <c r="DI561" s="11"/>
      <c r="DJ561" s="11"/>
      <c r="DK561" s="11"/>
      <c r="DL561" s="11"/>
      <c r="DM561" s="11"/>
      <c r="DN561" s="11"/>
      <c r="DO561" s="11"/>
      <c r="DP561" s="11"/>
      <c r="DQ561" s="11"/>
      <c r="DR561" s="11"/>
      <c r="DS561" s="11"/>
      <c r="DT561" s="11"/>
      <c r="DU561" s="11"/>
      <c r="DV561" s="11"/>
      <c r="DW561" s="11"/>
      <c r="DX561" s="11"/>
      <c r="DY561" s="11"/>
      <c r="DZ561" s="11"/>
      <c r="EA561" s="11"/>
      <c r="EB561" s="11"/>
      <c r="EC561" s="11"/>
      <c r="ED561" s="11"/>
      <c r="EE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c r="DA562" s="11"/>
      <c r="DB562" s="11"/>
      <c r="DC562" s="11"/>
      <c r="DD562" s="11"/>
      <c r="DE562" s="11"/>
      <c r="DF562" s="11"/>
      <c r="DG562" s="11"/>
      <c r="DH562" s="11"/>
      <c r="DI562" s="11"/>
      <c r="DJ562" s="11"/>
      <c r="DK562" s="11"/>
      <c r="DL562" s="11"/>
      <c r="DM562" s="11"/>
      <c r="DN562" s="11"/>
      <c r="DO562" s="11"/>
      <c r="DP562" s="11"/>
      <c r="DQ562" s="11"/>
      <c r="DR562" s="11"/>
      <c r="DS562" s="11"/>
      <c r="DT562" s="11"/>
      <c r="DU562" s="11"/>
      <c r="DV562" s="11"/>
      <c r="DW562" s="11"/>
      <c r="DX562" s="11"/>
      <c r="DY562" s="11"/>
      <c r="DZ562" s="11"/>
      <c r="EA562" s="11"/>
      <c r="EB562" s="11"/>
      <c r="EC562" s="11"/>
      <c r="ED562" s="11"/>
      <c r="EE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c r="DA563" s="11"/>
      <c r="DB563" s="11"/>
      <c r="DC563" s="11"/>
      <c r="DD563" s="11"/>
      <c r="DE563" s="11"/>
      <c r="DF563" s="11"/>
      <c r="DG563" s="11"/>
      <c r="DH563" s="11"/>
      <c r="DI563" s="11"/>
      <c r="DJ563" s="11"/>
      <c r="DK563" s="11"/>
      <c r="DL563" s="11"/>
      <c r="DM563" s="11"/>
      <c r="DN563" s="11"/>
      <c r="DO563" s="11"/>
      <c r="DP563" s="11"/>
      <c r="DQ563" s="11"/>
      <c r="DR563" s="11"/>
      <c r="DS563" s="11"/>
      <c r="DT563" s="11"/>
      <c r="DU563" s="11"/>
      <c r="DV563" s="11"/>
      <c r="DW563" s="11"/>
      <c r="DX563" s="11"/>
      <c r="DY563" s="11"/>
      <c r="DZ563" s="11"/>
      <c r="EA563" s="11"/>
      <c r="EB563" s="11"/>
      <c r="EC563" s="11"/>
      <c r="ED563" s="11"/>
      <c r="EE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c r="DA564" s="11"/>
      <c r="DB564" s="11"/>
      <c r="DC564" s="11"/>
      <c r="DD564" s="11"/>
      <c r="DE564" s="11"/>
      <c r="DF564" s="11"/>
      <c r="DG564" s="11"/>
      <c r="DH564" s="11"/>
      <c r="DI564" s="11"/>
      <c r="DJ564" s="11"/>
      <c r="DK564" s="11"/>
      <c r="DL564" s="11"/>
      <c r="DM564" s="11"/>
      <c r="DN564" s="11"/>
      <c r="DO564" s="11"/>
      <c r="DP564" s="11"/>
      <c r="DQ564" s="11"/>
      <c r="DR564" s="11"/>
      <c r="DS564" s="11"/>
      <c r="DT564" s="11"/>
      <c r="DU564" s="11"/>
      <c r="DV564" s="11"/>
      <c r="DW564" s="11"/>
      <c r="DX564" s="11"/>
      <c r="DY564" s="11"/>
      <c r="DZ564" s="11"/>
      <c r="EA564" s="11"/>
      <c r="EB564" s="11"/>
      <c r="EC564" s="11"/>
      <c r="ED564" s="11"/>
      <c r="EE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c r="DA565" s="11"/>
      <c r="DB565" s="11"/>
      <c r="DC565" s="11"/>
      <c r="DD565" s="11"/>
      <c r="DE565" s="11"/>
      <c r="DF565" s="11"/>
      <c r="DG565" s="11"/>
      <c r="DH565" s="11"/>
      <c r="DI565" s="11"/>
      <c r="DJ565" s="11"/>
      <c r="DK565" s="11"/>
      <c r="DL565" s="11"/>
      <c r="DM565" s="11"/>
      <c r="DN565" s="11"/>
      <c r="DO565" s="11"/>
      <c r="DP565" s="11"/>
      <c r="DQ565" s="11"/>
      <c r="DR565" s="11"/>
      <c r="DS565" s="11"/>
      <c r="DT565" s="11"/>
      <c r="DU565" s="11"/>
      <c r="DV565" s="11"/>
      <c r="DW565" s="11"/>
      <c r="DX565" s="11"/>
      <c r="DY565" s="11"/>
      <c r="DZ565" s="11"/>
      <c r="EA565" s="11"/>
      <c r="EB565" s="11"/>
      <c r="EC565" s="11"/>
      <c r="ED565" s="11"/>
      <c r="EE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c r="DA566" s="11"/>
      <c r="DB566" s="11"/>
      <c r="DC566" s="11"/>
      <c r="DD566" s="11"/>
      <c r="DE566" s="11"/>
      <c r="DF566" s="11"/>
      <c r="DG566" s="11"/>
      <c r="DH566" s="11"/>
      <c r="DI566" s="11"/>
      <c r="DJ566" s="11"/>
      <c r="DK566" s="11"/>
      <c r="DL566" s="11"/>
      <c r="DM566" s="11"/>
      <c r="DN566" s="11"/>
      <c r="DO566" s="11"/>
      <c r="DP566" s="11"/>
      <c r="DQ566" s="11"/>
      <c r="DR566" s="11"/>
      <c r="DS566" s="11"/>
      <c r="DT566" s="11"/>
      <c r="DU566" s="11"/>
      <c r="DV566" s="11"/>
      <c r="DW566" s="11"/>
      <c r="DX566" s="11"/>
      <c r="DY566" s="11"/>
      <c r="DZ566" s="11"/>
      <c r="EA566" s="11"/>
      <c r="EB566" s="11"/>
      <c r="EC566" s="11"/>
      <c r="ED566" s="11"/>
      <c r="EE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c r="DA567" s="11"/>
      <c r="DB567" s="11"/>
      <c r="DC567" s="11"/>
      <c r="DD567" s="11"/>
      <c r="DE567" s="11"/>
      <c r="DF567" s="11"/>
      <c r="DG567" s="11"/>
      <c r="DH567" s="11"/>
      <c r="DI567" s="11"/>
      <c r="DJ567" s="11"/>
      <c r="DK567" s="11"/>
      <c r="DL567" s="11"/>
      <c r="DM567" s="11"/>
      <c r="DN567" s="11"/>
      <c r="DO567" s="11"/>
      <c r="DP567" s="11"/>
      <c r="DQ567" s="11"/>
      <c r="DR567" s="11"/>
      <c r="DS567" s="11"/>
      <c r="DT567" s="11"/>
      <c r="DU567" s="11"/>
      <c r="DV567" s="11"/>
      <c r="DW567" s="11"/>
      <c r="DX567" s="11"/>
      <c r="DY567" s="11"/>
      <c r="DZ567" s="11"/>
      <c r="EA567" s="11"/>
      <c r="EB567" s="11"/>
      <c r="EC567" s="11"/>
      <c r="ED567" s="11"/>
      <c r="EE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c r="DA568" s="11"/>
      <c r="DB568" s="11"/>
      <c r="DC568" s="11"/>
      <c r="DD568" s="11"/>
      <c r="DE568" s="11"/>
      <c r="DF568" s="11"/>
      <c r="DG568" s="11"/>
      <c r="DH568" s="11"/>
      <c r="DI568" s="11"/>
      <c r="DJ568" s="11"/>
      <c r="DK568" s="11"/>
      <c r="DL568" s="11"/>
      <c r="DM568" s="11"/>
      <c r="DN568" s="11"/>
      <c r="DO568" s="11"/>
      <c r="DP568" s="11"/>
      <c r="DQ568" s="11"/>
      <c r="DR568" s="11"/>
      <c r="DS568" s="11"/>
      <c r="DT568" s="11"/>
      <c r="DU568" s="11"/>
      <c r="DV568" s="11"/>
      <c r="DW568" s="11"/>
      <c r="DX568" s="11"/>
      <c r="DY568" s="11"/>
      <c r="DZ568" s="11"/>
      <c r="EA568" s="11"/>
      <c r="EB568" s="11"/>
      <c r="EC568" s="11"/>
      <c r="ED568" s="11"/>
      <c r="EE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c r="DA569" s="11"/>
      <c r="DB569" s="11"/>
      <c r="DC569" s="11"/>
      <c r="DD569" s="11"/>
      <c r="DE569" s="11"/>
      <c r="DF569" s="11"/>
      <c r="DG569" s="11"/>
      <c r="DH569" s="11"/>
      <c r="DI569" s="11"/>
      <c r="DJ569" s="11"/>
      <c r="DK569" s="11"/>
      <c r="DL569" s="11"/>
      <c r="DM569" s="11"/>
      <c r="DN569" s="11"/>
      <c r="DO569" s="11"/>
      <c r="DP569" s="11"/>
      <c r="DQ569" s="11"/>
      <c r="DR569" s="11"/>
      <c r="DS569" s="11"/>
      <c r="DT569" s="11"/>
      <c r="DU569" s="11"/>
      <c r="DV569" s="11"/>
      <c r="DW569" s="11"/>
      <c r="DX569" s="11"/>
      <c r="DY569" s="11"/>
      <c r="DZ569" s="11"/>
      <c r="EA569" s="11"/>
      <c r="EB569" s="11"/>
      <c r="EC569" s="11"/>
      <c r="ED569" s="11"/>
      <c r="EE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c r="DA570" s="11"/>
      <c r="DB570" s="11"/>
      <c r="DC570" s="11"/>
      <c r="DD570" s="11"/>
      <c r="DE570" s="11"/>
      <c r="DF570" s="11"/>
      <c r="DG570" s="11"/>
      <c r="DH570" s="11"/>
      <c r="DI570" s="11"/>
      <c r="DJ570" s="11"/>
      <c r="DK570" s="11"/>
      <c r="DL570" s="11"/>
      <c r="DM570" s="11"/>
      <c r="DN570" s="11"/>
      <c r="DO570" s="11"/>
      <c r="DP570" s="11"/>
      <c r="DQ570" s="11"/>
      <c r="DR570" s="11"/>
      <c r="DS570" s="11"/>
      <c r="DT570" s="11"/>
      <c r="DU570" s="11"/>
      <c r="DV570" s="11"/>
      <c r="DW570" s="11"/>
      <c r="DX570" s="11"/>
      <c r="DY570" s="11"/>
      <c r="DZ570" s="11"/>
      <c r="EA570" s="11"/>
      <c r="EB570" s="11"/>
      <c r="EC570" s="11"/>
      <c r="ED570" s="11"/>
      <c r="EE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c r="DA571" s="11"/>
      <c r="DB571" s="11"/>
      <c r="DC571" s="11"/>
      <c r="DD571" s="11"/>
      <c r="DE571" s="11"/>
      <c r="DF571" s="11"/>
      <c r="DG571" s="11"/>
      <c r="DH571" s="11"/>
      <c r="DI571" s="11"/>
      <c r="DJ571" s="11"/>
      <c r="DK571" s="11"/>
      <c r="DL571" s="11"/>
      <c r="DM571" s="11"/>
      <c r="DN571" s="11"/>
      <c r="DO571" s="11"/>
      <c r="DP571" s="11"/>
      <c r="DQ571" s="11"/>
      <c r="DR571" s="11"/>
      <c r="DS571" s="11"/>
      <c r="DT571" s="11"/>
      <c r="DU571" s="11"/>
      <c r="DV571" s="11"/>
      <c r="DW571" s="11"/>
      <c r="DX571" s="11"/>
      <c r="DY571" s="11"/>
      <c r="DZ571" s="11"/>
      <c r="EA571" s="11"/>
      <c r="EB571" s="11"/>
      <c r="EC571" s="11"/>
      <c r="ED571" s="11"/>
      <c r="EE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c r="DA572" s="11"/>
      <c r="DB572" s="11"/>
      <c r="DC572" s="11"/>
      <c r="DD572" s="11"/>
      <c r="DE572" s="11"/>
      <c r="DF572" s="11"/>
      <c r="DG572" s="11"/>
      <c r="DH572" s="11"/>
      <c r="DI572" s="11"/>
      <c r="DJ572" s="11"/>
      <c r="DK572" s="11"/>
      <c r="DL572" s="11"/>
      <c r="DM572" s="11"/>
      <c r="DN572" s="11"/>
      <c r="DO572" s="11"/>
      <c r="DP572" s="11"/>
      <c r="DQ572" s="11"/>
      <c r="DR572" s="11"/>
      <c r="DS572" s="11"/>
      <c r="DT572" s="11"/>
      <c r="DU572" s="11"/>
      <c r="DV572" s="11"/>
      <c r="DW572" s="11"/>
      <c r="DX572" s="11"/>
      <c r="DY572" s="11"/>
      <c r="DZ572" s="11"/>
      <c r="EA572" s="11"/>
      <c r="EB572" s="11"/>
      <c r="EC572" s="11"/>
      <c r="ED572" s="11"/>
      <c r="EE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c r="DA573" s="11"/>
      <c r="DB573" s="11"/>
      <c r="DC573" s="11"/>
      <c r="DD573" s="11"/>
      <c r="DE573" s="11"/>
      <c r="DF573" s="11"/>
      <c r="DG573" s="11"/>
      <c r="DH573" s="11"/>
      <c r="DI573" s="11"/>
      <c r="DJ573" s="11"/>
      <c r="DK573" s="11"/>
      <c r="DL573" s="11"/>
      <c r="DM573" s="11"/>
      <c r="DN573" s="11"/>
      <c r="DO573" s="11"/>
      <c r="DP573" s="11"/>
      <c r="DQ573" s="11"/>
      <c r="DR573" s="11"/>
      <c r="DS573" s="11"/>
      <c r="DT573" s="11"/>
      <c r="DU573" s="11"/>
      <c r="DV573" s="11"/>
      <c r="DW573" s="11"/>
      <c r="DX573" s="11"/>
      <c r="DY573" s="11"/>
      <c r="DZ573" s="11"/>
      <c r="EA573" s="11"/>
      <c r="EB573" s="11"/>
      <c r="EC573" s="11"/>
      <c r="ED573" s="11"/>
      <c r="EE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c r="DA574" s="11"/>
      <c r="DB574" s="11"/>
      <c r="DC574" s="11"/>
      <c r="DD574" s="11"/>
      <c r="DE574" s="11"/>
      <c r="DF574" s="11"/>
      <c r="DG574" s="11"/>
      <c r="DH574" s="11"/>
      <c r="DI574" s="11"/>
      <c r="DJ574" s="11"/>
      <c r="DK574" s="11"/>
      <c r="DL574" s="11"/>
      <c r="DM574" s="11"/>
      <c r="DN574" s="11"/>
      <c r="DO574" s="11"/>
      <c r="DP574" s="11"/>
      <c r="DQ574" s="11"/>
      <c r="DR574" s="11"/>
      <c r="DS574" s="11"/>
      <c r="DT574" s="11"/>
      <c r="DU574" s="11"/>
      <c r="DV574" s="11"/>
      <c r="DW574" s="11"/>
      <c r="DX574" s="11"/>
      <c r="DY574" s="11"/>
      <c r="DZ574" s="11"/>
      <c r="EA574" s="11"/>
      <c r="EB574" s="11"/>
      <c r="EC574" s="11"/>
      <c r="ED574" s="11"/>
      <c r="EE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c r="DA575" s="11"/>
      <c r="DB575" s="11"/>
      <c r="DC575" s="11"/>
      <c r="DD575" s="11"/>
      <c r="DE575" s="11"/>
      <c r="DF575" s="11"/>
      <c r="DG575" s="11"/>
      <c r="DH575" s="11"/>
      <c r="DI575" s="11"/>
      <c r="DJ575" s="11"/>
      <c r="DK575" s="11"/>
      <c r="DL575" s="11"/>
      <c r="DM575" s="11"/>
      <c r="DN575" s="11"/>
      <c r="DO575" s="11"/>
      <c r="DP575" s="11"/>
      <c r="DQ575" s="11"/>
      <c r="DR575" s="11"/>
      <c r="DS575" s="11"/>
      <c r="DT575" s="11"/>
      <c r="DU575" s="11"/>
      <c r="DV575" s="11"/>
      <c r="DW575" s="11"/>
      <c r="DX575" s="11"/>
      <c r="DY575" s="11"/>
      <c r="DZ575" s="11"/>
      <c r="EA575" s="11"/>
      <c r="EB575" s="11"/>
      <c r="EC575" s="11"/>
      <c r="ED575" s="11"/>
      <c r="EE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c r="DA576" s="11"/>
      <c r="DB576" s="11"/>
      <c r="DC576" s="11"/>
      <c r="DD576" s="11"/>
      <c r="DE576" s="11"/>
      <c r="DF576" s="11"/>
      <c r="DG576" s="11"/>
      <c r="DH576" s="11"/>
      <c r="DI576" s="11"/>
      <c r="DJ576" s="11"/>
      <c r="DK576" s="11"/>
      <c r="DL576" s="11"/>
      <c r="DM576" s="11"/>
      <c r="DN576" s="11"/>
      <c r="DO576" s="11"/>
      <c r="DP576" s="11"/>
      <c r="DQ576" s="11"/>
      <c r="DR576" s="11"/>
      <c r="DS576" s="11"/>
      <c r="DT576" s="11"/>
      <c r="DU576" s="11"/>
      <c r="DV576" s="11"/>
      <c r="DW576" s="11"/>
      <c r="DX576" s="11"/>
      <c r="DY576" s="11"/>
      <c r="DZ576" s="11"/>
      <c r="EA576" s="11"/>
      <c r="EB576" s="11"/>
      <c r="EC576" s="11"/>
      <c r="ED576" s="11"/>
      <c r="EE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c r="DA577" s="11"/>
      <c r="DB577" s="11"/>
      <c r="DC577" s="11"/>
      <c r="DD577" s="11"/>
      <c r="DE577" s="11"/>
      <c r="DF577" s="11"/>
      <c r="DG577" s="11"/>
      <c r="DH577" s="11"/>
      <c r="DI577" s="11"/>
      <c r="DJ577" s="11"/>
      <c r="DK577" s="11"/>
      <c r="DL577" s="11"/>
      <c r="DM577" s="11"/>
      <c r="DN577" s="11"/>
      <c r="DO577" s="11"/>
      <c r="DP577" s="11"/>
      <c r="DQ577" s="11"/>
      <c r="DR577" s="11"/>
      <c r="DS577" s="11"/>
      <c r="DT577" s="11"/>
      <c r="DU577" s="11"/>
      <c r="DV577" s="11"/>
      <c r="DW577" s="11"/>
      <c r="DX577" s="11"/>
      <c r="DY577" s="11"/>
      <c r="DZ577" s="11"/>
      <c r="EA577" s="11"/>
      <c r="EB577" s="11"/>
      <c r="EC577" s="11"/>
      <c r="ED577" s="11"/>
      <c r="EE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c r="DA578" s="11"/>
      <c r="DB578" s="11"/>
      <c r="DC578" s="11"/>
      <c r="DD578" s="11"/>
      <c r="DE578" s="11"/>
      <c r="DF578" s="11"/>
      <c r="DG578" s="11"/>
      <c r="DH578" s="11"/>
      <c r="DI578" s="11"/>
      <c r="DJ578" s="11"/>
      <c r="DK578" s="11"/>
      <c r="DL578" s="11"/>
      <c r="DM578" s="11"/>
      <c r="DN578" s="11"/>
      <c r="DO578" s="11"/>
      <c r="DP578" s="11"/>
      <c r="DQ578" s="11"/>
      <c r="DR578" s="11"/>
      <c r="DS578" s="11"/>
      <c r="DT578" s="11"/>
      <c r="DU578" s="11"/>
      <c r="DV578" s="11"/>
      <c r="DW578" s="11"/>
      <c r="DX578" s="11"/>
      <c r="DY578" s="11"/>
      <c r="DZ578" s="11"/>
      <c r="EA578" s="11"/>
      <c r="EB578" s="11"/>
      <c r="EC578" s="11"/>
      <c r="ED578" s="11"/>
      <c r="EE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c r="DA579" s="11"/>
      <c r="DB579" s="11"/>
      <c r="DC579" s="11"/>
      <c r="DD579" s="11"/>
      <c r="DE579" s="11"/>
      <c r="DF579" s="11"/>
      <c r="DG579" s="11"/>
      <c r="DH579" s="11"/>
      <c r="DI579" s="11"/>
      <c r="DJ579" s="11"/>
      <c r="DK579" s="11"/>
      <c r="DL579" s="11"/>
      <c r="DM579" s="11"/>
      <c r="DN579" s="11"/>
      <c r="DO579" s="11"/>
      <c r="DP579" s="11"/>
      <c r="DQ579" s="11"/>
      <c r="DR579" s="11"/>
      <c r="DS579" s="11"/>
      <c r="DT579" s="11"/>
      <c r="DU579" s="11"/>
      <c r="DV579" s="11"/>
      <c r="DW579" s="11"/>
      <c r="DX579" s="11"/>
      <c r="DY579" s="11"/>
      <c r="DZ579" s="11"/>
      <c r="EA579" s="11"/>
      <c r="EB579" s="11"/>
      <c r="EC579" s="11"/>
      <c r="ED579" s="11"/>
      <c r="EE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c r="DA580" s="11"/>
      <c r="DB580" s="11"/>
      <c r="DC580" s="11"/>
      <c r="DD580" s="11"/>
      <c r="DE580" s="11"/>
      <c r="DF580" s="11"/>
      <c r="DG580" s="11"/>
      <c r="DH580" s="11"/>
      <c r="DI580" s="11"/>
      <c r="DJ580" s="11"/>
      <c r="DK580" s="11"/>
      <c r="DL580" s="11"/>
      <c r="DM580" s="11"/>
      <c r="DN580" s="11"/>
      <c r="DO580" s="11"/>
      <c r="DP580" s="11"/>
      <c r="DQ580" s="11"/>
      <c r="DR580" s="11"/>
      <c r="DS580" s="11"/>
      <c r="DT580" s="11"/>
      <c r="DU580" s="11"/>
      <c r="DV580" s="11"/>
      <c r="DW580" s="11"/>
      <c r="DX580" s="11"/>
      <c r="DY580" s="11"/>
      <c r="DZ580" s="11"/>
      <c r="EA580" s="11"/>
      <c r="EB580" s="11"/>
      <c r="EC580" s="11"/>
      <c r="ED580" s="11"/>
      <c r="EE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c r="DA581" s="11"/>
      <c r="DB581" s="11"/>
      <c r="DC581" s="11"/>
      <c r="DD581" s="11"/>
      <c r="DE581" s="11"/>
      <c r="DF581" s="11"/>
      <c r="DG581" s="11"/>
      <c r="DH581" s="11"/>
      <c r="DI581" s="11"/>
      <c r="DJ581" s="11"/>
      <c r="DK581" s="11"/>
      <c r="DL581" s="11"/>
      <c r="DM581" s="11"/>
      <c r="DN581" s="11"/>
      <c r="DO581" s="11"/>
      <c r="DP581" s="11"/>
      <c r="DQ581" s="11"/>
      <c r="DR581" s="11"/>
      <c r="DS581" s="11"/>
      <c r="DT581" s="11"/>
      <c r="DU581" s="11"/>
      <c r="DV581" s="11"/>
      <c r="DW581" s="11"/>
      <c r="DX581" s="11"/>
      <c r="DY581" s="11"/>
      <c r="DZ581" s="11"/>
      <c r="EA581" s="11"/>
      <c r="EB581" s="11"/>
      <c r="EC581" s="11"/>
      <c r="ED581" s="11"/>
      <c r="EE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c r="DA582" s="11"/>
      <c r="DB582" s="11"/>
      <c r="DC582" s="11"/>
      <c r="DD582" s="11"/>
      <c r="DE582" s="11"/>
      <c r="DF582" s="11"/>
      <c r="DG582" s="11"/>
      <c r="DH582" s="11"/>
      <c r="DI582" s="11"/>
      <c r="DJ582" s="11"/>
      <c r="DK582" s="11"/>
      <c r="DL582" s="11"/>
      <c r="DM582" s="11"/>
      <c r="DN582" s="11"/>
      <c r="DO582" s="11"/>
      <c r="DP582" s="11"/>
      <c r="DQ582" s="11"/>
      <c r="DR582" s="11"/>
      <c r="DS582" s="11"/>
      <c r="DT582" s="11"/>
      <c r="DU582" s="11"/>
      <c r="DV582" s="11"/>
      <c r="DW582" s="11"/>
      <c r="DX582" s="11"/>
      <c r="DY582" s="11"/>
      <c r="DZ582" s="11"/>
      <c r="EA582" s="11"/>
      <c r="EB582" s="11"/>
      <c r="EC582" s="11"/>
      <c r="ED582" s="11"/>
      <c r="EE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c r="DA583" s="11"/>
      <c r="DB583" s="11"/>
      <c r="DC583" s="11"/>
      <c r="DD583" s="11"/>
      <c r="DE583" s="11"/>
      <c r="DF583" s="11"/>
      <c r="DG583" s="11"/>
      <c r="DH583" s="11"/>
      <c r="DI583" s="11"/>
      <c r="DJ583" s="11"/>
      <c r="DK583" s="11"/>
      <c r="DL583" s="11"/>
      <c r="DM583" s="11"/>
      <c r="DN583" s="11"/>
      <c r="DO583" s="11"/>
      <c r="DP583" s="11"/>
      <c r="DQ583" s="11"/>
      <c r="DR583" s="11"/>
      <c r="DS583" s="11"/>
      <c r="DT583" s="11"/>
      <c r="DU583" s="11"/>
      <c r="DV583" s="11"/>
      <c r="DW583" s="11"/>
      <c r="DX583" s="11"/>
      <c r="DY583" s="11"/>
      <c r="DZ583" s="11"/>
      <c r="EA583" s="11"/>
      <c r="EB583" s="11"/>
      <c r="EC583" s="11"/>
      <c r="ED583" s="11"/>
      <c r="EE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c r="DA584" s="11"/>
      <c r="DB584" s="11"/>
      <c r="DC584" s="11"/>
      <c r="DD584" s="11"/>
      <c r="DE584" s="11"/>
      <c r="DF584" s="11"/>
      <c r="DG584" s="11"/>
      <c r="DH584" s="11"/>
      <c r="DI584" s="11"/>
      <c r="DJ584" s="11"/>
      <c r="DK584" s="11"/>
      <c r="DL584" s="11"/>
      <c r="DM584" s="11"/>
      <c r="DN584" s="11"/>
      <c r="DO584" s="11"/>
      <c r="DP584" s="11"/>
      <c r="DQ584" s="11"/>
      <c r="DR584" s="11"/>
      <c r="DS584" s="11"/>
      <c r="DT584" s="11"/>
      <c r="DU584" s="11"/>
      <c r="DV584" s="11"/>
      <c r="DW584" s="11"/>
      <c r="DX584" s="11"/>
      <c r="DY584" s="11"/>
      <c r="DZ584" s="11"/>
      <c r="EA584" s="11"/>
      <c r="EB584" s="11"/>
      <c r="EC584" s="11"/>
      <c r="ED584" s="11"/>
      <c r="EE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c r="DA585" s="11"/>
      <c r="DB585" s="11"/>
      <c r="DC585" s="11"/>
      <c r="DD585" s="11"/>
      <c r="DE585" s="11"/>
      <c r="DF585" s="11"/>
      <c r="DG585" s="11"/>
      <c r="DH585" s="11"/>
      <c r="DI585" s="11"/>
      <c r="DJ585" s="11"/>
      <c r="DK585" s="11"/>
      <c r="DL585" s="11"/>
      <c r="DM585" s="11"/>
      <c r="DN585" s="11"/>
      <c r="DO585" s="11"/>
      <c r="DP585" s="11"/>
      <c r="DQ585" s="11"/>
      <c r="DR585" s="11"/>
      <c r="DS585" s="11"/>
      <c r="DT585" s="11"/>
      <c r="DU585" s="11"/>
      <c r="DV585" s="11"/>
      <c r="DW585" s="11"/>
      <c r="DX585" s="11"/>
      <c r="DY585" s="11"/>
      <c r="DZ585" s="11"/>
      <c r="EA585" s="11"/>
      <c r="EB585" s="11"/>
      <c r="EC585" s="11"/>
      <c r="ED585" s="11"/>
      <c r="EE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c r="DA586" s="11"/>
      <c r="DB586" s="11"/>
      <c r="DC586" s="11"/>
      <c r="DD586" s="11"/>
      <c r="DE586" s="11"/>
      <c r="DF586" s="11"/>
      <c r="DG586" s="11"/>
      <c r="DH586" s="11"/>
      <c r="DI586" s="11"/>
      <c r="DJ586" s="11"/>
      <c r="DK586" s="11"/>
      <c r="DL586" s="11"/>
      <c r="DM586" s="11"/>
      <c r="DN586" s="11"/>
      <c r="DO586" s="11"/>
      <c r="DP586" s="11"/>
      <c r="DQ586" s="11"/>
      <c r="DR586" s="11"/>
      <c r="DS586" s="11"/>
      <c r="DT586" s="11"/>
      <c r="DU586" s="11"/>
      <c r="DV586" s="11"/>
      <c r="DW586" s="11"/>
      <c r="DX586" s="11"/>
      <c r="DY586" s="11"/>
      <c r="DZ586" s="11"/>
      <c r="EA586" s="11"/>
      <c r="EB586" s="11"/>
      <c r="EC586" s="11"/>
      <c r="ED586" s="11"/>
      <c r="EE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c r="DA587" s="11"/>
      <c r="DB587" s="11"/>
      <c r="DC587" s="11"/>
      <c r="DD587" s="11"/>
      <c r="DE587" s="11"/>
      <c r="DF587" s="11"/>
      <c r="DG587" s="11"/>
      <c r="DH587" s="11"/>
      <c r="DI587" s="11"/>
      <c r="DJ587" s="11"/>
      <c r="DK587" s="11"/>
      <c r="DL587" s="11"/>
      <c r="DM587" s="11"/>
      <c r="DN587" s="11"/>
      <c r="DO587" s="11"/>
      <c r="DP587" s="11"/>
      <c r="DQ587" s="11"/>
      <c r="DR587" s="11"/>
      <c r="DS587" s="11"/>
      <c r="DT587" s="11"/>
      <c r="DU587" s="11"/>
      <c r="DV587" s="11"/>
      <c r="DW587" s="11"/>
      <c r="DX587" s="11"/>
      <c r="DY587" s="11"/>
      <c r="DZ587" s="11"/>
      <c r="EA587" s="11"/>
      <c r="EB587" s="11"/>
      <c r="EC587" s="11"/>
      <c r="ED587" s="11"/>
      <c r="EE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c r="DA588" s="11"/>
      <c r="DB588" s="11"/>
      <c r="DC588" s="11"/>
      <c r="DD588" s="11"/>
      <c r="DE588" s="11"/>
      <c r="DF588" s="11"/>
      <c r="DG588" s="11"/>
      <c r="DH588" s="11"/>
      <c r="DI588" s="11"/>
      <c r="DJ588" s="11"/>
      <c r="DK588" s="11"/>
      <c r="DL588" s="11"/>
      <c r="DM588" s="11"/>
      <c r="DN588" s="11"/>
      <c r="DO588" s="11"/>
      <c r="DP588" s="11"/>
      <c r="DQ588" s="11"/>
      <c r="DR588" s="11"/>
      <c r="DS588" s="11"/>
      <c r="DT588" s="11"/>
      <c r="DU588" s="11"/>
      <c r="DV588" s="11"/>
      <c r="DW588" s="11"/>
      <c r="DX588" s="11"/>
      <c r="DY588" s="11"/>
      <c r="DZ588" s="11"/>
      <c r="EA588" s="11"/>
      <c r="EB588" s="11"/>
      <c r="EC588" s="11"/>
      <c r="ED588" s="11"/>
      <c r="EE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c r="DA589" s="11"/>
      <c r="DB589" s="11"/>
      <c r="DC589" s="11"/>
      <c r="DD589" s="11"/>
      <c r="DE589" s="11"/>
      <c r="DF589" s="11"/>
      <c r="DG589" s="11"/>
      <c r="DH589" s="11"/>
      <c r="DI589" s="11"/>
      <c r="DJ589" s="11"/>
      <c r="DK589" s="11"/>
      <c r="DL589" s="11"/>
      <c r="DM589" s="11"/>
      <c r="DN589" s="11"/>
      <c r="DO589" s="11"/>
      <c r="DP589" s="11"/>
      <c r="DQ589" s="11"/>
      <c r="DR589" s="11"/>
      <c r="DS589" s="11"/>
      <c r="DT589" s="11"/>
      <c r="DU589" s="11"/>
      <c r="DV589" s="11"/>
      <c r="DW589" s="11"/>
      <c r="DX589" s="11"/>
      <c r="DY589" s="11"/>
      <c r="DZ589" s="11"/>
      <c r="EA589" s="11"/>
      <c r="EB589" s="11"/>
      <c r="EC589" s="11"/>
      <c r="ED589" s="11"/>
      <c r="EE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c r="DA590" s="11"/>
      <c r="DB590" s="11"/>
      <c r="DC590" s="11"/>
      <c r="DD590" s="11"/>
      <c r="DE590" s="11"/>
      <c r="DF590" s="11"/>
      <c r="DG590" s="11"/>
      <c r="DH590" s="11"/>
      <c r="DI590" s="11"/>
      <c r="DJ590" s="11"/>
      <c r="DK590" s="11"/>
      <c r="DL590" s="11"/>
      <c r="DM590" s="11"/>
      <c r="DN590" s="11"/>
      <c r="DO590" s="11"/>
      <c r="DP590" s="11"/>
      <c r="DQ590" s="11"/>
      <c r="DR590" s="11"/>
      <c r="DS590" s="11"/>
      <c r="DT590" s="11"/>
      <c r="DU590" s="11"/>
      <c r="DV590" s="11"/>
      <c r="DW590" s="11"/>
      <c r="DX590" s="11"/>
      <c r="DY590" s="11"/>
      <c r="DZ590" s="11"/>
      <c r="EA590" s="11"/>
      <c r="EB590" s="11"/>
      <c r="EC590" s="11"/>
      <c r="ED590" s="11"/>
      <c r="EE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c r="DA591" s="11"/>
      <c r="DB591" s="11"/>
      <c r="DC591" s="11"/>
      <c r="DD591" s="11"/>
      <c r="DE591" s="11"/>
      <c r="DF591" s="11"/>
      <c r="DG591" s="11"/>
      <c r="DH591" s="11"/>
      <c r="DI591" s="11"/>
      <c r="DJ591" s="11"/>
      <c r="DK591" s="11"/>
      <c r="DL591" s="11"/>
      <c r="DM591" s="11"/>
      <c r="DN591" s="11"/>
      <c r="DO591" s="11"/>
      <c r="DP591" s="11"/>
      <c r="DQ591" s="11"/>
      <c r="DR591" s="11"/>
      <c r="DS591" s="11"/>
      <c r="DT591" s="11"/>
      <c r="DU591" s="11"/>
      <c r="DV591" s="11"/>
      <c r="DW591" s="11"/>
      <c r="DX591" s="11"/>
      <c r="DY591" s="11"/>
      <c r="DZ591" s="11"/>
      <c r="EA591" s="11"/>
      <c r="EB591" s="11"/>
      <c r="EC591" s="11"/>
      <c r="ED591" s="11"/>
      <c r="EE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c r="DA592" s="11"/>
      <c r="DB592" s="11"/>
      <c r="DC592" s="11"/>
      <c r="DD592" s="11"/>
      <c r="DE592" s="11"/>
      <c r="DF592" s="11"/>
      <c r="DG592" s="11"/>
      <c r="DH592" s="11"/>
      <c r="DI592" s="11"/>
      <c r="DJ592" s="11"/>
      <c r="DK592" s="11"/>
      <c r="DL592" s="11"/>
      <c r="DM592" s="11"/>
      <c r="DN592" s="11"/>
      <c r="DO592" s="11"/>
      <c r="DP592" s="11"/>
      <c r="DQ592" s="11"/>
      <c r="DR592" s="11"/>
      <c r="DS592" s="11"/>
      <c r="DT592" s="11"/>
      <c r="DU592" s="11"/>
      <c r="DV592" s="11"/>
      <c r="DW592" s="11"/>
      <c r="DX592" s="11"/>
      <c r="DY592" s="11"/>
      <c r="DZ592" s="11"/>
      <c r="EA592" s="11"/>
      <c r="EB592" s="11"/>
      <c r="EC592" s="11"/>
      <c r="ED592" s="11"/>
      <c r="EE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c r="DA593" s="11"/>
      <c r="DB593" s="11"/>
      <c r="DC593" s="11"/>
      <c r="DD593" s="11"/>
      <c r="DE593" s="11"/>
      <c r="DF593" s="11"/>
      <c r="DG593" s="11"/>
      <c r="DH593" s="11"/>
      <c r="DI593" s="11"/>
      <c r="DJ593" s="11"/>
      <c r="DK593" s="11"/>
      <c r="DL593" s="11"/>
      <c r="DM593" s="11"/>
      <c r="DN593" s="11"/>
      <c r="DO593" s="11"/>
      <c r="DP593" s="11"/>
      <c r="DQ593" s="11"/>
      <c r="DR593" s="11"/>
      <c r="DS593" s="11"/>
      <c r="DT593" s="11"/>
      <c r="DU593" s="11"/>
      <c r="DV593" s="11"/>
      <c r="DW593" s="11"/>
      <c r="DX593" s="11"/>
      <c r="DY593" s="11"/>
      <c r="DZ593" s="11"/>
      <c r="EA593" s="11"/>
      <c r="EB593" s="11"/>
      <c r="EC593" s="11"/>
      <c r="ED593" s="11"/>
      <c r="EE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c r="DA594" s="11"/>
      <c r="DB594" s="11"/>
      <c r="DC594" s="11"/>
      <c r="DD594" s="11"/>
      <c r="DE594" s="11"/>
      <c r="DF594" s="11"/>
      <c r="DG594" s="11"/>
      <c r="DH594" s="11"/>
      <c r="DI594" s="11"/>
      <c r="DJ594" s="11"/>
      <c r="DK594" s="11"/>
      <c r="DL594" s="11"/>
      <c r="DM594" s="11"/>
      <c r="DN594" s="11"/>
      <c r="DO594" s="11"/>
      <c r="DP594" s="11"/>
      <c r="DQ594" s="11"/>
      <c r="DR594" s="11"/>
      <c r="DS594" s="11"/>
      <c r="DT594" s="11"/>
      <c r="DU594" s="11"/>
      <c r="DV594" s="11"/>
      <c r="DW594" s="11"/>
      <c r="DX594" s="11"/>
      <c r="DY594" s="11"/>
      <c r="DZ594" s="11"/>
      <c r="EA594" s="11"/>
      <c r="EB594" s="11"/>
      <c r="EC594" s="11"/>
      <c r="ED594" s="11"/>
      <c r="EE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c r="DA595" s="11"/>
      <c r="DB595" s="11"/>
      <c r="DC595" s="11"/>
      <c r="DD595" s="11"/>
      <c r="DE595" s="11"/>
      <c r="DF595" s="11"/>
      <c r="DG595" s="11"/>
      <c r="DH595" s="11"/>
      <c r="DI595" s="11"/>
      <c r="DJ595" s="11"/>
      <c r="DK595" s="11"/>
      <c r="DL595" s="11"/>
      <c r="DM595" s="11"/>
      <c r="DN595" s="11"/>
      <c r="DO595" s="11"/>
      <c r="DP595" s="11"/>
      <c r="DQ595" s="11"/>
      <c r="DR595" s="11"/>
      <c r="DS595" s="11"/>
      <c r="DT595" s="11"/>
      <c r="DU595" s="11"/>
      <c r="DV595" s="11"/>
      <c r="DW595" s="11"/>
      <c r="DX595" s="11"/>
      <c r="DY595" s="11"/>
      <c r="DZ595" s="11"/>
      <c r="EA595" s="11"/>
      <c r="EB595" s="11"/>
      <c r="EC595" s="11"/>
      <c r="ED595" s="11"/>
      <c r="EE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c r="DA596" s="11"/>
      <c r="DB596" s="11"/>
      <c r="DC596" s="11"/>
      <c r="DD596" s="11"/>
      <c r="DE596" s="11"/>
      <c r="DF596" s="11"/>
      <c r="DG596" s="11"/>
      <c r="DH596" s="11"/>
      <c r="DI596" s="11"/>
      <c r="DJ596" s="11"/>
      <c r="DK596" s="11"/>
      <c r="DL596" s="11"/>
      <c r="DM596" s="11"/>
      <c r="DN596" s="11"/>
      <c r="DO596" s="11"/>
      <c r="DP596" s="11"/>
      <c r="DQ596" s="11"/>
      <c r="DR596" s="11"/>
      <c r="DS596" s="11"/>
      <c r="DT596" s="11"/>
      <c r="DU596" s="11"/>
      <c r="DV596" s="11"/>
      <c r="DW596" s="11"/>
      <c r="DX596" s="11"/>
      <c r="DY596" s="11"/>
      <c r="DZ596" s="11"/>
      <c r="EA596" s="11"/>
      <c r="EB596" s="11"/>
      <c r="EC596" s="11"/>
      <c r="ED596" s="11"/>
      <c r="EE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c r="DA597" s="11"/>
      <c r="DB597" s="11"/>
      <c r="DC597" s="11"/>
      <c r="DD597" s="11"/>
      <c r="DE597" s="11"/>
      <c r="DF597" s="11"/>
      <c r="DG597" s="11"/>
      <c r="DH597" s="11"/>
      <c r="DI597" s="11"/>
      <c r="DJ597" s="11"/>
      <c r="DK597" s="11"/>
      <c r="DL597" s="11"/>
      <c r="DM597" s="11"/>
      <c r="DN597" s="11"/>
      <c r="DO597" s="11"/>
      <c r="DP597" s="11"/>
      <c r="DQ597" s="11"/>
      <c r="DR597" s="11"/>
      <c r="DS597" s="11"/>
      <c r="DT597" s="11"/>
      <c r="DU597" s="11"/>
      <c r="DV597" s="11"/>
      <c r="DW597" s="11"/>
      <c r="DX597" s="11"/>
      <c r="DY597" s="11"/>
      <c r="DZ597" s="11"/>
      <c r="EA597" s="11"/>
      <c r="EB597" s="11"/>
      <c r="EC597" s="11"/>
      <c r="ED597" s="11"/>
      <c r="EE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c r="DA598" s="11"/>
      <c r="DB598" s="11"/>
      <c r="DC598" s="11"/>
      <c r="DD598" s="11"/>
      <c r="DE598" s="11"/>
      <c r="DF598" s="11"/>
      <c r="DG598" s="11"/>
      <c r="DH598" s="11"/>
      <c r="DI598" s="11"/>
      <c r="DJ598" s="11"/>
      <c r="DK598" s="11"/>
      <c r="DL598" s="11"/>
      <c r="DM598" s="11"/>
      <c r="DN598" s="11"/>
      <c r="DO598" s="11"/>
      <c r="DP598" s="11"/>
      <c r="DQ598" s="11"/>
      <c r="DR598" s="11"/>
      <c r="DS598" s="11"/>
      <c r="DT598" s="11"/>
      <c r="DU598" s="11"/>
      <c r="DV598" s="11"/>
      <c r="DW598" s="11"/>
      <c r="DX598" s="11"/>
      <c r="DY598" s="11"/>
      <c r="DZ598" s="11"/>
      <c r="EA598" s="11"/>
      <c r="EB598" s="11"/>
      <c r="EC598" s="11"/>
      <c r="ED598" s="11"/>
      <c r="EE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c r="DA599" s="11"/>
      <c r="DB599" s="11"/>
      <c r="DC599" s="11"/>
      <c r="DD599" s="11"/>
      <c r="DE599" s="11"/>
      <c r="DF599" s="11"/>
      <c r="DG599" s="11"/>
      <c r="DH599" s="11"/>
      <c r="DI599" s="11"/>
      <c r="DJ599" s="11"/>
      <c r="DK599" s="11"/>
      <c r="DL599" s="11"/>
      <c r="DM599" s="11"/>
      <c r="DN599" s="11"/>
      <c r="DO599" s="11"/>
      <c r="DP599" s="11"/>
      <c r="DQ599" s="11"/>
      <c r="DR599" s="11"/>
      <c r="DS599" s="11"/>
      <c r="DT599" s="11"/>
      <c r="DU599" s="11"/>
      <c r="DV599" s="11"/>
      <c r="DW599" s="11"/>
      <c r="DX599" s="11"/>
      <c r="DY599" s="11"/>
      <c r="DZ599" s="11"/>
      <c r="EA599" s="11"/>
      <c r="EB599" s="11"/>
      <c r="EC599" s="11"/>
      <c r="ED599" s="11"/>
      <c r="EE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c r="DA600" s="11"/>
      <c r="DB600" s="11"/>
      <c r="DC600" s="11"/>
      <c r="DD600" s="11"/>
      <c r="DE600" s="11"/>
      <c r="DF600" s="11"/>
      <c r="DG600" s="11"/>
      <c r="DH600" s="11"/>
      <c r="DI600" s="11"/>
      <c r="DJ600" s="11"/>
      <c r="DK600" s="11"/>
      <c r="DL600" s="11"/>
      <c r="DM600" s="11"/>
      <c r="DN600" s="11"/>
      <c r="DO600" s="11"/>
      <c r="DP600" s="11"/>
      <c r="DQ600" s="11"/>
      <c r="DR600" s="11"/>
      <c r="DS600" s="11"/>
      <c r="DT600" s="11"/>
      <c r="DU600" s="11"/>
      <c r="DV600" s="11"/>
      <c r="DW600" s="11"/>
      <c r="DX600" s="11"/>
      <c r="DY600" s="11"/>
      <c r="DZ600" s="11"/>
      <c r="EA600" s="11"/>
      <c r="EB600" s="11"/>
      <c r="EC600" s="11"/>
      <c r="ED600" s="11"/>
      <c r="EE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c r="DA601" s="11"/>
      <c r="DB601" s="11"/>
      <c r="DC601" s="11"/>
      <c r="DD601" s="11"/>
      <c r="DE601" s="11"/>
      <c r="DF601" s="11"/>
      <c r="DG601" s="11"/>
      <c r="DH601" s="11"/>
      <c r="DI601" s="11"/>
      <c r="DJ601" s="11"/>
      <c r="DK601" s="11"/>
      <c r="DL601" s="11"/>
      <c r="DM601" s="11"/>
      <c r="DN601" s="11"/>
      <c r="DO601" s="11"/>
      <c r="DP601" s="11"/>
      <c r="DQ601" s="11"/>
      <c r="DR601" s="11"/>
      <c r="DS601" s="11"/>
      <c r="DT601" s="11"/>
      <c r="DU601" s="11"/>
      <c r="DV601" s="11"/>
      <c r="DW601" s="11"/>
      <c r="DX601" s="11"/>
      <c r="DY601" s="11"/>
      <c r="DZ601" s="11"/>
      <c r="EA601" s="11"/>
      <c r="EB601" s="11"/>
      <c r="EC601" s="11"/>
      <c r="ED601" s="11"/>
      <c r="EE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c r="DA602" s="11"/>
      <c r="DB602" s="11"/>
      <c r="DC602" s="11"/>
      <c r="DD602" s="11"/>
      <c r="DE602" s="11"/>
      <c r="DF602" s="11"/>
      <c r="DG602" s="11"/>
      <c r="DH602" s="11"/>
      <c r="DI602" s="11"/>
      <c r="DJ602" s="11"/>
      <c r="DK602" s="11"/>
      <c r="DL602" s="11"/>
      <c r="DM602" s="11"/>
      <c r="DN602" s="11"/>
      <c r="DO602" s="11"/>
      <c r="DP602" s="11"/>
      <c r="DQ602" s="11"/>
      <c r="DR602" s="11"/>
      <c r="DS602" s="11"/>
      <c r="DT602" s="11"/>
      <c r="DU602" s="11"/>
      <c r="DV602" s="11"/>
      <c r="DW602" s="11"/>
      <c r="DX602" s="11"/>
      <c r="DY602" s="11"/>
      <c r="DZ602" s="11"/>
      <c r="EA602" s="11"/>
      <c r="EB602" s="11"/>
      <c r="EC602" s="11"/>
      <c r="ED602" s="11"/>
      <c r="EE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c r="DA603" s="11"/>
      <c r="DB603" s="11"/>
      <c r="DC603" s="11"/>
      <c r="DD603" s="11"/>
      <c r="DE603" s="11"/>
      <c r="DF603" s="11"/>
      <c r="DG603" s="11"/>
      <c r="DH603" s="11"/>
      <c r="DI603" s="11"/>
      <c r="DJ603" s="11"/>
      <c r="DK603" s="11"/>
      <c r="DL603" s="11"/>
      <c r="DM603" s="11"/>
      <c r="DN603" s="11"/>
      <c r="DO603" s="11"/>
      <c r="DP603" s="11"/>
      <c r="DQ603" s="11"/>
      <c r="DR603" s="11"/>
      <c r="DS603" s="11"/>
      <c r="DT603" s="11"/>
      <c r="DU603" s="11"/>
      <c r="DV603" s="11"/>
      <c r="DW603" s="11"/>
      <c r="DX603" s="11"/>
      <c r="DY603" s="11"/>
      <c r="DZ603" s="11"/>
      <c r="EA603" s="11"/>
      <c r="EB603" s="11"/>
      <c r="EC603" s="11"/>
      <c r="ED603" s="11"/>
      <c r="EE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c r="DA604" s="11"/>
      <c r="DB604" s="11"/>
      <c r="DC604" s="11"/>
      <c r="DD604" s="11"/>
      <c r="DE604" s="11"/>
      <c r="DF604" s="11"/>
      <c r="DG604" s="11"/>
      <c r="DH604" s="11"/>
      <c r="DI604" s="11"/>
      <c r="DJ604" s="11"/>
      <c r="DK604" s="11"/>
      <c r="DL604" s="11"/>
      <c r="DM604" s="11"/>
      <c r="DN604" s="11"/>
      <c r="DO604" s="11"/>
      <c r="DP604" s="11"/>
      <c r="DQ604" s="11"/>
      <c r="DR604" s="11"/>
      <c r="DS604" s="11"/>
      <c r="DT604" s="11"/>
      <c r="DU604" s="11"/>
      <c r="DV604" s="11"/>
      <c r="DW604" s="11"/>
      <c r="DX604" s="11"/>
      <c r="DY604" s="11"/>
      <c r="DZ604" s="11"/>
      <c r="EA604" s="11"/>
      <c r="EB604" s="11"/>
      <c r="EC604" s="11"/>
      <c r="ED604" s="11"/>
      <c r="EE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c r="DA605" s="11"/>
      <c r="DB605" s="11"/>
      <c r="DC605" s="11"/>
      <c r="DD605" s="11"/>
      <c r="DE605" s="11"/>
      <c r="DF605" s="11"/>
      <c r="DG605" s="11"/>
      <c r="DH605" s="11"/>
      <c r="DI605" s="11"/>
      <c r="DJ605" s="11"/>
      <c r="DK605" s="11"/>
      <c r="DL605" s="11"/>
      <c r="DM605" s="11"/>
      <c r="DN605" s="11"/>
      <c r="DO605" s="11"/>
      <c r="DP605" s="11"/>
      <c r="DQ605" s="11"/>
      <c r="DR605" s="11"/>
      <c r="DS605" s="11"/>
      <c r="DT605" s="11"/>
      <c r="DU605" s="11"/>
      <c r="DV605" s="11"/>
      <c r="DW605" s="11"/>
      <c r="DX605" s="11"/>
      <c r="DY605" s="11"/>
      <c r="DZ605" s="11"/>
      <c r="EA605" s="11"/>
      <c r="EB605" s="11"/>
      <c r="EC605" s="11"/>
      <c r="ED605" s="11"/>
      <c r="EE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c r="DA606" s="11"/>
      <c r="DB606" s="11"/>
      <c r="DC606" s="11"/>
      <c r="DD606" s="11"/>
      <c r="DE606" s="11"/>
      <c r="DF606" s="11"/>
      <c r="DG606" s="11"/>
      <c r="DH606" s="11"/>
      <c r="DI606" s="11"/>
      <c r="DJ606" s="11"/>
      <c r="DK606" s="11"/>
      <c r="DL606" s="11"/>
      <c r="DM606" s="11"/>
      <c r="DN606" s="11"/>
      <c r="DO606" s="11"/>
      <c r="DP606" s="11"/>
      <c r="DQ606" s="11"/>
      <c r="DR606" s="11"/>
      <c r="DS606" s="11"/>
      <c r="DT606" s="11"/>
      <c r="DU606" s="11"/>
      <c r="DV606" s="11"/>
      <c r="DW606" s="11"/>
      <c r="DX606" s="11"/>
      <c r="DY606" s="11"/>
      <c r="DZ606" s="11"/>
      <c r="EA606" s="11"/>
      <c r="EB606" s="11"/>
      <c r="EC606" s="11"/>
      <c r="ED606" s="11"/>
      <c r="EE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c r="DA607" s="11"/>
      <c r="DB607" s="11"/>
      <c r="DC607" s="11"/>
      <c r="DD607" s="11"/>
      <c r="DE607" s="11"/>
      <c r="DF607" s="11"/>
      <c r="DG607" s="11"/>
      <c r="DH607" s="11"/>
      <c r="DI607" s="11"/>
      <c r="DJ607" s="11"/>
      <c r="DK607" s="11"/>
      <c r="DL607" s="11"/>
      <c r="DM607" s="11"/>
      <c r="DN607" s="11"/>
      <c r="DO607" s="11"/>
      <c r="DP607" s="11"/>
      <c r="DQ607" s="11"/>
      <c r="DR607" s="11"/>
      <c r="DS607" s="11"/>
      <c r="DT607" s="11"/>
      <c r="DU607" s="11"/>
      <c r="DV607" s="11"/>
      <c r="DW607" s="11"/>
      <c r="DX607" s="11"/>
      <c r="DY607" s="11"/>
      <c r="DZ607" s="11"/>
      <c r="EA607" s="11"/>
      <c r="EB607" s="11"/>
      <c r="EC607" s="11"/>
      <c r="ED607" s="11"/>
      <c r="EE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c r="DA608" s="11"/>
      <c r="DB608" s="11"/>
      <c r="DC608" s="11"/>
      <c r="DD608" s="11"/>
      <c r="DE608" s="11"/>
      <c r="DF608" s="11"/>
      <c r="DG608" s="11"/>
      <c r="DH608" s="11"/>
      <c r="DI608" s="11"/>
      <c r="DJ608" s="11"/>
      <c r="DK608" s="11"/>
      <c r="DL608" s="11"/>
      <c r="DM608" s="11"/>
      <c r="DN608" s="11"/>
      <c r="DO608" s="11"/>
      <c r="DP608" s="11"/>
      <c r="DQ608" s="11"/>
      <c r="DR608" s="11"/>
      <c r="DS608" s="11"/>
      <c r="DT608" s="11"/>
      <c r="DU608" s="11"/>
      <c r="DV608" s="11"/>
      <c r="DW608" s="11"/>
      <c r="DX608" s="11"/>
      <c r="DY608" s="11"/>
      <c r="DZ608" s="11"/>
      <c r="EA608" s="11"/>
      <c r="EB608" s="11"/>
      <c r="EC608" s="11"/>
      <c r="ED608" s="11"/>
      <c r="EE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c r="DA609" s="11"/>
      <c r="DB609" s="11"/>
      <c r="DC609" s="11"/>
      <c r="DD609" s="11"/>
      <c r="DE609" s="11"/>
      <c r="DF609" s="11"/>
      <c r="DG609" s="11"/>
      <c r="DH609" s="11"/>
      <c r="DI609" s="11"/>
      <c r="DJ609" s="11"/>
      <c r="DK609" s="11"/>
      <c r="DL609" s="11"/>
      <c r="DM609" s="11"/>
      <c r="DN609" s="11"/>
      <c r="DO609" s="11"/>
      <c r="DP609" s="11"/>
      <c r="DQ609" s="11"/>
      <c r="DR609" s="11"/>
      <c r="DS609" s="11"/>
      <c r="DT609" s="11"/>
      <c r="DU609" s="11"/>
      <c r="DV609" s="11"/>
      <c r="DW609" s="11"/>
      <c r="DX609" s="11"/>
      <c r="DY609" s="11"/>
      <c r="DZ609" s="11"/>
      <c r="EA609" s="11"/>
      <c r="EB609" s="11"/>
      <c r="EC609" s="11"/>
      <c r="ED609" s="11"/>
      <c r="EE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c r="DA610" s="11"/>
      <c r="DB610" s="11"/>
      <c r="DC610" s="11"/>
      <c r="DD610" s="11"/>
      <c r="DE610" s="11"/>
      <c r="DF610" s="11"/>
      <c r="DG610" s="11"/>
      <c r="DH610" s="11"/>
      <c r="DI610" s="11"/>
      <c r="DJ610" s="11"/>
      <c r="DK610" s="11"/>
      <c r="DL610" s="11"/>
      <c r="DM610" s="11"/>
      <c r="DN610" s="11"/>
      <c r="DO610" s="11"/>
      <c r="DP610" s="11"/>
      <c r="DQ610" s="11"/>
      <c r="DR610" s="11"/>
      <c r="DS610" s="11"/>
      <c r="DT610" s="11"/>
      <c r="DU610" s="11"/>
      <c r="DV610" s="11"/>
      <c r="DW610" s="11"/>
      <c r="DX610" s="11"/>
      <c r="DY610" s="11"/>
      <c r="DZ610" s="11"/>
      <c r="EA610" s="11"/>
      <c r="EB610" s="11"/>
      <c r="EC610" s="11"/>
      <c r="ED610" s="11"/>
      <c r="EE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c r="DA611" s="11"/>
      <c r="DB611" s="11"/>
      <c r="DC611" s="11"/>
      <c r="DD611" s="11"/>
      <c r="DE611" s="11"/>
      <c r="DF611" s="11"/>
      <c r="DG611" s="11"/>
      <c r="DH611" s="11"/>
      <c r="DI611" s="11"/>
      <c r="DJ611" s="11"/>
      <c r="DK611" s="11"/>
      <c r="DL611" s="11"/>
      <c r="DM611" s="11"/>
      <c r="DN611" s="11"/>
      <c r="DO611" s="11"/>
      <c r="DP611" s="11"/>
      <c r="DQ611" s="11"/>
      <c r="DR611" s="11"/>
      <c r="DS611" s="11"/>
      <c r="DT611" s="11"/>
      <c r="DU611" s="11"/>
      <c r="DV611" s="11"/>
      <c r="DW611" s="11"/>
      <c r="DX611" s="11"/>
      <c r="DY611" s="11"/>
      <c r="DZ611" s="11"/>
      <c r="EA611" s="11"/>
      <c r="EB611" s="11"/>
      <c r="EC611" s="11"/>
      <c r="ED611" s="11"/>
      <c r="EE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c r="DA612" s="11"/>
      <c r="DB612" s="11"/>
      <c r="DC612" s="11"/>
      <c r="DD612" s="11"/>
      <c r="DE612" s="11"/>
      <c r="DF612" s="11"/>
      <c r="DG612" s="11"/>
      <c r="DH612" s="11"/>
      <c r="DI612" s="11"/>
      <c r="DJ612" s="11"/>
      <c r="DK612" s="11"/>
      <c r="DL612" s="11"/>
      <c r="DM612" s="11"/>
      <c r="DN612" s="11"/>
      <c r="DO612" s="11"/>
      <c r="DP612" s="11"/>
      <c r="DQ612" s="11"/>
      <c r="DR612" s="11"/>
      <c r="DS612" s="11"/>
      <c r="DT612" s="11"/>
      <c r="DU612" s="11"/>
      <c r="DV612" s="11"/>
      <c r="DW612" s="11"/>
      <c r="DX612" s="11"/>
      <c r="DY612" s="11"/>
      <c r="DZ612" s="11"/>
      <c r="EA612" s="11"/>
      <c r="EB612" s="11"/>
      <c r="EC612" s="11"/>
      <c r="ED612" s="11"/>
      <c r="EE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c r="DA613" s="11"/>
      <c r="DB613" s="11"/>
      <c r="DC613" s="11"/>
      <c r="DD613" s="11"/>
      <c r="DE613" s="11"/>
      <c r="DF613" s="11"/>
      <c r="DG613" s="11"/>
      <c r="DH613" s="11"/>
      <c r="DI613" s="11"/>
      <c r="DJ613" s="11"/>
      <c r="DK613" s="11"/>
      <c r="DL613" s="11"/>
      <c r="DM613" s="11"/>
      <c r="DN613" s="11"/>
      <c r="DO613" s="11"/>
      <c r="DP613" s="11"/>
      <c r="DQ613" s="11"/>
      <c r="DR613" s="11"/>
      <c r="DS613" s="11"/>
      <c r="DT613" s="11"/>
      <c r="DU613" s="11"/>
      <c r="DV613" s="11"/>
      <c r="DW613" s="11"/>
      <c r="DX613" s="11"/>
      <c r="DY613" s="11"/>
      <c r="DZ613" s="11"/>
      <c r="EA613" s="11"/>
      <c r="EB613" s="11"/>
      <c r="EC613" s="11"/>
      <c r="ED613" s="11"/>
      <c r="EE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c r="DA614" s="11"/>
      <c r="DB614" s="11"/>
      <c r="DC614" s="11"/>
      <c r="DD614" s="11"/>
      <c r="DE614" s="11"/>
      <c r="DF614" s="11"/>
      <c r="DG614" s="11"/>
      <c r="DH614" s="11"/>
      <c r="DI614" s="11"/>
      <c r="DJ614" s="11"/>
      <c r="DK614" s="11"/>
      <c r="DL614" s="11"/>
      <c r="DM614" s="11"/>
      <c r="DN614" s="11"/>
      <c r="DO614" s="11"/>
      <c r="DP614" s="11"/>
      <c r="DQ614" s="11"/>
      <c r="DR614" s="11"/>
      <c r="DS614" s="11"/>
      <c r="DT614" s="11"/>
      <c r="DU614" s="11"/>
      <c r="DV614" s="11"/>
      <c r="DW614" s="11"/>
      <c r="DX614" s="11"/>
      <c r="DY614" s="11"/>
      <c r="DZ614" s="11"/>
      <c r="EA614" s="11"/>
      <c r="EB614" s="11"/>
      <c r="EC614" s="11"/>
      <c r="ED614" s="11"/>
      <c r="EE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c r="DA615" s="11"/>
      <c r="DB615" s="11"/>
      <c r="DC615" s="11"/>
      <c r="DD615" s="11"/>
      <c r="DE615" s="11"/>
      <c r="DF615" s="11"/>
      <c r="DG615" s="11"/>
      <c r="DH615" s="11"/>
      <c r="DI615" s="11"/>
      <c r="DJ615" s="11"/>
      <c r="DK615" s="11"/>
      <c r="DL615" s="11"/>
      <c r="DM615" s="11"/>
      <c r="DN615" s="11"/>
      <c r="DO615" s="11"/>
      <c r="DP615" s="11"/>
      <c r="DQ615" s="11"/>
      <c r="DR615" s="11"/>
      <c r="DS615" s="11"/>
      <c r="DT615" s="11"/>
      <c r="DU615" s="11"/>
      <c r="DV615" s="11"/>
      <c r="DW615" s="11"/>
      <c r="DX615" s="11"/>
      <c r="DY615" s="11"/>
      <c r="DZ615" s="11"/>
      <c r="EA615" s="11"/>
      <c r="EB615" s="11"/>
      <c r="EC615" s="11"/>
      <c r="ED615" s="11"/>
      <c r="EE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c r="DA616" s="11"/>
      <c r="DB616" s="11"/>
      <c r="DC616" s="11"/>
      <c r="DD616" s="11"/>
      <c r="DE616" s="11"/>
      <c r="DF616" s="11"/>
      <c r="DG616" s="11"/>
      <c r="DH616" s="11"/>
      <c r="DI616" s="11"/>
      <c r="DJ616" s="11"/>
      <c r="DK616" s="11"/>
      <c r="DL616" s="11"/>
      <c r="DM616" s="11"/>
      <c r="DN616" s="11"/>
      <c r="DO616" s="11"/>
      <c r="DP616" s="11"/>
      <c r="DQ616" s="11"/>
      <c r="DR616" s="11"/>
      <c r="DS616" s="11"/>
      <c r="DT616" s="11"/>
      <c r="DU616" s="11"/>
      <c r="DV616" s="11"/>
      <c r="DW616" s="11"/>
      <c r="DX616" s="11"/>
      <c r="DY616" s="11"/>
      <c r="DZ616" s="11"/>
      <c r="EA616" s="11"/>
      <c r="EB616" s="11"/>
      <c r="EC616" s="11"/>
      <c r="ED616" s="11"/>
      <c r="EE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c r="DA617" s="11"/>
      <c r="DB617" s="11"/>
      <c r="DC617" s="11"/>
      <c r="DD617" s="11"/>
      <c r="DE617" s="11"/>
      <c r="DF617" s="11"/>
      <c r="DG617" s="11"/>
      <c r="DH617" s="11"/>
      <c r="DI617" s="11"/>
      <c r="DJ617" s="11"/>
      <c r="DK617" s="11"/>
      <c r="DL617" s="11"/>
      <c r="DM617" s="11"/>
      <c r="DN617" s="11"/>
      <c r="DO617" s="11"/>
      <c r="DP617" s="11"/>
      <c r="DQ617" s="11"/>
      <c r="DR617" s="11"/>
      <c r="DS617" s="11"/>
      <c r="DT617" s="11"/>
      <c r="DU617" s="11"/>
      <c r="DV617" s="11"/>
      <c r="DW617" s="11"/>
      <c r="DX617" s="11"/>
      <c r="DY617" s="11"/>
      <c r="DZ617" s="11"/>
      <c r="EA617" s="11"/>
      <c r="EB617" s="11"/>
      <c r="EC617" s="11"/>
      <c r="ED617" s="11"/>
      <c r="EE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c r="DA618" s="11"/>
      <c r="DB618" s="11"/>
      <c r="DC618" s="11"/>
      <c r="DD618" s="11"/>
      <c r="DE618" s="11"/>
      <c r="DF618" s="11"/>
      <c r="DG618" s="11"/>
      <c r="DH618" s="11"/>
      <c r="DI618" s="11"/>
      <c r="DJ618" s="11"/>
      <c r="DK618" s="11"/>
      <c r="DL618" s="11"/>
      <c r="DM618" s="11"/>
      <c r="DN618" s="11"/>
      <c r="DO618" s="11"/>
      <c r="DP618" s="11"/>
      <c r="DQ618" s="11"/>
      <c r="DR618" s="11"/>
      <c r="DS618" s="11"/>
      <c r="DT618" s="11"/>
      <c r="DU618" s="11"/>
      <c r="DV618" s="11"/>
      <c r="DW618" s="11"/>
      <c r="DX618" s="11"/>
      <c r="DY618" s="11"/>
      <c r="DZ618" s="11"/>
      <c r="EA618" s="11"/>
      <c r="EB618" s="11"/>
      <c r="EC618" s="11"/>
      <c r="ED618" s="11"/>
      <c r="EE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c r="DA619" s="11"/>
      <c r="DB619" s="11"/>
      <c r="DC619" s="11"/>
      <c r="DD619" s="11"/>
      <c r="DE619" s="11"/>
      <c r="DF619" s="11"/>
      <c r="DG619" s="11"/>
      <c r="DH619" s="11"/>
      <c r="DI619" s="11"/>
      <c r="DJ619" s="11"/>
      <c r="DK619" s="11"/>
      <c r="DL619" s="11"/>
      <c r="DM619" s="11"/>
      <c r="DN619" s="11"/>
      <c r="DO619" s="11"/>
      <c r="DP619" s="11"/>
      <c r="DQ619" s="11"/>
      <c r="DR619" s="11"/>
      <c r="DS619" s="11"/>
      <c r="DT619" s="11"/>
      <c r="DU619" s="11"/>
      <c r="DV619" s="11"/>
      <c r="DW619" s="11"/>
      <c r="DX619" s="11"/>
      <c r="DY619" s="11"/>
      <c r="DZ619" s="11"/>
      <c r="EA619" s="11"/>
      <c r="EB619" s="11"/>
      <c r="EC619" s="11"/>
      <c r="ED619" s="11"/>
      <c r="EE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c r="DA620" s="11"/>
      <c r="DB620" s="11"/>
      <c r="DC620" s="11"/>
      <c r="DD620" s="11"/>
      <c r="DE620" s="11"/>
      <c r="DF620" s="11"/>
      <c r="DG620" s="11"/>
      <c r="DH620" s="11"/>
      <c r="DI620" s="11"/>
      <c r="DJ620" s="11"/>
      <c r="DK620" s="11"/>
      <c r="DL620" s="11"/>
      <c r="DM620" s="11"/>
      <c r="DN620" s="11"/>
      <c r="DO620" s="11"/>
      <c r="DP620" s="11"/>
      <c r="DQ620" s="11"/>
      <c r="DR620" s="11"/>
      <c r="DS620" s="11"/>
      <c r="DT620" s="11"/>
      <c r="DU620" s="11"/>
      <c r="DV620" s="11"/>
      <c r="DW620" s="11"/>
      <c r="DX620" s="11"/>
      <c r="DY620" s="11"/>
      <c r="DZ620" s="11"/>
      <c r="EA620" s="11"/>
      <c r="EB620" s="11"/>
      <c r="EC620" s="11"/>
      <c r="ED620" s="11"/>
      <c r="EE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c r="DA621" s="11"/>
      <c r="DB621" s="11"/>
      <c r="DC621" s="11"/>
      <c r="DD621" s="11"/>
      <c r="DE621" s="11"/>
      <c r="DF621" s="11"/>
      <c r="DG621" s="11"/>
      <c r="DH621" s="11"/>
      <c r="DI621" s="11"/>
      <c r="DJ621" s="11"/>
      <c r="DK621" s="11"/>
      <c r="DL621" s="11"/>
      <c r="DM621" s="11"/>
      <c r="DN621" s="11"/>
      <c r="DO621" s="11"/>
      <c r="DP621" s="11"/>
      <c r="DQ621" s="11"/>
      <c r="DR621" s="11"/>
      <c r="DS621" s="11"/>
      <c r="DT621" s="11"/>
      <c r="DU621" s="11"/>
      <c r="DV621" s="11"/>
      <c r="DW621" s="11"/>
      <c r="DX621" s="11"/>
      <c r="DY621" s="11"/>
      <c r="DZ621" s="11"/>
      <c r="EA621" s="11"/>
      <c r="EB621" s="11"/>
      <c r="EC621" s="11"/>
      <c r="ED621" s="11"/>
      <c r="EE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c r="DA622" s="11"/>
      <c r="DB622" s="11"/>
      <c r="DC622" s="11"/>
      <c r="DD622" s="11"/>
      <c r="DE622" s="11"/>
      <c r="DF622" s="11"/>
      <c r="DG622" s="11"/>
      <c r="DH622" s="11"/>
      <c r="DI622" s="11"/>
      <c r="DJ622" s="11"/>
      <c r="DK622" s="11"/>
      <c r="DL622" s="11"/>
      <c r="DM622" s="11"/>
      <c r="DN622" s="11"/>
      <c r="DO622" s="11"/>
      <c r="DP622" s="11"/>
      <c r="DQ622" s="11"/>
      <c r="DR622" s="11"/>
      <c r="DS622" s="11"/>
      <c r="DT622" s="11"/>
      <c r="DU622" s="11"/>
      <c r="DV622" s="11"/>
      <c r="DW622" s="11"/>
      <c r="DX622" s="11"/>
      <c r="DY622" s="11"/>
      <c r="DZ622" s="11"/>
      <c r="EA622" s="11"/>
      <c r="EB622" s="11"/>
      <c r="EC622" s="11"/>
      <c r="ED622" s="11"/>
      <c r="EE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c r="DA623" s="11"/>
      <c r="DB623" s="11"/>
      <c r="DC623" s="11"/>
      <c r="DD623" s="11"/>
      <c r="DE623" s="11"/>
      <c r="DF623" s="11"/>
      <c r="DG623" s="11"/>
      <c r="DH623" s="11"/>
      <c r="DI623" s="11"/>
      <c r="DJ623" s="11"/>
      <c r="DK623" s="11"/>
      <c r="DL623" s="11"/>
      <c r="DM623" s="11"/>
      <c r="DN623" s="11"/>
      <c r="DO623" s="11"/>
      <c r="DP623" s="11"/>
      <c r="DQ623" s="11"/>
      <c r="DR623" s="11"/>
      <c r="DS623" s="11"/>
      <c r="DT623" s="11"/>
      <c r="DU623" s="11"/>
      <c r="DV623" s="11"/>
      <c r="DW623" s="11"/>
      <c r="DX623" s="11"/>
      <c r="DY623" s="11"/>
      <c r="DZ623" s="11"/>
      <c r="EA623" s="11"/>
      <c r="EB623" s="11"/>
      <c r="EC623" s="11"/>
      <c r="ED623" s="11"/>
      <c r="EE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c r="DA624" s="11"/>
      <c r="DB624" s="11"/>
      <c r="DC624" s="11"/>
      <c r="DD624" s="11"/>
      <c r="DE624" s="11"/>
      <c r="DF624" s="11"/>
      <c r="DG624" s="11"/>
      <c r="DH624" s="11"/>
      <c r="DI624" s="11"/>
      <c r="DJ624" s="11"/>
      <c r="DK624" s="11"/>
      <c r="DL624" s="11"/>
      <c r="DM624" s="11"/>
      <c r="DN624" s="11"/>
      <c r="DO624" s="11"/>
      <c r="DP624" s="11"/>
      <c r="DQ624" s="11"/>
      <c r="DR624" s="11"/>
      <c r="DS624" s="11"/>
      <c r="DT624" s="11"/>
      <c r="DU624" s="11"/>
      <c r="DV624" s="11"/>
      <c r="DW624" s="11"/>
      <c r="DX624" s="11"/>
      <c r="DY624" s="11"/>
      <c r="DZ624" s="11"/>
      <c r="EA624" s="11"/>
      <c r="EB624" s="11"/>
      <c r="EC624" s="11"/>
      <c r="ED624" s="11"/>
      <c r="EE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c r="DA625" s="11"/>
      <c r="DB625" s="11"/>
      <c r="DC625" s="11"/>
      <c r="DD625" s="11"/>
      <c r="DE625" s="11"/>
      <c r="DF625" s="11"/>
      <c r="DG625" s="11"/>
      <c r="DH625" s="11"/>
      <c r="DI625" s="11"/>
      <c r="DJ625" s="11"/>
      <c r="DK625" s="11"/>
      <c r="DL625" s="11"/>
      <c r="DM625" s="11"/>
      <c r="DN625" s="11"/>
      <c r="DO625" s="11"/>
      <c r="DP625" s="11"/>
      <c r="DQ625" s="11"/>
      <c r="DR625" s="11"/>
      <c r="DS625" s="11"/>
      <c r="DT625" s="11"/>
      <c r="DU625" s="11"/>
      <c r="DV625" s="11"/>
      <c r="DW625" s="11"/>
      <c r="DX625" s="11"/>
      <c r="DY625" s="11"/>
      <c r="DZ625" s="11"/>
      <c r="EA625" s="11"/>
      <c r="EB625" s="11"/>
      <c r="EC625" s="11"/>
      <c r="ED625" s="11"/>
      <c r="EE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c r="DA626" s="11"/>
      <c r="DB626" s="11"/>
      <c r="DC626" s="11"/>
      <c r="DD626" s="11"/>
      <c r="DE626" s="11"/>
      <c r="DF626" s="11"/>
      <c r="DG626" s="11"/>
      <c r="DH626" s="11"/>
      <c r="DI626" s="11"/>
      <c r="DJ626" s="11"/>
      <c r="DK626" s="11"/>
      <c r="DL626" s="11"/>
      <c r="DM626" s="11"/>
      <c r="DN626" s="11"/>
      <c r="DO626" s="11"/>
      <c r="DP626" s="11"/>
      <c r="DQ626" s="11"/>
      <c r="DR626" s="11"/>
      <c r="DS626" s="11"/>
      <c r="DT626" s="11"/>
      <c r="DU626" s="11"/>
      <c r="DV626" s="11"/>
      <c r="DW626" s="11"/>
      <c r="DX626" s="11"/>
      <c r="DY626" s="11"/>
      <c r="DZ626" s="11"/>
      <c r="EA626" s="11"/>
      <c r="EB626" s="11"/>
      <c r="EC626" s="11"/>
      <c r="ED626" s="11"/>
      <c r="EE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c r="DA627" s="11"/>
      <c r="DB627" s="11"/>
      <c r="DC627" s="11"/>
      <c r="DD627" s="11"/>
      <c r="DE627" s="11"/>
      <c r="DF627" s="11"/>
      <c r="DG627" s="11"/>
      <c r="DH627" s="11"/>
      <c r="DI627" s="11"/>
      <c r="DJ627" s="11"/>
      <c r="DK627" s="11"/>
      <c r="DL627" s="11"/>
      <c r="DM627" s="11"/>
      <c r="DN627" s="11"/>
      <c r="DO627" s="11"/>
      <c r="DP627" s="11"/>
      <c r="DQ627" s="11"/>
      <c r="DR627" s="11"/>
      <c r="DS627" s="11"/>
      <c r="DT627" s="11"/>
      <c r="DU627" s="11"/>
      <c r="DV627" s="11"/>
      <c r="DW627" s="11"/>
      <c r="DX627" s="11"/>
      <c r="DY627" s="11"/>
      <c r="DZ627" s="11"/>
      <c r="EA627" s="11"/>
      <c r="EB627" s="11"/>
      <c r="EC627" s="11"/>
      <c r="ED627" s="11"/>
      <c r="EE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c r="DA628" s="11"/>
      <c r="DB628" s="11"/>
      <c r="DC628" s="11"/>
      <c r="DD628" s="11"/>
      <c r="DE628" s="11"/>
      <c r="DF628" s="11"/>
      <c r="DG628" s="11"/>
      <c r="DH628" s="11"/>
      <c r="DI628" s="11"/>
      <c r="DJ628" s="11"/>
      <c r="DK628" s="11"/>
      <c r="DL628" s="11"/>
      <c r="DM628" s="11"/>
      <c r="DN628" s="11"/>
      <c r="DO628" s="11"/>
      <c r="DP628" s="11"/>
      <c r="DQ628" s="11"/>
      <c r="DR628" s="11"/>
      <c r="DS628" s="11"/>
      <c r="DT628" s="11"/>
      <c r="DU628" s="11"/>
      <c r="DV628" s="11"/>
      <c r="DW628" s="11"/>
      <c r="DX628" s="11"/>
      <c r="DY628" s="11"/>
      <c r="DZ628" s="11"/>
      <c r="EA628" s="11"/>
      <c r="EB628" s="11"/>
      <c r="EC628" s="11"/>
      <c r="ED628" s="11"/>
      <c r="EE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c r="DA629" s="11"/>
      <c r="DB629" s="11"/>
      <c r="DC629" s="11"/>
      <c r="DD629" s="11"/>
      <c r="DE629" s="11"/>
      <c r="DF629" s="11"/>
      <c r="DG629" s="11"/>
      <c r="DH629" s="11"/>
      <c r="DI629" s="11"/>
      <c r="DJ629" s="11"/>
      <c r="DK629" s="11"/>
      <c r="DL629" s="11"/>
      <c r="DM629" s="11"/>
      <c r="DN629" s="11"/>
      <c r="DO629" s="11"/>
      <c r="DP629" s="11"/>
      <c r="DQ629" s="11"/>
      <c r="DR629" s="11"/>
      <c r="DS629" s="11"/>
      <c r="DT629" s="11"/>
      <c r="DU629" s="11"/>
      <c r="DV629" s="11"/>
      <c r="DW629" s="11"/>
      <c r="DX629" s="11"/>
      <c r="DY629" s="11"/>
      <c r="DZ629" s="11"/>
      <c r="EA629" s="11"/>
      <c r="EB629" s="11"/>
      <c r="EC629" s="11"/>
      <c r="ED629" s="11"/>
      <c r="EE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c r="DA630" s="11"/>
      <c r="DB630" s="11"/>
      <c r="DC630" s="11"/>
      <c r="DD630" s="11"/>
      <c r="DE630" s="11"/>
      <c r="DF630" s="11"/>
      <c r="DG630" s="11"/>
      <c r="DH630" s="11"/>
      <c r="DI630" s="11"/>
      <c r="DJ630" s="11"/>
      <c r="DK630" s="11"/>
      <c r="DL630" s="11"/>
      <c r="DM630" s="11"/>
      <c r="DN630" s="11"/>
      <c r="DO630" s="11"/>
      <c r="DP630" s="11"/>
      <c r="DQ630" s="11"/>
      <c r="DR630" s="11"/>
      <c r="DS630" s="11"/>
      <c r="DT630" s="11"/>
      <c r="DU630" s="11"/>
      <c r="DV630" s="11"/>
      <c r="DW630" s="11"/>
      <c r="DX630" s="11"/>
      <c r="DY630" s="11"/>
      <c r="DZ630" s="11"/>
      <c r="EA630" s="11"/>
      <c r="EB630" s="11"/>
      <c r="EC630" s="11"/>
      <c r="ED630" s="11"/>
      <c r="EE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c r="DA631" s="11"/>
      <c r="DB631" s="11"/>
      <c r="DC631" s="11"/>
      <c r="DD631" s="11"/>
      <c r="DE631" s="11"/>
      <c r="DF631" s="11"/>
      <c r="DG631" s="11"/>
      <c r="DH631" s="11"/>
      <c r="DI631" s="11"/>
      <c r="DJ631" s="11"/>
      <c r="DK631" s="11"/>
      <c r="DL631" s="11"/>
      <c r="DM631" s="11"/>
      <c r="DN631" s="11"/>
      <c r="DO631" s="11"/>
      <c r="DP631" s="11"/>
      <c r="DQ631" s="11"/>
      <c r="DR631" s="11"/>
      <c r="DS631" s="11"/>
      <c r="DT631" s="11"/>
      <c r="DU631" s="11"/>
      <c r="DV631" s="11"/>
      <c r="DW631" s="11"/>
      <c r="DX631" s="11"/>
      <c r="DY631" s="11"/>
      <c r="DZ631" s="11"/>
      <c r="EA631" s="11"/>
      <c r="EB631" s="11"/>
      <c r="EC631" s="11"/>
      <c r="ED631" s="11"/>
      <c r="EE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c r="DA632" s="11"/>
      <c r="DB632" s="11"/>
      <c r="DC632" s="11"/>
      <c r="DD632" s="11"/>
      <c r="DE632" s="11"/>
      <c r="DF632" s="11"/>
      <c r="DG632" s="11"/>
      <c r="DH632" s="11"/>
      <c r="DI632" s="11"/>
      <c r="DJ632" s="11"/>
      <c r="DK632" s="11"/>
      <c r="DL632" s="11"/>
      <c r="DM632" s="11"/>
      <c r="DN632" s="11"/>
      <c r="DO632" s="11"/>
      <c r="DP632" s="11"/>
      <c r="DQ632" s="11"/>
      <c r="DR632" s="11"/>
      <c r="DS632" s="11"/>
      <c r="DT632" s="11"/>
      <c r="DU632" s="11"/>
      <c r="DV632" s="11"/>
      <c r="DW632" s="11"/>
      <c r="DX632" s="11"/>
      <c r="DY632" s="11"/>
      <c r="DZ632" s="11"/>
      <c r="EA632" s="11"/>
      <c r="EB632" s="11"/>
      <c r="EC632" s="11"/>
      <c r="ED632" s="11"/>
      <c r="EE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c r="DA633" s="11"/>
      <c r="DB633" s="11"/>
      <c r="DC633" s="11"/>
      <c r="DD633" s="11"/>
      <c r="DE633" s="11"/>
      <c r="DF633" s="11"/>
      <c r="DG633" s="11"/>
      <c r="DH633" s="11"/>
      <c r="DI633" s="11"/>
      <c r="DJ633" s="11"/>
      <c r="DK633" s="11"/>
      <c r="DL633" s="11"/>
      <c r="DM633" s="11"/>
      <c r="DN633" s="11"/>
      <c r="DO633" s="11"/>
      <c r="DP633" s="11"/>
      <c r="DQ633" s="11"/>
      <c r="DR633" s="11"/>
      <c r="DS633" s="11"/>
      <c r="DT633" s="11"/>
      <c r="DU633" s="11"/>
      <c r="DV633" s="11"/>
      <c r="DW633" s="11"/>
      <c r="DX633" s="11"/>
      <c r="DY633" s="11"/>
      <c r="DZ633" s="11"/>
      <c r="EA633" s="11"/>
      <c r="EB633" s="11"/>
      <c r="EC633" s="11"/>
      <c r="ED633" s="11"/>
      <c r="EE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c r="DA634" s="11"/>
      <c r="DB634" s="11"/>
      <c r="DC634" s="11"/>
      <c r="DD634" s="11"/>
      <c r="DE634" s="11"/>
      <c r="DF634" s="11"/>
      <c r="DG634" s="11"/>
      <c r="DH634" s="11"/>
      <c r="DI634" s="11"/>
      <c r="DJ634" s="11"/>
      <c r="DK634" s="11"/>
      <c r="DL634" s="11"/>
      <c r="DM634" s="11"/>
      <c r="DN634" s="11"/>
      <c r="DO634" s="11"/>
      <c r="DP634" s="11"/>
      <c r="DQ634" s="11"/>
      <c r="DR634" s="11"/>
      <c r="DS634" s="11"/>
      <c r="DT634" s="11"/>
      <c r="DU634" s="11"/>
      <c r="DV634" s="11"/>
      <c r="DW634" s="11"/>
      <c r="DX634" s="11"/>
      <c r="DY634" s="11"/>
      <c r="DZ634" s="11"/>
      <c r="EA634" s="11"/>
      <c r="EB634" s="11"/>
      <c r="EC634" s="11"/>
      <c r="ED634" s="11"/>
      <c r="EE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c r="DA635" s="11"/>
      <c r="DB635" s="11"/>
      <c r="DC635" s="11"/>
      <c r="DD635" s="11"/>
      <c r="DE635" s="11"/>
      <c r="DF635" s="11"/>
      <c r="DG635" s="11"/>
      <c r="DH635" s="11"/>
      <c r="DI635" s="11"/>
      <c r="DJ635" s="11"/>
      <c r="DK635" s="11"/>
      <c r="DL635" s="11"/>
      <c r="DM635" s="11"/>
      <c r="DN635" s="11"/>
      <c r="DO635" s="11"/>
      <c r="DP635" s="11"/>
      <c r="DQ635" s="11"/>
      <c r="DR635" s="11"/>
      <c r="DS635" s="11"/>
      <c r="DT635" s="11"/>
      <c r="DU635" s="11"/>
      <c r="DV635" s="11"/>
      <c r="DW635" s="11"/>
      <c r="DX635" s="11"/>
      <c r="DY635" s="11"/>
      <c r="DZ635" s="11"/>
      <c r="EA635" s="11"/>
      <c r="EB635" s="11"/>
      <c r="EC635" s="11"/>
      <c r="ED635" s="11"/>
      <c r="EE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c r="DA636" s="11"/>
      <c r="DB636" s="11"/>
      <c r="DC636" s="11"/>
      <c r="DD636" s="11"/>
      <c r="DE636" s="11"/>
      <c r="DF636" s="11"/>
      <c r="DG636" s="11"/>
      <c r="DH636" s="11"/>
      <c r="DI636" s="11"/>
      <c r="DJ636" s="11"/>
      <c r="DK636" s="11"/>
      <c r="DL636" s="11"/>
      <c r="DM636" s="11"/>
      <c r="DN636" s="11"/>
      <c r="DO636" s="11"/>
      <c r="DP636" s="11"/>
      <c r="DQ636" s="11"/>
      <c r="DR636" s="11"/>
      <c r="DS636" s="11"/>
      <c r="DT636" s="11"/>
      <c r="DU636" s="11"/>
      <c r="DV636" s="11"/>
      <c r="DW636" s="11"/>
      <c r="DX636" s="11"/>
      <c r="DY636" s="11"/>
      <c r="DZ636" s="11"/>
      <c r="EA636" s="11"/>
      <c r="EB636" s="11"/>
      <c r="EC636" s="11"/>
      <c r="ED636" s="11"/>
      <c r="EE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c r="DA637" s="11"/>
      <c r="DB637" s="11"/>
      <c r="DC637" s="11"/>
      <c r="DD637" s="11"/>
      <c r="DE637" s="11"/>
      <c r="DF637" s="11"/>
      <c r="DG637" s="11"/>
      <c r="DH637" s="11"/>
      <c r="DI637" s="11"/>
      <c r="DJ637" s="11"/>
      <c r="DK637" s="11"/>
      <c r="DL637" s="11"/>
      <c r="DM637" s="11"/>
      <c r="DN637" s="11"/>
      <c r="DO637" s="11"/>
      <c r="DP637" s="11"/>
      <c r="DQ637" s="11"/>
      <c r="DR637" s="11"/>
      <c r="DS637" s="11"/>
      <c r="DT637" s="11"/>
      <c r="DU637" s="11"/>
      <c r="DV637" s="11"/>
      <c r="DW637" s="11"/>
      <c r="DX637" s="11"/>
      <c r="DY637" s="11"/>
      <c r="DZ637" s="11"/>
      <c r="EA637" s="11"/>
      <c r="EB637" s="11"/>
      <c r="EC637" s="11"/>
      <c r="ED637" s="11"/>
      <c r="EE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c r="DA638" s="11"/>
      <c r="DB638" s="11"/>
      <c r="DC638" s="11"/>
      <c r="DD638" s="11"/>
      <c r="DE638" s="11"/>
      <c r="DF638" s="11"/>
      <c r="DG638" s="11"/>
      <c r="DH638" s="11"/>
      <c r="DI638" s="11"/>
      <c r="DJ638" s="11"/>
      <c r="DK638" s="11"/>
      <c r="DL638" s="11"/>
      <c r="DM638" s="11"/>
      <c r="DN638" s="11"/>
      <c r="DO638" s="11"/>
      <c r="DP638" s="11"/>
      <c r="DQ638" s="11"/>
      <c r="DR638" s="11"/>
      <c r="DS638" s="11"/>
      <c r="DT638" s="11"/>
      <c r="DU638" s="11"/>
      <c r="DV638" s="11"/>
      <c r="DW638" s="11"/>
      <c r="DX638" s="11"/>
      <c r="DY638" s="11"/>
      <c r="DZ638" s="11"/>
      <c r="EA638" s="11"/>
      <c r="EB638" s="11"/>
      <c r="EC638" s="11"/>
      <c r="ED638" s="11"/>
      <c r="EE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c r="DA639" s="11"/>
      <c r="DB639" s="11"/>
      <c r="DC639" s="11"/>
      <c r="DD639" s="11"/>
      <c r="DE639" s="11"/>
      <c r="DF639" s="11"/>
      <c r="DG639" s="11"/>
      <c r="DH639" s="11"/>
      <c r="DI639" s="11"/>
      <c r="DJ639" s="11"/>
      <c r="DK639" s="11"/>
      <c r="DL639" s="11"/>
      <c r="DM639" s="11"/>
      <c r="DN639" s="11"/>
      <c r="DO639" s="11"/>
      <c r="DP639" s="11"/>
      <c r="DQ639" s="11"/>
      <c r="DR639" s="11"/>
      <c r="DS639" s="11"/>
      <c r="DT639" s="11"/>
      <c r="DU639" s="11"/>
      <c r="DV639" s="11"/>
      <c r="DW639" s="11"/>
      <c r="DX639" s="11"/>
      <c r="DY639" s="11"/>
      <c r="DZ639" s="11"/>
      <c r="EA639" s="11"/>
      <c r="EB639" s="11"/>
      <c r="EC639" s="11"/>
      <c r="ED639" s="11"/>
      <c r="EE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c r="DA640" s="11"/>
      <c r="DB640" s="11"/>
      <c r="DC640" s="11"/>
      <c r="DD640" s="11"/>
      <c r="DE640" s="11"/>
      <c r="DF640" s="11"/>
      <c r="DG640" s="11"/>
      <c r="DH640" s="11"/>
      <c r="DI640" s="11"/>
      <c r="DJ640" s="11"/>
      <c r="DK640" s="11"/>
      <c r="DL640" s="11"/>
      <c r="DM640" s="11"/>
      <c r="DN640" s="11"/>
      <c r="DO640" s="11"/>
      <c r="DP640" s="11"/>
      <c r="DQ640" s="11"/>
      <c r="DR640" s="11"/>
      <c r="DS640" s="11"/>
      <c r="DT640" s="11"/>
      <c r="DU640" s="11"/>
      <c r="DV640" s="11"/>
      <c r="DW640" s="11"/>
      <c r="DX640" s="11"/>
      <c r="DY640" s="11"/>
      <c r="DZ640" s="11"/>
      <c r="EA640" s="11"/>
      <c r="EB640" s="11"/>
      <c r="EC640" s="11"/>
      <c r="ED640" s="11"/>
      <c r="EE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c r="DA641" s="11"/>
      <c r="DB641" s="11"/>
      <c r="DC641" s="11"/>
      <c r="DD641" s="11"/>
      <c r="DE641" s="11"/>
      <c r="DF641" s="11"/>
      <c r="DG641" s="11"/>
      <c r="DH641" s="11"/>
      <c r="DI641" s="11"/>
      <c r="DJ641" s="11"/>
      <c r="DK641" s="11"/>
      <c r="DL641" s="11"/>
      <c r="DM641" s="11"/>
      <c r="DN641" s="11"/>
      <c r="DO641" s="11"/>
      <c r="DP641" s="11"/>
      <c r="DQ641" s="11"/>
      <c r="DR641" s="11"/>
      <c r="DS641" s="11"/>
      <c r="DT641" s="11"/>
      <c r="DU641" s="11"/>
      <c r="DV641" s="11"/>
      <c r="DW641" s="11"/>
      <c r="DX641" s="11"/>
      <c r="DY641" s="11"/>
      <c r="DZ641" s="11"/>
      <c r="EA641" s="11"/>
      <c r="EB641" s="11"/>
      <c r="EC641" s="11"/>
      <c r="ED641" s="11"/>
      <c r="EE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c r="DA642" s="11"/>
      <c r="DB642" s="11"/>
      <c r="DC642" s="11"/>
      <c r="DD642" s="11"/>
      <c r="DE642" s="11"/>
      <c r="DF642" s="11"/>
      <c r="DG642" s="11"/>
      <c r="DH642" s="11"/>
      <c r="DI642" s="11"/>
      <c r="DJ642" s="11"/>
      <c r="DK642" s="11"/>
      <c r="DL642" s="11"/>
      <c r="DM642" s="11"/>
      <c r="DN642" s="11"/>
      <c r="DO642" s="11"/>
      <c r="DP642" s="11"/>
      <c r="DQ642" s="11"/>
      <c r="DR642" s="11"/>
      <c r="DS642" s="11"/>
      <c r="DT642" s="11"/>
      <c r="DU642" s="11"/>
      <c r="DV642" s="11"/>
      <c r="DW642" s="11"/>
      <c r="DX642" s="11"/>
      <c r="DY642" s="11"/>
      <c r="DZ642" s="11"/>
      <c r="EA642" s="11"/>
      <c r="EB642" s="11"/>
      <c r="EC642" s="11"/>
      <c r="ED642" s="11"/>
      <c r="EE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c r="DA643" s="11"/>
      <c r="DB643" s="11"/>
      <c r="DC643" s="11"/>
      <c r="DD643" s="11"/>
      <c r="DE643" s="11"/>
      <c r="DF643" s="11"/>
      <c r="DG643" s="11"/>
      <c r="DH643" s="11"/>
      <c r="DI643" s="11"/>
      <c r="DJ643" s="11"/>
      <c r="DK643" s="11"/>
      <c r="DL643" s="11"/>
      <c r="DM643" s="11"/>
      <c r="DN643" s="11"/>
      <c r="DO643" s="11"/>
      <c r="DP643" s="11"/>
      <c r="DQ643" s="11"/>
      <c r="DR643" s="11"/>
      <c r="DS643" s="11"/>
      <c r="DT643" s="11"/>
      <c r="DU643" s="11"/>
      <c r="DV643" s="11"/>
      <c r="DW643" s="11"/>
      <c r="DX643" s="11"/>
      <c r="DY643" s="11"/>
      <c r="DZ643" s="11"/>
      <c r="EA643" s="11"/>
      <c r="EB643" s="11"/>
      <c r="EC643" s="11"/>
      <c r="ED643" s="11"/>
      <c r="EE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c r="DA644" s="11"/>
      <c r="DB644" s="11"/>
      <c r="DC644" s="11"/>
      <c r="DD644" s="11"/>
      <c r="DE644" s="11"/>
      <c r="DF644" s="11"/>
      <c r="DG644" s="11"/>
      <c r="DH644" s="11"/>
      <c r="DI644" s="11"/>
      <c r="DJ644" s="11"/>
      <c r="DK644" s="11"/>
      <c r="DL644" s="11"/>
      <c r="DM644" s="11"/>
      <c r="DN644" s="11"/>
      <c r="DO644" s="11"/>
      <c r="DP644" s="11"/>
      <c r="DQ644" s="11"/>
      <c r="DR644" s="11"/>
      <c r="DS644" s="11"/>
      <c r="DT644" s="11"/>
      <c r="DU644" s="11"/>
      <c r="DV644" s="11"/>
      <c r="DW644" s="11"/>
      <c r="DX644" s="11"/>
      <c r="DY644" s="11"/>
      <c r="DZ644" s="11"/>
      <c r="EA644" s="11"/>
      <c r="EB644" s="11"/>
      <c r="EC644" s="11"/>
      <c r="ED644" s="11"/>
      <c r="EE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c r="DA645" s="11"/>
      <c r="DB645" s="11"/>
      <c r="DC645" s="11"/>
      <c r="DD645" s="11"/>
      <c r="DE645" s="11"/>
      <c r="DF645" s="11"/>
      <c r="DG645" s="11"/>
      <c r="DH645" s="11"/>
      <c r="DI645" s="11"/>
      <c r="DJ645" s="11"/>
      <c r="DK645" s="11"/>
      <c r="DL645" s="11"/>
      <c r="DM645" s="11"/>
      <c r="DN645" s="11"/>
      <c r="DO645" s="11"/>
      <c r="DP645" s="11"/>
      <c r="DQ645" s="11"/>
      <c r="DR645" s="11"/>
      <c r="DS645" s="11"/>
      <c r="DT645" s="11"/>
      <c r="DU645" s="11"/>
      <c r="DV645" s="11"/>
      <c r="DW645" s="11"/>
      <c r="DX645" s="11"/>
      <c r="DY645" s="11"/>
      <c r="DZ645" s="11"/>
      <c r="EA645" s="11"/>
      <c r="EB645" s="11"/>
      <c r="EC645" s="11"/>
      <c r="ED645" s="11"/>
      <c r="EE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c r="DA646" s="11"/>
      <c r="DB646" s="11"/>
      <c r="DC646" s="11"/>
      <c r="DD646" s="11"/>
      <c r="DE646" s="11"/>
      <c r="DF646" s="11"/>
      <c r="DG646" s="11"/>
      <c r="DH646" s="11"/>
      <c r="DI646" s="11"/>
      <c r="DJ646" s="11"/>
      <c r="DK646" s="11"/>
      <c r="DL646" s="11"/>
      <c r="DM646" s="11"/>
      <c r="DN646" s="11"/>
      <c r="DO646" s="11"/>
      <c r="DP646" s="11"/>
      <c r="DQ646" s="11"/>
      <c r="DR646" s="11"/>
      <c r="DS646" s="11"/>
      <c r="DT646" s="11"/>
      <c r="DU646" s="11"/>
      <c r="DV646" s="11"/>
      <c r="DW646" s="11"/>
      <c r="DX646" s="11"/>
      <c r="DY646" s="11"/>
      <c r="DZ646" s="11"/>
      <c r="EA646" s="11"/>
      <c r="EB646" s="11"/>
      <c r="EC646" s="11"/>
      <c r="ED646" s="11"/>
      <c r="EE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c r="DA647" s="11"/>
      <c r="DB647" s="11"/>
      <c r="DC647" s="11"/>
      <c r="DD647" s="11"/>
      <c r="DE647" s="11"/>
      <c r="DF647" s="11"/>
      <c r="DG647" s="11"/>
      <c r="DH647" s="11"/>
      <c r="DI647" s="11"/>
      <c r="DJ647" s="11"/>
      <c r="DK647" s="11"/>
      <c r="DL647" s="11"/>
      <c r="DM647" s="11"/>
      <c r="DN647" s="11"/>
      <c r="DO647" s="11"/>
      <c r="DP647" s="11"/>
      <c r="DQ647" s="11"/>
      <c r="DR647" s="11"/>
      <c r="DS647" s="11"/>
      <c r="DT647" s="11"/>
      <c r="DU647" s="11"/>
      <c r="DV647" s="11"/>
      <c r="DW647" s="11"/>
      <c r="DX647" s="11"/>
      <c r="DY647" s="11"/>
      <c r="DZ647" s="11"/>
      <c r="EA647" s="11"/>
      <c r="EB647" s="11"/>
      <c r="EC647" s="11"/>
      <c r="ED647" s="11"/>
      <c r="EE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c r="DA648" s="11"/>
      <c r="DB648" s="11"/>
      <c r="DC648" s="11"/>
      <c r="DD648" s="11"/>
      <c r="DE648" s="11"/>
      <c r="DF648" s="11"/>
      <c r="DG648" s="11"/>
      <c r="DH648" s="11"/>
      <c r="DI648" s="11"/>
      <c r="DJ648" s="11"/>
      <c r="DK648" s="11"/>
      <c r="DL648" s="11"/>
      <c r="DM648" s="11"/>
      <c r="DN648" s="11"/>
      <c r="DO648" s="11"/>
      <c r="DP648" s="11"/>
      <c r="DQ648" s="11"/>
      <c r="DR648" s="11"/>
      <c r="DS648" s="11"/>
      <c r="DT648" s="11"/>
      <c r="DU648" s="11"/>
      <c r="DV648" s="11"/>
      <c r="DW648" s="11"/>
      <c r="DX648" s="11"/>
      <c r="DY648" s="11"/>
      <c r="DZ648" s="11"/>
      <c r="EA648" s="11"/>
      <c r="EB648" s="11"/>
      <c r="EC648" s="11"/>
      <c r="ED648" s="11"/>
      <c r="EE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c r="DA649" s="11"/>
      <c r="DB649" s="11"/>
      <c r="DC649" s="11"/>
      <c r="DD649" s="11"/>
      <c r="DE649" s="11"/>
      <c r="DF649" s="11"/>
      <c r="DG649" s="11"/>
      <c r="DH649" s="11"/>
      <c r="DI649" s="11"/>
      <c r="DJ649" s="11"/>
      <c r="DK649" s="11"/>
      <c r="DL649" s="11"/>
      <c r="DM649" s="11"/>
      <c r="DN649" s="11"/>
      <c r="DO649" s="11"/>
      <c r="DP649" s="11"/>
      <c r="DQ649" s="11"/>
      <c r="DR649" s="11"/>
      <c r="DS649" s="11"/>
      <c r="DT649" s="11"/>
      <c r="DU649" s="11"/>
      <c r="DV649" s="11"/>
      <c r="DW649" s="11"/>
      <c r="DX649" s="11"/>
      <c r="DY649" s="11"/>
      <c r="DZ649" s="11"/>
      <c r="EA649" s="11"/>
      <c r="EB649" s="11"/>
      <c r="EC649" s="11"/>
      <c r="ED649" s="11"/>
      <c r="EE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c r="DA650" s="11"/>
      <c r="DB650" s="11"/>
      <c r="DC650" s="11"/>
      <c r="DD650" s="11"/>
      <c r="DE650" s="11"/>
      <c r="DF650" s="11"/>
      <c r="DG650" s="11"/>
      <c r="DH650" s="11"/>
      <c r="DI650" s="11"/>
      <c r="DJ650" s="11"/>
      <c r="DK650" s="11"/>
      <c r="DL650" s="11"/>
      <c r="DM650" s="11"/>
      <c r="DN650" s="11"/>
      <c r="DO650" s="11"/>
      <c r="DP650" s="11"/>
      <c r="DQ650" s="11"/>
      <c r="DR650" s="11"/>
      <c r="DS650" s="11"/>
      <c r="DT650" s="11"/>
      <c r="DU650" s="11"/>
      <c r="DV650" s="11"/>
      <c r="DW650" s="11"/>
      <c r="DX650" s="11"/>
      <c r="DY650" s="11"/>
      <c r="DZ650" s="11"/>
      <c r="EA650" s="11"/>
      <c r="EB650" s="11"/>
      <c r="EC650" s="11"/>
      <c r="ED650" s="11"/>
      <c r="EE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c r="DA651" s="11"/>
      <c r="DB651" s="11"/>
      <c r="DC651" s="11"/>
      <c r="DD651" s="11"/>
      <c r="DE651" s="11"/>
      <c r="DF651" s="11"/>
      <c r="DG651" s="11"/>
      <c r="DH651" s="11"/>
      <c r="DI651" s="11"/>
      <c r="DJ651" s="11"/>
      <c r="DK651" s="11"/>
      <c r="DL651" s="11"/>
      <c r="DM651" s="11"/>
      <c r="DN651" s="11"/>
      <c r="DO651" s="11"/>
      <c r="DP651" s="11"/>
      <c r="DQ651" s="11"/>
      <c r="DR651" s="11"/>
      <c r="DS651" s="11"/>
      <c r="DT651" s="11"/>
      <c r="DU651" s="11"/>
      <c r="DV651" s="11"/>
      <c r="DW651" s="11"/>
      <c r="DX651" s="11"/>
      <c r="DY651" s="11"/>
      <c r="DZ651" s="11"/>
      <c r="EA651" s="11"/>
      <c r="EB651" s="11"/>
      <c r="EC651" s="11"/>
      <c r="ED651" s="11"/>
      <c r="EE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c r="DA652" s="11"/>
      <c r="DB652" s="11"/>
      <c r="DC652" s="11"/>
      <c r="DD652" s="11"/>
      <c r="DE652" s="11"/>
      <c r="DF652" s="11"/>
      <c r="DG652" s="11"/>
      <c r="DH652" s="11"/>
      <c r="DI652" s="11"/>
      <c r="DJ652" s="11"/>
      <c r="DK652" s="11"/>
      <c r="DL652" s="11"/>
      <c r="DM652" s="11"/>
      <c r="DN652" s="11"/>
      <c r="DO652" s="11"/>
      <c r="DP652" s="11"/>
      <c r="DQ652" s="11"/>
      <c r="DR652" s="11"/>
      <c r="DS652" s="11"/>
      <c r="DT652" s="11"/>
      <c r="DU652" s="11"/>
      <c r="DV652" s="11"/>
      <c r="DW652" s="11"/>
      <c r="DX652" s="11"/>
      <c r="DY652" s="11"/>
      <c r="DZ652" s="11"/>
      <c r="EA652" s="11"/>
      <c r="EB652" s="11"/>
      <c r="EC652" s="11"/>
      <c r="ED652" s="11"/>
      <c r="EE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c r="DA653" s="11"/>
      <c r="DB653" s="11"/>
      <c r="DC653" s="11"/>
      <c r="DD653" s="11"/>
      <c r="DE653" s="11"/>
      <c r="DF653" s="11"/>
      <c r="DG653" s="11"/>
      <c r="DH653" s="11"/>
      <c r="DI653" s="11"/>
      <c r="DJ653" s="11"/>
      <c r="DK653" s="11"/>
      <c r="DL653" s="11"/>
      <c r="DM653" s="11"/>
      <c r="DN653" s="11"/>
      <c r="DO653" s="11"/>
      <c r="DP653" s="11"/>
      <c r="DQ653" s="11"/>
      <c r="DR653" s="11"/>
      <c r="DS653" s="11"/>
      <c r="DT653" s="11"/>
      <c r="DU653" s="11"/>
      <c r="DV653" s="11"/>
      <c r="DW653" s="11"/>
      <c r="DX653" s="11"/>
      <c r="DY653" s="11"/>
      <c r="DZ653" s="11"/>
      <c r="EA653" s="11"/>
      <c r="EB653" s="11"/>
      <c r="EC653" s="11"/>
      <c r="ED653" s="11"/>
      <c r="EE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c r="DA654" s="11"/>
      <c r="DB654" s="11"/>
      <c r="DC654" s="11"/>
      <c r="DD654" s="11"/>
      <c r="DE654" s="11"/>
      <c r="DF654" s="11"/>
      <c r="DG654" s="11"/>
      <c r="DH654" s="11"/>
      <c r="DI654" s="11"/>
      <c r="DJ654" s="11"/>
      <c r="DK654" s="11"/>
      <c r="DL654" s="11"/>
      <c r="DM654" s="11"/>
      <c r="DN654" s="11"/>
      <c r="DO654" s="11"/>
      <c r="DP654" s="11"/>
      <c r="DQ654" s="11"/>
      <c r="DR654" s="11"/>
      <c r="DS654" s="11"/>
      <c r="DT654" s="11"/>
      <c r="DU654" s="11"/>
      <c r="DV654" s="11"/>
      <c r="DW654" s="11"/>
      <c r="DX654" s="11"/>
      <c r="DY654" s="11"/>
      <c r="DZ654" s="11"/>
      <c r="EA654" s="11"/>
      <c r="EB654" s="11"/>
      <c r="EC654" s="11"/>
      <c r="ED654" s="11"/>
      <c r="EE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c r="DA655" s="11"/>
      <c r="DB655" s="11"/>
      <c r="DC655" s="11"/>
      <c r="DD655" s="11"/>
      <c r="DE655" s="11"/>
      <c r="DF655" s="11"/>
      <c r="DG655" s="11"/>
      <c r="DH655" s="11"/>
      <c r="DI655" s="11"/>
      <c r="DJ655" s="11"/>
      <c r="DK655" s="11"/>
      <c r="DL655" s="11"/>
      <c r="DM655" s="11"/>
      <c r="DN655" s="11"/>
      <c r="DO655" s="11"/>
      <c r="DP655" s="11"/>
      <c r="DQ655" s="11"/>
      <c r="DR655" s="11"/>
      <c r="DS655" s="11"/>
      <c r="DT655" s="11"/>
      <c r="DU655" s="11"/>
      <c r="DV655" s="11"/>
      <c r="DW655" s="11"/>
      <c r="DX655" s="11"/>
      <c r="DY655" s="11"/>
      <c r="DZ655" s="11"/>
      <c r="EA655" s="11"/>
      <c r="EB655" s="11"/>
      <c r="EC655" s="11"/>
      <c r="ED655" s="11"/>
      <c r="EE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c r="DA656" s="11"/>
      <c r="DB656" s="11"/>
      <c r="DC656" s="11"/>
      <c r="DD656" s="11"/>
      <c r="DE656" s="11"/>
      <c r="DF656" s="11"/>
      <c r="DG656" s="11"/>
      <c r="DH656" s="11"/>
      <c r="DI656" s="11"/>
      <c r="DJ656" s="11"/>
      <c r="DK656" s="11"/>
      <c r="DL656" s="11"/>
      <c r="DM656" s="11"/>
      <c r="DN656" s="11"/>
      <c r="DO656" s="11"/>
      <c r="DP656" s="11"/>
      <c r="DQ656" s="11"/>
      <c r="DR656" s="11"/>
      <c r="DS656" s="11"/>
      <c r="DT656" s="11"/>
      <c r="DU656" s="11"/>
      <c r="DV656" s="11"/>
      <c r="DW656" s="11"/>
      <c r="DX656" s="11"/>
      <c r="DY656" s="11"/>
      <c r="DZ656" s="11"/>
      <c r="EA656" s="11"/>
      <c r="EB656" s="11"/>
      <c r="EC656" s="11"/>
      <c r="ED656" s="11"/>
      <c r="EE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c r="DA657" s="11"/>
      <c r="DB657" s="11"/>
      <c r="DC657" s="11"/>
      <c r="DD657" s="11"/>
      <c r="DE657" s="11"/>
      <c r="DF657" s="11"/>
      <c r="DG657" s="11"/>
      <c r="DH657" s="11"/>
      <c r="DI657" s="11"/>
      <c r="DJ657" s="11"/>
      <c r="DK657" s="11"/>
      <c r="DL657" s="11"/>
      <c r="DM657" s="11"/>
      <c r="DN657" s="11"/>
      <c r="DO657" s="11"/>
      <c r="DP657" s="11"/>
      <c r="DQ657" s="11"/>
      <c r="DR657" s="11"/>
      <c r="DS657" s="11"/>
      <c r="DT657" s="11"/>
      <c r="DU657" s="11"/>
      <c r="DV657" s="11"/>
      <c r="DW657" s="11"/>
      <c r="DX657" s="11"/>
      <c r="DY657" s="11"/>
      <c r="DZ657" s="11"/>
      <c r="EA657" s="11"/>
      <c r="EB657" s="11"/>
      <c r="EC657" s="11"/>
      <c r="ED657" s="11"/>
      <c r="EE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c r="DA658" s="11"/>
      <c r="DB658" s="11"/>
      <c r="DC658" s="11"/>
      <c r="DD658" s="11"/>
      <c r="DE658" s="11"/>
      <c r="DF658" s="11"/>
      <c r="DG658" s="11"/>
      <c r="DH658" s="11"/>
      <c r="DI658" s="11"/>
      <c r="DJ658" s="11"/>
      <c r="DK658" s="11"/>
      <c r="DL658" s="11"/>
      <c r="DM658" s="11"/>
      <c r="DN658" s="11"/>
      <c r="DO658" s="11"/>
      <c r="DP658" s="11"/>
      <c r="DQ658" s="11"/>
      <c r="DR658" s="11"/>
      <c r="DS658" s="11"/>
      <c r="DT658" s="11"/>
      <c r="DU658" s="11"/>
      <c r="DV658" s="11"/>
      <c r="DW658" s="11"/>
      <c r="DX658" s="11"/>
      <c r="DY658" s="11"/>
      <c r="DZ658" s="11"/>
      <c r="EA658" s="11"/>
      <c r="EB658" s="11"/>
      <c r="EC658" s="11"/>
      <c r="ED658" s="11"/>
      <c r="EE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c r="DA659" s="11"/>
      <c r="DB659" s="11"/>
      <c r="DC659" s="11"/>
      <c r="DD659" s="11"/>
      <c r="DE659" s="11"/>
      <c r="DF659" s="11"/>
      <c r="DG659" s="11"/>
      <c r="DH659" s="11"/>
      <c r="DI659" s="11"/>
      <c r="DJ659" s="11"/>
      <c r="DK659" s="11"/>
      <c r="DL659" s="11"/>
      <c r="DM659" s="11"/>
      <c r="DN659" s="11"/>
      <c r="DO659" s="11"/>
      <c r="DP659" s="11"/>
      <c r="DQ659" s="11"/>
      <c r="DR659" s="11"/>
      <c r="DS659" s="11"/>
      <c r="DT659" s="11"/>
      <c r="DU659" s="11"/>
      <c r="DV659" s="11"/>
      <c r="DW659" s="11"/>
      <c r="DX659" s="11"/>
      <c r="DY659" s="11"/>
      <c r="DZ659" s="11"/>
      <c r="EA659" s="11"/>
      <c r="EB659" s="11"/>
      <c r="EC659" s="11"/>
      <c r="ED659" s="11"/>
      <c r="EE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c r="DA660" s="11"/>
      <c r="DB660" s="11"/>
      <c r="DC660" s="11"/>
      <c r="DD660" s="11"/>
      <c r="DE660" s="11"/>
      <c r="DF660" s="11"/>
      <c r="DG660" s="11"/>
      <c r="DH660" s="11"/>
      <c r="DI660" s="11"/>
      <c r="DJ660" s="11"/>
      <c r="DK660" s="11"/>
      <c r="DL660" s="11"/>
      <c r="DM660" s="11"/>
      <c r="DN660" s="11"/>
      <c r="DO660" s="11"/>
      <c r="DP660" s="11"/>
      <c r="DQ660" s="11"/>
      <c r="DR660" s="11"/>
      <c r="DS660" s="11"/>
      <c r="DT660" s="11"/>
      <c r="DU660" s="11"/>
      <c r="DV660" s="11"/>
      <c r="DW660" s="11"/>
      <c r="DX660" s="11"/>
      <c r="DY660" s="11"/>
      <c r="DZ660" s="11"/>
      <c r="EA660" s="11"/>
      <c r="EB660" s="11"/>
      <c r="EC660" s="11"/>
      <c r="ED660" s="11"/>
      <c r="EE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c r="DA661" s="11"/>
      <c r="DB661" s="11"/>
      <c r="DC661" s="11"/>
      <c r="DD661" s="11"/>
      <c r="DE661" s="11"/>
      <c r="DF661" s="11"/>
      <c r="DG661" s="11"/>
      <c r="DH661" s="11"/>
      <c r="DI661" s="11"/>
      <c r="DJ661" s="11"/>
      <c r="DK661" s="11"/>
      <c r="DL661" s="11"/>
      <c r="DM661" s="11"/>
      <c r="DN661" s="11"/>
      <c r="DO661" s="11"/>
      <c r="DP661" s="11"/>
      <c r="DQ661" s="11"/>
      <c r="DR661" s="11"/>
      <c r="DS661" s="11"/>
      <c r="DT661" s="11"/>
      <c r="DU661" s="11"/>
      <c r="DV661" s="11"/>
      <c r="DW661" s="11"/>
      <c r="DX661" s="11"/>
      <c r="DY661" s="11"/>
      <c r="DZ661" s="11"/>
      <c r="EA661" s="11"/>
      <c r="EB661" s="11"/>
      <c r="EC661" s="11"/>
      <c r="ED661" s="11"/>
      <c r="EE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c r="DA662" s="11"/>
      <c r="DB662" s="11"/>
      <c r="DC662" s="11"/>
      <c r="DD662" s="11"/>
      <c r="DE662" s="11"/>
      <c r="DF662" s="11"/>
      <c r="DG662" s="11"/>
      <c r="DH662" s="11"/>
      <c r="DI662" s="11"/>
      <c r="DJ662" s="11"/>
      <c r="DK662" s="11"/>
      <c r="DL662" s="11"/>
      <c r="DM662" s="11"/>
      <c r="DN662" s="11"/>
      <c r="DO662" s="11"/>
      <c r="DP662" s="11"/>
      <c r="DQ662" s="11"/>
      <c r="DR662" s="11"/>
      <c r="DS662" s="11"/>
      <c r="DT662" s="11"/>
      <c r="DU662" s="11"/>
      <c r="DV662" s="11"/>
      <c r="DW662" s="11"/>
      <c r="DX662" s="11"/>
      <c r="DY662" s="11"/>
      <c r="DZ662" s="11"/>
      <c r="EA662" s="11"/>
      <c r="EB662" s="11"/>
      <c r="EC662" s="11"/>
      <c r="ED662" s="11"/>
      <c r="EE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c r="DA663" s="11"/>
      <c r="DB663" s="11"/>
      <c r="DC663" s="11"/>
      <c r="DD663" s="11"/>
      <c r="DE663" s="11"/>
      <c r="DF663" s="11"/>
      <c r="DG663" s="11"/>
      <c r="DH663" s="11"/>
      <c r="DI663" s="11"/>
      <c r="DJ663" s="11"/>
      <c r="DK663" s="11"/>
      <c r="DL663" s="11"/>
      <c r="DM663" s="11"/>
      <c r="DN663" s="11"/>
      <c r="DO663" s="11"/>
      <c r="DP663" s="11"/>
      <c r="DQ663" s="11"/>
      <c r="DR663" s="11"/>
      <c r="DS663" s="11"/>
      <c r="DT663" s="11"/>
      <c r="DU663" s="11"/>
      <c r="DV663" s="11"/>
      <c r="DW663" s="11"/>
      <c r="DX663" s="11"/>
      <c r="DY663" s="11"/>
      <c r="DZ663" s="11"/>
      <c r="EA663" s="11"/>
      <c r="EB663" s="11"/>
      <c r="EC663" s="11"/>
      <c r="ED663" s="11"/>
      <c r="EE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c r="DA664" s="11"/>
      <c r="DB664" s="11"/>
      <c r="DC664" s="11"/>
      <c r="DD664" s="11"/>
      <c r="DE664" s="11"/>
      <c r="DF664" s="11"/>
      <c r="DG664" s="11"/>
      <c r="DH664" s="11"/>
      <c r="DI664" s="11"/>
      <c r="DJ664" s="11"/>
      <c r="DK664" s="11"/>
      <c r="DL664" s="11"/>
      <c r="DM664" s="11"/>
      <c r="DN664" s="11"/>
      <c r="DO664" s="11"/>
      <c r="DP664" s="11"/>
      <c r="DQ664" s="11"/>
      <c r="DR664" s="11"/>
      <c r="DS664" s="11"/>
      <c r="DT664" s="11"/>
      <c r="DU664" s="11"/>
      <c r="DV664" s="11"/>
      <c r="DW664" s="11"/>
      <c r="DX664" s="11"/>
      <c r="DY664" s="11"/>
      <c r="DZ664" s="11"/>
      <c r="EA664" s="11"/>
      <c r="EB664" s="11"/>
      <c r="EC664" s="11"/>
      <c r="ED664" s="11"/>
      <c r="EE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c r="DA665" s="11"/>
      <c r="DB665" s="11"/>
      <c r="DC665" s="11"/>
      <c r="DD665" s="11"/>
      <c r="DE665" s="11"/>
      <c r="DF665" s="11"/>
      <c r="DG665" s="11"/>
      <c r="DH665" s="11"/>
      <c r="DI665" s="11"/>
      <c r="DJ665" s="11"/>
      <c r="DK665" s="11"/>
      <c r="DL665" s="11"/>
      <c r="DM665" s="11"/>
      <c r="DN665" s="11"/>
      <c r="DO665" s="11"/>
      <c r="DP665" s="11"/>
      <c r="DQ665" s="11"/>
      <c r="DR665" s="11"/>
      <c r="DS665" s="11"/>
      <c r="DT665" s="11"/>
      <c r="DU665" s="11"/>
      <c r="DV665" s="11"/>
      <c r="DW665" s="11"/>
      <c r="DX665" s="11"/>
      <c r="DY665" s="11"/>
      <c r="DZ665" s="11"/>
      <c r="EA665" s="11"/>
      <c r="EB665" s="11"/>
      <c r="EC665" s="11"/>
      <c r="ED665" s="11"/>
      <c r="EE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c r="DA666" s="11"/>
      <c r="DB666" s="11"/>
      <c r="DC666" s="11"/>
      <c r="DD666" s="11"/>
      <c r="DE666" s="11"/>
      <c r="DF666" s="11"/>
      <c r="DG666" s="11"/>
      <c r="DH666" s="11"/>
      <c r="DI666" s="11"/>
      <c r="DJ666" s="11"/>
      <c r="DK666" s="11"/>
      <c r="DL666" s="11"/>
      <c r="DM666" s="11"/>
      <c r="DN666" s="11"/>
      <c r="DO666" s="11"/>
      <c r="DP666" s="11"/>
      <c r="DQ666" s="11"/>
      <c r="DR666" s="11"/>
      <c r="DS666" s="11"/>
      <c r="DT666" s="11"/>
      <c r="DU666" s="11"/>
      <c r="DV666" s="11"/>
      <c r="DW666" s="11"/>
      <c r="DX666" s="11"/>
      <c r="DY666" s="11"/>
      <c r="DZ666" s="11"/>
      <c r="EA666" s="11"/>
      <c r="EB666" s="11"/>
      <c r="EC666" s="11"/>
      <c r="ED666" s="11"/>
      <c r="EE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c r="DA667" s="11"/>
      <c r="DB667" s="11"/>
      <c r="DC667" s="11"/>
      <c r="DD667" s="11"/>
      <c r="DE667" s="11"/>
      <c r="DF667" s="11"/>
      <c r="DG667" s="11"/>
      <c r="DH667" s="11"/>
      <c r="DI667" s="11"/>
      <c r="DJ667" s="11"/>
      <c r="DK667" s="11"/>
      <c r="DL667" s="11"/>
      <c r="DM667" s="11"/>
      <c r="DN667" s="11"/>
      <c r="DO667" s="11"/>
      <c r="DP667" s="11"/>
      <c r="DQ667" s="11"/>
      <c r="DR667" s="11"/>
      <c r="DS667" s="11"/>
      <c r="DT667" s="11"/>
      <c r="DU667" s="11"/>
      <c r="DV667" s="11"/>
      <c r="DW667" s="11"/>
      <c r="DX667" s="11"/>
      <c r="DY667" s="11"/>
      <c r="DZ667" s="11"/>
      <c r="EA667" s="11"/>
      <c r="EB667" s="11"/>
      <c r="EC667" s="11"/>
      <c r="ED667" s="11"/>
      <c r="EE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c r="DA668" s="11"/>
      <c r="DB668" s="11"/>
      <c r="DC668" s="11"/>
      <c r="DD668" s="11"/>
      <c r="DE668" s="11"/>
      <c r="DF668" s="11"/>
      <c r="DG668" s="11"/>
      <c r="DH668" s="11"/>
      <c r="DI668" s="11"/>
      <c r="DJ668" s="11"/>
      <c r="DK668" s="11"/>
      <c r="DL668" s="11"/>
      <c r="DM668" s="11"/>
      <c r="DN668" s="11"/>
      <c r="DO668" s="11"/>
      <c r="DP668" s="11"/>
      <c r="DQ668" s="11"/>
      <c r="DR668" s="11"/>
      <c r="DS668" s="11"/>
      <c r="DT668" s="11"/>
      <c r="DU668" s="11"/>
      <c r="DV668" s="11"/>
      <c r="DW668" s="11"/>
      <c r="DX668" s="11"/>
      <c r="DY668" s="11"/>
      <c r="DZ668" s="11"/>
      <c r="EA668" s="11"/>
      <c r="EB668" s="11"/>
      <c r="EC668" s="11"/>
      <c r="ED668" s="11"/>
      <c r="EE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c r="DA669" s="11"/>
      <c r="DB669" s="11"/>
      <c r="DC669" s="11"/>
      <c r="DD669" s="11"/>
      <c r="DE669" s="11"/>
      <c r="DF669" s="11"/>
      <c r="DG669" s="11"/>
      <c r="DH669" s="11"/>
      <c r="DI669" s="11"/>
      <c r="DJ669" s="11"/>
      <c r="DK669" s="11"/>
      <c r="DL669" s="11"/>
      <c r="DM669" s="11"/>
      <c r="DN669" s="11"/>
      <c r="DO669" s="11"/>
      <c r="DP669" s="11"/>
      <c r="DQ669" s="11"/>
      <c r="DR669" s="11"/>
      <c r="DS669" s="11"/>
      <c r="DT669" s="11"/>
      <c r="DU669" s="11"/>
      <c r="DV669" s="11"/>
      <c r="DW669" s="11"/>
      <c r="DX669" s="11"/>
      <c r="DY669" s="11"/>
      <c r="DZ669" s="11"/>
      <c r="EA669" s="11"/>
      <c r="EB669" s="11"/>
      <c r="EC669" s="11"/>
      <c r="ED669" s="11"/>
      <c r="EE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c r="DA670" s="11"/>
      <c r="DB670" s="11"/>
      <c r="DC670" s="11"/>
      <c r="DD670" s="11"/>
      <c r="DE670" s="11"/>
      <c r="DF670" s="11"/>
      <c r="DG670" s="11"/>
      <c r="DH670" s="11"/>
      <c r="DI670" s="11"/>
      <c r="DJ670" s="11"/>
      <c r="DK670" s="11"/>
      <c r="DL670" s="11"/>
      <c r="DM670" s="11"/>
      <c r="DN670" s="11"/>
      <c r="DO670" s="11"/>
      <c r="DP670" s="11"/>
      <c r="DQ670" s="11"/>
      <c r="DR670" s="11"/>
      <c r="DS670" s="11"/>
      <c r="DT670" s="11"/>
      <c r="DU670" s="11"/>
      <c r="DV670" s="11"/>
      <c r="DW670" s="11"/>
      <c r="DX670" s="11"/>
      <c r="DY670" s="11"/>
      <c r="DZ670" s="11"/>
      <c r="EA670" s="11"/>
      <c r="EB670" s="11"/>
      <c r="EC670" s="11"/>
      <c r="ED670" s="11"/>
      <c r="EE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c r="DA671" s="11"/>
      <c r="DB671" s="11"/>
      <c r="DC671" s="11"/>
      <c r="DD671" s="11"/>
      <c r="DE671" s="11"/>
      <c r="DF671" s="11"/>
      <c r="DG671" s="11"/>
      <c r="DH671" s="11"/>
      <c r="DI671" s="11"/>
      <c r="DJ671" s="11"/>
      <c r="DK671" s="11"/>
      <c r="DL671" s="11"/>
      <c r="DM671" s="11"/>
      <c r="DN671" s="11"/>
      <c r="DO671" s="11"/>
      <c r="DP671" s="11"/>
      <c r="DQ671" s="11"/>
      <c r="DR671" s="11"/>
      <c r="DS671" s="11"/>
      <c r="DT671" s="11"/>
      <c r="DU671" s="11"/>
      <c r="DV671" s="11"/>
      <c r="DW671" s="11"/>
      <c r="DX671" s="11"/>
      <c r="DY671" s="11"/>
      <c r="DZ671" s="11"/>
      <c r="EA671" s="11"/>
      <c r="EB671" s="11"/>
      <c r="EC671" s="11"/>
      <c r="ED671" s="11"/>
      <c r="EE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c r="DA672" s="11"/>
      <c r="DB672" s="11"/>
      <c r="DC672" s="11"/>
      <c r="DD672" s="11"/>
      <c r="DE672" s="11"/>
      <c r="DF672" s="11"/>
      <c r="DG672" s="11"/>
      <c r="DH672" s="11"/>
      <c r="DI672" s="11"/>
      <c r="DJ672" s="11"/>
      <c r="DK672" s="11"/>
      <c r="DL672" s="11"/>
      <c r="DM672" s="11"/>
      <c r="DN672" s="11"/>
      <c r="DO672" s="11"/>
      <c r="DP672" s="11"/>
      <c r="DQ672" s="11"/>
      <c r="DR672" s="11"/>
      <c r="DS672" s="11"/>
      <c r="DT672" s="11"/>
      <c r="DU672" s="11"/>
      <c r="DV672" s="11"/>
      <c r="DW672" s="11"/>
      <c r="DX672" s="11"/>
      <c r="DY672" s="11"/>
      <c r="DZ672" s="11"/>
      <c r="EA672" s="11"/>
      <c r="EB672" s="11"/>
      <c r="EC672" s="11"/>
      <c r="ED672" s="11"/>
      <c r="EE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c r="DA673" s="11"/>
      <c r="DB673" s="11"/>
      <c r="DC673" s="11"/>
      <c r="DD673" s="11"/>
      <c r="DE673" s="11"/>
      <c r="DF673" s="11"/>
      <c r="DG673" s="11"/>
      <c r="DH673" s="11"/>
      <c r="DI673" s="11"/>
      <c r="DJ673" s="11"/>
      <c r="DK673" s="11"/>
      <c r="DL673" s="11"/>
      <c r="DM673" s="11"/>
      <c r="DN673" s="11"/>
      <c r="DO673" s="11"/>
      <c r="DP673" s="11"/>
      <c r="DQ673" s="11"/>
      <c r="DR673" s="11"/>
      <c r="DS673" s="11"/>
      <c r="DT673" s="11"/>
      <c r="DU673" s="11"/>
      <c r="DV673" s="11"/>
      <c r="DW673" s="11"/>
      <c r="DX673" s="11"/>
      <c r="DY673" s="11"/>
      <c r="DZ673" s="11"/>
      <c r="EA673" s="11"/>
      <c r="EB673" s="11"/>
      <c r="EC673" s="11"/>
      <c r="ED673" s="11"/>
      <c r="EE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c r="DA674" s="11"/>
      <c r="DB674" s="11"/>
      <c r="DC674" s="11"/>
      <c r="DD674" s="11"/>
      <c r="DE674" s="11"/>
      <c r="DF674" s="11"/>
      <c r="DG674" s="11"/>
      <c r="DH674" s="11"/>
      <c r="DI674" s="11"/>
      <c r="DJ674" s="11"/>
      <c r="DK674" s="11"/>
      <c r="DL674" s="11"/>
      <c r="DM674" s="11"/>
      <c r="DN674" s="11"/>
      <c r="DO674" s="11"/>
      <c r="DP674" s="11"/>
      <c r="DQ674" s="11"/>
      <c r="DR674" s="11"/>
      <c r="DS674" s="11"/>
      <c r="DT674" s="11"/>
      <c r="DU674" s="11"/>
      <c r="DV674" s="11"/>
      <c r="DW674" s="11"/>
      <c r="DX674" s="11"/>
      <c r="DY674" s="11"/>
      <c r="DZ674" s="11"/>
      <c r="EA674" s="11"/>
      <c r="EB674" s="11"/>
      <c r="EC674" s="11"/>
      <c r="ED674" s="11"/>
      <c r="EE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c r="DA675" s="11"/>
      <c r="DB675" s="11"/>
      <c r="DC675" s="11"/>
      <c r="DD675" s="11"/>
      <c r="DE675" s="11"/>
      <c r="DF675" s="11"/>
      <c r="DG675" s="11"/>
      <c r="DH675" s="11"/>
      <c r="DI675" s="11"/>
      <c r="DJ675" s="11"/>
      <c r="DK675" s="11"/>
      <c r="DL675" s="11"/>
      <c r="DM675" s="11"/>
      <c r="DN675" s="11"/>
      <c r="DO675" s="11"/>
      <c r="DP675" s="11"/>
      <c r="DQ675" s="11"/>
      <c r="DR675" s="11"/>
      <c r="DS675" s="11"/>
      <c r="DT675" s="11"/>
      <c r="DU675" s="11"/>
      <c r="DV675" s="11"/>
      <c r="DW675" s="11"/>
      <c r="DX675" s="11"/>
      <c r="DY675" s="11"/>
      <c r="DZ675" s="11"/>
      <c r="EA675" s="11"/>
      <c r="EB675" s="11"/>
      <c r="EC675" s="11"/>
      <c r="ED675" s="11"/>
      <c r="EE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c r="DA676" s="11"/>
      <c r="DB676" s="11"/>
      <c r="DC676" s="11"/>
      <c r="DD676" s="11"/>
      <c r="DE676" s="11"/>
      <c r="DF676" s="11"/>
      <c r="DG676" s="11"/>
      <c r="DH676" s="11"/>
      <c r="DI676" s="11"/>
      <c r="DJ676" s="11"/>
      <c r="DK676" s="11"/>
      <c r="DL676" s="11"/>
      <c r="DM676" s="11"/>
      <c r="DN676" s="11"/>
      <c r="DO676" s="11"/>
      <c r="DP676" s="11"/>
      <c r="DQ676" s="11"/>
      <c r="DR676" s="11"/>
      <c r="DS676" s="11"/>
      <c r="DT676" s="11"/>
      <c r="DU676" s="11"/>
      <c r="DV676" s="11"/>
      <c r="DW676" s="11"/>
      <c r="DX676" s="11"/>
      <c r="DY676" s="11"/>
      <c r="DZ676" s="11"/>
      <c r="EA676" s="11"/>
      <c r="EB676" s="11"/>
      <c r="EC676" s="11"/>
      <c r="ED676" s="11"/>
      <c r="EE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c r="DA677" s="11"/>
      <c r="DB677" s="11"/>
      <c r="DC677" s="11"/>
      <c r="DD677" s="11"/>
      <c r="DE677" s="11"/>
      <c r="DF677" s="11"/>
      <c r="DG677" s="11"/>
      <c r="DH677" s="11"/>
      <c r="DI677" s="11"/>
      <c r="DJ677" s="11"/>
      <c r="DK677" s="11"/>
      <c r="DL677" s="11"/>
      <c r="DM677" s="11"/>
      <c r="DN677" s="11"/>
      <c r="DO677" s="11"/>
      <c r="DP677" s="11"/>
      <c r="DQ677" s="11"/>
      <c r="DR677" s="11"/>
      <c r="DS677" s="11"/>
      <c r="DT677" s="11"/>
      <c r="DU677" s="11"/>
      <c r="DV677" s="11"/>
      <c r="DW677" s="11"/>
      <c r="DX677" s="11"/>
      <c r="DY677" s="11"/>
      <c r="DZ677" s="11"/>
      <c r="EA677" s="11"/>
      <c r="EB677" s="11"/>
      <c r="EC677" s="11"/>
      <c r="ED677" s="11"/>
      <c r="EE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c r="DA678" s="11"/>
      <c r="DB678" s="11"/>
      <c r="DC678" s="11"/>
      <c r="DD678" s="11"/>
      <c r="DE678" s="11"/>
      <c r="DF678" s="11"/>
      <c r="DG678" s="11"/>
      <c r="DH678" s="11"/>
      <c r="DI678" s="11"/>
      <c r="DJ678" s="11"/>
      <c r="DK678" s="11"/>
      <c r="DL678" s="11"/>
      <c r="DM678" s="11"/>
      <c r="DN678" s="11"/>
      <c r="DO678" s="11"/>
      <c r="DP678" s="11"/>
      <c r="DQ678" s="11"/>
      <c r="DR678" s="11"/>
      <c r="DS678" s="11"/>
      <c r="DT678" s="11"/>
      <c r="DU678" s="11"/>
      <c r="DV678" s="11"/>
      <c r="DW678" s="11"/>
      <c r="DX678" s="11"/>
      <c r="DY678" s="11"/>
      <c r="DZ678" s="11"/>
      <c r="EA678" s="11"/>
      <c r="EB678" s="11"/>
      <c r="EC678" s="11"/>
      <c r="ED678" s="11"/>
      <c r="EE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c r="DA679" s="11"/>
      <c r="DB679" s="11"/>
      <c r="DC679" s="11"/>
      <c r="DD679" s="11"/>
      <c r="DE679" s="11"/>
      <c r="DF679" s="11"/>
      <c r="DG679" s="11"/>
      <c r="DH679" s="11"/>
      <c r="DI679" s="11"/>
      <c r="DJ679" s="11"/>
      <c r="DK679" s="11"/>
      <c r="DL679" s="11"/>
      <c r="DM679" s="11"/>
      <c r="DN679" s="11"/>
      <c r="DO679" s="11"/>
      <c r="DP679" s="11"/>
      <c r="DQ679" s="11"/>
      <c r="DR679" s="11"/>
      <c r="DS679" s="11"/>
      <c r="DT679" s="11"/>
      <c r="DU679" s="11"/>
      <c r="DV679" s="11"/>
      <c r="DW679" s="11"/>
      <c r="DX679" s="11"/>
      <c r="DY679" s="11"/>
      <c r="DZ679" s="11"/>
      <c r="EA679" s="11"/>
      <c r="EB679" s="11"/>
      <c r="EC679" s="11"/>
      <c r="ED679" s="11"/>
      <c r="EE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c r="DA680" s="11"/>
      <c r="DB680" s="11"/>
      <c r="DC680" s="11"/>
      <c r="DD680" s="11"/>
      <c r="DE680" s="11"/>
      <c r="DF680" s="11"/>
      <c r="DG680" s="11"/>
      <c r="DH680" s="11"/>
      <c r="DI680" s="11"/>
      <c r="DJ680" s="11"/>
      <c r="DK680" s="11"/>
      <c r="DL680" s="11"/>
      <c r="DM680" s="11"/>
      <c r="DN680" s="11"/>
      <c r="DO680" s="11"/>
      <c r="DP680" s="11"/>
      <c r="DQ680" s="11"/>
      <c r="DR680" s="11"/>
      <c r="DS680" s="11"/>
      <c r="DT680" s="11"/>
      <c r="DU680" s="11"/>
      <c r="DV680" s="11"/>
      <c r="DW680" s="11"/>
      <c r="DX680" s="11"/>
      <c r="DY680" s="11"/>
      <c r="DZ680" s="11"/>
      <c r="EA680" s="11"/>
      <c r="EB680" s="11"/>
      <c r="EC680" s="11"/>
      <c r="ED680" s="11"/>
      <c r="EE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c r="DA681" s="11"/>
      <c r="DB681" s="11"/>
      <c r="DC681" s="11"/>
      <c r="DD681" s="11"/>
      <c r="DE681" s="11"/>
      <c r="DF681" s="11"/>
      <c r="DG681" s="11"/>
      <c r="DH681" s="11"/>
      <c r="DI681" s="11"/>
      <c r="DJ681" s="11"/>
      <c r="DK681" s="11"/>
      <c r="DL681" s="11"/>
      <c r="DM681" s="11"/>
      <c r="DN681" s="11"/>
      <c r="DO681" s="11"/>
      <c r="DP681" s="11"/>
      <c r="DQ681" s="11"/>
      <c r="DR681" s="11"/>
      <c r="DS681" s="11"/>
      <c r="DT681" s="11"/>
      <c r="DU681" s="11"/>
      <c r="DV681" s="11"/>
      <c r="DW681" s="11"/>
      <c r="DX681" s="11"/>
      <c r="DY681" s="11"/>
      <c r="DZ681" s="11"/>
      <c r="EA681" s="11"/>
      <c r="EB681" s="11"/>
      <c r="EC681" s="11"/>
      <c r="ED681" s="11"/>
      <c r="EE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c r="DA682" s="11"/>
      <c r="DB682" s="11"/>
      <c r="DC682" s="11"/>
      <c r="DD682" s="11"/>
      <c r="DE682" s="11"/>
      <c r="DF682" s="11"/>
      <c r="DG682" s="11"/>
      <c r="DH682" s="11"/>
      <c r="DI682" s="11"/>
      <c r="DJ682" s="11"/>
      <c r="DK682" s="11"/>
      <c r="DL682" s="11"/>
      <c r="DM682" s="11"/>
      <c r="DN682" s="11"/>
      <c r="DO682" s="11"/>
      <c r="DP682" s="11"/>
      <c r="DQ682" s="11"/>
      <c r="DR682" s="11"/>
      <c r="DS682" s="11"/>
      <c r="DT682" s="11"/>
      <c r="DU682" s="11"/>
      <c r="DV682" s="11"/>
      <c r="DW682" s="11"/>
      <c r="DX682" s="11"/>
      <c r="DY682" s="11"/>
      <c r="DZ682" s="11"/>
      <c r="EA682" s="11"/>
      <c r="EB682" s="11"/>
      <c r="EC682" s="11"/>
      <c r="ED682" s="11"/>
      <c r="EE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c r="DA683" s="11"/>
      <c r="DB683" s="11"/>
      <c r="DC683" s="11"/>
      <c r="DD683" s="11"/>
      <c r="DE683" s="11"/>
      <c r="DF683" s="11"/>
      <c r="DG683" s="11"/>
      <c r="DH683" s="11"/>
      <c r="DI683" s="11"/>
      <c r="DJ683" s="11"/>
      <c r="DK683" s="11"/>
      <c r="DL683" s="11"/>
      <c r="DM683" s="11"/>
      <c r="DN683" s="11"/>
      <c r="DO683" s="11"/>
      <c r="DP683" s="11"/>
      <c r="DQ683" s="11"/>
      <c r="DR683" s="11"/>
      <c r="DS683" s="11"/>
      <c r="DT683" s="11"/>
      <c r="DU683" s="11"/>
      <c r="DV683" s="11"/>
      <c r="DW683" s="11"/>
      <c r="DX683" s="11"/>
      <c r="DY683" s="11"/>
      <c r="DZ683" s="11"/>
      <c r="EA683" s="11"/>
      <c r="EB683" s="11"/>
      <c r="EC683" s="11"/>
      <c r="ED683" s="11"/>
      <c r="EE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c r="DA684" s="11"/>
      <c r="DB684" s="11"/>
      <c r="DC684" s="11"/>
      <c r="DD684" s="11"/>
      <c r="DE684" s="11"/>
      <c r="DF684" s="11"/>
      <c r="DG684" s="11"/>
      <c r="DH684" s="11"/>
      <c r="DI684" s="11"/>
      <c r="DJ684" s="11"/>
      <c r="DK684" s="11"/>
      <c r="DL684" s="11"/>
      <c r="DM684" s="11"/>
      <c r="DN684" s="11"/>
      <c r="DO684" s="11"/>
      <c r="DP684" s="11"/>
      <c r="DQ684" s="11"/>
      <c r="DR684" s="11"/>
      <c r="DS684" s="11"/>
      <c r="DT684" s="11"/>
      <c r="DU684" s="11"/>
      <c r="DV684" s="11"/>
      <c r="DW684" s="11"/>
      <c r="DX684" s="11"/>
      <c r="DY684" s="11"/>
      <c r="DZ684" s="11"/>
      <c r="EA684" s="11"/>
      <c r="EB684" s="11"/>
      <c r="EC684" s="11"/>
      <c r="ED684" s="11"/>
      <c r="EE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c r="DA685" s="11"/>
      <c r="DB685" s="11"/>
      <c r="DC685" s="11"/>
      <c r="DD685" s="11"/>
      <c r="DE685" s="11"/>
      <c r="DF685" s="11"/>
      <c r="DG685" s="11"/>
      <c r="DH685" s="11"/>
      <c r="DI685" s="11"/>
      <c r="DJ685" s="11"/>
      <c r="DK685" s="11"/>
      <c r="DL685" s="11"/>
      <c r="DM685" s="11"/>
      <c r="DN685" s="11"/>
      <c r="DO685" s="11"/>
      <c r="DP685" s="11"/>
      <c r="DQ685" s="11"/>
      <c r="DR685" s="11"/>
      <c r="DS685" s="11"/>
      <c r="DT685" s="11"/>
      <c r="DU685" s="11"/>
      <c r="DV685" s="11"/>
      <c r="DW685" s="11"/>
      <c r="DX685" s="11"/>
      <c r="DY685" s="11"/>
      <c r="DZ685" s="11"/>
      <c r="EA685" s="11"/>
      <c r="EB685" s="11"/>
      <c r="EC685" s="11"/>
      <c r="ED685" s="11"/>
      <c r="EE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c r="DA686" s="11"/>
      <c r="DB686" s="11"/>
      <c r="DC686" s="11"/>
      <c r="DD686" s="11"/>
      <c r="DE686" s="11"/>
      <c r="DF686" s="11"/>
      <c r="DG686" s="11"/>
      <c r="DH686" s="11"/>
      <c r="DI686" s="11"/>
      <c r="DJ686" s="11"/>
      <c r="DK686" s="11"/>
      <c r="DL686" s="11"/>
      <c r="DM686" s="11"/>
      <c r="DN686" s="11"/>
      <c r="DO686" s="11"/>
      <c r="DP686" s="11"/>
      <c r="DQ686" s="11"/>
      <c r="DR686" s="11"/>
      <c r="DS686" s="11"/>
      <c r="DT686" s="11"/>
      <c r="DU686" s="11"/>
      <c r="DV686" s="11"/>
      <c r="DW686" s="11"/>
      <c r="DX686" s="11"/>
      <c r="DY686" s="11"/>
      <c r="DZ686" s="11"/>
      <c r="EA686" s="11"/>
      <c r="EB686" s="11"/>
      <c r="EC686" s="11"/>
      <c r="ED686" s="11"/>
      <c r="EE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c r="DA687" s="11"/>
      <c r="DB687" s="11"/>
      <c r="DC687" s="11"/>
      <c r="DD687" s="11"/>
      <c r="DE687" s="11"/>
      <c r="DF687" s="11"/>
      <c r="DG687" s="11"/>
      <c r="DH687" s="11"/>
      <c r="DI687" s="11"/>
      <c r="DJ687" s="11"/>
      <c r="DK687" s="11"/>
      <c r="DL687" s="11"/>
      <c r="DM687" s="11"/>
      <c r="DN687" s="11"/>
      <c r="DO687" s="11"/>
      <c r="DP687" s="11"/>
      <c r="DQ687" s="11"/>
      <c r="DR687" s="11"/>
      <c r="DS687" s="11"/>
      <c r="DT687" s="11"/>
      <c r="DU687" s="11"/>
      <c r="DV687" s="11"/>
      <c r="DW687" s="11"/>
      <c r="DX687" s="11"/>
      <c r="DY687" s="11"/>
      <c r="DZ687" s="11"/>
      <c r="EA687" s="11"/>
      <c r="EB687" s="11"/>
      <c r="EC687" s="11"/>
      <c r="ED687" s="11"/>
      <c r="EE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c r="DA688" s="11"/>
      <c r="DB688" s="11"/>
      <c r="DC688" s="11"/>
      <c r="DD688" s="11"/>
      <c r="DE688" s="11"/>
      <c r="DF688" s="11"/>
      <c r="DG688" s="11"/>
      <c r="DH688" s="11"/>
      <c r="DI688" s="11"/>
      <c r="DJ688" s="11"/>
      <c r="DK688" s="11"/>
      <c r="DL688" s="11"/>
      <c r="DM688" s="11"/>
      <c r="DN688" s="11"/>
      <c r="DO688" s="11"/>
      <c r="DP688" s="11"/>
      <c r="DQ688" s="11"/>
      <c r="DR688" s="11"/>
      <c r="DS688" s="11"/>
      <c r="DT688" s="11"/>
      <c r="DU688" s="11"/>
      <c r="DV688" s="11"/>
      <c r="DW688" s="11"/>
      <c r="DX688" s="11"/>
      <c r="DY688" s="11"/>
      <c r="DZ688" s="11"/>
      <c r="EA688" s="11"/>
      <c r="EB688" s="11"/>
      <c r="EC688" s="11"/>
      <c r="ED688" s="11"/>
      <c r="EE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c r="DA689" s="11"/>
      <c r="DB689" s="11"/>
      <c r="DC689" s="11"/>
      <c r="DD689" s="11"/>
      <c r="DE689" s="11"/>
      <c r="DF689" s="11"/>
      <c r="DG689" s="11"/>
      <c r="DH689" s="11"/>
      <c r="DI689" s="11"/>
      <c r="DJ689" s="11"/>
      <c r="DK689" s="11"/>
      <c r="DL689" s="11"/>
      <c r="DM689" s="11"/>
      <c r="DN689" s="11"/>
      <c r="DO689" s="11"/>
      <c r="DP689" s="11"/>
      <c r="DQ689" s="11"/>
      <c r="DR689" s="11"/>
      <c r="DS689" s="11"/>
      <c r="DT689" s="11"/>
      <c r="DU689" s="11"/>
      <c r="DV689" s="11"/>
      <c r="DW689" s="11"/>
      <c r="DX689" s="11"/>
      <c r="DY689" s="11"/>
      <c r="DZ689" s="11"/>
      <c r="EA689" s="11"/>
      <c r="EB689" s="11"/>
      <c r="EC689" s="11"/>
      <c r="ED689" s="11"/>
      <c r="EE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c r="DA690" s="11"/>
      <c r="DB690" s="11"/>
      <c r="DC690" s="11"/>
      <c r="DD690" s="11"/>
      <c r="DE690" s="11"/>
      <c r="DF690" s="11"/>
      <c r="DG690" s="11"/>
      <c r="DH690" s="11"/>
      <c r="DI690" s="11"/>
      <c r="DJ690" s="11"/>
      <c r="DK690" s="11"/>
      <c r="DL690" s="11"/>
      <c r="DM690" s="11"/>
      <c r="DN690" s="11"/>
      <c r="DO690" s="11"/>
      <c r="DP690" s="11"/>
      <c r="DQ690" s="11"/>
      <c r="DR690" s="11"/>
      <c r="DS690" s="11"/>
      <c r="DT690" s="11"/>
      <c r="DU690" s="11"/>
      <c r="DV690" s="11"/>
      <c r="DW690" s="11"/>
      <c r="DX690" s="11"/>
      <c r="DY690" s="11"/>
      <c r="DZ690" s="11"/>
      <c r="EA690" s="11"/>
      <c r="EB690" s="11"/>
      <c r="EC690" s="11"/>
      <c r="ED690" s="11"/>
      <c r="EE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c r="DA691" s="11"/>
      <c r="DB691" s="11"/>
      <c r="DC691" s="11"/>
      <c r="DD691" s="11"/>
      <c r="DE691" s="11"/>
      <c r="DF691" s="11"/>
      <c r="DG691" s="11"/>
      <c r="DH691" s="11"/>
      <c r="DI691" s="11"/>
      <c r="DJ691" s="11"/>
      <c r="DK691" s="11"/>
      <c r="DL691" s="11"/>
      <c r="DM691" s="11"/>
      <c r="DN691" s="11"/>
      <c r="DO691" s="11"/>
      <c r="DP691" s="11"/>
      <c r="DQ691" s="11"/>
      <c r="DR691" s="11"/>
      <c r="DS691" s="11"/>
      <c r="DT691" s="11"/>
      <c r="DU691" s="11"/>
      <c r="DV691" s="11"/>
      <c r="DW691" s="11"/>
      <c r="DX691" s="11"/>
      <c r="DY691" s="11"/>
      <c r="DZ691" s="11"/>
      <c r="EA691" s="11"/>
      <c r="EB691" s="11"/>
      <c r="EC691" s="11"/>
      <c r="ED691" s="11"/>
      <c r="EE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c r="DA692" s="11"/>
      <c r="DB692" s="11"/>
      <c r="DC692" s="11"/>
      <c r="DD692" s="11"/>
      <c r="DE692" s="11"/>
      <c r="DF692" s="11"/>
      <c r="DG692" s="11"/>
      <c r="DH692" s="11"/>
      <c r="DI692" s="11"/>
      <c r="DJ692" s="11"/>
      <c r="DK692" s="11"/>
      <c r="DL692" s="11"/>
      <c r="DM692" s="11"/>
      <c r="DN692" s="11"/>
      <c r="DO692" s="11"/>
      <c r="DP692" s="11"/>
      <c r="DQ692" s="11"/>
      <c r="DR692" s="11"/>
      <c r="DS692" s="11"/>
      <c r="DT692" s="11"/>
      <c r="DU692" s="11"/>
      <c r="DV692" s="11"/>
      <c r="DW692" s="11"/>
      <c r="DX692" s="11"/>
      <c r="DY692" s="11"/>
      <c r="DZ692" s="11"/>
      <c r="EA692" s="11"/>
      <c r="EB692" s="11"/>
      <c r="EC692" s="11"/>
      <c r="ED692" s="11"/>
      <c r="EE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c r="DA693" s="11"/>
      <c r="DB693" s="11"/>
      <c r="DC693" s="11"/>
      <c r="DD693" s="11"/>
      <c r="DE693" s="11"/>
      <c r="DF693" s="11"/>
      <c r="DG693" s="11"/>
      <c r="DH693" s="11"/>
      <c r="DI693" s="11"/>
      <c r="DJ693" s="11"/>
      <c r="DK693" s="11"/>
      <c r="DL693" s="11"/>
      <c r="DM693" s="11"/>
      <c r="DN693" s="11"/>
      <c r="DO693" s="11"/>
      <c r="DP693" s="11"/>
      <c r="DQ693" s="11"/>
      <c r="DR693" s="11"/>
      <c r="DS693" s="11"/>
      <c r="DT693" s="11"/>
      <c r="DU693" s="11"/>
      <c r="DV693" s="11"/>
      <c r="DW693" s="11"/>
      <c r="DX693" s="11"/>
      <c r="DY693" s="11"/>
      <c r="DZ693" s="11"/>
      <c r="EA693" s="11"/>
      <c r="EB693" s="11"/>
      <c r="EC693" s="11"/>
      <c r="ED693" s="11"/>
      <c r="EE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c r="DA694" s="11"/>
      <c r="DB694" s="11"/>
      <c r="DC694" s="11"/>
      <c r="DD694" s="11"/>
      <c r="DE694" s="11"/>
      <c r="DF694" s="11"/>
      <c r="DG694" s="11"/>
      <c r="DH694" s="11"/>
      <c r="DI694" s="11"/>
      <c r="DJ694" s="11"/>
      <c r="DK694" s="11"/>
      <c r="DL694" s="11"/>
      <c r="DM694" s="11"/>
      <c r="DN694" s="11"/>
      <c r="DO694" s="11"/>
      <c r="DP694" s="11"/>
      <c r="DQ694" s="11"/>
      <c r="DR694" s="11"/>
      <c r="DS694" s="11"/>
      <c r="DT694" s="11"/>
      <c r="DU694" s="11"/>
      <c r="DV694" s="11"/>
      <c r="DW694" s="11"/>
      <c r="DX694" s="11"/>
      <c r="DY694" s="11"/>
      <c r="DZ694" s="11"/>
      <c r="EA694" s="11"/>
      <c r="EB694" s="11"/>
      <c r="EC694" s="11"/>
      <c r="ED694" s="11"/>
      <c r="EE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c r="DA695" s="11"/>
      <c r="DB695" s="11"/>
      <c r="DC695" s="11"/>
      <c r="DD695" s="11"/>
      <c r="DE695" s="11"/>
      <c r="DF695" s="11"/>
      <c r="DG695" s="11"/>
      <c r="DH695" s="11"/>
      <c r="DI695" s="11"/>
      <c r="DJ695" s="11"/>
      <c r="DK695" s="11"/>
      <c r="DL695" s="11"/>
      <c r="DM695" s="11"/>
      <c r="DN695" s="11"/>
      <c r="DO695" s="11"/>
      <c r="DP695" s="11"/>
      <c r="DQ695" s="11"/>
      <c r="DR695" s="11"/>
      <c r="DS695" s="11"/>
      <c r="DT695" s="11"/>
      <c r="DU695" s="11"/>
      <c r="DV695" s="11"/>
      <c r="DW695" s="11"/>
      <c r="DX695" s="11"/>
      <c r="DY695" s="11"/>
      <c r="DZ695" s="11"/>
      <c r="EA695" s="11"/>
      <c r="EB695" s="11"/>
      <c r="EC695" s="11"/>
      <c r="ED695" s="11"/>
      <c r="EE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c r="DA696" s="11"/>
      <c r="DB696" s="11"/>
      <c r="DC696" s="11"/>
      <c r="DD696" s="11"/>
      <c r="DE696" s="11"/>
      <c r="DF696" s="11"/>
      <c r="DG696" s="11"/>
      <c r="DH696" s="11"/>
      <c r="DI696" s="11"/>
      <c r="DJ696" s="11"/>
      <c r="DK696" s="11"/>
      <c r="DL696" s="11"/>
      <c r="DM696" s="11"/>
      <c r="DN696" s="11"/>
      <c r="DO696" s="11"/>
      <c r="DP696" s="11"/>
      <c r="DQ696" s="11"/>
      <c r="DR696" s="11"/>
      <c r="DS696" s="11"/>
      <c r="DT696" s="11"/>
      <c r="DU696" s="11"/>
      <c r="DV696" s="11"/>
      <c r="DW696" s="11"/>
      <c r="DX696" s="11"/>
      <c r="DY696" s="11"/>
      <c r="DZ696" s="11"/>
      <c r="EA696" s="11"/>
      <c r="EB696" s="11"/>
      <c r="EC696" s="11"/>
      <c r="ED696" s="11"/>
      <c r="EE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c r="DA697" s="11"/>
      <c r="DB697" s="11"/>
      <c r="DC697" s="11"/>
      <c r="DD697" s="11"/>
      <c r="DE697" s="11"/>
      <c r="DF697" s="11"/>
      <c r="DG697" s="11"/>
      <c r="DH697" s="11"/>
      <c r="DI697" s="11"/>
      <c r="DJ697" s="11"/>
      <c r="DK697" s="11"/>
      <c r="DL697" s="11"/>
      <c r="DM697" s="11"/>
      <c r="DN697" s="11"/>
      <c r="DO697" s="11"/>
      <c r="DP697" s="11"/>
      <c r="DQ697" s="11"/>
      <c r="DR697" s="11"/>
      <c r="DS697" s="11"/>
      <c r="DT697" s="11"/>
      <c r="DU697" s="11"/>
      <c r="DV697" s="11"/>
      <c r="DW697" s="11"/>
      <c r="DX697" s="11"/>
      <c r="DY697" s="11"/>
      <c r="DZ697" s="11"/>
      <c r="EA697" s="11"/>
      <c r="EB697" s="11"/>
      <c r="EC697" s="11"/>
      <c r="ED697" s="11"/>
      <c r="EE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c r="DA698" s="11"/>
      <c r="DB698" s="11"/>
      <c r="DC698" s="11"/>
      <c r="DD698" s="11"/>
      <c r="DE698" s="11"/>
      <c r="DF698" s="11"/>
      <c r="DG698" s="11"/>
      <c r="DH698" s="11"/>
      <c r="DI698" s="11"/>
      <c r="DJ698" s="11"/>
      <c r="DK698" s="11"/>
      <c r="DL698" s="11"/>
      <c r="DM698" s="11"/>
      <c r="DN698" s="11"/>
      <c r="DO698" s="11"/>
      <c r="DP698" s="11"/>
      <c r="DQ698" s="11"/>
      <c r="DR698" s="11"/>
      <c r="DS698" s="11"/>
      <c r="DT698" s="11"/>
      <c r="DU698" s="11"/>
      <c r="DV698" s="11"/>
      <c r="DW698" s="11"/>
      <c r="DX698" s="11"/>
      <c r="DY698" s="11"/>
      <c r="DZ698" s="11"/>
      <c r="EA698" s="11"/>
      <c r="EB698" s="11"/>
      <c r="EC698" s="11"/>
      <c r="ED698" s="11"/>
      <c r="EE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c r="DA699" s="11"/>
      <c r="DB699" s="11"/>
      <c r="DC699" s="11"/>
      <c r="DD699" s="11"/>
      <c r="DE699" s="11"/>
      <c r="DF699" s="11"/>
      <c r="DG699" s="11"/>
      <c r="DH699" s="11"/>
      <c r="DI699" s="11"/>
      <c r="DJ699" s="11"/>
      <c r="DK699" s="11"/>
      <c r="DL699" s="11"/>
      <c r="DM699" s="11"/>
      <c r="DN699" s="11"/>
      <c r="DO699" s="11"/>
      <c r="DP699" s="11"/>
      <c r="DQ699" s="11"/>
      <c r="DR699" s="11"/>
      <c r="DS699" s="11"/>
      <c r="DT699" s="11"/>
      <c r="DU699" s="11"/>
      <c r="DV699" s="11"/>
      <c r="DW699" s="11"/>
      <c r="DX699" s="11"/>
      <c r="DY699" s="11"/>
      <c r="DZ699" s="11"/>
      <c r="EA699" s="11"/>
      <c r="EB699" s="11"/>
      <c r="EC699" s="11"/>
      <c r="ED699" s="11"/>
      <c r="EE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c r="DA700" s="11"/>
      <c r="DB700" s="11"/>
      <c r="DC700" s="11"/>
      <c r="DD700" s="11"/>
      <c r="DE700" s="11"/>
      <c r="DF700" s="11"/>
      <c r="DG700" s="11"/>
      <c r="DH700" s="11"/>
      <c r="DI700" s="11"/>
      <c r="DJ700" s="11"/>
      <c r="DK700" s="11"/>
      <c r="DL700" s="11"/>
      <c r="DM700" s="11"/>
      <c r="DN700" s="11"/>
      <c r="DO700" s="11"/>
      <c r="DP700" s="11"/>
      <c r="DQ700" s="11"/>
      <c r="DR700" s="11"/>
      <c r="DS700" s="11"/>
      <c r="DT700" s="11"/>
      <c r="DU700" s="11"/>
      <c r="DV700" s="11"/>
      <c r="DW700" s="11"/>
      <c r="DX700" s="11"/>
      <c r="DY700" s="11"/>
      <c r="DZ700" s="11"/>
      <c r="EA700" s="11"/>
      <c r="EB700" s="11"/>
      <c r="EC700" s="11"/>
      <c r="ED700" s="11"/>
      <c r="EE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c r="DA701" s="11"/>
      <c r="DB701" s="11"/>
      <c r="DC701" s="11"/>
      <c r="DD701" s="11"/>
      <c r="DE701" s="11"/>
      <c r="DF701" s="11"/>
      <c r="DG701" s="11"/>
      <c r="DH701" s="11"/>
      <c r="DI701" s="11"/>
      <c r="DJ701" s="11"/>
      <c r="DK701" s="11"/>
      <c r="DL701" s="11"/>
      <c r="DM701" s="11"/>
      <c r="DN701" s="11"/>
      <c r="DO701" s="11"/>
      <c r="DP701" s="11"/>
      <c r="DQ701" s="11"/>
      <c r="DR701" s="11"/>
      <c r="DS701" s="11"/>
      <c r="DT701" s="11"/>
      <c r="DU701" s="11"/>
      <c r="DV701" s="11"/>
      <c r="DW701" s="11"/>
      <c r="DX701" s="11"/>
      <c r="DY701" s="11"/>
      <c r="DZ701" s="11"/>
      <c r="EA701" s="11"/>
      <c r="EB701" s="11"/>
      <c r="EC701" s="11"/>
      <c r="ED701" s="11"/>
      <c r="EE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c r="DA702" s="11"/>
      <c r="DB702" s="11"/>
      <c r="DC702" s="11"/>
      <c r="DD702" s="11"/>
      <c r="DE702" s="11"/>
      <c r="DF702" s="11"/>
      <c r="DG702" s="11"/>
      <c r="DH702" s="11"/>
      <c r="DI702" s="11"/>
      <c r="DJ702" s="11"/>
      <c r="DK702" s="11"/>
      <c r="DL702" s="11"/>
      <c r="DM702" s="11"/>
      <c r="DN702" s="11"/>
      <c r="DO702" s="11"/>
      <c r="DP702" s="11"/>
      <c r="DQ702" s="11"/>
      <c r="DR702" s="11"/>
      <c r="DS702" s="11"/>
      <c r="DT702" s="11"/>
      <c r="DU702" s="11"/>
      <c r="DV702" s="11"/>
      <c r="DW702" s="11"/>
      <c r="DX702" s="11"/>
      <c r="DY702" s="11"/>
      <c r="DZ702" s="11"/>
      <c r="EA702" s="11"/>
      <c r="EB702" s="11"/>
      <c r="EC702" s="11"/>
      <c r="ED702" s="11"/>
      <c r="EE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c r="DA703" s="11"/>
      <c r="DB703" s="11"/>
      <c r="DC703" s="11"/>
      <c r="DD703" s="11"/>
      <c r="DE703" s="11"/>
      <c r="DF703" s="11"/>
      <c r="DG703" s="11"/>
      <c r="DH703" s="11"/>
      <c r="DI703" s="11"/>
      <c r="DJ703" s="11"/>
      <c r="DK703" s="11"/>
      <c r="DL703" s="11"/>
      <c r="DM703" s="11"/>
      <c r="DN703" s="11"/>
      <c r="DO703" s="11"/>
      <c r="DP703" s="11"/>
      <c r="DQ703" s="11"/>
      <c r="DR703" s="11"/>
      <c r="DS703" s="11"/>
      <c r="DT703" s="11"/>
      <c r="DU703" s="11"/>
      <c r="DV703" s="11"/>
      <c r="DW703" s="11"/>
      <c r="DX703" s="11"/>
      <c r="DY703" s="11"/>
      <c r="DZ703" s="11"/>
      <c r="EA703" s="11"/>
      <c r="EB703" s="11"/>
      <c r="EC703" s="11"/>
      <c r="ED703" s="11"/>
      <c r="EE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c r="DA704" s="11"/>
      <c r="DB704" s="11"/>
      <c r="DC704" s="11"/>
      <c r="DD704" s="11"/>
      <c r="DE704" s="11"/>
      <c r="DF704" s="11"/>
      <c r="DG704" s="11"/>
      <c r="DH704" s="11"/>
      <c r="DI704" s="11"/>
      <c r="DJ704" s="11"/>
      <c r="DK704" s="11"/>
      <c r="DL704" s="11"/>
      <c r="DM704" s="11"/>
      <c r="DN704" s="11"/>
      <c r="DO704" s="11"/>
      <c r="DP704" s="11"/>
      <c r="DQ704" s="11"/>
      <c r="DR704" s="11"/>
      <c r="DS704" s="11"/>
      <c r="DT704" s="11"/>
      <c r="DU704" s="11"/>
      <c r="DV704" s="11"/>
      <c r="DW704" s="11"/>
      <c r="DX704" s="11"/>
      <c r="DY704" s="11"/>
      <c r="DZ704" s="11"/>
      <c r="EA704" s="11"/>
      <c r="EB704" s="11"/>
      <c r="EC704" s="11"/>
      <c r="ED704" s="11"/>
      <c r="EE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c r="DA705" s="11"/>
      <c r="DB705" s="11"/>
      <c r="DC705" s="11"/>
      <c r="DD705" s="11"/>
      <c r="DE705" s="11"/>
      <c r="DF705" s="11"/>
      <c r="DG705" s="11"/>
      <c r="DH705" s="11"/>
      <c r="DI705" s="11"/>
      <c r="DJ705" s="11"/>
      <c r="DK705" s="11"/>
      <c r="DL705" s="11"/>
      <c r="DM705" s="11"/>
      <c r="DN705" s="11"/>
      <c r="DO705" s="11"/>
      <c r="DP705" s="11"/>
      <c r="DQ705" s="11"/>
      <c r="DR705" s="11"/>
      <c r="DS705" s="11"/>
      <c r="DT705" s="11"/>
      <c r="DU705" s="11"/>
      <c r="DV705" s="11"/>
      <c r="DW705" s="11"/>
      <c r="DX705" s="11"/>
      <c r="DY705" s="11"/>
      <c r="DZ705" s="11"/>
      <c r="EA705" s="11"/>
      <c r="EB705" s="11"/>
      <c r="EC705" s="11"/>
      <c r="ED705" s="11"/>
      <c r="EE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c r="DA706" s="11"/>
      <c r="DB706" s="11"/>
      <c r="DC706" s="11"/>
      <c r="DD706" s="11"/>
      <c r="DE706" s="11"/>
      <c r="DF706" s="11"/>
      <c r="DG706" s="11"/>
      <c r="DH706" s="11"/>
      <c r="DI706" s="11"/>
      <c r="DJ706" s="11"/>
      <c r="DK706" s="11"/>
      <c r="DL706" s="11"/>
      <c r="DM706" s="11"/>
      <c r="DN706" s="11"/>
      <c r="DO706" s="11"/>
      <c r="DP706" s="11"/>
      <c r="DQ706" s="11"/>
      <c r="DR706" s="11"/>
      <c r="DS706" s="11"/>
      <c r="DT706" s="11"/>
      <c r="DU706" s="11"/>
      <c r="DV706" s="11"/>
      <c r="DW706" s="11"/>
      <c r="DX706" s="11"/>
      <c r="DY706" s="11"/>
      <c r="DZ706" s="11"/>
      <c r="EA706" s="11"/>
      <c r="EB706" s="11"/>
      <c r="EC706" s="11"/>
      <c r="ED706" s="11"/>
      <c r="EE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c r="DA707" s="11"/>
      <c r="DB707" s="11"/>
      <c r="DC707" s="11"/>
      <c r="DD707" s="11"/>
      <c r="DE707" s="11"/>
      <c r="DF707" s="11"/>
      <c r="DG707" s="11"/>
      <c r="DH707" s="11"/>
      <c r="DI707" s="11"/>
      <c r="DJ707" s="11"/>
      <c r="DK707" s="11"/>
      <c r="DL707" s="11"/>
      <c r="DM707" s="11"/>
      <c r="DN707" s="11"/>
      <c r="DO707" s="11"/>
      <c r="DP707" s="11"/>
      <c r="DQ707" s="11"/>
      <c r="DR707" s="11"/>
      <c r="DS707" s="11"/>
      <c r="DT707" s="11"/>
      <c r="DU707" s="11"/>
      <c r="DV707" s="11"/>
      <c r="DW707" s="11"/>
      <c r="DX707" s="11"/>
      <c r="DY707" s="11"/>
      <c r="DZ707" s="11"/>
      <c r="EA707" s="11"/>
      <c r="EB707" s="11"/>
      <c r="EC707" s="11"/>
      <c r="ED707" s="11"/>
      <c r="EE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c r="DA708" s="11"/>
      <c r="DB708" s="11"/>
      <c r="DC708" s="11"/>
      <c r="DD708" s="11"/>
      <c r="DE708" s="11"/>
      <c r="DF708" s="11"/>
      <c r="DG708" s="11"/>
      <c r="DH708" s="11"/>
      <c r="DI708" s="11"/>
      <c r="DJ708" s="11"/>
      <c r="DK708" s="11"/>
      <c r="DL708" s="11"/>
      <c r="DM708" s="11"/>
      <c r="DN708" s="11"/>
      <c r="DO708" s="11"/>
      <c r="DP708" s="11"/>
      <c r="DQ708" s="11"/>
      <c r="DR708" s="11"/>
      <c r="DS708" s="11"/>
      <c r="DT708" s="11"/>
      <c r="DU708" s="11"/>
      <c r="DV708" s="11"/>
      <c r="DW708" s="11"/>
      <c r="DX708" s="11"/>
      <c r="DY708" s="11"/>
      <c r="DZ708" s="11"/>
      <c r="EA708" s="11"/>
      <c r="EB708" s="11"/>
      <c r="EC708" s="11"/>
      <c r="ED708" s="11"/>
      <c r="EE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c r="DA709" s="11"/>
      <c r="DB709" s="11"/>
      <c r="DC709" s="11"/>
      <c r="DD709" s="11"/>
      <c r="DE709" s="11"/>
      <c r="DF709" s="11"/>
      <c r="DG709" s="11"/>
      <c r="DH709" s="11"/>
      <c r="DI709" s="11"/>
      <c r="DJ709" s="11"/>
      <c r="DK709" s="11"/>
      <c r="DL709" s="11"/>
      <c r="DM709" s="11"/>
      <c r="DN709" s="11"/>
      <c r="DO709" s="11"/>
      <c r="DP709" s="11"/>
      <c r="DQ709" s="11"/>
      <c r="DR709" s="11"/>
      <c r="DS709" s="11"/>
      <c r="DT709" s="11"/>
      <c r="DU709" s="11"/>
      <c r="DV709" s="11"/>
      <c r="DW709" s="11"/>
      <c r="DX709" s="11"/>
      <c r="DY709" s="11"/>
      <c r="DZ709" s="11"/>
      <c r="EA709" s="11"/>
      <c r="EB709" s="11"/>
      <c r="EC709" s="11"/>
      <c r="ED709" s="11"/>
      <c r="EE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c r="DA710" s="11"/>
      <c r="DB710" s="11"/>
      <c r="DC710" s="11"/>
      <c r="DD710" s="11"/>
      <c r="DE710" s="11"/>
      <c r="DF710" s="11"/>
      <c r="DG710" s="11"/>
      <c r="DH710" s="11"/>
      <c r="DI710" s="11"/>
      <c r="DJ710" s="11"/>
      <c r="DK710" s="11"/>
      <c r="DL710" s="11"/>
      <c r="DM710" s="11"/>
      <c r="DN710" s="11"/>
      <c r="DO710" s="11"/>
      <c r="DP710" s="11"/>
      <c r="DQ710" s="11"/>
      <c r="DR710" s="11"/>
      <c r="DS710" s="11"/>
      <c r="DT710" s="11"/>
      <c r="DU710" s="11"/>
      <c r="DV710" s="11"/>
      <c r="DW710" s="11"/>
      <c r="DX710" s="11"/>
      <c r="DY710" s="11"/>
      <c r="DZ710" s="11"/>
      <c r="EA710" s="11"/>
      <c r="EB710" s="11"/>
      <c r="EC710" s="11"/>
      <c r="ED710" s="11"/>
      <c r="EE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c r="DA711" s="11"/>
      <c r="DB711" s="11"/>
      <c r="DC711" s="11"/>
      <c r="DD711" s="11"/>
      <c r="DE711" s="11"/>
      <c r="DF711" s="11"/>
      <c r="DG711" s="11"/>
      <c r="DH711" s="11"/>
      <c r="DI711" s="11"/>
      <c r="DJ711" s="11"/>
      <c r="DK711" s="11"/>
      <c r="DL711" s="11"/>
      <c r="DM711" s="11"/>
      <c r="DN711" s="11"/>
      <c r="DO711" s="11"/>
      <c r="DP711" s="11"/>
      <c r="DQ711" s="11"/>
      <c r="DR711" s="11"/>
      <c r="DS711" s="11"/>
      <c r="DT711" s="11"/>
      <c r="DU711" s="11"/>
      <c r="DV711" s="11"/>
      <c r="DW711" s="11"/>
      <c r="DX711" s="11"/>
      <c r="DY711" s="11"/>
      <c r="DZ711" s="11"/>
      <c r="EA711" s="11"/>
      <c r="EB711" s="11"/>
      <c r="EC711" s="11"/>
      <c r="ED711" s="11"/>
      <c r="EE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c r="DA712" s="11"/>
      <c r="DB712" s="11"/>
      <c r="DC712" s="11"/>
      <c r="DD712" s="11"/>
      <c r="DE712" s="11"/>
      <c r="DF712" s="11"/>
      <c r="DG712" s="11"/>
      <c r="DH712" s="11"/>
      <c r="DI712" s="11"/>
      <c r="DJ712" s="11"/>
      <c r="DK712" s="11"/>
      <c r="DL712" s="11"/>
      <c r="DM712" s="11"/>
      <c r="DN712" s="11"/>
      <c r="DO712" s="11"/>
      <c r="DP712" s="11"/>
      <c r="DQ712" s="11"/>
      <c r="DR712" s="11"/>
      <c r="DS712" s="11"/>
      <c r="DT712" s="11"/>
      <c r="DU712" s="11"/>
      <c r="DV712" s="11"/>
      <c r="DW712" s="11"/>
      <c r="DX712" s="11"/>
      <c r="DY712" s="11"/>
      <c r="DZ712" s="11"/>
      <c r="EA712" s="11"/>
      <c r="EB712" s="11"/>
      <c r="EC712" s="11"/>
      <c r="ED712" s="11"/>
      <c r="EE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c r="DA713" s="11"/>
      <c r="DB713" s="11"/>
      <c r="DC713" s="11"/>
      <c r="DD713" s="11"/>
      <c r="DE713" s="11"/>
      <c r="DF713" s="11"/>
      <c r="DG713" s="11"/>
      <c r="DH713" s="11"/>
      <c r="DI713" s="11"/>
      <c r="DJ713" s="11"/>
      <c r="DK713" s="11"/>
      <c r="DL713" s="11"/>
      <c r="DM713" s="11"/>
      <c r="DN713" s="11"/>
      <c r="DO713" s="11"/>
      <c r="DP713" s="11"/>
      <c r="DQ713" s="11"/>
      <c r="DR713" s="11"/>
      <c r="DS713" s="11"/>
      <c r="DT713" s="11"/>
      <c r="DU713" s="11"/>
      <c r="DV713" s="11"/>
      <c r="DW713" s="11"/>
      <c r="DX713" s="11"/>
      <c r="DY713" s="11"/>
      <c r="DZ713" s="11"/>
      <c r="EA713" s="11"/>
      <c r="EB713" s="11"/>
      <c r="EC713" s="11"/>
      <c r="ED713" s="11"/>
      <c r="EE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c r="DA714" s="11"/>
      <c r="DB714" s="11"/>
      <c r="DC714" s="11"/>
      <c r="DD714" s="11"/>
      <c r="DE714" s="11"/>
      <c r="DF714" s="11"/>
      <c r="DG714" s="11"/>
      <c r="DH714" s="11"/>
      <c r="DI714" s="11"/>
      <c r="DJ714" s="11"/>
      <c r="DK714" s="11"/>
      <c r="DL714" s="11"/>
      <c r="DM714" s="11"/>
      <c r="DN714" s="11"/>
      <c r="DO714" s="11"/>
      <c r="DP714" s="11"/>
      <c r="DQ714" s="11"/>
      <c r="DR714" s="11"/>
      <c r="DS714" s="11"/>
      <c r="DT714" s="11"/>
      <c r="DU714" s="11"/>
      <c r="DV714" s="11"/>
      <c r="DW714" s="11"/>
      <c r="DX714" s="11"/>
      <c r="DY714" s="11"/>
      <c r="DZ714" s="11"/>
      <c r="EA714" s="11"/>
      <c r="EB714" s="11"/>
      <c r="EC714" s="11"/>
      <c r="ED714" s="11"/>
      <c r="EE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c r="DA715" s="11"/>
      <c r="DB715" s="11"/>
      <c r="DC715" s="11"/>
      <c r="DD715" s="11"/>
      <c r="DE715" s="11"/>
      <c r="DF715" s="11"/>
      <c r="DG715" s="11"/>
      <c r="DH715" s="11"/>
      <c r="DI715" s="11"/>
      <c r="DJ715" s="11"/>
      <c r="DK715" s="11"/>
      <c r="DL715" s="11"/>
      <c r="DM715" s="11"/>
      <c r="DN715" s="11"/>
      <c r="DO715" s="11"/>
      <c r="DP715" s="11"/>
      <c r="DQ715" s="11"/>
      <c r="DR715" s="11"/>
      <c r="DS715" s="11"/>
      <c r="DT715" s="11"/>
      <c r="DU715" s="11"/>
      <c r="DV715" s="11"/>
      <c r="DW715" s="11"/>
      <c r="DX715" s="11"/>
      <c r="DY715" s="11"/>
      <c r="DZ715" s="11"/>
      <c r="EA715" s="11"/>
      <c r="EB715" s="11"/>
      <c r="EC715" s="11"/>
      <c r="ED715" s="11"/>
      <c r="EE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c r="DA716" s="11"/>
      <c r="DB716" s="11"/>
      <c r="DC716" s="11"/>
      <c r="DD716" s="11"/>
      <c r="DE716" s="11"/>
      <c r="DF716" s="11"/>
      <c r="DG716" s="11"/>
      <c r="DH716" s="11"/>
      <c r="DI716" s="11"/>
      <c r="DJ716" s="11"/>
      <c r="DK716" s="11"/>
      <c r="DL716" s="11"/>
      <c r="DM716" s="11"/>
      <c r="DN716" s="11"/>
      <c r="DO716" s="11"/>
      <c r="DP716" s="11"/>
      <c r="DQ716" s="11"/>
      <c r="DR716" s="11"/>
      <c r="DS716" s="11"/>
      <c r="DT716" s="11"/>
      <c r="DU716" s="11"/>
      <c r="DV716" s="11"/>
      <c r="DW716" s="11"/>
      <c r="DX716" s="11"/>
      <c r="DY716" s="11"/>
      <c r="DZ716" s="11"/>
      <c r="EA716" s="11"/>
      <c r="EB716" s="11"/>
      <c r="EC716" s="11"/>
      <c r="ED716" s="11"/>
      <c r="EE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c r="DA717" s="11"/>
      <c r="DB717" s="11"/>
      <c r="DC717" s="11"/>
      <c r="DD717" s="11"/>
      <c r="DE717" s="11"/>
      <c r="DF717" s="11"/>
      <c r="DG717" s="11"/>
      <c r="DH717" s="11"/>
      <c r="DI717" s="11"/>
      <c r="DJ717" s="11"/>
      <c r="DK717" s="11"/>
      <c r="DL717" s="11"/>
      <c r="DM717" s="11"/>
      <c r="DN717" s="11"/>
      <c r="DO717" s="11"/>
      <c r="DP717" s="11"/>
      <c r="DQ717" s="11"/>
      <c r="DR717" s="11"/>
      <c r="DS717" s="11"/>
      <c r="DT717" s="11"/>
      <c r="DU717" s="11"/>
      <c r="DV717" s="11"/>
      <c r="DW717" s="11"/>
      <c r="DX717" s="11"/>
      <c r="DY717" s="11"/>
      <c r="DZ717" s="11"/>
      <c r="EA717" s="11"/>
      <c r="EB717" s="11"/>
      <c r="EC717" s="11"/>
      <c r="ED717" s="11"/>
      <c r="EE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c r="DA718" s="11"/>
      <c r="DB718" s="11"/>
      <c r="DC718" s="11"/>
      <c r="DD718" s="11"/>
      <c r="DE718" s="11"/>
      <c r="DF718" s="11"/>
      <c r="DG718" s="11"/>
      <c r="DH718" s="11"/>
      <c r="DI718" s="11"/>
      <c r="DJ718" s="11"/>
      <c r="DK718" s="11"/>
      <c r="DL718" s="11"/>
      <c r="DM718" s="11"/>
      <c r="DN718" s="11"/>
      <c r="DO718" s="11"/>
      <c r="DP718" s="11"/>
      <c r="DQ718" s="11"/>
      <c r="DR718" s="11"/>
      <c r="DS718" s="11"/>
      <c r="DT718" s="11"/>
      <c r="DU718" s="11"/>
      <c r="DV718" s="11"/>
      <c r="DW718" s="11"/>
      <c r="DX718" s="11"/>
      <c r="DY718" s="11"/>
      <c r="DZ718" s="11"/>
      <c r="EA718" s="11"/>
      <c r="EB718" s="11"/>
      <c r="EC718" s="11"/>
      <c r="ED718" s="11"/>
      <c r="EE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c r="DA719" s="11"/>
      <c r="DB719" s="11"/>
      <c r="DC719" s="11"/>
      <c r="DD719" s="11"/>
      <c r="DE719" s="11"/>
      <c r="DF719" s="11"/>
      <c r="DG719" s="11"/>
      <c r="DH719" s="11"/>
      <c r="DI719" s="11"/>
      <c r="DJ719" s="11"/>
      <c r="DK719" s="11"/>
      <c r="DL719" s="11"/>
      <c r="DM719" s="11"/>
      <c r="DN719" s="11"/>
      <c r="DO719" s="11"/>
      <c r="DP719" s="11"/>
      <c r="DQ719" s="11"/>
      <c r="DR719" s="11"/>
      <c r="DS719" s="11"/>
      <c r="DT719" s="11"/>
      <c r="DU719" s="11"/>
      <c r="DV719" s="11"/>
      <c r="DW719" s="11"/>
      <c r="DX719" s="11"/>
      <c r="DY719" s="11"/>
      <c r="DZ719" s="11"/>
      <c r="EA719" s="11"/>
      <c r="EB719" s="11"/>
      <c r="EC719" s="11"/>
      <c r="ED719" s="11"/>
      <c r="EE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c r="DA720" s="11"/>
      <c r="DB720" s="11"/>
      <c r="DC720" s="11"/>
      <c r="DD720" s="11"/>
      <c r="DE720" s="11"/>
      <c r="DF720" s="11"/>
      <c r="DG720" s="11"/>
      <c r="DH720" s="11"/>
      <c r="DI720" s="11"/>
      <c r="DJ720" s="11"/>
      <c r="DK720" s="11"/>
      <c r="DL720" s="11"/>
      <c r="DM720" s="11"/>
      <c r="DN720" s="11"/>
      <c r="DO720" s="11"/>
      <c r="DP720" s="11"/>
      <c r="DQ720" s="11"/>
      <c r="DR720" s="11"/>
      <c r="DS720" s="11"/>
      <c r="DT720" s="11"/>
      <c r="DU720" s="11"/>
      <c r="DV720" s="11"/>
      <c r="DW720" s="11"/>
      <c r="DX720" s="11"/>
      <c r="DY720" s="11"/>
      <c r="DZ720" s="11"/>
      <c r="EA720" s="11"/>
      <c r="EB720" s="11"/>
      <c r="EC720" s="11"/>
      <c r="ED720" s="11"/>
      <c r="EE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c r="DA721" s="11"/>
      <c r="DB721" s="11"/>
      <c r="DC721" s="11"/>
      <c r="DD721" s="11"/>
      <c r="DE721" s="11"/>
      <c r="DF721" s="11"/>
      <c r="DG721" s="11"/>
      <c r="DH721" s="11"/>
      <c r="DI721" s="11"/>
      <c r="DJ721" s="11"/>
      <c r="DK721" s="11"/>
      <c r="DL721" s="11"/>
      <c r="DM721" s="11"/>
      <c r="DN721" s="11"/>
      <c r="DO721" s="11"/>
      <c r="DP721" s="11"/>
      <c r="DQ721" s="11"/>
      <c r="DR721" s="11"/>
      <c r="DS721" s="11"/>
      <c r="DT721" s="11"/>
      <c r="DU721" s="11"/>
      <c r="DV721" s="11"/>
      <c r="DW721" s="11"/>
      <c r="DX721" s="11"/>
      <c r="DY721" s="11"/>
      <c r="DZ721" s="11"/>
      <c r="EA721" s="11"/>
      <c r="EB721" s="11"/>
      <c r="EC721" s="11"/>
      <c r="ED721" s="11"/>
      <c r="EE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c r="DA722" s="11"/>
      <c r="DB722" s="11"/>
      <c r="DC722" s="11"/>
      <c r="DD722" s="11"/>
      <c r="DE722" s="11"/>
      <c r="DF722" s="11"/>
      <c r="DG722" s="11"/>
      <c r="DH722" s="11"/>
      <c r="DI722" s="11"/>
      <c r="DJ722" s="11"/>
      <c r="DK722" s="11"/>
      <c r="DL722" s="11"/>
      <c r="DM722" s="11"/>
      <c r="DN722" s="11"/>
      <c r="DO722" s="11"/>
      <c r="DP722" s="11"/>
      <c r="DQ722" s="11"/>
      <c r="DR722" s="11"/>
      <c r="DS722" s="11"/>
      <c r="DT722" s="11"/>
      <c r="DU722" s="11"/>
      <c r="DV722" s="11"/>
      <c r="DW722" s="11"/>
      <c r="DX722" s="11"/>
      <c r="DY722" s="11"/>
      <c r="DZ722" s="11"/>
      <c r="EA722" s="11"/>
      <c r="EB722" s="11"/>
      <c r="EC722" s="11"/>
      <c r="ED722" s="11"/>
      <c r="EE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c r="DA723" s="11"/>
      <c r="DB723" s="11"/>
      <c r="DC723" s="11"/>
      <c r="DD723" s="11"/>
      <c r="DE723" s="11"/>
      <c r="DF723" s="11"/>
      <c r="DG723" s="11"/>
      <c r="DH723" s="11"/>
      <c r="DI723" s="11"/>
      <c r="DJ723" s="11"/>
      <c r="DK723" s="11"/>
      <c r="DL723" s="11"/>
      <c r="DM723" s="11"/>
      <c r="DN723" s="11"/>
      <c r="DO723" s="11"/>
      <c r="DP723" s="11"/>
      <c r="DQ723" s="11"/>
      <c r="DR723" s="11"/>
      <c r="DS723" s="11"/>
      <c r="DT723" s="11"/>
      <c r="DU723" s="11"/>
      <c r="DV723" s="11"/>
      <c r="DW723" s="11"/>
      <c r="DX723" s="11"/>
      <c r="DY723" s="11"/>
      <c r="DZ723" s="11"/>
      <c r="EA723" s="11"/>
      <c r="EB723" s="11"/>
      <c r="EC723" s="11"/>
      <c r="ED723" s="11"/>
      <c r="EE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c r="DA724" s="11"/>
      <c r="DB724" s="11"/>
      <c r="DC724" s="11"/>
      <c r="DD724" s="11"/>
      <c r="DE724" s="11"/>
      <c r="DF724" s="11"/>
      <c r="DG724" s="11"/>
      <c r="DH724" s="11"/>
      <c r="DI724" s="11"/>
      <c r="DJ724" s="11"/>
      <c r="DK724" s="11"/>
      <c r="DL724" s="11"/>
      <c r="DM724" s="11"/>
      <c r="DN724" s="11"/>
      <c r="DO724" s="11"/>
      <c r="DP724" s="11"/>
      <c r="DQ724" s="11"/>
      <c r="DR724" s="11"/>
      <c r="DS724" s="11"/>
      <c r="DT724" s="11"/>
      <c r="DU724" s="11"/>
      <c r="DV724" s="11"/>
      <c r="DW724" s="11"/>
      <c r="DX724" s="11"/>
      <c r="DY724" s="11"/>
      <c r="DZ724" s="11"/>
      <c r="EA724" s="11"/>
      <c r="EB724" s="11"/>
      <c r="EC724" s="11"/>
      <c r="ED724" s="11"/>
      <c r="EE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c r="DA725" s="11"/>
      <c r="DB725" s="11"/>
      <c r="DC725" s="11"/>
      <c r="DD725" s="11"/>
      <c r="DE725" s="11"/>
      <c r="DF725" s="11"/>
      <c r="DG725" s="11"/>
      <c r="DH725" s="11"/>
      <c r="DI725" s="11"/>
      <c r="DJ725" s="11"/>
      <c r="DK725" s="11"/>
      <c r="DL725" s="11"/>
      <c r="DM725" s="11"/>
      <c r="DN725" s="11"/>
      <c r="DO725" s="11"/>
      <c r="DP725" s="11"/>
      <c r="DQ725" s="11"/>
      <c r="DR725" s="11"/>
      <c r="DS725" s="11"/>
      <c r="DT725" s="11"/>
      <c r="DU725" s="11"/>
      <c r="DV725" s="11"/>
      <c r="DW725" s="11"/>
      <c r="DX725" s="11"/>
      <c r="DY725" s="11"/>
      <c r="DZ725" s="11"/>
      <c r="EA725" s="11"/>
      <c r="EB725" s="11"/>
      <c r="EC725" s="11"/>
      <c r="ED725" s="11"/>
      <c r="EE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c r="DA726" s="11"/>
      <c r="DB726" s="11"/>
      <c r="DC726" s="11"/>
      <c r="DD726" s="11"/>
      <c r="DE726" s="11"/>
      <c r="DF726" s="11"/>
      <c r="DG726" s="11"/>
      <c r="DH726" s="11"/>
      <c r="DI726" s="11"/>
      <c r="DJ726" s="11"/>
      <c r="DK726" s="11"/>
      <c r="DL726" s="11"/>
      <c r="DM726" s="11"/>
      <c r="DN726" s="11"/>
      <c r="DO726" s="11"/>
      <c r="DP726" s="11"/>
      <c r="DQ726" s="11"/>
      <c r="DR726" s="11"/>
      <c r="DS726" s="11"/>
      <c r="DT726" s="11"/>
      <c r="DU726" s="11"/>
      <c r="DV726" s="11"/>
      <c r="DW726" s="11"/>
      <c r="DX726" s="11"/>
      <c r="DY726" s="11"/>
      <c r="DZ726" s="11"/>
      <c r="EA726" s="11"/>
      <c r="EB726" s="11"/>
      <c r="EC726" s="11"/>
      <c r="ED726" s="11"/>
      <c r="EE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c r="DA727" s="11"/>
      <c r="DB727" s="11"/>
      <c r="DC727" s="11"/>
      <c r="DD727" s="11"/>
      <c r="DE727" s="11"/>
      <c r="DF727" s="11"/>
      <c r="DG727" s="11"/>
      <c r="DH727" s="11"/>
      <c r="DI727" s="11"/>
      <c r="DJ727" s="11"/>
      <c r="DK727" s="11"/>
      <c r="DL727" s="11"/>
      <c r="DM727" s="11"/>
      <c r="DN727" s="11"/>
      <c r="DO727" s="11"/>
      <c r="DP727" s="11"/>
      <c r="DQ727" s="11"/>
      <c r="DR727" s="11"/>
      <c r="DS727" s="11"/>
      <c r="DT727" s="11"/>
      <c r="DU727" s="11"/>
      <c r="DV727" s="11"/>
      <c r="DW727" s="11"/>
      <c r="DX727" s="11"/>
      <c r="DY727" s="11"/>
      <c r="DZ727" s="11"/>
      <c r="EA727" s="11"/>
      <c r="EB727" s="11"/>
      <c r="EC727" s="11"/>
      <c r="ED727" s="11"/>
      <c r="EE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c r="DA728" s="11"/>
      <c r="DB728" s="11"/>
      <c r="DC728" s="11"/>
      <c r="DD728" s="11"/>
      <c r="DE728" s="11"/>
      <c r="DF728" s="11"/>
      <c r="DG728" s="11"/>
      <c r="DH728" s="11"/>
      <c r="DI728" s="11"/>
      <c r="DJ728" s="11"/>
      <c r="DK728" s="11"/>
      <c r="DL728" s="11"/>
      <c r="DM728" s="11"/>
      <c r="DN728" s="11"/>
      <c r="DO728" s="11"/>
      <c r="DP728" s="11"/>
      <c r="DQ728" s="11"/>
      <c r="DR728" s="11"/>
      <c r="DS728" s="11"/>
      <c r="DT728" s="11"/>
      <c r="DU728" s="11"/>
      <c r="DV728" s="11"/>
      <c r="DW728" s="11"/>
      <c r="DX728" s="11"/>
      <c r="DY728" s="11"/>
      <c r="DZ728" s="11"/>
      <c r="EA728" s="11"/>
      <c r="EB728" s="11"/>
      <c r="EC728" s="11"/>
      <c r="ED728" s="11"/>
      <c r="EE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c r="DA729" s="11"/>
      <c r="DB729" s="11"/>
      <c r="DC729" s="11"/>
      <c r="DD729" s="11"/>
      <c r="DE729" s="11"/>
      <c r="DF729" s="11"/>
      <c r="DG729" s="11"/>
      <c r="DH729" s="11"/>
      <c r="DI729" s="11"/>
      <c r="DJ729" s="11"/>
      <c r="DK729" s="11"/>
      <c r="DL729" s="11"/>
      <c r="DM729" s="11"/>
      <c r="DN729" s="11"/>
      <c r="DO729" s="11"/>
      <c r="DP729" s="11"/>
      <c r="DQ729" s="11"/>
      <c r="DR729" s="11"/>
      <c r="DS729" s="11"/>
      <c r="DT729" s="11"/>
      <c r="DU729" s="11"/>
      <c r="DV729" s="11"/>
      <c r="DW729" s="11"/>
      <c r="DX729" s="11"/>
      <c r="DY729" s="11"/>
      <c r="DZ729" s="11"/>
      <c r="EA729" s="11"/>
      <c r="EB729" s="11"/>
      <c r="EC729" s="11"/>
      <c r="ED729" s="11"/>
      <c r="EE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c r="DA730" s="11"/>
      <c r="DB730" s="11"/>
      <c r="DC730" s="11"/>
      <c r="DD730" s="11"/>
      <c r="DE730" s="11"/>
      <c r="DF730" s="11"/>
      <c r="DG730" s="11"/>
      <c r="DH730" s="11"/>
      <c r="DI730" s="11"/>
      <c r="DJ730" s="11"/>
      <c r="DK730" s="11"/>
      <c r="DL730" s="11"/>
      <c r="DM730" s="11"/>
      <c r="DN730" s="11"/>
      <c r="DO730" s="11"/>
      <c r="DP730" s="11"/>
      <c r="DQ730" s="11"/>
      <c r="DR730" s="11"/>
      <c r="DS730" s="11"/>
      <c r="DT730" s="11"/>
      <c r="DU730" s="11"/>
      <c r="DV730" s="11"/>
      <c r="DW730" s="11"/>
      <c r="DX730" s="11"/>
      <c r="DY730" s="11"/>
      <c r="DZ730" s="11"/>
      <c r="EA730" s="11"/>
      <c r="EB730" s="11"/>
      <c r="EC730" s="11"/>
      <c r="ED730" s="11"/>
      <c r="EE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c r="DA731" s="11"/>
      <c r="DB731" s="11"/>
      <c r="DC731" s="11"/>
      <c r="DD731" s="11"/>
      <c r="DE731" s="11"/>
      <c r="DF731" s="11"/>
      <c r="DG731" s="11"/>
      <c r="DH731" s="11"/>
      <c r="DI731" s="11"/>
      <c r="DJ731" s="11"/>
      <c r="DK731" s="11"/>
      <c r="DL731" s="11"/>
      <c r="DM731" s="11"/>
      <c r="DN731" s="11"/>
      <c r="DO731" s="11"/>
      <c r="DP731" s="11"/>
      <c r="DQ731" s="11"/>
      <c r="DR731" s="11"/>
      <c r="DS731" s="11"/>
      <c r="DT731" s="11"/>
      <c r="DU731" s="11"/>
      <c r="DV731" s="11"/>
      <c r="DW731" s="11"/>
      <c r="DX731" s="11"/>
      <c r="DY731" s="11"/>
      <c r="DZ731" s="11"/>
      <c r="EA731" s="11"/>
      <c r="EB731" s="11"/>
      <c r="EC731" s="11"/>
      <c r="ED731" s="11"/>
      <c r="EE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c r="DA732" s="11"/>
      <c r="DB732" s="11"/>
      <c r="DC732" s="11"/>
      <c r="DD732" s="11"/>
      <c r="DE732" s="11"/>
      <c r="DF732" s="11"/>
      <c r="DG732" s="11"/>
      <c r="DH732" s="11"/>
      <c r="DI732" s="11"/>
      <c r="DJ732" s="11"/>
      <c r="DK732" s="11"/>
      <c r="DL732" s="11"/>
      <c r="DM732" s="11"/>
      <c r="DN732" s="11"/>
      <c r="DO732" s="11"/>
      <c r="DP732" s="11"/>
      <c r="DQ732" s="11"/>
      <c r="DR732" s="11"/>
      <c r="DS732" s="11"/>
      <c r="DT732" s="11"/>
      <c r="DU732" s="11"/>
      <c r="DV732" s="11"/>
      <c r="DW732" s="11"/>
      <c r="DX732" s="11"/>
      <c r="DY732" s="11"/>
      <c r="DZ732" s="11"/>
      <c r="EA732" s="11"/>
      <c r="EB732" s="11"/>
      <c r="EC732" s="11"/>
      <c r="ED732" s="11"/>
      <c r="EE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c r="DA733" s="11"/>
      <c r="DB733" s="11"/>
      <c r="DC733" s="11"/>
      <c r="DD733" s="11"/>
      <c r="DE733" s="11"/>
      <c r="DF733" s="11"/>
      <c r="DG733" s="11"/>
      <c r="DH733" s="11"/>
      <c r="DI733" s="11"/>
      <c r="DJ733" s="11"/>
      <c r="DK733" s="11"/>
      <c r="DL733" s="11"/>
      <c r="DM733" s="11"/>
      <c r="DN733" s="11"/>
      <c r="DO733" s="11"/>
      <c r="DP733" s="11"/>
      <c r="DQ733" s="11"/>
      <c r="DR733" s="11"/>
      <c r="DS733" s="11"/>
      <c r="DT733" s="11"/>
      <c r="DU733" s="11"/>
      <c r="DV733" s="11"/>
      <c r="DW733" s="11"/>
      <c r="DX733" s="11"/>
      <c r="DY733" s="11"/>
      <c r="DZ733" s="11"/>
      <c r="EA733" s="11"/>
      <c r="EB733" s="11"/>
      <c r="EC733" s="11"/>
      <c r="ED733" s="11"/>
      <c r="EE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c r="DA734" s="11"/>
      <c r="DB734" s="11"/>
      <c r="DC734" s="11"/>
      <c r="DD734" s="11"/>
      <c r="DE734" s="11"/>
      <c r="DF734" s="11"/>
      <c r="DG734" s="11"/>
      <c r="DH734" s="11"/>
      <c r="DI734" s="11"/>
      <c r="DJ734" s="11"/>
      <c r="DK734" s="11"/>
      <c r="DL734" s="11"/>
      <c r="DM734" s="11"/>
      <c r="DN734" s="11"/>
      <c r="DO734" s="11"/>
      <c r="DP734" s="11"/>
      <c r="DQ734" s="11"/>
      <c r="DR734" s="11"/>
      <c r="DS734" s="11"/>
      <c r="DT734" s="11"/>
      <c r="DU734" s="11"/>
      <c r="DV734" s="11"/>
      <c r="DW734" s="11"/>
      <c r="DX734" s="11"/>
      <c r="DY734" s="11"/>
      <c r="DZ734" s="11"/>
      <c r="EA734" s="11"/>
      <c r="EB734" s="11"/>
      <c r="EC734" s="11"/>
      <c r="ED734" s="11"/>
      <c r="EE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c r="DA735" s="11"/>
      <c r="DB735" s="11"/>
      <c r="DC735" s="11"/>
      <c r="DD735" s="11"/>
      <c r="DE735" s="11"/>
      <c r="DF735" s="11"/>
      <c r="DG735" s="11"/>
      <c r="DH735" s="11"/>
      <c r="DI735" s="11"/>
      <c r="DJ735" s="11"/>
      <c r="DK735" s="11"/>
      <c r="DL735" s="11"/>
      <c r="DM735" s="11"/>
      <c r="DN735" s="11"/>
      <c r="DO735" s="11"/>
      <c r="DP735" s="11"/>
      <c r="DQ735" s="11"/>
      <c r="DR735" s="11"/>
      <c r="DS735" s="11"/>
      <c r="DT735" s="11"/>
      <c r="DU735" s="11"/>
      <c r="DV735" s="11"/>
      <c r="DW735" s="11"/>
      <c r="DX735" s="11"/>
      <c r="DY735" s="11"/>
      <c r="DZ735" s="11"/>
      <c r="EA735" s="11"/>
      <c r="EB735" s="11"/>
      <c r="EC735" s="11"/>
      <c r="ED735" s="11"/>
      <c r="EE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c r="DA736" s="11"/>
      <c r="DB736" s="11"/>
      <c r="DC736" s="11"/>
      <c r="DD736" s="11"/>
      <c r="DE736" s="11"/>
      <c r="DF736" s="11"/>
      <c r="DG736" s="11"/>
      <c r="DH736" s="11"/>
      <c r="DI736" s="11"/>
      <c r="DJ736" s="11"/>
      <c r="DK736" s="11"/>
      <c r="DL736" s="11"/>
      <c r="DM736" s="11"/>
      <c r="DN736" s="11"/>
      <c r="DO736" s="11"/>
      <c r="DP736" s="11"/>
      <c r="DQ736" s="11"/>
      <c r="DR736" s="11"/>
      <c r="DS736" s="11"/>
      <c r="DT736" s="11"/>
      <c r="DU736" s="11"/>
      <c r="DV736" s="11"/>
      <c r="DW736" s="11"/>
      <c r="DX736" s="11"/>
      <c r="DY736" s="11"/>
      <c r="DZ736" s="11"/>
      <c r="EA736" s="11"/>
      <c r="EB736" s="11"/>
      <c r="EC736" s="11"/>
      <c r="ED736" s="11"/>
      <c r="EE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c r="DA737" s="11"/>
      <c r="DB737" s="11"/>
      <c r="DC737" s="11"/>
      <c r="DD737" s="11"/>
      <c r="DE737" s="11"/>
      <c r="DF737" s="11"/>
      <c r="DG737" s="11"/>
      <c r="DH737" s="11"/>
      <c r="DI737" s="11"/>
      <c r="DJ737" s="11"/>
      <c r="DK737" s="11"/>
      <c r="DL737" s="11"/>
      <c r="DM737" s="11"/>
      <c r="DN737" s="11"/>
      <c r="DO737" s="11"/>
      <c r="DP737" s="11"/>
      <c r="DQ737" s="11"/>
      <c r="DR737" s="11"/>
      <c r="DS737" s="11"/>
      <c r="DT737" s="11"/>
      <c r="DU737" s="11"/>
      <c r="DV737" s="11"/>
      <c r="DW737" s="11"/>
      <c r="DX737" s="11"/>
      <c r="DY737" s="11"/>
      <c r="DZ737" s="11"/>
      <c r="EA737" s="11"/>
      <c r="EB737" s="11"/>
      <c r="EC737" s="11"/>
      <c r="ED737" s="11"/>
      <c r="EE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c r="DA738" s="11"/>
      <c r="DB738" s="11"/>
      <c r="DC738" s="11"/>
      <c r="DD738" s="11"/>
      <c r="DE738" s="11"/>
      <c r="DF738" s="11"/>
      <c r="DG738" s="11"/>
      <c r="DH738" s="11"/>
      <c r="DI738" s="11"/>
      <c r="DJ738" s="11"/>
      <c r="DK738" s="11"/>
      <c r="DL738" s="11"/>
      <c r="DM738" s="11"/>
      <c r="DN738" s="11"/>
      <c r="DO738" s="11"/>
      <c r="DP738" s="11"/>
      <c r="DQ738" s="11"/>
      <c r="DR738" s="11"/>
      <c r="DS738" s="11"/>
      <c r="DT738" s="11"/>
      <c r="DU738" s="11"/>
      <c r="DV738" s="11"/>
      <c r="DW738" s="11"/>
      <c r="DX738" s="11"/>
      <c r="DY738" s="11"/>
      <c r="DZ738" s="11"/>
      <c r="EA738" s="11"/>
      <c r="EB738" s="11"/>
      <c r="EC738" s="11"/>
      <c r="ED738" s="11"/>
      <c r="EE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c r="DA739" s="11"/>
      <c r="DB739" s="11"/>
      <c r="DC739" s="11"/>
      <c r="DD739" s="11"/>
      <c r="DE739" s="11"/>
      <c r="DF739" s="11"/>
      <c r="DG739" s="11"/>
      <c r="DH739" s="11"/>
      <c r="DI739" s="11"/>
      <c r="DJ739" s="11"/>
      <c r="DK739" s="11"/>
      <c r="DL739" s="11"/>
      <c r="DM739" s="11"/>
      <c r="DN739" s="11"/>
      <c r="DO739" s="11"/>
      <c r="DP739" s="11"/>
      <c r="DQ739" s="11"/>
      <c r="DR739" s="11"/>
      <c r="DS739" s="11"/>
      <c r="DT739" s="11"/>
      <c r="DU739" s="11"/>
      <c r="DV739" s="11"/>
      <c r="DW739" s="11"/>
      <c r="DX739" s="11"/>
      <c r="DY739" s="11"/>
      <c r="DZ739" s="11"/>
      <c r="EA739" s="11"/>
      <c r="EB739" s="11"/>
      <c r="EC739" s="11"/>
      <c r="ED739" s="11"/>
      <c r="EE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c r="DA740" s="11"/>
      <c r="DB740" s="11"/>
      <c r="DC740" s="11"/>
      <c r="DD740" s="11"/>
      <c r="DE740" s="11"/>
      <c r="DF740" s="11"/>
      <c r="DG740" s="11"/>
      <c r="DH740" s="11"/>
      <c r="DI740" s="11"/>
      <c r="DJ740" s="11"/>
      <c r="DK740" s="11"/>
      <c r="DL740" s="11"/>
      <c r="DM740" s="11"/>
      <c r="DN740" s="11"/>
      <c r="DO740" s="11"/>
      <c r="DP740" s="11"/>
      <c r="DQ740" s="11"/>
      <c r="DR740" s="11"/>
      <c r="DS740" s="11"/>
      <c r="DT740" s="11"/>
      <c r="DU740" s="11"/>
      <c r="DV740" s="11"/>
      <c r="DW740" s="11"/>
      <c r="DX740" s="11"/>
      <c r="DY740" s="11"/>
      <c r="DZ740" s="11"/>
      <c r="EA740" s="11"/>
      <c r="EB740" s="11"/>
      <c r="EC740" s="11"/>
      <c r="ED740" s="11"/>
      <c r="EE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c r="DA741" s="11"/>
      <c r="DB741" s="11"/>
      <c r="DC741" s="11"/>
      <c r="DD741" s="11"/>
      <c r="DE741" s="11"/>
      <c r="DF741" s="11"/>
      <c r="DG741" s="11"/>
      <c r="DH741" s="11"/>
      <c r="DI741" s="11"/>
      <c r="DJ741" s="11"/>
      <c r="DK741" s="11"/>
      <c r="DL741" s="11"/>
      <c r="DM741" s="11"/>
      <c r="DN741" s="11"/>
      <c r="DO741" s="11"/>
      <c r="DP741" s="11"/>
      <c r="DQ741" s="11"/>
      <c r="DR741" s="11"/>
      <c r="DS741" s="11"/>
      <c r="DT741" s="11"/>
      <c r="DU741" s="11"/>
      <c r="DV741" s="11"/>
      <c r="DW741" s="11"/>
      <c r="DX741" s="11"/>
      <c r="DY741" s="11"/>
      <c r="DZ741" s="11"/>
      <c r="EA741" s="11"/>
      <c r="EB741" s="11"/>
      <c r="EC741" s="11"/>
      <c r="ED741" s="11"/>
      <c r="EE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c r="DA742" s="11"/>
      <c r="DB742" s="11"/>
      <c r="DC742" s="11"/>
      <c r="DD742" s="11"/>
      <c r="DE742" s="11"/>
      <c r="DF742" s="11"/>
      <c r="DG742" s="11"/>
      <c r="DH742" s="11"/>
      <c r="DI742" s="11"/>
      <c r="DJ742" s="11"/>
      <c r="DK742" s="11"/>
      <c r="DL742" s="11"/>
      <c r="DM742" s="11"/>
      <c r="DN742" s="11"/>
      <c r="DO742" s="11"/>
      <c r="DP742" s="11"/>
      <c r="DQ742" s="11"/>
      <c r="DR742" s="11"/>
      <c r="DS742" s="11"/>
      <c r="DT742" s="11"/>
      <c r="DU742" s="11"/>
      <c r="DV742" s="11"/>
      <c r="DW742" s="11"/>
      <c r="DX742" s="11"/>
      <c r="DY742" s="11"/>
      <c r="DZ742" s="11"/>
      <c r="EA742" s="11"/>
      <c r="EB742" s="11"/>
      <c r="EC742" s="11"/>
      <c r="ED742" s="11"/>
      <c r="EE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c r="DA743" s="11"/>
      <c r="DB743" s="11"/>
      <c r="DC743" s="11"/>
      <c r="DD743" s="11"/>
      <c r="DE743" s="11"/>
      <c r="DF743" s="11"/>
      <c r="DG743" s="11"/>
      <c r="DH743" s="11"/>
      <c r="DI743" s="11"/>
      <c r="DJ743" s="11"/>
      <c r="DK743" s="11"/>
      <c r="DL743" s="11"/>
      <c r="DM743" s="11"/>
      <c r="DN743" s="11"/>
      <c r="DO743" s="11"/>
      <c r="DP743" s="11"/>
      <c r="DQ743" s="11"/>
      <c r="DR743" s="11"/>
      <c r="DS743" s="11"/>
      <c r="DT743" s="11"/>
      <c r="DU743" s="11"/>
      <c r="DV743" s="11"/>
      <c r="DW743" s="11"/>
      <c r="DX743" s="11"/>
      <c r="DY743" s="11"/>
      <c r="DZ743" s="11"/>
      <c r="EA743" s="11"/>
      <c r="EB743" s="11"/>
      <c r="EC743" s="11"/>
      <c r="ED743" s="11"/>
      <c r="EE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c r="DA744" s="11"/>
      <c r="DB744" s="11"/>
      <c r="DC744" s="11"/>
      <c r="DD744" s="11"/>
      <c r="DE744" s="11"/>
      <c r="DF744" s="11"/>
      <c r="DG744" s="11"/>
      <c r="DH744" s="11"/>
      <c r="DI744" s="11"/>
      <c r="DJ744" s="11"/>
      <c r="DK744" s="11"/>
      <c r="DL744" s="11"/>
      <c r="DM744" s="11"/>
      <c r="DN744" s="11"/>
      <c r="DO744" s="11"/>
      <c r="DP744" s="11"/>
      <c r="DQ744" s="11"/>
      <c r="DR744" s="11"/>
      <c r="DS744" s="11"/>
      <c r="DT744" s="11"/>
      <c r="DU744" s="11"/>
      <c r="DV744" s="11"/>
      <c r="DW744" s="11"/>
      <c r="DX744" s="11"/>
      <c r="DY744" s="11"/>
      <c r="DZ744" s="11"/>
      <c r="EA744" s="11"/>
      <c r="EB744" s="11"/>
      <c r="EC744" s="11"/>
      <c r="ED744" s="11"/>
      <c r="EE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c r="DA745" s="11"/>
      <c r="DB745" s="11"/>
      <c r="DC745" s="11"/>
      <c r="DD745" s="11"/>
      <c r="DE745" s="11"/>
      <c r="DF745" s="11"/>
      <c r="DG745" s="11"/>
      <c r="DH745" s="11"/>
      <c r="DI745" s="11"/>
      <c r="DJ745" s="11"/>
      <c r="DK745" s="11"/>
      <c r="DL745" s="11"/>
      <c r="DM745" s="11"/>
      <c r="DN745" s="11"/>
      <c r="DO745" s="11"/>
      <c r="DP745" s="11"/>
      <c r="DQ745" s="11"/>
      <c r="DR745" s="11"/>
      <c r="DS745" s="11"/>
      <c r="DT745" s="11"/>
      <c r="DU745" s="11"/>
      <c r="DV745" s="11"/>
      <c r="DW745" s="11"/>
      <c r="DX745" s="11"/>
      <c r="DY745" s="11"/>
      <c r="DZ745" s="11"/>
      <c r="EA745" s="11"/>
      <c r="EB745" s="11"/>
      <c r="EC745" s="11"/>
      <c r="ED745" s="11"/>
      <c r="EE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c r="DA746" s="11"/>
      <c r="DB746" s="11"/>
      <c r="DC746" s="11"/>
      <c r="DD746" s="11"/>
      <c r="DE746" s="11"/>
      <c r="DF746" s="11"/>
      <c r="DG746" s="11"/>
      <c r="DH746" s="11"/>
      <c r="DI746" s="11"/>
      <c r="DJ746" s="11"/>
      <c r="DK746" s="11"/>
      <c r="DL746" s="11"/>
      <c r="DM746" s="11"/>
      <c r="DN746" s="11"/>
      <c r="DO746" s="11"/>
      <c r="DP746" s="11"/>
      <c r="DQ746" s="11"/>
      <c r="DR746" s="11"/>
      <c r="DS746" s="11"/>
      <c r="DT746" s="11"/>
      <c r="DU746" s="11"/>
      <c r="DV746" s="11"/>
      <c r="DW746" s="11"/>
      <c r="DX746" s="11"/>
      <c r="DY746" s="11"/>
      <c r="DZ746" s="11"/>
      <c r="EA746" s="11"/>
      <c r="EB746" s="11"/>
      <c r="EC746" s="11"/>
      <c r="ED746" s="11"/>
      <c r="EE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c r="DA747" s="11"/>
      <c r="DB747" s="11"/>
      <c r="DC747" s="11"/>
      <c r="DD747" s="11"/>
      <c r="DE747" s="11"/>
      <c r="DF747" s="11"/>
      <c r="DG747" s="11"/>
      <c r="DH747" s="11"/>
      <c r="DI747" s="11"/>
      <c r="DJ747" s="11"/>
      <c r="DK747" s="11"/>
      <c r="DL747" s="11"/>
      <c r="DM747" s="11"/>
      <c r="DN747" s="11"/>
      <c r="DO747" s="11"/>
      <c r="DP747" s="11"/>
      <c r="DQ747" s="11"/>
      <c r="DR747" s="11"/>
      <c r="DS747" s="11"/>
      <c r="DT747" s="11"/>
      <c r="DU747" s="11"/>
      <c r="DV747" s="11"/>
      <c r="DW747" s="11"/>
      <c r="DX747" s="11"/>
      <c r="DY747" s="11"/>
      <c r="DZ747" s="11"/>
      <c r="EA747" s="11"/>
      <c r="EB747" s="11"/>
      <c r="EC747" s="11"/>
      <c r="ED747" s="11"/>
      <c r="EE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c r="DA748" s="11"/>
      <c r="DB748" s="11"/>
      <c r="DC748" s="11"/>
      <c r="DD748" s="11"/>
      <c r="DE748" s="11"/>
      <c r="DF748" s="11"/>
      <c r="DG748" s="11"/>
      <c r="DH748" s="11"/>
      <c r="DI748" s="11"/>
      <c r="DJ748" s="11"/>
      <c r="DK748" s="11"/>
      <c r="DL748" s="11"/>
      <c r="DM748" s="11"/>
      <c r="DN748" s="11"/>
      <c r="DO748" s="11"/>
      <c r="DP748" s="11"/>
      <c r="DQ748" s="11"/>
      <c r="DR748" s="11"/>
      <c r="DS748" s="11"/>
      <c r="DT748" s="11"/>
      <c r="DU748" s="11"/>
      <c r="DV748" s="11"/>
      <c r="DW748" s="11"/>
      <c r="DX748" s="11"/>
      <c r="DY748" s="11"/>
      <c r="DZ748" s="11"/>
      <c r="EA748" s="11"/>
      <c r="EB748" s="11"/>
      <c r="EC748" s="11"/>
      <c r="ED748" s="11"/>
      <c r="EE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c r="DA749" s="11"/>
      <c r="DB749" s="11"/>
      <c r="DC749" s="11"/>
      <c r="DD749" s="11"/>
      <c r="DE749" s="11"/>
      <c r="DF749" s="11"/>
      <c r="DG749" s="11"/>
      <c r="DH749" s="11"/>
      <c r="DI749" s="11"/>
      <c r="DJ749" s="11"/>
      <c r="DK749" s="11"/>
      <c r="DL749" s="11"/>
      <c r="DM749" s="11"/>
      <c r="DN749" s="11"/>
      <c r="DO749" s="11"/>
      <c r="DP749" s="11"/>
      <c r="DQ749" s="11"/>
      <c r="DR749" s="11"/>
      <c r="DS749" s="11"/>
      <c r="DT749" s="11"/>
      <c r="DU749" s="11"/>
      <c r="DV749" s="11"/>
      <c r="DW749" s="11"/>
      <c r="DX749" s="11"/>
      <c r="DY749" s="11"/>
      <c r="DZ749" s="11"/>
      <c r="EA749" s="11"/>
      <c r="EB749" s="11"/>
      <c r="EC749" s="11"/>
      <c r="ED749" s="11"/>
      <c r="EE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c r="DA750" s="11"/>
      <c r="DB750" s="11"/>
      <c r="DC750" s="11"/>
      <c r="DD750" s="11"/>
      <c r="DE750" s="11"/>
      <c r="DF750" s="11"/>
      <c r="DG750" s="11"/>
      <c r="DH750" s="11"/>
      <c r="DI750" s="11"/>
      <c r="DJ750" s="11"/>
      <c r="DK750" s="11"/>
      <c r="DL750" s="11"/>
      <c r="DM750" s="11"/>
      <c r="DN750" s="11"/>
      <c r="DO750" s="11"/>
      <c r="DP750" s="11"/>
      <c r="DQ750" s="11"/>
      <c r="DR750" s="11"/>
      <c r="DS750" s="11"/>
      <c r="DT750" s="11"/>
      <c r="DU750" s="11"/>
      <c r="DV750" s="11"/>
      <c r="DW750" s="11"/>
      <c r="DX750" s="11"/>
      <c r="DY750" s="11"/>
      <c r="DZ750" s="11"/>
      <c r="EA750" s="11"/>
      <c r="EB750" s="11"/>
      <c r="EC750" s="11"/>
      <c r="ED750" s="11"/>
      <c r="EE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c r="DA751" s="11"/>
      <c r="DB751" s="11"/>
      <c r="DC751" s="11"/>
      <c r="DD751" s="11"/>
      <c r="DE751" s="11"/>
      <c r="DF751" s="11"/>
      <c r="DG751" s="11"/>
      <c r="DH751" s="11"/>
      <c r="DI751" s="11"/>
      <c r="DJ751" s="11"/>
      <c r="DK751" s="11"/>
      <c r="DL751" s="11"/>
      <c r="DM751" s="11"/>
      <c r="DN751" s="11"/>
      <c r="DO751" s="11"/>
      <c r="DP751" s="11"/>
      <c r="DQ751" s="11"/>
      <c r="DR751" s="11"/>
      <c r="DS751" s="11"/>
      <c r="DT751" s="11"/>
      <c r="DU751" s="11"/>
      <c r="DV751" s="11"/>
      <c r="DW751" s="11"/>
      <c r="DX751" s="11"/>
      <c r="DY751" s="11"/>
      <c r="DZ751" s="11"/>
      <c r="EA751" s="11"/>
      <c r="EB751" s="11"/>
      <c r="EC751" s="11"/>
      <c r="ED751" s="11"/>
      <c r="EE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c r="DA752" s="11"/>
      <c r="DB752" s="11"/>
      <c r="DC752" s="11"/>
      <c r="DD752" s="11"/>
      <c r="DE752" s="11"/>
      <c r="DF752" s="11"/>
      <c r="DG752" s="11"/>
      <c r="DH752" s="11"/>
      <c r="DI752" s="11"/>
      <c r="DJ752" s="11"/>
      <c r="DK752" s="11"/>
      <c r="DL752" s="11"/>
      <c r="DM752" s="11"/>
      <c r="DN752" s="11"/>
      <c r="DO752" s="11"/>
      <c r="DP752" s="11"/>
      <c r="DQ752" s="11"/>
      <c r="DR752" s="11"/>
      <c r="DS752" s="11"/>
      <c r="DT752" s="11"/>
      <c r="DU752" s="11"/>
      <c r="DV752" s="11"/>
      <c r="DW752" s="11"/>
      <c r="DX752" s="11"/>
      <c r="DY752" s="11"/>
      <c r="DZ752" s="11"/>
      <c r="EA752" s="11"/>
      <c r="EB752" s="11"/>
      <c r="EC752" s="11"/>
      <c r="ED752" s="11"/>
      <c r="EE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c r="DA753" s="11"/>
      <c r="DB753" s="11"/>
      <c r="DC753" s="11"/>
      <c r="DD753" s="11"/>
      <c r="DE753" s="11"/>
      <c r="DF753" s="11"/>
      <c r="DG753" s="11"/>
      <c r="DH753" s="11"/>
      <c r="DI753" s="11"/>
      <c r="DJ753" s="11"/>
      <c r="DK753" s="11"/>
      <c r="DL753" s="11"/>
      <c r="DM753" s="11"/>
      <c r="DN753" s="11"/>
      <c r="DO753" s="11"/>
      <c r="DP753" s="11"/>
      <c r="DQ753" s="11"/>
      <c r="DR753" s="11"/>
      <c r="DS753" s="11"/>
      <c r="DT753" s="11"/>
      <c r="DU753" s="11"/>
      <c r="DV753" s="11"/>
      <c r="DW753" s="11"/>
      <c r="DX753" s="11"/>
      <c r="DY753" s="11"/>
      <c r="DZ753" s="11"/>
      <c r="EA753" s="11"/>
      <c r="EB753" s="11"/>
      <c r="EC753" s="11"/>
      <c r="ED753" s="11"/>
      <c r="EE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c r="DA754" s="11"/>
      <c r="DB754" s="11"/>
      <c r="DC754" s="11"/>
      <c r="DD754" s="11"/>
      <c r="DE754" s="11"/>
      <c r="DF754" s="11"/>
      <c r="DG754" s="11"/>
      <c r="DH754" s="11"/>
      <c r="DI754" s="11"/>
      <c r="DJ754" s="11"/>
      <c r="DK754" s="11"/>
      <c r="DL754" s="11"/>
      <c r="DM754" s="11"/>
      <c r="DN754" s="11"/>
      <c r="DO754" s="11"/>
      <c r="DP754" s="11"/>
      <c r="DQ754" s="11"/>
      <c r="DR754" s="11"/>
      <c r="DS754" s="11"/>
      <c r="DT754" s="11"/>
      <c r="DU754" s="11"/>
      <c r="DV754" s="11"/>
      <c r="DW754" s="11"/>
      <c r="DX754" s="11"/>
      <c r="DY754" s="11"/>
      <c r="DZ754" s="11"/>
      <c r="EA754" s="11"/>
      <c r="EB754" s="11"/>
      <c r="EC754" s="11"/>
      <c r="ED754" s="11"/>
      <c r="EE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c r="DA755" s="11"/>
      <c r="DB755" s="11"/>
      <c r="DC755" s="11"/>
      <c r="DD755" s="11"/>
      <c r="DE755" s="11"/>
      <c r="DF755" s="11"/>
      <c r="DG755" s="11"/>
      <c r="DH755" s="11"/>
      <c r="DI755" s="11"/>
      <c r="DJ755" s="11"/>
      <c r="DK755" s="11"/>
      <c r="DL755" s="11"/>
      <c r="DM755" s="11"/>
      <c r="DN755" s="11"/>
      <c r="DO755" s="11"/>
      <c r="DP755" s="11"/>
      <c r="DQ755" s="11"/>
      <c r="DR755" s="11"/>
      <c r="DS755" s="11"/>
      <c r="DT755" s="11"/>
      <c r="DU755" s="11"/>
      <c r="DV755" s="11"/>
      <c r="DW755" s="11"/>
      <c r="DX755" s="11"/>
      <c r="DY755" s="11"/>
      <c r="DZ755" s="11"/>
      <c r="EA755" s="11"/>
      <c r="EB755" s="11"/>
      <c r="EC755" s="11"/>
      <c r="ED755" s="11"/>
      <c r="EE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c r="DA756" s="11"/>
      <c r="DB756" s="11"/>
      <c r="DC756" s="11"/>
      <c r="DD756" s="11"/>
      <c r="DE756" s="11"/>
      <c r="DF756" s="11"/>
      <c r="DG756" s="11"/>
      <c r="DH756" s="11"/>
      <c r="DI756" s="11"/>
      <c r="DJ756" s="11"/>
      <c r="DK756" s="11"/>
      <c r="DL756" s="11"/>
      <c r="DM756" s="11"/>
      <c r="DN756" s="11"/>
      <c r="DO756" s="11"/>
      <c r="DP756" s="11"/>
      <c r="DQ756" s="11"/>
      <c r="DR756" s="11"/>
      <c r="DS756" s="11"/>
      <c r="DT756" s="11"/>
      <c r="DU756" s="11"/>
      <c r="DV756" s="11"/>
      <c r="DW756" s="11"/>
      <c r="DX756" s="11"/>
      <c r="DY756" s="11"/>
      <c r="DZ756" s="11"/>
      <c r="EA756" s="11"/>
      <c r="EB756" s="11"/>
      <c r="EC756" s="11"/>
      <c r="ED756" s="11"/>
      <c r="EE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c r="DA757" s="11"/>
      <c r="DB757" s="11"/>
      <c r="DC757" s="11"/>
      <c r="DD757" s="11"/>
      <c r="DE757" s="11"/>
      <c r="DF757" s="11"/>
      <c r="DG757" s="11"/>
      <c r="DH757" s="11"/>
      <c r="DI757" s="11"/>
      <c r="DJ757" s="11"/>
      <c r="DK757" s="11"/>
      <c r="DL757" s="11"/>
      <c r="DM757" s="11"/>
      <c r="DN757" s="11"/>
      <c r="DO757" s="11"/>
      <c r="DP757" s="11"/>
      <c r="DQ757" s="11"/>
      <c r="DR757" s="11"/>
      <c r="DS757" s="11"/>
      <c r="DT757" s="11"/>
      <c r="DU757" s="11"/>
      <c r="DV757" s="11"/>
      <c r="DW757" s="11"/>
      <c r="DX757" s="11"/>
      <c r="DY757" s="11"/>
      <c r="DZ757" s="11"/>
      <c r="EA757" s="11"/>
      <c r="EB757" s="11"/>
      <c r="EC757" s="11"/>
      <c r="ED757" s="11"/>
      <c r="EE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c r="DA758" s="11"/>
      <c r="DB758" s="11"/>
      <c r="DC758" s="11"/>
      <c r="DD758" s="11"/>
      <c r="DE758" s="11"/>
      <c r="DF758" s="11"/>
      <c r="DG758" s="11"/>
      <c r="DH758" s="11"/>
      <c r="DI758" s="11"/>
      <c r="DJ758" s="11"/>
      <c r="DK758" s="11"/>
      <c r="DL758" s="11"/>
      <c r="DM758" s="11"/>
      <c r="DN758" s="11"/>
      <c r="DO758" s="11"/>
      <c r="DP758" s="11"/>
      <c r="DQ758" s="11"/>
      <c r="DR758" s="11"/>
      <c r="DS758" s="11"/>
      <c r="DT758" s="11"/>
      <c r="DU758" s="11"/>
      <c r="DV758" s="11"/>
      <c r="DW758" s="11"/>
      <c r="DX758" s="11"/>
      <c r="DY758" s="11"/>
      <c r="DZ758" s="11"/>
      <c r="EA758" s="11"/>
      <c r="EB758" s="11"/>
      <c r="EC758" s="11"/>
      <c r="ED758" s="11"/>
      <c r="EE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c r="DA759" s="11"/>
      <c r="DB759" s="11"/>
      <c r="DC759" s="11"/>
      <c r="DD759" s="11"/>
      <c r="DE759" s="11"/>
      <c r="DF759" s="11"/>
      <c r="DG759" s="11"/>
      <c r="DH759" s="11"/>
      <c r="DI759" s="11"/>
      <c r="DJ759" s="11"/>
      <c r="DK759" s="11"/>
      <c r="DL759" s="11"/>
      <c r="DM759" s="11"/>
      <c r="DN759" s="11"/>
      <c r="DO759" s="11"/>
      <c r="DP759" s="11"/>
      <c r="DQ759" s="11"/>
      <c r="DR759" s="11"/>
      <c r="DS759" s="11"/>
      <c r="DT759" s="11"/>
      <c r="DU759" s="11"/>
      <c r="DV759" s="11"/>
      <c r="DW759" s="11"/>
      <c r="DX759" s="11"/>
      <c r="DY759" s="11"/>
      <c r="DZ759" s="11"/>
      <c r="EA759" s="11"/>
      <c r="EB759" s="11"/>
      <c r="EC759" s="11"/>
      <c r="ED759" s="11"/>
      <c r="EE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c r="DA760" s="11"/>
      <c r="DB760" s="11"/>
      <c r="DC760" s="11"/>
      <c r="DD760" s="11"/>
      <c r="DE760" s="11"/>
      <c r="DF760" s="11"/>
      <c r="DG760" s="11"/>
      <c r="DH760" s="11"/>
      <c r="DI760" s="11"/>
      <c r="DJ760" s="11"/>
      <c r="DK760" s="11"/>
      <c r="DL760" s="11"/>
      <c r="DM760" s="11"/>
      <c r="DN760" s="11"/>
      <c r="DO760" s="11"/>
      <c r="DP760" s="11"/>
      <c r="DQ760" s="11"/>
      <c r="DR760" s="11"/>
      <c r="DS760" s="11"/>
      <c r="DT760" s="11"/>
      <c r="DU760" s="11"/>
      <c r="DV760" s="11"/>
      <c r="DW760" s="11"/>
      <c r="DX760" s="11"/>
      <c r="DY760" s="11"/>
      <c r="DZ760" s="11"/>
      <c r="EA760" s="11"/>
      <c r="EB760" s="11"/>
      <c r="EC760" s="11"/>
      <c r="ED760" s="11"/>
      <c r="EE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c r="DA761" s="11"/>
      <c r="DB761" s="11"/>
      <c r="DC761" s="11"/>
      <c r="DD761" s="11"/>
      <c r="DE761" s="11"/>
      <c r="DF761" s="11"/>
      <c r="DG761" s="11"/>
      <c r="DH761" s="11"/>
      <c r="DI761" s="11"/>
      <c r="DJ761" s="11"/>
      <c r="DK761" s="11"/>
      <c r="DL761" s="11"/>
      <c r="DM761" s="11"/>
      <c r="DN761" s="11"/>
      <c r="DO761" s="11"/>
      <c r="DP761" s="11"/>
      <c r="DQ761" s="11"/>
      <c r="DR761" s="11"/>
      <c r="DS761" s="11"/>
      <c r="DT761" s="11"/>
      <c r="DU761" s="11"/>
      <c r="DV761" s="11"/>
      <c r="DW761" s="11"/>
      <c r="DX761" s="11"/>
      <c r="DY761" s="11"/>
      <c r="DZ761" s="11"/>
      <c r="EA761" s="11"/>
      <c r="EB761" s="11"/>
      <c r="EC761" s="11"/>
      <c r="ED761" s="11"/>
      <c r="EE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c r="DA762" s="11"/>
      <c r="DB762" s="11"/>
      <c r="DC762" s="11"/>
      <c r="DD762" s="11"/>
      <c r="DE762" s="11"/>
      <c r="DF762" s="11"/>
      <c r="DG762" s="11"/>
      <c r="DH762" s="11"/>
      <c r="DI762" s="11"/>
      <c r="DJ762" s="11"/>
      <c r="DK762" s="11"/>
      <c r="DL762" s="11"/>
      <c r="DM762" s="11"/>
      <c r="DN762" s="11"/>
      <c r="DO762" s="11"/>
      <c r="DP762" s="11"/>
      <c r="DQ762" s="11"/>
      <c r="DR762" s="11"/>
      <c r="DS762" s="11"/>
      <c r="DT762" s="11"/>
      <c r="DU762" s="11"/>
      <c r="DV762" s="11"/>
      <c r="DW762" s="11"/>
      <c r="DX762" s="11"/>
      <c r="DY762" s="11"/>
      <c r="DZ762" s="11"/>
      <c r="EA762" s="11"/>
      <c r="EB762" s="11"/>
      <c r="EC762" s="11"/>
      <c r="ED762" s="11"/>
      <c r="EE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c r="DA763" s="11"/>
      <c r="DB763" s="11"/>
      <c r="DC763" s="11"/>
      <c r="DD763" s="11"/>
      <c r="DE763" s="11"/>
      <c r="DF763" s="11"/>
      <c r="DG763" s="11"/>
      <c r="DH763" s="11"/>
      <c r="DI763" s="11"/>
      <c r="DJ763" s="11"/>
      <c r="DK763" s="11"/>
      <c r="DL763" s="11"/>
      <c r="DM763" s="11"/>
      <c r="DN763" s="11"/>
      <c r="DO763" s="11"/>
      <c r="DP763" s="11"/>
      <c r="DQ763" s="11"/>
      <c r="DR763" s="11"/>
      <c r="DS763" s="11"/>
      <c r="DT763" s="11"/>
      <c r="DU763" s="11"/>
      <c r="DV763" s="11"/>
      <c r="DW763" s="11"/>
      <c r="DX763" s="11"/>
      <c r="DY763" s="11"/>
      <c r="DZ763" s="11"/>
      <c r="EA763" s="11"/>
      <c r="EB763" s="11"/>
      <c r="EC763" s="11"/>
      <c r="ED763" s="11"/>
      <c r="EE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c r="DA764" s="11"/>
      <c r="DB764" s="11"/>
      <c r="DC764" s="11"/>
      <c r="DD764" s="11"/>
      <c r="DE764" s="11"/>
      <c r="DF764" s="11"/>
      <c r="DG764" s="11"/>
      <c r="DH764" s="11"/>
      <c r="DI764" s="11"/>
      <c r="DJ764" s="11"/>
      <c r="DK764" s="11"/>
      <c r="DL764" s="11"/>
      <c r="DM764" s="11"/>
      <c r="DN764" s="11"/>
      <c r="DO764" s="11"/>
      <c r="DP764" s="11"/>
      <c r="DQ764" s="11"/>
      <c r="DR764" s="11"/>
      <c r="DS764" s="11"/>
      <c r="DT764" s="11"/>
      <c r="DU764" s="11"/>
      <c r="DV764" s="11"/>
      <c r="DW764" s="11"/>
      <c r="DX764" s="11"/>
      <c r="DY764" s="11"/>
      <c r="DZ764" s="11"/>
      <c r="EA764" s="11"/>
      <c r="EB764" s="11"/>
      <c r="EC764" s="11"/>
      <c r="ED764" s="11"/>
      <c r="EE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c r="DA765" s="11"/>
      <c r="DB765" s="11"/>
      <c r="DC765" s="11"/>
      <c r="DD765" s="11"/>
      <c r="DE765" s="11"/>
      <c r="DF765" s="11"/>
      <c r="DG765" s="11"/>
      <c r="DH765" s="11"/>
      <c r="DI765" s="11"/>
      <c r="DJ765" s="11"/>
      <c r="DK765" s="11"/>
      <c r="DL765" s="11"/>
      <c r="DM765" s="11"/>
      <c r="DN765" s="11"/>
      <c r="DO765" s="11"/>
      <c r="DP765" s="11"/>
      <c r="DQ765" s="11"/>
      <c r="DR765" s="11"/>
      <c r="DS765" s="11"/>
      <c r="DT765" s="11"/>
      <c r="DU765" s="11"/>
      <c r="DV765" s="11"/>
      <c r="DW765" s="11"/>
      <c r="DX765" s="11"/>
      <c r="DY765" s="11"/>
      <c r="DZ765" s="11"/>
      <c r="EA765" s="11"/>
      <c r="EB765" s="11"/>
      <c r="EC765" s="11"/>
      <c r="ED765" s="11"/>
      <c r="EE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c r="DA766" s="11"/>
      <c r="DB766" s="11"/>
      <c r="DC766" s="11"/>
      <c r="DD766" s="11"/>
      <c r="DE766" s="11"/>
      <c r="DF766" s="11"/>
      <c r="DG766" s="11"/>
      <c r="DH766" s="11"/>
      <c r="DI766" s="11"/>
      <c r="DJ766" s="11"/>
      <c r="DK766" s="11"/>
      <c r="DL766" s="11"/>
      <c r="DM766" s="11"/>
      <c r="DN766" s="11"/>
      <c r="DO766" s="11"/>
      <c r="DP766" s="11"/>
      <c r="DQ766" s="11"/>
      <c r="DR766" s="11"/>
      <c r="DS766" s="11"/>
      <c r="DT766" s="11"/>
      <c r="DU766" s="11"/>
      <c r="DV766" s="11"/>
      <c r="DW766" s="11"/>
      <c r="DX766" s="11"/>
      <c r="DY766" s="11"/>
      <c r="DZ766" s="11"/>
      <c r="EA766" s="11"/>
      <c r="EB766" s="11"/>
      <c r="EC766" s="11"/>
      <c r="ED766" s="11"/>
      <c r="EE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c r="DA767" s="11"/>
      <c r="DB767" s="11"/>
      <c r="DC767" s="11"/>
      <c r="DD767" s="11"/>
      <c r="DE767" s="11"/>
      <c r="DF767" s="11"/>
      <c r="DG767" s="11"/>
      <c r="DH767" s="11"/>
      <c r="DI767" s="11"/>
      <c r="DJ767" s="11"/>
      <c r="DK767" s="11"/>
      <c r="DL767" s="11"/>
      <c r="DM767" s="11"/>
      <c r="DN767" s="11"/>
      <c r="DO767" s="11"/>
      <c r="DP767" s="11"/>
      <c r="DQ767" s="11"/>
      <c r="DR767" s="11"/>
      <c r="DS767" s="11"/>
      <c r="DT767" s="11"/>
      <c r="DU767" s="11"/>
      <c r="DV767" s="11"/>
      <c r="DW767" s="11"/>
      <c r="DX767" s="11"/>
      <c r="DY767" s="11"/>
      <c r="DZ767" s="11"/>
      <c r="EA767" s="11"/>
      <c r="EB767" s="11"/>
      <c r="EC767" s="11"/>
      <c r="ED767" s="11"/>
      <c r="EE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c r="DA768" s="11"/>
      <c r="DB768" s="11"/>
      <c r="DC768" s="11"/>
      <c r="DD768" s="11"/>
      <c r="DE768" s="11"/>
      <c r="DF768" s="11"/>
      <c r="DG768" s="11"/>
      <c r="DH768" s="11"/>
      <c r="DI768" s="11"/>
      <c r="DJ768" s="11"/>
      <c r="DK768" s="11"/>
      <c r="DL768" s="11"/>
      <c r="DM768" s="11"/>
      <c r="DN768" s="11"/>
      <c r="DO768" s="11"/>
      <c r="DP768" s="11"/>
      <c r="DQ768" s="11"/>
      <c r="DR768" s="11"/>
      <c r="DS768" s="11"/>
      <c r="DT768" s="11"/>
      <c r="DU768" s="11"/>
      <c r="DV768" s="11"/>
      <c r="DW768" s="11"/>
      <c r="DX768" s="11"/>
      <c r="DY768" s="11"/>
      <c r="DZ768" s="11"/>
      <c r="EA768" s="11"/>
      <c r="EB768" s="11"/>
      <c r="EC768" s="11"/>
      <c r="ED768" s="11"/>
      <c r="EE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c r="DA769" s="11"/>
      <c r="DB769" s="11"/>
      <c r="DC769" s="11"/>
      <c r="DD769" s="11"/>
      <c r="DE769" s="11"/>
      <c r="DF769" s="11"/>
      <c r="DG769" s="11"/>
      <c r="DH769" s="11"/>
      <c r="DI769" s="11"/>
      <c r="DJ769" s="11"/>
      <c r="DK769" s="11"/>
      <c r="DL769" s="11"/>
      <c r="DM769" s="11"/>
      <c r="DN769" s="11"/>
      <c r="DO769" s="11"/>
      <c r="DP769" s="11"/>
      <c r="DQ769" s="11"/>
      <c r="DR769" s="11"/>
      <c r="DS769" s="11"/>
      <c r="DT769" s="11"/>
      <c r="DU769" s="11"/>
      <c r="DV769" s="11"/>
      <c r="DW769" s="11"/>
      <c r="DX769" s="11"/>
      <c r="DY769" s="11"/>
      <c r="DZ769" s="11"/>
      <c r="EA769" s="11"/>
      <c r="EB769" s="11"/>
      <c r="EC769" s="11"/>
      <c r="ED769" s="11"/>
      <c r="EE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c r="DA770" s="11"/>
      <c r="DB770" s="11"/>
      <c r="DC770" s="11"/>
      <c r="DD770" s="11"/>
      <c r="DE770" s="11"/>
      <c r="DF770" s="11"/>
      <c r="DG770" s="11"/>
      <c r="DH770" s="11"/>
      <c r="DI770" s="11"/>
      <c r="DJ770" s="11"/>
      <c r="DK770" s="11"/>
      <c r="DL770" s="11"/>
      <c r="DM770" s="11"/>
      <c r="DN770" s="11"/>
      <c r="DO770" s="11"/>
      <c r="DP770" s="11"/>
      <c r="DQ770" s="11"/>
      <c r="DR770" s="11"/>
      <c r="DS770" s="11"/>
      <c r="DT770" s="11"/>
      <c r="DU770" s="11"/>
      <c r="DV770" s="11"/>
      <c r="DW770" s="11"/>
      <c r="DX770" s="11"/>
      <c r="DY770" s="11"/>
      <c r="DZ770" s="11"/>
      <c r="EA770" s="11"/>
      <c r="EB770" s="11"/>
      <c r="EC770" s="11"/>
      <c r="ED770" s="11"/>
      <c r="EE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c r="DA771" s="11"/>
      <c r="DB771" s="11"/>
      <c r="DC771" s="11"/>
      <c r="DD771" s="11"/>
      <c r="DE771" s="11"/>
      <c r="DF771" s="11"/>
      <c r="DG771" s="11"/>
      <c r="DH771" s="11"/>
      <c r="DI771" s="11"/>
      <c r="DJ771" s="11"/>
      <c r="DK771" s="11"/>
      <c r="DL771" s="11"/>
      <c r="DM771" s="11"/>
      <c r="DN771" s="11"/>
      <c r="DO771" s="11"/>
      <c r="DP771" s="11"/>
      <c r="DQ771" s="11"/>
      <c r="DR771" s="11"/>
      <c r="DS771" s="11"/>
      <c r="DT771" s="11"/>
      <c r="DU771" s="11"/>
      <c r="DV771" s="11"/>
      <c r="DW771" s="11"/>
      <c r="DX771" s="11"/>
      <c r="DY771" s="11"/>
      <c r="DZ771" s="11"/>
      <c r="EA771" s="11"/>
      <c r="EB771" s="11"/>
      <c r="EC771" s="11"/>
      <c r="ED771" s="11"/>
      <c r="EE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c r="DA772" s="11"/>
      <c r="DB772" s="11"/>
      <c r="DC772" s="11"/>
      <c r="DD772" s="11"/>
      <c r="DE772" s="11"/>
      <c r="DF772" s="11"/>
      <c r="DG772" s="11"/>
      <c r="DH772" s="11"/>
      <c r="DI772" s="11"/>
      <c r="DJ772" s="11"/>
      <c r="DK772" s="11"/>
      <c r="DL772" s="11"/>
      <c r="DM772" s="11"/>
      <c r="DN772" s="11"/>
      <c r="DO772" s="11"/>
      <c r="DP772" s="11"/>
      <c r="DQ772" s="11"/>
      <c r="DR772" s="11"/>
      <c r="DS772" s="11"/>
      <c r="DT772" s="11"/>
      <c r="DU772" s="11"/>
      <c r="DV772" s="11"/>
      <c r="DW772" s="11"/>
      <c r="DX772" s="11"/>
      <c r="DY772" s="11"/>
      <c r="DZ772" s="11"/>
      <c r="EA772" s="11"/>
      <c r="EB772" s="11"/>
      <c r="EC772" s="11"/>
      <c r="ED772" s="11"/>
      <c r="EE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c r="DA773" s="11"/>
      <c r="DB773" s="11"/>
      <c r="DC773" s="11"/>
      <c r="DD773" s="11"/>
      <c r="DE773" s="11"/>
      <c r="DF773" s="11"/>
      <c r="DG773" s="11"/>
      <c r="DH773" s="11"/>
      <c r="DI773" s="11"/>
      <c r="DJ773" s="11"/>
      <c r="DK773" s="11"/>
      <c r="DL773" s="11"/>
      <c r="DM773" s="11"/>
      <c r="DN773" s="11"/>
      <c r="DO773" s="11"/>
      <c r="DP773" s="11"/>
      <c r="DQ773" s="11"/>
      <c r="DR773" s="11"/>
      <c r="DS773" s="11"/>
      <c r="DT773" s="11"/>
      <c r="DU773" s="11"/>
      <c r="DV773" s="11"/>
      <c r="DW773" s="11"/>
      <c r="DX773" s="11"/>
      <c r="DY773" s="11"/>
      <c r="DZ773" s="11"/>
      <c r="EA773" s="11"/>
      <c r="EB773" s="11"/>
      <c r="EC773" s="11"/>
      <c r="ED773" s="11"/>
      <c r="EE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c r="DA774" s="11"/>
      <c r="DB774" s="11"/>
      <c r="DC774" s="11"/>
      <c r="DD774" s="11"/>
      <c r="DE774" s="11"/>
      <c r="DF774" s="11"/>
      <c r="DG774" s="11"/>
      <c r="DH774" s="11"/>
      <c r="DI774" s="11"/>
      <c r="DJ774" s="11"/>
      <c r="DK774" s="11"/>
      <c r="DL774" s="11"/>
      <c r="DM774" s="11"/>
      <c r="DN774" s="11"/>
      <c r="DO774" s="11"/>
      <c r="DP774" s="11"/>
      <c r="DQ774" s="11"/>
      <c r="DR774" s="11"/>
      <c r="DS774" s="11"/>
      <c r="DT774" s="11"/>
      <c r="DU774" s="11"/>
      <c r="DV774" s="11"/>
      <c r="DW774" s="11"/>
      <c r="DX774" s="11"/>
      <c r="DY774" s="11"/>
      <c r="DZ774" s="11"/>
      <c r="EA774" s="11"/>
      <c r="EB774" s="11"/>
      <c r="EC774" s="11"/>
      <c r="ED774" s="11"/>
      <c r="EE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c r="DA775" s="11"/>
      <c r="DB775" s="11"/>
      <c r="DC775" s="11"/>
      <c r="DD775" s="11"/>
      <c r="DE775" s="11"/>
      <c r="DF775" s="11"/>
      <c r="DG775" s="11"/>
      <c r="DH775" s="11"/>
      <c r="DI775" s="11"/>
      <c r="DJ775" s="11"/>
      <c r="DK775" s="11"/>
      <c r="DL775" s="11"/>
      <c r="DM775" s="11"/>
      <c r="DN775" s="11"/>
      <c r="DO775" s="11"/>
      <c r="DP775" s="11"/>
      <c r="DQ775" s="11"/>
      <c r="DR775" s="11"/>
      <c r="DS775" s="11"/>
      <c r="DT775" s="11"/>
      <c r="DU775" s="11"/>
      <c r="DV775" s="11"/>
      <c r="DW775" s="11"/>
      <c r="DX775" s="11"/>
      <c r="DY775" s="11"/>
      <c r="DZ775" s="11"/>
      <c r="EA775" s="11"/>
      <c r="EB775" s="11"/>
      <c r="EC775" s="11"/>
      <c r="ED775" s="11"/>
      <c r="EE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c r="DA776" s="11"/>
      <c r="DB776" s="11"/>
      <c r="DC776" s="11"/>
      <c r="DD776" s="11"/>
      <c r="DE776" s="11"/>
      <c r="DF776" s="11"/>
      <c r="DG776" s="11"/>
      <c r="DH776" s="11"/>
      <c r="DI776" s="11"/>
      <c r="DJ776" s="11"/>
      <c r="DK776" s="11"/>
      <c r="DL776" s="11"/>
      <c r="DM776" s="11"/>
      <c r="DN776" s="11"/>
      <c r="DO776" s="11"/>
      <c r="DP776" s="11"/>
      <c r="DQ776" s="11"/>
      <c r="DR776" s="11"/>
      <c r="DS776" s="11"/>
      <c r="DT776" s="11"/>
      <c r="DU776" s="11"/>
      <c r="DV776" s="11"/>
      <c r="DW776" s="11"/>
      <c r="DX776" s="11"/>
      <c r="DY776" s="11"/>
      <c r="DZ776" s="11"/>
      <c r="EA776" s="11"/>
      <c r="EB776" s="11"/>
      <c r="EC776" s="11"/>
      <c r="ED776" s="11"/>
      <c r="EE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c r="DA777" s="11"/>
      <c r="DB777" s="11"/>
      <c r="DC777" s="11"/>
      <c r="DD777" s="11"/>
      <c r="DE777" s="11"/>
      <c r="DF777" s="11"/>
      <c r="DG777" s="11"/>
      <c r="DH777" s="11"/>
      <c r="DI777" s="11"/>
      <c r="DJ777" s="11"/>
      <c r="DK777" s="11"/>
      <c r="DL777" s="11"/>
      <c r="DM777" s="11"/>
      <c r="DN777" s="11"/>
      <c r="DO777" s="11"/>
      <c r="DP777" s="11"/>
      <c r="DQ777" s="11"/>
      <c r="DR777" s="11"/>
      <c r="DS777" s="11"/>
      <c r="DT777" s="11"/>
      <c r="DU777" s="11"/>
      <c r="DV777" s="11"/>
      <c r="DW777" s="11"/>
      <c r="DX777" s="11"/>
      <c r="DY777" s="11"/>
      <c r="DZ777" s="11"/>
      <c r="EA777" s="11"/>
      <c r="EB777" s="11"/>
      <c r="EC777" s="11"/>
      <c r="ED777" s="11"/>
      <c r="EE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c r="DA778" s="11"/>
      <c r="DB778" s="11"/>
      <c r="DC778" s="11"/>
      <c r="DD778" s="11"/>
      <c r="DE778" s="11"/>
      <c r="DF778" s="11"/>
      <c r="DG778" s="11"/>
      <c r="DH778" s="11"/>
      <c r="DI778" s="11"/>
      <c r="DJ778" s="11"/>
      <c r="DK778" s="11"/>
      <c r="DL778" s="11"/>
      <c r="DM778" s="11"/>
      <c r="DN778" s="11"/>
      <c r="DO778" s="11"/>
      <c r="DP778" s="11"/>
      <c r="DQ778" s="11"/>
      <c r="DR778" s="11"/>
      <c r="DS778" s="11"/>
      <c r="DT778" s="11"/>
      <c r="DU778" s="11"/>
      <c r="DV778" s="11"/>
      <c r="DW778" s="11"/>
      <c r="DX778" s="11"/>
      <c r="DY778" s="11"/>
      <c r="DZ778" s="11"/>
      <c r="EA778" s="11"/>
      <c r="EB778" s="11"/>
      <c r="EC778" s="11"/>
      <c r="ED778" s="11"/>
      <c r="EE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c r="DA779" s="11"/>
      <c r="DB779" s="11"/>
      <c r="DC779" s="11"/>
      <c r="DD779" s="11"/>
      <c r="DE779" s="11"/>
      <c r="DF779" s="11"/>
      <c r="DG779" s="11"/>
      <c r="DH779" s="11"/>
      <c r="DI779" s="11"/>
      <c r="DJ779" s="11"/>
      <c r="DK779" s="11"/>
      <c r="DL779" s="11"/>
      <c r="DM779" s="11"/>
      <c r="DN779" s="11"/>
      <c r="DO779" s="11"/>
      <c r="DP779" s="11"/>
      <c r="DQ779" s="11"/>
      <c r="DR779" s="11"/>
      <c r="DS779" s="11"/>
      <c r="DT779" s="11"/>
      <c r="DU779" s="11"/>
      <c r="DV779" s="11"/>
      <c r="DW779" s="11"/>
      <c r="DX779" s="11"/>
      <c r="DY779" s="11"/>
      <c r="DZ779" s="11"/>
      <c r="EA779" s="11"/>
      <c r="EB779" s="11"/>
      <c r="EC779" s="11"/>
      <c r="ED779" s="11"/>
      <c r="EE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c r="DA780" s="11"/>
      <c r="DB780" s="11"/>
      <c r="DC780" s="11"/>
      <c r="DD780" s="11"/>
      <c r="DE780" s="11"/>
      <c r="DF780" s="11"/>
      <c r="DG780" s="11"/>
      <c r="DH780" s="11"/>
      <c r="DI780" s="11"/>
      <c r="DJ780" s="11"/>
      <c r="DK780" s="11"/>
      <c r="DL780" s="11"/>
      <c r="DM780" s="11"/>
      <c r="DN780" s="11"/>
      <c r="DO780" s="11"/>
      <c r="DP780" s="11"/>
      <c r="DQ780" s="11"/>
      <c r="DR780" s="11"/>
      <c r="DS780" s="11"/>
      <c r="DT780" s="11"/>
      <c r="DU780" s="11"/>
      <c r="DV780" s="11"/>
      <c r="DW780" s="11"/>
      <c r="DX780" s="11"/>
      <c r="DY780" s="11"/>
      <c r="DZ780" s="11"/>
      <c r="EA780" s="11"/>
      <c r="EB780" s="11"/>
      <c r="EC780" s="11"/>
      <c r="ED780" s="11"/>
      <c r="EE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c r="DA781" s="11"/>
      <c r="DB781" s="11"/>
      <c r="DC781" s="11"/>
      <c r="DD781" s="11"/>
      <c r="DE781" s="11"/>
      <c r="DF781" s="11"/>
      <c r="DG781" s="11"/>
      <c r="DH781" s="11"/>
      <c r="DI781" s="11"/>
      <c r="DJ781" s="11"/>
      <c r="DK781" s="11"/>
      <c r="DL781" s="11"/>
      <c r="DM781" s="11"/>
      <c r="DN781" s="11"/>
      <c r="DO781" s="11"/>
      <c r="DP781" s="11"/>
      <c r="DQ781" s="11"/>
      <c r="DR781" s="11"/>
      <c r="DS781" s="11"/>
      <c r="DT781" s="11"/>
      <c r="DU781" s="11"/>
      <c r="DV781" s="11"/>
      <c r="DW781" s="11"/>
      <c r="DX781" s="11"/>
      <c r="DY781" s="11"/>
      <c r="DZ781" s="11"/>
      <c r="EA781" s="11"/>
      <c r="EB781" s="11"/>
      <c r="EC781" s="11"/>
      <c r="ED781" s="11"/>
      <c r="EE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c r="DA782" s="11"/>
      <c r="DB782" s="11"/>
      <c r="DC782" s="11"/>
      <c r="DD782" s="11"/>
      <c r="DE782" s="11"/>
      <c r="DF782" s="11"/>
      <c r="DG782" s="11"/>
      <c r="DH782" s="11"/>
      <c r="DI782" s="11"/>
      <c r="DJ782" s="11"/>
      <c r="DK782" s="11"/>
      <c r="DL782" s="11"/>
      <c r="DM782" s="11"/>
      <c r="DN782" s="11"/>
      <c r="DO782" s="11"/>
      <c r="DP782" s="11"/>
      <c r="DQ782" s="11"/>
      <c r="DR782" s="11"/>
      <c r="DS782" s="11"/>
      <c r="DT782" s="11"/>
      <c r="DU782" s="11"/>
      <c r="DV782" s="11"/>
      <c r="DW782" s="11"/>
      <c r="DX782" s="11"/>
      <c r="DY782" s="11"/>
      <c r="DZ782" s="11"/>
      <c r="EA782" s="11"/>
      <c r="EB782" s="11"/>
      <c r="EC782" s="11"/>
      <c r="ED782" s="11"/>
      <c r="EE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c r="DA783" s="11"/>
      <c r="DB783" s="11"/>
      <c r="DC783" s="11"/>
      <c r="DD783" s="11"/>
      <c r="DE783" s="11"/>
      <c r="DF783" s="11"/>
      <c r="DG783" s="11"/>
      <c r="DH783" s="11"/>
      <c r="DI783" s="11"/>
      <c r="DJ783" s="11"/>
      <c r="DK783" s="11"/>
      <c r="DL783" s="11"/>
      <c r="DM783" s="11"/>
      <c r="DN783" s="11"/>
      <c r="DO783" s="11"/>
      <c r="DP783" s="11"/>
      <c r="DQ783" s="11"/>
      <c r="DR783" s="11"/>
      <c r="DS783" s="11"/>
      <c r="DT783" s="11"/>
      <c r="DU783" s="11"/>
      <c r="DV783" s="11"/>
      <c r="DW783" s="11"/>
      <c r="DX783" s="11"/>
      <c r="DY783" s="11"/>
      <c r="DZ783" s="11"/>
      <c r="EA783" s="11"/>
      <c r="EB783" s="11"/>
      <c r="EC783" s="11"/>
      <c r="ED783" s="11"/>
      <c r="EE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c r="DA784" s="11"/>
      <c r="DB784" s="11"/>
      <c r="DC784" s="11"/>
      <c r="DD784" s="11"/>
      <c r="DE784" s="11"/>
      <c r="DF784" s="11"/>
      <c r="DG784" s="11"/>
      <c r="DH784" s="11"/>
      <c r="DI784" s="11"/>
      <c r="DJ784" s="11"/>
      <c r="DK784" s="11"/>
      <c r="DL784" s="11"/>
      <c r="DM784" s="11"/>
      <c r="DN784" s="11"/>
      <c r="DO784" s="11"/>
      <c r="DP784" s="11"/>
      <c r="DQ784" s="11"/>
      <c r="DR784" s="11"/>
      <c r="DS784" s="11"/>
      <c r="DT784" s="11"/>
      <c r="DU784" s="11"/>
      <c r="DV784" s="11"/>
      <c r="DW784" s="11"/>
      <c r="DX784" s="11"/>
      <c r="DY784" s="11"/>
      <c r="DZ784" s="11"/>
      <c r="EA784" s="11"/>
      <c r="EB784" s="11"/>
      <c r="EC784" s="11"/>
      <c r="ED784" s="11"/>
      <c r="EE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c r="DA785" s="11"/>
      <c r="DB785" s="11"/>
      <c r="DC785" s="11"/>
      <c r="DD785" s="11"/>
      <c r="DE785" s="11"/>
      <c r="DF785" s="11"/>
      <c r="DG785" s="11"/>
      <c r="DH785" s="11"/>
      <c r="DI785" s="11"/>
      <c r="DJ785" s="11"/>
      <c r="DK785" s="11"/>
      <c r="DL785" s="11"/>
      <c r="DM785" s="11"/>
      <c r="DN785" s="11"/>
      <c r="DO785" s="11"/>
      <c r="DP785" s="11"/>
      <c r="DQ785" s="11"/>
      <c r="DR785" s="11"/>
      <c r="DS785" s="11"/>
      <c r="DT785" s="11"/>
      <c r="DU785" s="11"/>
      <c r="DV785" s="11"/>
      <c r="DW785" s="11"/>
      <c r="DX785" s="11"/>
      <c r="DY785" s="11"/>
      <c r="DZ785" s="11"/>
      <c r="EA785" s="11"/>
      <c r="EB785" s="11"/>
      <c r="EC785" s="11"/>
      <c r="ED785" s="11"/>
      <c r="EE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c r="DA786" s="11"/>
      <c r="DB786" s="11"/>
      <c r="DC786" s="11"/>
      <c r="DD786" s="11"/>
      <c r="DE786" s="11"/>
      <c r="DF786" s="11"/>
      <c r="DG786" s="11"/>
      <c r="DH786" s="11"/>
      <c r="DI786" s="11"/>
      <c r="DJ786" s="11"/>
      <c r="DK786" s="11"/>
      <c r="DL786" s="11"/>
      <c r="DM786" s="11"/>
      <c r="DN786" s="11"/>
      <c r="DO786" s="11"/>
      <c r="DP786" s="11"/>
      <c r="DQ786" s="11"/>
      <c r="DR786" s="11"/>
      <c r="DS786" s="11"/>
      <c r="DT786" s="11"/>
      <c r="DU786" s="11"/>
      <c r="DV786" s="11"/>
      <c r="DW786" s="11"/>
      <c r="DX786" s="11"/>
      <c r="DY786" s="11"/>
      <c r="DZ786" s="11"/>
      <c r="EA786" s="11"/>
      <c r="EB786" s="11"/>
      <c r="EC786" s="11"/>
      <c r="ED786" s="11"/>
      <c r="EE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c r="DA787" s="11"/>
      <c r="DB787" s="11"/>
      <c r="DC787" s="11"/>
      <c r="DD787" s="11"/>
      <c r="DE787" s="11"/>
      <c r="DF787" s="11"/>
      <c r="DG787" s="11"/>
      <c r="DH787" s="11"/>
      <c r="DI787" s="11"/>
      <c r="DJ787" s="11"/>
      <c r="DK787" s="11"/>
      <c r="DL787" s="11"/>
      <c r="DM787" s="11"/>
      <c r="DN787" s="11"/>
      <c r="DO787" s="11"/>
      <c r="DP787" s="11"/>
      <c r="DQ787" s="11"/>
      <c r="DR787" s="11"/>
      <c r="DS787" s="11"/>
      <c r="DT787" s="11"/>
      <c r="DU787" s="11"/>
      <c r="DV787" s="11"/>
      <c r="DW787" s="11"/>
      <c r="DX787" s="11"/>
      <c r="DY787" s="11"/>
      <c r="DZ787" s="11"/>
      <c r="EA787" s="11"/>
      <c r="EB787" s="11"/>
      <c r="EC787" s="11"/>
      <c r="ED787" s="11"/>
      <c r="EE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c r="DA788" s="11"/>
      <c r="DB788" s="11"/>
      <c r="DC788" s="11"/>
      <c r="DD788" s="11"/>
      <c r="DE788" s="11"/>
      <c r="DF788" s="11"/>
      <c r="DG788" s="11"/>
      <c r="DH788" s="11"/>
      <c r="DI788" s="11"/>
      <c r="DJ788" s="11"/>
      <c r="DK788" s="11"/>
      <c r="DL788" s="11"/>
      <c r="DM788" s="11"/>
      <c r="DN788" s="11"/>
      <c r="DO788" s="11"/>
      <c r="DP788" s="11"/>
      <c r="DQ788" s="11"/>
      <c r="DR788" s="11"/>
      <c r="DS788" s="11"/>
      <c r="DT788" s="11"/>
      <c r="DU788" s="11"/>
      <c r="DV788" s="11"/>
      <c r="DW788" s="11"/>
      <c r="DX788" s="11"/>
      <c r="DY788" s="11"/>
      <c r="DZ788" s="11"/>
      <c r="EA788" s="11"/>
      <c r="EB788" s="11"/>
      <c r="EC788" s="11"/>
      <c r="ED788" s="11"/>
      <c r="EE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c r="DA789" s="11"/>
      <c r="DB789" s="11"/>
      <c r="DC789" s="11"/>
      <c r="DD789" s="11"/>
      <c r="DE789" s="11"/>
      <c r="DF789" s="11"/>
      <c r="DG789" s="11"/>
      <c r="DH789" s="11"/>
      <c r="DI789" s="11"/>
      <c r="DJ789" s="11"/>
      <c r="DK789" s="11"/>
      <c r="DL789" s="11"/>
      <c r="DM789" s="11"/>
      <c r="DN789" s="11"/>
      <c r="DO789" s="11"/>
      <c r="DP789" s="11"/>
      <c r="DQ789" s="11"/>
      <c r="DR789" s="11"/>
      <c r="DS789" s="11"/>
      <c r="DT789" s="11"/>
      <c r="DU789" s="11"/>
      <c r="DV789" s="11"/>
      <c r="DW789" s="11"/>
      <c r="DX789" s="11"/>
      <c r="DY789" s="11"/>
      <c r="DZ789" s="11"/>
      <c r="EA789" s="11"/>
      <c r="EB789" s="11"/>
      <c r="EC789" s="11"/>
      <c r="ED789" s="11"/>
      <c r="EE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c r="DA790" s="11"/>
      <c r="DB790" s="11"/>
      <c r="DC790" s="11"/>
      <c r="DD790" s="11"/>
      <c r="DE790" s="11"/>
      <c r="DF790" s="11"/>
      <c r="DG790" s="11"/>
      <c r="DH790" s="11"/>
      <c r="DI790" s="11"/>
      <c r="DJ790" s="11"/>
      <c r="DK790" s="11"/>
      <c r="DL790" s="11"/>
      <c r="DM790" s="11"/>
      <c r="DN790" s="11"/>
      <c r="DO790" s="11"/>
      <c r="DP790" s="11"/>
      <c r="DQ790" s="11"/>
      <c r="DR790" s="11"/>
      <c r="DS790" s="11"/>
      <c r="DT790" s="11"/>
      <c r="DU790" s="11"/>
      <c r="DV790" s="11"/>
      <c r="DW790" s="11"/>
      <c r="DX790" s="11"/>
      <c r="DY790" s="11"/>
      <c r="DZ790" s="11"/>
      <c r="EA790" s="11"/>
      <c r="EB790" s="11"/>
      <c r="EC790" s="11"/>
      <c r="ED790" s="11"/>
      <c r="EE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c r="DA791" s="11"/>
      <c r="DB791" s="11"/>
      <c r="DC791" s="11"/>
      <c r="DD791" s="11"/>
      <c r="DE791" s="11"/>
      <c r="DF791" s="11"/>
      <c r="DG791" s="11"/>
      <c r="DH791" s="11"/>
      <c r="DI791" s="11"/>
      <c r="DJ791" s="11"/>
      <c r="DK791" s="11"/>
      <c r="DL791" s="11"/>
      <c r="DM791" s="11"/>
      <c r="DN791" s="11"/>
      <c r="DO791" s="11"/>
      <c r="DP791" s="11"/>
      <c r="DQ791" s="11"/>
      <c r="DR791" s="11"/>
      <c r="DS791" s="11"/>
      <c r="DT791" s="11"/>
      <c r="DU791" s="11"/>
      <c r="DV791" s="11"/>
      <c r="DW791" s="11"/>
      <c r="DX791" s="11"/>
      <c r="DY791" s="11"/>
      <c r="DZ791" s="11"/>
      <c r="EA791" s="11"/>
      <c r="EB791" s="11"/>
      <c r="EC791" s="11"/>
      <c r="ED791" s="11"/>
      <c r="EE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c r="DA792" s="11"/>
      <c r="DB792" s="11"/>
      <c r="DC792" s="11"/>
      <c r="DD792" s="11"/>
      <c r="DE792" s="11"/>
      <c r="DF792" s="11"/>
      <c r="DG792" s="11"/>
      <c r="DH792" s="11"/>
      <c r="DI792" s="11"/>
      <c r="DJ792" s="11"/>
      <c r="DK792" s="11"/>
      <c r="DL792" s="11"/>
      <c r="DM792" s="11"/>
      <c r="DN792" s="11"/>
      <c r="DO792" s="11"/>
      <c r="DP792" s="11"/>
      <c r="DQ792" s="11"/>
      <c r="DR792" s="11"/>
      <c r="DS792" s="11"/>
      <c r="DT792" s="11"/>
      <c r="DU792" s="11"/>
      <c r="DV792" s="11"/>
      <c r="DW792" s="11"/>
      <c r="DX792" s="11"/>
      <c r="DY792" s="11"/>
      <c r="DZ792" s="11"/>
      <c r="EA792" s="11"/>
      <c r="EB792" s="11"/>
      <c r="EC792" s="11"/>
      <c r="ED792" s="11"/>
      <c r="EE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c r="DA793" s="11"/>
      <c r="DB793" s="11"/>
      <c r="DC793" s="11"/>
      <c r="DD793" s="11"/>
      <c r="DE793" s="11"/>
      <c r="DF793" s="11"/>
      <c r="DG793" s="11"/>
      <c r="DH793" s="11"/>
      <c r="DI793" s="11"/>
      <c r="DJ793" s="11"/>
      <c r="DK793" s="11"/>
      <c r="DL793" s="11"/>
      <c r="DM793" s="11"/>
      <c r="DN793" s="11"/>
      <c r="DO793" s="11"/>
      <c r="DP793" s="11"/>
      <c r="DQ793" s="11"/>
      <c r="DR793" s="11"/>
      <c r="DS793" s="11"/>
      <c r="DT793" s="11"/>
      <c r="DU793" s="11"/>
      <c r="DV793" s="11"/>
      <c r="DW793" s="11"/>
      <c r="DX793" s="11"/>
      <c r="DY793" s="11"/>
      <c r="DZ793" s="11"/>
      <c r="EA793" s="11"/>
      <c r="EB793" s="11"/>
      <c r="EC793" s="11"/>
      <c r="ED793" s="11"/>
      <c r="EE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c r="DA794" s="11"/>
      <c r="DB794" s="11"/>
      <c r="DC794" s="11"/>
      <c r="DD794" s="11"/>
      <c r="DE794" s="11"/>
      <c r="DF794" s="11"/>
      <c r="DG794" s="11"/>
      <c r="DH794" s="11"/>
      <c r="DI794" s="11"/>
      <c r="DJ794" s="11"/>
      <c r="DK794" s="11"/>
      <c r="DL794" s="11"/>
      <c r="DM794" s="11"/>
      <c r="DN794" s="11"/>
      <c r="DO794" s="11"/>
      <c r="DP794" s="11"/>
      <c r="DQ794" s="11"/>
      <c r="DR794" s="11"/>
      <c r="DS794" s="11"/>
      <c r="DT794" s="11"/>
      <c r="DU794" s="11"/>
      <c r="DV794" s="11"/>
      <c r="DW794" s="11"/>
      <c r="DX794" s="11"/>
      <c r="DY794" s="11"/>
      <c r="DZ794" s="11"/>
      <c r="EA794" s="11"/>
      <c r="EB794" s="11"/>
      <c r="EC794" s="11"/>
      <c r="ED794" s="11"/>
      <c r="EE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c r="DA795" s="11"/>
      <c r="DB795" s="11"/>
      <c r="DC795" s="11"/>
      <c r="DD795" s="11"/>
      <c r="DE795" s="11"/>
      <c r="DF795" s="11"/>
      <c r="DG795" s="11"/>
      <c r="DH795" s="11"/>
      <c r="DI795" s="11"/>
      <c r="DJ795" s="11"/>
      <c r="DK795" s="11"/>
      <c r="DL795" s="11"/>
      <c r="DM795" s="11"/>
      <c r="DN795" s="11"/>
      <c r="DO795" s="11"/>
      <c r="DP795" s="11"/>
      <c r="DQ795" s="11"/>
      <c r="DR795" s="11"/>
      <c r="DS795" s="11"/>
      <c r="DT795" s="11"/>
      <c r="DU795" s="11"/>
      <c r="DV795" s="11"/>
      <c r="DW795" s="11"/>
      <c r="DX795" s="11"/>
      <c r="DY795" s="11"/>
      <c r="DZ795" s="11"/>
      <c r="EA795" s="11"/>
      <c r="EB795" s="11"/>
      <c r="EC795" s="11"/>
      <c r="ED795" s="11"/>
      <c r="EE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c r="DA796" s="11"/>
      <c r="DB796" s="11"/>
      <c r="DC796" s="11"/>
      <c r="DD796" s="11"/>
      <c r="DE796" s="11"/>
      <c r="DF796" s="11"/>
      <c r="DG796" s="11"/>
      <c r="DH796" s="11"/>
      <c r="DI796" s="11"/>
      <c r="DJ796" s="11"/>
      <c r="DK796" s="11"/>
      <c r="DL796" s="11"/>
      <c r="DM796" s="11"/>
      <c r="DN796" s="11"/>
      <c r="DO796" s="11"/>
      <c r="DP796" s="11"/>
      <c r="DQ796" s="11"/>
      <c r="DR796" s="11"/>
      <c r="DS796" s="11"/>
      <c r="DT796" s="11"/>
      <c r="DU796" s="11"/>
      <c r="DV796" s="11"/>
      <c r="DW796" s="11"/>
      <c r="DX796" s="11"/>
      <c r="DY796" s="11"/>
      <c r="DZ796" s="11"/>
      <c r="EA796" s="11"/>
      <c r="EB796" s="11"/>
      <c r="EC796" s="11"/>
      <c r="ED796" s="11"/>
      <c r="EE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c r="DA797" s="11"/>
      <c r="DB797" s="11"/>
      <c r="DC797" s="11"/>
      <c r="DD797" s="11"/>
      <c r="DE797" s="11"/>
      <c r="DF797" s="11"/>
      <c r="DG797" s="11"/>
      <c r="DH797" s="11"/>
      <c r="DI797" s="11"/>
      <c r="DJ797" s="11"/>
      <c r="DK797" s="11"/>
      <c r="DL797" s="11"/>
      <c r="DM797" s="11"/>
      <c r="DN797" s="11"/>
      <c r="DO797" s="11"/>
      <c r="DP797" s="11"/>
      <c r="DQ797" s="11"/>
      <c r="DR797" s="11"/>
      <c r="DS797" s="11"/>
      <c r="DT797" s="11"/>
      <c r="DU797" s="11"/>
      <c r="DV797" s="11"/>
      <c r="DW797" s="11"/>
      <c r="DX797" s="11"/>
      <c r="DY797" s="11"/>
      <c r="DZ797" s="11"/>
      <c r="EA797" s="11"/>
      <c r="EB797" s="11"/>
      <c r="EC797" s="11"/>
      <c r="ED797" s="11"/>
      <c r="EE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c r="DA798" s="11"/>
      <c r="DB798" s="11"/>
      <c r="DC798" s="11"/>
      <c r="DD798" s="11"/>
      <c r="DE798" s="11"/>
      <c r="DF798" s="11"/>
      <c r="DG798" s="11"/>
      <c r="DH798" s="11"/>
      <c r="DI798" s="11"/>
      <c r="DJ798" s="11"/>
      <c r="DK798" s="11"/>
      <c r="DL798" s="11"/>
      <c r="DM798" s="11"/>
      <c r="DN798" s="11"/>
      <c r="DO798" s="11"/>
      <c r="DP798" s="11"/>
      <c r="DQ798" s="11"/>
      <c r="DR798" s="11"/>
      <c r="DS798" s="11"/>
      <c r="DT798" s="11"/>
      <c r="DU798" s="11"/>
      <c r="DV798" s="11"/>
      <c r="DW798" s="11"/>
      <c r="DX798" s="11"/>
      <c r="DY798" s="11"/>
      <c r="DZ798" s="11"/>
      <c r="EA798" s="11"/>
      <c r="EB798" s="11"/>
      <c r="EC798" s="11"/>
      <c r="ED798" s="11"/>
      <c r="EE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c r="DA799" s="11"/>
      <c r="DB799" s="11"/>
      <c r="DC799" s="11"/>
      <c r="DD799" s="11"/>
      <c r="DE799" s="11"/>
      <c r="DF799" s="11"/>
      <c r="DG799" s="11"/>
      <c r="DH799" s="11"/>
      <c r="DI799" s="11"/>
      <c r="DJ799" s="11"/>
      <c r="DK799" s="11"/>
      <c r="DL799" s="11"/>
      <c r="DM799" s="11"/>
      <c r="DN799" s="11"/>
      <c r="DO799" s="11"/>
      <c r="DP799" s="11"/>
      <c r="DQ799" s="11"/>
      <c r="DR799" s="11"/>
      <c r="DS799" s="11"/>
      <c r="DT799" s="11"/>
      <c r="DU799" s="11"/>
      <c r="DV799" s="11"/>
      <c r="DW799" s="11"/>
      <c r="DX799" s="11"/>
      <c r="DY799" s="11"/>
      <c r="DZ799" s="11"/>
      <c r="EA799" s="11"/>
      <c r="EB799" s="11"/>
      <c r="EC799" s="11"/>
      <c r="ED799" s="11"/>
      <c r="EE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c r="DA800" s="11"/>
      <c r="DB800" s="11"/>
      <c r="DC800" s="11"/>
      <c r="DD800" s="11"/>
      <c r="DE800" s="11"/>
      <c r="DF800" s="11"/>
      <c r="DG800" s="11"/>
      <c r="DH800" s="11"/>
      <c r="DI800" s="11"/>
      <c r="DJ800" s="11"/>
      <c r="DK800" s="11"/>
      <c r="DL800" s="11"/>
      <c r="DM800" s="11"/>
      <c r="DN800" s="11"/>
      <c r="DO800" s="11"/>
      <c r="DP800" s="11"/>
      <c r="DQ800" s="11"/>
      <c r="DR800" s="11"/>
      <c r="DS800" s="11"/>
      <c r="DT800" s="11"/>
      <c r="DU800" s="11"/>
      <c r="DV800" s="11"/>
      <c r="DW800" s="11"/>
      <c r="DX800" s="11"/>
      <c r="DY800" s="11"/>
      <c r="DZ800" s="11"/>
      <c r="EA800" s="11"/>
      <c r="EB800" s="11"/>
      <c r="EC800" s="11"/>
      <c r="ED800" s="11"/>
      <c r="EE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c r="DA801" s="11"/>
      <c r="DB801" s="11"/>
      <c r="DC801" s="11"/>
      <c r="DD801" s="11"/>
      <c r="DE801" s="11"/>
      <c r="DF801" s="11"/>
      <c r="DG801" s="11"/>
      <c r="DH801" s="11"/>
      <c r="DI801" s="11"/>
      <c r="DJ801" s="11"/>
      <c r="DK801" s="11"/>
      <c r="DL801" s="11"/>
      <c r="DM801" s="11"/>
      <c r="DN801" s="11"/>
      <c r="DO801" s="11"/>
      <c r="DP801" s="11"/>
      <c r="DQ801" s="11"/>
      <c r="DR801" s="11"/>
      <c r="DS801" s="11"/>
      <c r="DT801" s="11"/>
      <c r="DU801" s="11"/>
      <c r="DV801" s="11"/>
      <c r="DW801" s="11"/>
      <c r="DX801" s="11"/>
      <c r="DY801" s="11"/>
      <c r="DZ801" s="11"/>
      <c r="EA801" s="11"/>
      <c r="EB801" s="11"/>
      <c r="EC801" s="11"/>
      <c r="ED801" s="11"/>
      <c r="EE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c r="DA802" s="11"/>
      <c r="DB802" s="11"/>
      <c r="DC802" s="11"/>
      <c r="DD802" s="11"/>
      <c r="DE802" s="11"/>
      <c r="DF802" s="11"/>
      <c r="DG802" s="11"/>
      <c r="DH802" s="11"/>
      <c r="DI802" s="11"/>
      <c r="DJ802" s="11"/>
      <c r="DK802" s="11"/>
      <c r="DL802" s="11"/>
      <c r="DM802" s="11"/>
      <c r="DN802" s="11"/>
      <c r="DO802" s="11"/>
      <c r="DP802" s="11"/>
      <c r="DQ802" s="11"/>
      <c r="DR802" s="11"/>
      <c r="DS802" s="11"/>
      <c r="DT802" s="11"/>
      <c r="DU802" s="11"/>
      <c r="DV802" s="11"/>
      <c r="DW802" s="11"/>
      <c r="DX802" s="11"/>
      <c r="DY802" s="11"/>
      <c r="DZ802" s="11"/>
      <c r="EA802" s="11"/>
      <c r="EB802" s="11"/>
      <c r="EC802" s="11"/>
      <c r="ED802" s="11"/>
      <c r="EE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c r="DA803" s="11"/>
      <c r="DB803" s="11"/>
      <c r="DC803" s="11"/>
      <c r="DD803" s="11"/>
      <c r="DE803" s="11"/>
      <c r="DF803" s="11"/>
      <c r="DG803" s="11"/>
      <c r="DH803" s="11"/>
      <c r="DI803" s="11"/>
      <c r="DJ803" s="11"/>
      <c r="DK803" s="11"/>
      <c r="DL803" s="11"/>
      <c r="DM803" s="11"/>
      <c r="DN803" s="11"/>
      <c r="DO803" s="11"/>
      <c r="DP803" s="11"/>
      <c r="DQ803" s="11"/>
      <c r="DR803" s="11"/>
      <c r="DS803" s="11"/>
      <c r="DT803" s="11"/>
      <c r="DU803" s="11"/>
      <c r="DV803" s="11"/>
      <c r="DW803" s="11"/>
      <c r="DX803" s="11"/>
      <c r="DY803" s="11"/>
      <c r="DZ803" s="11"/>
      <c r="EA803" s="11"/>
      <c r="EB803" s="11"/>
      <c r="EC803" s="11"/>
      <c r="ED803" s="11"/>
      <c r="EE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c r="DA804" s="11"/>
      <c r="DB804" s="11"/>
      <c r="DC804" s="11"/>
      <c r="DD804" s="11"/>
      <c r="DE804" s="11"/>
      <c r="DF804" s="11"/>
      <c r="DG804" s="11"/>
      <c r="DH804" s="11"/>
      <c r="DI804" s="11"/>
      <c r="DJ804" s="11"/>
      <c r="DK804" s="11"/>
      <c r="DL804" s="11"/>
      <c r="DM804" s="11"/>
      <c r="DN804" s="11"/>
      <c r="DO804" s="11"/>
      <c r="DP804" s="11"/>
      <c r="DQ804" s="11"/>
      <c r="DR804" s="11"/>
      <c r="DS804" s="11"/>
      <c r="DT804" s="11"/>
      <c r="DU804" s="11"/>
      <c r="DV804" s="11"/>
      <c r="DW804" s="11"/>
      <c r="DX804" s="11"/>
      <c r="DY804" s="11"/>
      <c r="DZ804" s="11"/>
      <c r="EA804" s="11"/>
      <c r="EB804" s="11"/>
      <c r="EC804" s="11"/>
      <c r="ED804" s="11"/>
      <c r="EE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c r="DA805" s="11"/>
      <c r="DB805" s="11"/>
      <c r="DC805" s="11"/>
      <c r="DD805" s="11"/>
      <c r="DE805" s="11"/>
      <c r="DF805" s="11"/>
      <c r="DG805" s="11"/>
      <c r="DH805" s="11"/>
      <c r="DI805" s="11"/>
      <c r="DJ805" s="11"/>
      <c r="DK805" s="11"/>
      <c r="DL805" s="11"/>
      <c r="DM805" s="11"/>
      <c r="DN805" s="11"/>
      <c r="DO805" s="11"/>
      <c r="DP805" s="11"/>
      <c r="DQ805" s="11"/>
      <c r="DR805" s="11"/>
      <c r="DS805" s="11"/>
      <c r="DT805" s="11"/>
      <c r="DU805" s="11"/>
      <c r="DV805" s="11"/>
      <c r="DW805" s="11"/>
      <c r="DX805" s="11"/>
      <c r="DY805" s="11"/>
      <c r="DZ805" s="11"/>
      <c r="EA805" s="11"/>
      <c r="EB805" s="11"/>
      <c r="EC805" s="11"/>
      <c r="ED805" s="11"/>
      <c r="EE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c r="DA806" s="11"/>
      <c r="DB806" s="11"/>
      <c r="DC806" s="11"/>
      <c r="DD806" s="11"/>
      <c r="DE806" s="11"/>
      <c r="DF806" s="11"/>
      <c r="DG806" s="11"/>
      <c r="DH806" s="11"/>
      <c r="DI806" s="11"/>
      <c r="DJ806" s="11"/>
      <c r="DK806" s="11"/>
      <c r="DL806" s="11"/>
      <c r="DM806" s="11"/>
      <c r="DN806" s="11"/>
      <c r="DO806" s="11"/>
      <c r="DP806" s="11"/>
      <c r="DQ806" s="11"/>
      <c r="DR806" s="11"/>
      <c r="DS806" s="11"/>
      <c r="DT806" s="11"/>
      <c r="DU806" s="11"/>
      <c r="DV806" s="11"/>
      <c r="DW806" s="11"/>
      <c r="DX806" s="11"/>
      <c r="DY806" s="11"/>
      <c r="DZ806" s="11"/>
      <c r="EA806" s="11"/>
      <c r="EB806" s="11"/>
      <c r="EC806" s="11"/>
      <c r="ED806" s="11"/>
      <c r="EE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c r="DA807" s="11"/>
      <c r="DB807" s="11"/>
      <c r="DC807" s="11"/>
      <c r="DD807" s="11"/>
      <c r="DE807" s="11"/>
      <c r="DF807" s="11"/>
      <c r="DG807" s="11"/>
      <c r="DH807" s="11"/>
      <c r="DI807" s="11"/>
      <c r="DJ807" s="11"/>
      <c r="DK807" s="11"/>
      <c r="DL807" s="11"/>
      <c r="DM807" s="11"/>
      <c r="DN807" s="11"/>
      <c r="DO807" s="11"/>
      <c r="DP807" s="11"/>
      <c r="DQ807" s="11"/>
      <c r="DR807" s="11"/>
      <c r="DS807" s="11"/>
      <c r="DT807" s="11"/>
      <c r="DU807" s="11"/>
      <c r="DV807" s="11"/>
      <c r="DW807" s="11"/>
      <c r="DX807" s="11"/>
      <c r="DY807" s="11"/>
      <c r="DZ807" s="11"/>
      <c r="EA807" s="11"/>
      <c r="EB807" s="11"/>
      <c r="EC807" s="11"/>
      <c r="ED807" s="11"/>
      <c r="EE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c r="DA808" s="11"/>
      <c r="DB808" s="11"/>
      <c r="DC808" s="11"/>
      <c r="DD808" s="11"/>
      <c r="DE808" s="11"/>
      <c r="DF808" s="11"/>
      <c r="DG808" s="11"/>
      <c r="DH808" s="11"/>
      <c r="DI808" s="11"/>
      <c r="DJ808" s="11"/>
      <c r="DK808" s="11"/>
      <c r="DL808" s="11"/>
      <c r="DM808" s="11"/>
      <c r="DN808" s="11"/>
      <c r="DO808" s="11"/>
      <c r="DP808" s="11"/>
      <c r="DQ808" s="11"/>
      <c r="DR808" s="11"/>
      <c r="DS808" s="11"/>
      <c r="DT808" s="11"/>
      <c r="DU808" s="11"/>
      <c r="DV808" s="11"/>
      <c r="DW808" s="11"/>
      <c r="DX808" s="11"/>
      <c r="DY808" s="11"/>
      <c r="DZ808" s="11"/>
      <c r="EA808" s="11"/>
      <c r="EB808" s="11"/>
      <c r="EC808" s="11"/>
      <c r="ED808" s="11"/>
      <c r="EE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c r="DA809" s="11"/>
      <c r="DB809" s="11"/>
      <c r="DC809" s="11"/>
      <c r="DD809" s="11"/>
      <c r="DE809" s="11"/>
      <c r="DF809" s="11"/>
      <c r="DG809" s="11"/>
      <c r="DH809" s="11"/>
      <c r="DI809" s="11"/>
      <c r="DJ809" s="11"/>
      <c r="DK809" s="11"/>
      <c r="DL809" s="11"/>
      <c r="DM809" s="11"/>
      <c r="DN809" s="11"/>
      <c r="DO809" s="11"/>
      <c r="DP809" s="11"/>
      <c r="DQ809" s="11"/>
      <c r="DR809" s="11"/>
      <c r="DS809" s="11"/>
      <c r="DT809" s="11"/>
      <c r="DU809" s="11"/>
      <c r="DV809" s="11"/>
      <c r="DW809" s="11"/>
      <c r="DX809" s="11"/>
      <c r="DY809" s="11"/>
      <c r="DZ809" s="11"/>
      <c r="EA809" s="11"/>
      <c r="EB809" s="11"/>
      <c r="EC809" s="11"/>
      <c r="ED809" s="11"/>
      <c r="EE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c r="DA810" s="11"/>
      <c r="DB810" s="11"/>
      <c r="DC810" s="11"/>
      <c r="DD810" s="11"/>
      <c r="DE810" s="11"/>
      <c r="DF810" s="11"/>
      <c r="DG810" s="11"/>
      <c r="DH810" s="11"/>
      <c r="DI810" s="11"/>
      <c r="DJ810" s="11"/>
      <c r="DK810" s="11"/>
      <c r="DL810" s="11"/>
      <c r="DM810" s="11"/>
      <c r="DN810" s="11"/>
      <c r="DO810" s="11"/>
      <c r="DP810" s="11"/>
      <c r="DQ810" s="11"/>
      <c r="DR810" s="11"/>
      <c r="DS810" s="11"/>
      <c r="DT810" s="11"/>
      <c r="DU810" s="11"/>
      <c r="DV810" s="11"/>
      <c r="DW810" s="11"/>
      <c r="DX810" s="11"/>
      <c r="DY810" s="11"/>
      <c r="DZ810" s="11"/>
      <c r="EA810" s="11"/>
      <c r="EB810" s="11"/>
      <c r="EC810" s="11"/>
      <c r="ED810" s="11"/>
      <c r="EE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c r="DA811" s="11"/>
      <c r="DB811" s="11"/>
      <c r="DC811" s="11"/>
      <c r="DD811" s="11"/>
      <c r="DE811" s="11"/>
      <c r="DF811" s="11"/>
      <c r="DG811" s="11"/>
      <c r="DH811" s="11"/>
      <c r="DI811" s="11"/>
      <c r="DJ811" s="11"/>
      <c r="DK811" s="11"/>
      <c r="DL811" s="11"/>
      <c r="DM811" s="11"/>
      <c r="DN811" s="11"/>
      <c r="DO811" s="11"/>
      <c r="DP811" s="11"/>
      <c r="DQ811" s="11"/>
      <c r="DR811" s="11"/>
      <c r="DS811" s="11"/>
      <c r="DT811" s="11"/>
      <c r="DU811" s="11"/>
      <c r="DV811" s="11"/>
      <c r="DW811" s="11"/>
      <c r="DX811" s="11"/>
      <c r="DY811" s="11"/>
      <c r="DZ811" s="11"/>
      <c r="EA811" s="11"/>
      <c r="EB811" s="11"/>
      <c r="EC811" s="11"/>
      <c r="ED811" s="11"/>
      <c r="EE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c r="DA812" s="11"/>
      <c r="DB812" s="11"/>
      <c r="DC812" s="11"/>
      <c r="DD812" s="11"/>
      <c r="DE812" s="11"/>
      <c r="DF812" s="11"/>
      <c r="DG812" s="11"/>
      <c r="DH812" s="11"/>
      <c r="DI812" s="11"/>
      <c r="DJ812" s="11"/>
      <c r="DK812" s="11"/>
      <c r="DL812" s="11"/>
      <c r="DM812" s="11"/>
      <c r="DN812" s="11"/>
      <c r="DO812" s="11"/>
      <c r="DP812" s="11"/>
      <c r="DQ812" s="11"/>
      <c r="DR812" s="11"/>
      <c r="DS812" s="11"/>
      <c r="DT812" s="11"/>
      <c r="DU812" s="11"/>
      <c r="DV812" s="11"/>
      <c r="DW812" s="11"/>
      <c r="DX812" s="11"/>
      <c r="DY812" s="11"/>
      <c r="DZ812" s="11"/>
      <c r="EA812" s="11"/>
      <c r="EB812" s="11"/>
      <c r="EC812" s="11"/>
      <c r="ED812" s="11"/>
      <c r="EE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c r="DA813" s="11"/>
      <c r="DB813" s="11"/>
      <c r="DC813" s="11"/>
      <c r="DD813" s="11"/>
      <c r="DE813" s="11"/>
      <c r="DF813" s="11"/>
      <c r="DG813" s="11"/>
      <c r="DH813" s="11"/>
      <c r="DI813" s="11"/>
      <c r="DJ813" s="11"/>
      <c r="DK813" s="11"/>
      <c r="DL813" s="11"/>
      <c r="DM813" s="11"/>
      <c r="DN813" s="11"/>
      <c r="DO813" s="11"/>
      <c r="DP813" s="11"/>
      <c r="DQ813" s="11"/>
      <c r="DR813" s="11"/>
      <c r="DS813" s="11"/>
      <c r="DT813" s="11"/>
      <c r="DU813" s="11"/>
      <c r="DV813" s="11"/>
      <c r="DW813" s="11"/>
      <c r="DX813" s="11"/>
      <c r="DY813" s="11"/>
      <c r="DZ813" s="11"/>
      <c r="EA813" s="11"/>
      <c r="EB813" s="11"/>
      <c r="EC813" s="11"/>
      <c r="ED813" s="11"/>
      <c r="EE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c r="DA814" s="11"/>
      <c r="DB814" s="11"/>
      <c r="DC814" s="11"/>
      <c r="DD814" s="11"/>
      <c r="DE814" s="11"/>
      <c r="DF814" s="11"/>
      <c r="DG814" s="11"/>
      <c r="DH814" s="11"/>
      <c r="DI814" s="11"/>
      <c r="DJ814" s="11"/>
      <c r="DK814" s="11"/>
      <c r="DL814" s="11"/>
      <c r="DM814" s="11"/>
      <c r="DN814" s="11"/>
      <c r="DO814" s="11"/>
      <c r="DP814" s="11"/>
      <c r="DQ814" s="11"/>
      <c r="DR814" s="11"/>
      <c r="DS814" s="11"/>
      <c r="DT814" s="11"/>
      <c r="DU814" s="11"/>
      <c r="DV814" s="11"/>
      <c r="DW814" s="11"/>
      <c r="DX814" s="11"/>
      <c r="DY814" s="11"/>
      <c r="DZ814" s="11"/>
      <c r="EA814" s="11"/>
      <c r="EB814" s="11"/>
      <c r="EC814" s="11"/>
      <c r="ED814" s="11"/>
      <c r="EE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c r="DA815" s="11"/>
      <c r="DB815" s="11"/>
      <c r="DC815" s="11"/>
      <c r="DD815" s="11"/>
      <c r="DE815" s="11"/>
      <c r="DF815" s="11"/>
      <c r="DG815" s="11"/>
      <c r="DH815" s="11"/>
      <c r="DI815" s="11"/>
      <c r="DJ815" s="11"/>
      <c r="DK815" s="11"/>
      <c r="DL815" s="11"/>
      <c r="DM815" s="11"/>
      <c r="DN815" s="11"/>
      <c r="DO815" s="11"/>
      <c r="DP815" s="11"/>
      <c r="DQ815" s="11"/>
      <c r="DR815" s="11"/>
      <c r="DS815" s="11"/>
      <c r="DT815" s="11"/>
      <c r="DU815" s="11"/>
      <c r="DV815" s="11"/>
      <c r="DW815" s="11"/>
      <c r="DX815" s="11"/>
      <c r="DY815" s="11"/>
      <c r="DZ815" s="11"/>
      <c r="EA815" s="11"/>
      <c r="EB815" s="11"/>
      <c r="EC815" s="11"/>
      <c r="ED815" s="11"/>
      <c r="EE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c r="DA816" s="11"/>
      <c r="DB816" s="11"/>
      <c r="DC816" s="11"/>
      <c r="DD816" s="11"/>
      <c r="DE816" s="11"/>
      <c r="DF816" s="11"/>
      <c r="DG816" s="11"/>
      <c r="DH816" s="11"/>
      <c r="DI816" s="11"/>
      <c r="DJ816" s="11"/>
      <c r="DK816" s="11"/>
      <c r="DL816" s="11"/>
      <c r="DM816" s="11"/>
      <c r="DN816" s="11"/>
      <c r="DO816" s="11"/>
      <c r="DP816" s="11"/>
      <c r="DQ816" s="11"/>
      <c r="DR816" s="11"/>
      <c r="DS816" s="11"/>
      <c r="DT816" s="11"/>
      <c r="DU816" s="11"/>
      <c r="DV816" s="11"/>
      <c r="DW816" s="11"/>
      <c r="DX816" s="11"/>
      <c r="DY816" s="11"/>
      <c r="DZ816" s="11"/>
      <c r="EA816" s="11"/>
      <c r="EB816" s="11"/>
      <c r="EC816" s="11"/>
      <c r="ED816" s="11"/>
      <c r="EE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c r="DA817" s="11"/>
      <c r="DB817" s="11"/>
      <c r="DC817" s="11"/>
      <c r="DD817" s="11"/>
      <c r="DE817" s="11"/>
      <c r="DF817" s="11"/>
      <c r="DG817" s="11"/>
      <c r="DH817" s="11"/>
      <c r="DI817" s="11"/>
      <c r="DJ817" s="11"/>
      <c r="DK817" s="11"/>
      <c r="DL817" s="11"/>
      <c r="DM817" s="11"/>
      <c r="DN817" s="11"/>
      <c r="DO817" s="11"/>
      <c r="DP817" s="11"/>
      <c r="DQ817" s="11"/>
      <c r="DR817" s="11"/>
      <c r="DS817" s="11"/>
      <c r="DT817" s="11"/>
      <c r="DU817" s="11"/>
      <c r="DV817" s="11"/>
      <c r="DW817" s="11"/>
      <c r="DX817" s="11"/>
      <c r="DY817" s="11"/>
      <c r="DZ817" s="11"/>
      <c r="EA817" s="11"/>
      <c r="EB817" s="11"/>
      <c r="EC817" s="11"/>
      <c r="ED817" s="11"/>
      <c r="EE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c r="DA818" s="11"/>
      <c r="DB818" s="11"/>
      <c r="DC818" s="11"/>
      <c r="DD818" s="11"/>
      <c r="DE818" s="11"/>
      <c r="DF818" s="11"/>
      <c r="DG818" s="11"/>
      <c r="DH818" s="11"/>
      <c r="DI818" s="11"/>
      <c r="DJ818" s="11"/>
      <c r="DK818" s="11"/>
      <c r="DL818" s="11"/>
      <c r="DM818" s="11"/>
      <c r="DN818" s="11"/>
      <c r="DO818" s="11"/>
      <c r="DP818" s="11"/>
      <c r="DQ818" s="11"/>
      <c r="DR818" s="11"/>
      <c r="DS818" s="11"/>
      <c r="DT818" s="11"/>
      <c r="DU818" s="11"/>
      <c r="DV818" s="11"/>
      <c r="DW818" s="11"/>
      <c r="DX818" s="11"/>
      <c r="DY818" s="11"/>
      <c r="DZ818" s="11"/>
      <c r="EA818" s="11"/>
      <c r="EB818" s="11"/>
      <c r="EC818" s="11"/>
      <c r="ED818" s="11"/>
      <c r="EE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c r="DA819" s="11"/>
      <c r="DB819" s="11"/>
      <c r="DC819" s="11"/>
      <c r="DD819" s="11"/>
      <c r="DE819" s="11"/>
      <c r="DF819" s="11"/>
      <c r="DG819" s="11"/>
      <c r="DH819" s="11"/>
      <c r="DI819" s="11"/>
      <c r="DJ819" s="11"/>
      <c r="DK819" s="11"/>
      <c r="DL819" s="11"/>
      <c r="DM819" s="11"/>
      <c r="DN819" s="11"/>
      <c r="DO819" s="11"/>
      <c r="DP819" s="11"/>
      <c r="DQ819" s="11"/>
      <c r="DR819" s="11"/>
      <c r="DS819" s="11"/>
      <c r="DT819" s="11"/>
      <c r="DU819" s="11"/>
      <c r="DV819" s="11"/>
      <c r="DW819" s="11"/>
      <c r="DX819" s="11"/>
      <c r="DY819" s="11"/>
      <c r="DZ819" s="11"/>
      <c r="EA819" s="11"/>
      <c r="EB819" s="11"/>
      <c r="EC819" s="11"/>
      <c r="ED819" s="11"/>
      <c r="EE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c r="DA820" s="11"/>
      <c r="DB820" s="11"/>
      <c r="DC820" s="11"/>
      <c r="DD820" s="11"/>
      <c r="DE820" s="11"/>
      <c r="DF820" s="11"/>
      <c r="DG820" s="11"/>
      <c r="DH820" s="11"/>
      <c r="DI820" s="11"/>
      <c r="DJ820" s="11"/>
      <c r="DK820" s="11"/>
      <c r="DL820" s="11"/>
      <c r="DM820" s="11"/>
      <c r="DN820" s="11"/>
      <c r="DO820" s="11"/>
      <c r="DP820" s="11"/>
      <c r="DQ820" s="11"/>
      <c r="DR820" s="11"/>
      <c r="DS820" s="11"/>
      <c r="DT820" s="11"/>
      <c r="DU820" s="11"/>
      <c r="DV820" s="11"/>
      <c r="DW820" s="11"/>
      <c r="DX820" s="11"/>
      <c r="DY820" s="11"/>
      <c r="DZ820" s="11"/>
      <c r="EA820" s="11"/>
      <c r="EB820" s="11"/>
      <c r="EC820" s="11"/>
      <c r="ED820" s="11"/>
      <c r="EE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c r="DA821" s="11"/>
      <c r="DB821" s="11"/>
      <c r="DC821" s="11"/>
      <c r="DD821" s="11"/>
      <c r="DE821" s="11"/>
      <c r="DF821" s="11"/>
      <c r="DG821" s="11"/>
      <c r="DH821" s="11"/>
      <c r="DI821" s="11"/>
      <c r="DJ821" s="11"/>
      <c r="DK821" s="11"/>
      <c r="DL821" s="11"/>
      <c r="DM821" s="11"/>
      <c r="DN821" s="11"/>
      <c r="DO821" s="11"/>
      <c r="DP821" s="11"/>
      <c r="DQ821" s="11"/>
      <c r="DR821" s="11"/>
      <c r="DS821" s="11"/>
      <c r="DT821" s="11"/>
      <c r="DU821" s="11"/>
      <c r="DV821" s="11"/>
      <c r="DW821" s="11"/>
      <c r="DX821" s="11"/>
      <c r="DY821" s="11"/>
      <c r="DZ821" s="11"/>
      <c r="EA821" s="11"/>
      <c r="EB821" s="11"/>
      <c r="EC821" s="11"/>
      <c r="ED821" s="11"/>
      <c r="EE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c r="DA822" s="11"/>
      <c r="DB822" s="11"/>
      <c r="DC822" s="11"/>
      <c r="DD822" s="11"/>
      <c r="DE822" s="11"/>
      <c r="DF822" s="11"/>
      <c r="DG822" s="11"/>
      <c r="DH822" s="11"/>
      <c r="DI822" s="11"/>
      <c r="DJ822" s="11"/>
      <c r="DK822" s="11"/>
      <c r="DL822" s="11"/>
      <c r="DM822" s="11"/>
      <c r="DN822" s="11"/>
      <c r="DO822" s="11"/>
      <c r="DP822" s="11"/>
      <c r="DQ822" s="11"/>
      <c r="DR822" s="11"/>
      <c r="DS822" s="11"/>
      <c r="DT822" s="11"/>
      <c r="DU822" s="11"/>
      <c r="DV822" s="11"/>
      <c r="DW822" s="11"/>
      <c r="DX822" s="11"/>
      <c r="DY822" s="11"/>
      <c r="DZ822" s="11"/>
      <c r="EA822" s="11"/>
      <c r="EB822" s="11"/>
      <c r="EC822" s="11"/>
      <c r="ED822" s="11"/>
      <c r="EE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c r="DA823" s="11"/>
      <c r="DB823" s="11"/>
      <c r="DC823" s="11"/>
      <c r="DD823" s="11"/>
      <c r="DE823" s="11"/>
      <c r="DF823" s="11"/>
      <c r="DG823" s="11"/>
      <c r="DH823" s="11"/>
      <c r="DI823" s="11"/>
      <c r="DJ823" s="11"/>
      <c r="DK823" s="11"/>
      <c r="DL823" s="11"/>
      <c r="DM823" s="11"/>
      <c r="DN823" s="11"/>
      <c r="DO823" s="11"/>
      <c r="DP823" s="11"/>
      <c r="DQ823" s="11"/>
      <c r="DR823" s="11"/>
      <c r="DS823" s="11"/>
      <c r="DT823" s="11"/>
      <c r="DU823" s="11"/>
      <c r="DV823" s="11"/>
      <c r="DW823" s="11"/>
      <c r="DX823" s="11"/>
      <c r="DY823" s="11"/>
      <c r="DZ823" s="11"/>
      <c r="EA823" s="11"/>
      <c r="EB823" s="11"/>
      <c r="EC823" s="11"/>
      <c r="ED823" s="11"/>
      <c r="EE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c r="DA824" s="11"/>
      <c r="DB824" s="11"/>
      <c r="DC824" s="11"/>
      <c r="DD824" s="11"/>
      <c r="DE824" s="11"/>
      <c r="DF824" s="11"/>
      <c r="DG824" s="11"/>
      <c r="DH824" s="11"/>
      <c r="DI824" s="11"/>
      <c r="DJ824" s="11"/>
      <c r="DK824" s="11"/>
      <c r="DL824" s="11"/>
      <c r="DM824" s="11"/>
      <c r="DN824" s="11"/>
      <c r="DO824" s="11"/>
      <c r="DP824" s="11"/>
      <c r="DQ824" s="11"/>
      <c r="DR824" s="11"/>
      <c r="DS824" s="11"/>
      <c r="DT824" s="11"/>
      <c r="DU824" s="11"/>
      <c r="DV824" s="11"/>
      <c r="DW824" s="11"/>
      <c r="DX824" s="11"/>
      <c r="DY824" s="11"/>
      <c r="DZ824" s="11"/>
      <c r="EA824" s="11"/>
      <c r="EB824" s="11"/>
      <c r="EC824" s="11"/>
      <c r="ED824" s="11"/>
      <c r="EE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c r="DA825" s="11"/>
      <c r="DB825" s="11"/>
      <c r="DC825" s="11"/>
      <c r="DD825" s="11"/>
      <c r="DE825" s="11"/>
      <c r="DF825" s="11"/>
      <c r="DG825" s="11"/>
      <c r="DH825" s="11"/>
      <c r="DI825" s="11"/>
      <c r="DJ825" s="11"/>
      <c r="DK825" s="11"/>
      <c r="DL825" s="11"/>
      <c r="DM825" s="11"/>
      <c r="DN825" s="11"/>
      <c r="DO825" s="11"/>
      <c r="DP825" s="11"/>
      <c r="DQ825" s="11"/>
      <c r="DR825" s="11"/>
      <c r="DS825" s="11"/>
      <c r="DT825" s="11"/>
      <c r="DU825" s="11"/>
      <c r="DV825" s="11"/>
      <c r="DW825" s="11"/>
      <c r="DX825" s="11"/>
      <c r="DY825" s="11"/>
      <c r="DZ825" s="11"/>
      <c r="EA825" s="11"/>
      <c r="EB825" s="11"/>
      <c r="EC825" s="11"/>
      <c r="ED825" s="11"/>
      <c r="EE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c r="DA826" s="11"/>
      <c r="DB826" s="11"/>
      <c r="DC826" s="11"/>
      <c r="DD826" s="11"/>
      <c r="DE826" s="11"/>
      <c r="DF826" s="11"/>
      <c r="DG826" s="11"/>
      <c r="DH826" s="11"/>
      <c r="DI826" s="11"/>
      <c r="DJ826" s="11"/>
      <c r="DK826" s="11"/>
      <c r="DL826" s="11"/>
      <c r="DM826" s="11"/>
      <c r="DN826" s="11"/>
      <c r="DO826" s="11"/>
      <c r="DP826" s="11"/>
      <c r="DQ826" s="11"/>
      <c r="DR826" s="11"/>
      <c r="DS826" s="11"/>
      <c r="DT826" s="11"/>
      <c r="DU826" s="11"/>
      <c r="DV826" s="11"/>
      <c r="DW826" s="11"/>
      <c r="DX826" s="11"/>
      <c r="DY826" s="11"/>
      <c r="DZ826" s="11"/>
      <c r="EA826" s="11"/>
      <c r="EB826" s="11"/>
      <c r="EC826" s="11"/>
      <c r="ED826" s="11"/>
      <c r="EE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c r="DA827" s="11"/>
      <c r="DB827" s="11"/>
      <c r="DC827" s="11"/>
      <c r="DD827" s="11"/>
      <c r="DE827" s="11"/>
      <c r="DF827" s="11"/>
      <c r="DG827" s="11"/>
      <c r="DH827" s="11"/>
      <c r="DI827" s="11"/>
      <c r="DJ827" s="11"/>
      <c r="DK827" s="11"/>
      <c r="DL827" s="11"/>
      <c r="DM827" s="11"/>
      <c r="DN827" s="11"/>
      <c r="DO827" s="11"/>
      <c r="DP827" s="11"/>
      <c r="DQ827" s="11"/>
      <c r="DR827" s="11"/>
      <c r="DS827" s="11"/>
      <c r="DT827" s="11"/>
      <c r="DU827" s="11"/>
      <c r="DV827" s="11"/>
      <c r="DW827" s="11"/>
      <c r="DX827" s="11"/>
      <c r="DY827" s="11"/>
      <c r="DZ827" s="11"/>
      <c r="EA827" s="11"/>
      <c r="EB827" s="11"/>
      <c r="EC827" s="11"/>
      <c r="ED827" s="11"/>
      <c r="EE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c r="DA828" s="11"/>
      <c r="DB828" s="11"/>
      <c r="DC828" s="11"/>
      <c r="DD828" s="11"/>
      <c r="DE828" s="11"/>
      <c r="DF828" s="11"/>
      <c r="DG828" s="11"/>
      <c r="DH828" s="11"/>
      <c r="DI828" s="11"/>
      <c r="DJ828" s="11"/>
      <c r="DK828" s="11"/>
      <c r="DL828" s="11"/>
      <c r="DM828" s="11"/>
      <c r="DN828" s="11"/>
      <c r="DO828" s="11"/>
      <c r="DP828" s="11"/>
      <c r="DQ828" s="11"/>
      <c r="DR828" s="11"/>
      <c r="DS828" s="11"/>
      <c r="DT828" s="11"/>
      <c r="DU828" s="11"/>
      <c r="DV828" s="11"/>
      <c r="DW828" s="11"/>
      <c r="DX828" s="11"/>
      <c r="DY828" s="11"/>
      <c r="DZ828" s="11"/>
      <c r="EA828" s="11"/>
      <c r="EB828" s="11"/>
      <c r="EC828" s="11"/>
      <c r="ED828" s="11"/>
      <c r="EE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c r="DA829" s="11"/>
      <c r="DB829" s="11"/>
      <c r="DC829" s="11"/>
      <c r="DD829" s="11"/>
      <c r="DE829" s="11"/>
      <c r="DF829" s="11"/>
      <c r="DG829" s="11"/>
      <c r="DH829" s="11"/>
      <c r="DI829" s="11"/>
      <c r="DJ829" s="11"/>
      <c r="DK829" s="11"/>
      <c r="DL829" s="11"/>
      <c r="DM829" s="11"/>
      <c r="DN829" s="11"/>
      <c r="DO829" s="11"/>
      <c r="DP829" s="11"/>
      <c r="DQ829" s="11"/>
      <c r="DR829" s="11"/>
      <c r="DS829" s="11"/>
      <c r="DT829" s="11"/>
      <c r="DU829" s="11"/>
      <c r="DV829" s="11"/>
      <c r="DW829" s="11"/>
      <c r="DX829" s="11"/>
      <c r="DY829" s="11"/>
      <c r="DZ829" s="11"/>
      <c r="EA829" s="11"/>
      <c r="EB829" s="11"/>
      <c r="EC829" s="11"/>
      <c r="ED829" s="11"/>
      <c r="EE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c r="DA830" s="11"/>
      <c r="DB830" s="11"/>
      <c r="DC830" s="11"/>
      <c r="DD830" s="11"/>
      <c r="DE830" s="11"/>
      <c r="DF830" s="11"/>
      <c r="DG830" s="11"/>
      <c r="DH830" s="11"/>
      <c r="DI830" s="11"/>
      <c r="DJ830" s="11"/>
      <c r="DK830" s="11"/>
      <c r="DL830" s="11"/>
      <c r="DM830" s="11"/>
      <c r="DN830" s="11"/>
      <c r="DO830" s="11"/>
      <c r="DP830" s="11"/>
      <c r="DQ830" s="11"/>
      <c r="DR830" s="11"/>
      <c r="DS830" s="11"/>
      <c r="DT830" s="11"/>
      <c r="DU830" s="11"/>
      <c r="DV830" s="11"/>
      <c r="DW830" s="11"/>
      <c r="DX830" s="11"/>
      <c r="DY830" s="11"/>
      <c r="DZ830" s="11"/>
      <c r="EA830" s="11"/>
      <c r="EB830" s="11"/>
      <c r="EC830" s="11"/>
      <c r="ED830" s="11"/>
      <c r="EE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c r="DA831" s="11"/>
      <c r="DB831" s="11"/>
      <c r="DC831" s="11"/>
      <c r="DD831" s="11"/>
      <c r="DE831" s="11"/>
      <c r="DF831" s="11"/>
      <c r="DG831" s="11"/>
      <c r="DH831" s="11"/>
      <c r="DI831" s="11"/>
      <c r="DJ831" s="11"/>
      <c r="DK831" s="11"/>
      <c r="DL831" s="11"/>
      <c r="DM831" s="11"/>
      <c r="DN831" s="11"/>
      <c r="DO831" s="11"/>
      <c r="DP831" s="11"/>
      <c r="DQ831" s="11"/>
      <c r="DR831" s="11"/>
      <c r="DS831" s="11"/>
      <c r="DT831" s="11"/>
      <c r="DU831" s="11"/>
      <c r="DV831" s="11"/>
      <c r="DW831" s="11"/>
      <c r="DX831" s="11"/>
      <c r="DY831" s="11"/>
      <c r="DZ831" s="11"/>
      <c r="EA831" s="11"/>
      <c r="EB831" s="11"/>
      <c r="EC831" s="11"/>
      <c r="ED831" s="11"/>
      <c r="EE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c r="DA832" s="11"/>
      <c r="DB832" s="11"/>
      <c r="DC832" s="11"/>
      <c r="DD832" s="11"/>
      <c r="DE832" s="11"/>
      <c r="DF832" s="11"/>
      <c r="DG832" s="11"/>
      <c r="DH832" s="11"/>
      <c r="DI832" s="11"/>
      <c r="DJ832" s="11"/>
      <c r="DK832" s="11"/>
      <c r="DL832" s="11"/>
      <c r="DM832" s="11"/>
      <c r="DN832" s="11"/>
      <c r="DO832" s="11"/>
      <c r="DP832" s="11"/>
      <c r="DQ832" s="11"/>
      <c r="DR832" s="11"/>
      <c r="DS832" s="11"/>
      <c r="DT832" s="11"/>
      <c r="DU832" s="11"/>
      <c r="DV832" s="11"/>
      <c r="DW832" s="11"/>
      <c r="DX832" s="11"/>
      <c r="DY832" s="11"/>
      <c r="DZ832" s="11"/>
      <c r="EA832" s="11"/>
      <c r="EB832" s="11"/>
      <c r="EC832" s="11"/>
      <c r="ED832" s="11"/>
      <c r="EE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c r="DA833" s="11"/>
      <c r="DB833" s="11"/>
      <c r="DC833" s="11"/>
      <c r="DD833" s="11"/>
      <c r="DE833" s="11"/>
      <c r="DF833" s="11"/>
      <c r="DG833" s="11"/>
      <c r="DH833" s="11"/>
      <c r="DI833" s="11"/>
      <c r="DJ833" s="11"/>
      <c r="DK833" s="11"/>
      <c r="DL833" s="11"/>
      <c r="DM833" s="11"/>
      <c r="DN833" s="11"/>
      <c r="DO833" s="11"/>
      <c r="DP833" s="11"/>
      <c r="DQ833" s="11"/>
      <c r="DR833" s="11"/>
      <c r="DS833" s="11"/>
      <c r="DT833" s="11"/>
      <c r="DU833" s="11"/>
      <c r="DV833" s="11"/>
      <c r="DW833" s="11"/>
      <c r="DX833" s="11"/>
      <c r="DY833" s="11"/>
      <c r="DZ833" s="11"/>
      <c r="EA833" s="11"/>
      <c r="EB833" s="11"/>
      <c r="EC833" s="11"/>
      <c r="ED833" s="11"/>
      <c r="EE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c r="DA834" s="11"/>
      <c r="DB834" s="11"/>
      <c r="DC834" s="11"/>
      <c r="DD834" s="11"/>
      <c r="DE834" s="11"/>
      <c r="DF834" s="11"/>
      <c r="DG834" s="11"/>
      <c r="DH834" s="11"/>
      <c r="DI834" s="11"/>
      <c r="DJ834" s="11"/>
      <c r="DK834" s="11"/>
      <c r="DL834" s="11"/>
      <c r="DM834" s="11"/>
      <c r="DN834" s="11"/>
      <c r="DO834" s="11"/>
      <c r="DP834" s="11"/>
      <c r="DQ834" s="11"/>
      <c r="DR834" s="11"/>
      <c r="DS834" s="11"/>
      <c r="DT834" s="11"/>
      <c r="DU834" s="11"/>
      <c r="DV834" s="11"/>
      <c r="DW834" s="11"/>
      <c r="DX834" s="11"/>
      <c r="DY834" s="11"/>
      <c r="DZ834" s="11"/>
      <c r="EA834" s="11"/>
      <c r="EB834" s="11"/>
      <c r="EC834" s="11"/>
      <c r="ED834" s="11"/>
      <c r="EE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c r="DA835" s="11"/>
      <c r="DB835" s="11"/>
      <c r="DC835" s="11"/>
      <c r="DD835" s="11"/>
      <c r="DE835" s="11"/>
      <c r="DF835" s="11"/>
      <c r="DG835" s="11"/>
      <c r="DH835" s="11"/>
      <c r="DI835" s="11"/>
      <c r="DJ835" s="11"/>
      <c r="DK835" s="11"/>
      <c r="DL835" s="11"/>
      <c r="DM835" s="11"/>
      <c r="DN835" s="11"/>
      <c r="DO835" s="11"/>
      <c r="DP835" s="11"/>
      <c r="DQ835" s="11"/>
      <c r="DR835" s="11"/>
      <c r="DS835" s="11"/>
      <c r="DT835" s="11"/>
      <c r="DU835" s="11"/>
      <c r="DV835" s="11"/>
      <c r="DW835" s="11"/>
      <c r="DX835" s="11"/>
      <c r="DY835" s="11"/>
      <c r="DZ835" s="11"/>
      <c r="EA835" s="11"/>
      <c r="EB835" s="11"/>
      <c r="EC835" s="11"/>
      <c r="ED835" s="11"/>
      <c r="EE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c r="DA836" s="11"/>
      <c r="DB836" s="11"/>
      <c r="DC836" s="11"/>
      <c r="DD836" s="11"/>
      <c r="DE836" s="11"/>
      <c r="DF836" s="11"/>
      <c r="DG836" s="11"/>
      <c r="DH836" s="11"/>
      <c r="DI836" s="11"/>
      <c r="DJ836" s="11"/>
      <c r="DK836" s="11"/>
      <c r="DL836" s="11"/>
      <c r="DM836" s="11"/>
      <c r="DN836" s="11"/>
      <c r="DO836" s="11"/>
      <c r="DP836" s="11"/>
      <c r="DQ836" s="11"/>
      <c r="DR836" s="11"/>
      <c r="DS836" s="11"/>
      <c r="DT836" s="11"/>
      <c r="DU836" s="11"/>
      <c r="DV836" s="11"/>
      <c r="DW836" s="11"/>
      <c r="DX836" s="11"/>
      <c r="DY836" s="11"/>
      <c r="DZ836" s="11"/>
      <c r="EA836" s="11"/>
      <c r="EB836" s="11"/>
      <c r="EC836" s="11"/>
      <c r="ED836" s="11"/>
      <c r="EE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c r="DA837" s="11"/>
      <c r="DB837" s="11"/>
      <c r="DC837" s="11"/>
      <c r="DD837" s="11"/>
      <c r="DE837" s="11"/>
      <c r="DF837" s="11"/>
      <c r="DG837" s="11"/>
      <c r="DH837" s="11"/>
      <c r="DI837" s="11"/>
      <c r="DJ837" s="11"/>
      <c r="DK837" s="11"/>
      <c r="DL837" s="11"/>
      <c r="DM837" s="11"/>
      <c r="DN837" s="11"/>
      <c r="DO837" s="11"/>
      <c r="DP837" s="11"/>
      <c r="DQ837" s="11"/>
      <c r="DR837" s="11"/>
      <c r="DS837" s="11"/>
      <c r="DT837" s="11"/>
      <c r="DU837" s="11"/>
      <c r="DV837" s="11"/>
      <c r="DW837" s="11"/>
      <c r="DX837" s="11"/>
      <c r="DY837" s="11"/>
      <c r="DZ837" s="11"/>
      <c r="EA837" s="11"/>
      <c r="EB837" s="11"/>
      <c r="EC837" s="11"/>
      <c r="ED837" s="11"/>
      <c r="EE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c r="DA838" s="11"/>
      <c r="DB838" s="11"/>
      <c r="DC838" s="11"/>
      <c r="DD838" s="11"/>
      <c r="DE838" s="11"/>
      <c r="DF838" s="11"/>
      <c r="DG838" s="11"/>
      <c r="DH838" s="11"/>
      <c r="DI838" s="11"/>
      <c r="DJ838" s="11"/>
      <c r="DK838" s="11"/>
      <c r="DL838" s="11"/>
      <c r="DM838" s="11"/>
      <c r="DN838" s="11"/>
      <c r="DO838" s="11"/>
      <c r="DP838" s="11"/>
      <c r="DQ838" s="11"/>
      <c r="DR838" s="11"/>
      <c r="DS838" s="11"/>
      <c r="DT838" s="11"/>
      <c r="DU838" s="11"/>
      <c r="DV838" s="11"/>
      <c r="DW838" s="11"/>
      <c r="DX838" s="11"/>
      <c r="DY838" s="11"/>
      <c r="DZ838" s="11"/>
      <c r="EA838" s="11"/>
      <c r="EB838" s="11"/>
      <c r="EC838" s="11"/>
      <c r="ED838" s="11"/>
      <c r="EE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c r="DA839" s="11"/>
      <c r="DB839" s="11"/>
      <c r="DC839" s="11"/>
      <c r="DD839" s="11"/>
      <c r="DE839" s="11"/>
      <c r="DF839" s="11"/>
      <c r="DG839" s="11"/>
      <c r="DH839" s="11"/>
      <c r="DI839" s="11"/>
      <c r="DJ839" s="11"/>
      <c r="DK839" s="11"/>
      <c r="DL839" s="11"/>
      <c r="DM839" s="11"/>
      <c r="DN839" s="11"/>
      <c r="DO839" s="11"/>
      <c r="DP839" s="11"/>
      <c r="DQ839" s="11"/>
      <c r="DR839" s="11"/>
      <c r="DS839" s="11"/>
      <c r="DT839" s="11"/>
      <c r="DU839" s="11"/>
      <c r="DV839" s="11"/>
      <c r="DW839" s="11"/>
      <c r="DX839" s="11"/>
      <c r="DY839" s="11"/>
      <c r="DZ839" s="11"/>
      <c r="EA839" s="11"/>
      <c r="EB839" s="11"/>
      <c r="EC839" s="11"/>
      <c r="ED839" s="11"/>
      <c r="EE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c r="DA840" s="11"/>
      <c r="DB840" s="11"/>
      <c r="DC840" s="11"/>
      <c r="DD840" s="11"/>
      <c r="DE840" s="11"/>
      <c r="DF840" s="11"/>
      <c r="DG840" s="11"/>
      <c r="DH840" s="11"/>
      <c r="DI840" s="11"/>
      <c r="DJ840" s="11"/>
      <c r="DK840" s="11"/>
      <c r="DL840" s="11"/>
      <c r="DM840" s="11"/>
      <c r="DN840" s="11"/>
      <c r="DO840" s="11"/>
      <c r="DP840" s="11"/>
      <c r="DQ840" s="11"/>
      <c r="DR840" s="11"/>
      <c r="DS840" s="11"/>
      <c r="DT840" s="11"/>
      <c r="DU840" s="11"/>
      <c r="DV840" s="11"/>
      <c r="DW840" s="11"/>
      <c r="DX840" s="11"/>
      <c r="DY840" s="11"/>
      <c r="DZ840" s="11"/>
      <c r="EA840" s="11"/>
      <c r="EB840" s="11"/>
      <c r="EC840" s="11"/>
      <c r="ED840" s="11"/>
      <c r="EE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c r="DA841" s="11"/>
      <c r="DB841" s="11"/>
      <c r="DC841" s="11"/>
      <c r="DD841" s="11"/>
      <c r="DE841" s="11"/>
      <c r="DF841" s="11"/>
      <c r="DG841" s="11"/>
      <c r="DH841" s="11"/>
      <c r="DI841" s="11"/>
      <c r="DJ841" s="11"/>
      <c r="DK841" s="11"/>
      <c r="DL841" s="11"/>
      <c r="DM841" s="11"/>
      <c r="DN841" s="11"/>
      <c r="DO841" s="11"/>
      <c r="DP841" s="11"/>
      <c r="DQ841" s="11"/>
      <c r="DR841" s="11"/>
      <c r="DS841" s="11"/>
      <c r="DT841" s="11"/>
      <c r="DU841" s="11"/>
      <c r="DV841" s="11"/>
      <c r="DW841" s="11"/>
      <c r="DX841" s="11"/>
      <c r="DY841" s="11"/>
      <c r="DZ841" s="11"/>
      <c r="EA841" s="11"/>
      <c r="EB841" s="11"/>
      <c r="EC841" s="11"/>
      <c r="ED841" s="11"/>
      <c r="EE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c r="DA842" s="11"/>
      <c r="DB842" s="11"/>
      <c r="DC842" s="11"/>
      <c r="DD842" s="11"/>
      <c r="DE842" s="11"/>
      <c r="DF842" s="11"/>
      <c r="DG842" s="11"/>
      <c r="DH842" s="11"/>
      <c r="DI842" s="11"/>
      <c r="DJ842" s="11"/>
      <c r="DK842" s="11"/>
      <c r="DL842" s="11"/>
      <c r="DM842" s="11"/>
      <c r="DN842" s="11"/>
      <c r="DO842" s="11"/>
      <c r="DP842" s="11"/>
      <c r="DQ842" s="11"/>
      <c r="DR842" s="11"/>
      <c r="DS842" s="11"/>
      <c r="DT842" s="11"/>
      <c r="DU842" s="11"/>
      <c r="DV842" s="11"/>
      <c r="DW842" s="11"/>
      <c r="DX842" s="11"/>
      <c r="DY842" s="11"/>
      <c r="DZ842" s="11"/>
      <c r="EA842" s="11"/>
      <c r="EB842" s="11"/>
      <c r="EC842" s="11"/>
      <c r="ED842" s="11"/>
      <c r="EE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c r="DA843" s="11"/>
      <c r="DB843" s="11"/>
      <c r="DC843" s="11"/>
      <c r="DD843" s="11"/>
      <c r="DE843" s="11"/>
      <c r="DF843" s="11"/>
      <c r="DG843" s="11"/>
      <c r="DH843" s="11"/>
      <c r="DI843" s="11"/>
      <c r="DJ843" s="11"/>
      <c r="DK843" s="11"/>
      <c r="DL843" s="11"/>
      <c r="DM843" s="11"/>
      <c r="DN843" s="11"/>
      <c r="DO843" s="11"/>
      <c r="DP843" s="11"/>
      <c r="DQ843" s="11"/>
      <c r="DR843" s="11"/>
      <c r="DS843" s="11"/>
      <c r="DT843" s="11"/>
      <c r="DU843" s="11"/>
      <c r="DV843" s="11"/>
      <c r="DW843" s="11"/>
      <c r="DX843" s="11"/>
      <c r="DY843" s="11"/>
      <c r="DZ843" s="11"/>
      <c r="EA843" s="11"/>
      <c r="EB843" s="11"/>
      <c r="EC843" s="11"/>
      <c r="ED843" s="11"/>
      <c r="EE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c r="DA844" s="11"/>
      <c r="DB844" s="11"/>
      <c r="DC844" s="11"/>
      <c r="DD844" s="11"/>
      <c r="DE844" s="11"/>
      <c r="DF844" s="11"/>
      <c r="DG844" s="11"/>
      <c r="DH844" s="11"/>
      <c r="DI844" s="11"/>
      <c r="DJ844" s="11"/>
      <c r="DK844" s="11"/>
      <c r="DL844" s="11"/>
      <c r="DM844" s="11"/>
      <c r="DN844" s="11"/>
      <c r="DO844" s="11"/>
      <c r="DP844" s="11"/>
      <c r="DQ844" s="11"/>
      <c r="DR844" s="11"/>
      <c r="DS844" s="11"/>
      <c r="DT844" s="11"/>
      <c r="DU844" s="11"/>
      <c r="DV844" s="11"/>
      <c r="DW844" s="11"/>
      <c r="DX844" s="11"/>
      <c r="DY844" s="11"/>
      <c r="DZ844" s="11"/>
      <c r="EA844" s="11"/>
      <c r="EB844" s="11"/>
      <c r="EC844" s="11"/>
      <c r="ED844" s="11"/>
      <c r="EE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c r="DA845" s="11"/>
      <c r="DB845" s="11"/>
      <c r="DC845" s="11"/>
      <c r="DD845" s="11"/>
      <c r="DE845" s="11"/>
      <c r="DF845" s="11"/>
      <c r="DG845" s="11"/>
      <c r="DH845" s="11"/>
      <c r="DI845" s="11"/>
      <c r="DJ845" s="11"/>
      <c r="DK845" s="11"/>
      <c r="DL845" s="11"/>
      <c r="DM845" s="11"/>
      <c r="DN845" s="11"/>
      <c r="DO845" s="11"/>
      <c r="DP845" s="11"/>
      <c r="DQ845" s="11"/>
      <c r="DR845" s="11"/>
      <c r="DS845" s="11"/>
      <c r="DT845" s="11"/>
      <c r="DU845" s="11"/>
      <c r="DV845" s="11"/>
      <c r="DW845" s="11"/>
      <c r="DX845" s="11"/>
      <c r="DY845" s="11"/>
      <c r="DZ845" s="11"/>
      <c r="EA845" s="11"/>
      <c r="EB845" s="11"/>
      <c r="EC845" s="11"/>
      <c r="ED845" s="11"/>
      <c r="EE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c r="DA846" s="11"/>
      <c r="DB846" s="11"/>
      <c r="DC846" s="11"/>
      <c r="DD846" s="11"/>
      <c r="DE846" s="11"/>
      <c r="DF846" s="11"/>
      <c r="DG846" s="11"/>
      <c r="DH846" s="11"/>
      <c r="DI846" s="11"/>
      <c r="DJ846" s="11"/>
      <c r="DK846" s="11"/>
      <c r="DL846" s="11"/>
      <c r="DM846" s="11"/>
      <c r="DN846" s="11"/>
      <c r="DO846" s="11"/>
      <c r="DP846" s="11"/>
      <c r="DQ846" s="11"/>
      <c r="DR846" s="11"/>
      <c r="DS846" s="11"/>
      <c r="DT846" s="11"/>
      <c r="DU846" s="11"/>
      <c r="DV846" s="11"/>
      <c r="DW846" s="11"/>
      <c r="DX846" s="11"/>
      <c r="DY846" s="11"/>
      <c r="DZ846" s="11"/>
      <c r="EA846" s="11"/>
      <c r="EB846" s="11"/>
      <c r="EC846" s="11"/>
      <c r="ED846" s="11"/>
      <c r="EE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c r="DA847" s="11"/>
      <c r="DB847" s="11"/>
      <c r="DC847" s="11"/>
      <c r="DD847" s="11"/>
      <c r="DE847" s="11"/>
      <c r="DF847" s="11"/>
      <c r="DG847" s="11"/>
      <c r="DH847" s="11"/>
      <c r="DI847" s="11"/>
      <c r="DJ847" s="11"/>
      <c r="DK847" s="11"/>
      <c r="DL847" s="11"/>
      <c r="DM847" s="11"/>
      <c r="DN847" s="11"/>
      <c r="DO847" s="11"/>
      <c r="DP847" s="11"/>
      <c r="DQ847" s="11"/>
      <c r="DR847" s="11"/>
      <c r="DS847" s="11"/>
      <c r="DT847" s="11"/>
      <c r="DU847" s="11"/>
      <c r="DV847" s="11"/>
      <c r="DW847" s="11"/>
      <c r="DX847" s="11"/>
      <c r="DY847" s="11"/>
      <c r="DZ847" s="11"/>
      <c r="EA847" s="11"/>
      <c r="EB847" s="11"/>
      <c r="EC847" s="11"/>
      <c r="ED847" s="11"/>
      <c r="EE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c r="DA848" s="11"/>
      <c r="DB848" s="11"/>
      <c r="DC848" s="11"/>
      <c r="DD848" s="11"/>
      <c r="DE848" s="11"/>
      <c r="DF848" s="11"/>
      <c r="DG848" s="11"/>
      <c r="DH848" s="11"/>
      <c r="DI848" s="11"/>
      <c r="DJ848" s="11"/>
      <c r="DK848" s="11"/>
      <c r="DL848" s="11"/>
      <c r="DM848" s="11"/>
      <c r="DN848" s="11"/>
      <c r="DO848" s="11"/>
      <c r="DP848" s="11"/>
      <c r="DQ848" s="11"/>
      <c r="DR848" s="11"/>
      <c r="DS848" s="11"/>
      <c r="DT848" s="11"/>
      <c r="DU848" s="11"/>
      <c r="DV848" s="11"/>
      <c r="DW848" s="11"/>
      <c r="DX848" s="11"/>
      <c r="DY848" s="11"/>
      <c r="DZ848" s="11"/>
      <c r="EA848" s="11"/>
      <c r="EB848" s="11"/>
      <c r="EC848" s="11"/>
      <c r="ED848" s="11"/>
      <c r="EE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c r="DA849" s="11"/>
      <c r="DB849" s="11"/>
      <c r="DC849" s="11"/>
      <c r="DD849" s="11"/>
      <c r="DE849" s="11"/>
      <c r="DF849" s="11"/>
      <c r="DG849" s="11"/>
      <c r="DH849" s="11"/>
      <c r="DI849" s="11"/>
      <c r="DJ849" s="11"/>
      <c r="DK849" s="11"/>
      <c r="DL849" s="11"/>
      <c r="DM849" s="11"/>
      <c r="DN849" s="11"/>
      <c r="DO849" s="11"/>
      <c r="DP849" s="11"/>
      <c r="DQ849" s="11"/>
      <c r="DR849" s="11"/>
      <c r="DS849" s="11"/>
      <c r="DT849" s="11"/>
      <c r="DU849" s="11"/>
      <c r="DV849" s="11"/>
      <c r="DW849" s="11"/>
      <c r="DX849" s="11"/>
      <c r="DY849" s="11"/>
      <c r="DZ849" s="11"/>
      <c r="EA849" s="11"/>
      <c r="EB849" s="11"/>
      <c r="EC849" s="11"/>
      <c r="ED849" s="11"/>
      <c r="EE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c r="DA850" s="11"/>
      <c r="DB850" s="11"/>
      <c r="DC850" s="11"/>
      <c r="DD850" s="11"/>
      <c r="DE850" s="11"/>
      <c r="DF850" s="11"/>
      <c r="DG850" s="11"/>
      <c r="DH850" s="11"/>
      <c r="DI850" s="11"/>
      <c r="DJ850" s="11"/>
      <c r="DK850" s="11"/>
      <c r="DL850" s="11"/>
      <c r="DM850" s="11"/>
      <c r="DN850" s="11"/>
      <c r="DO850" s="11"/>
      <c r="DP850" s="11"/>
      <c r="DQ850" s="11"/>
      <c r="DR850" s="11"/>
      <c r="DS850" s="11"/>
      <c r="DT850" s="11"/>
      <c r="DU850" s="11"/>
      <c r="DV850" s="11"/>
      <c r="DW850" s="11"/>
      <c r="DX850" s="11"/>
      <c r="DY850" s="11"/>
      <c r="DZ850" s="11"/>
      <c r="EA850" s="11"/>
      <c r="EB850" s="11"/>
      <c r="EC850" s="11"/>
      <c r="ED850" s="11"/>
      <c r="EE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c r="DA851" s="11"/>
      <c r="DB851" s="11"/>
      <c r="DC851" s="11"/>
      <c r="DD851" s="11"/>
      <c r="DE851" s="11"/>
      <c r="DF851" s="11"/>
      <c r="DG851" s="11"/>
      <c r="DH851" s="11"/>
      <c r="DI851" s="11"/>
      <c r="DJ851" s="11"/>
      <c r="DK851" s="11"/>
      <c r="DL851" s="11"/>
      <c r="DM851" s="11"/>
      <c r="DN851" s="11"/>
      <c r="DO851" s="11"/>
      <c r="DP851" s="11"/>
      <c r="DQ851" s="11"/>
      <c r="DR851" s="11"/>
      <c r="DS851" s="11"/>
      <c r="DT851" s="11"/>
      <c r="DU851" s="11"/>
      <c r="DV851" s="11"/>
      <c r="DW851" s="11"/>
      <c r="DX851" s="11"/>
      <c r="DY851" s="11"/>
      <c r="DZ851" s="11"/>
      <c r="EA851" s="11"/>
      <c r="EB851" s="11"/>
      <c r="EC851" s="11"/>
      <c r="ED851" s="11"/>
      <c r="EE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c r="DA852" s="11"/>
      <c r="DB852" s="11"/>
      <c r="DC852" s="11"/>
      <c r="DD852" s="11"/>
      <c r="DE852" s="11"/>
      <c r="DF852" s="11"/>
      <c r="DG852" s="11"/>
      <c r="DH852" s="11"/>
      <c r="DI852" s="11"/>
      <c r="DJ852" s="11"/>
      <c r="DK852" s="11"/>
      <c r="DL852" s="11"/>
      <c r="DM852" s="11"/>
      <c r="DN852" s="11"/>
      <c r="DO852" s="11"/>
      <c r="DP852" s="11"/>
      <c r="DQ852" s="11"/>
      <c r="DR852" s="11"/>
      <c r="DS852" s="11"/>
      <c r="DT852" s="11"/>
      <c r="DU852" s="11"/>
      <c r="DV852" s="11"/>
      <c r="DW852" s="11"/>
      <c r="DX852" s="11"/>
      <c r="DY852" s="11"/>
      <c r="DZ852" s="11"/>
      <c r="EA852" s="11"/>
      <c r="EB852" s="11"/>
      <c r="EC852" s="11"/>
      <c r="ED852" s="11"/>
      <c r="EE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c r="DA853" s="11"/>
      <c r="DB853" s="11"/>
      <c r="DC853" s="11"/>
      <c r="DD853" s="11"/>
      <c r="DE853" s="11"/>
      <c r="DF853" s="11"/>
      <c r="DG853" s="11"/>
      <c r="DH853" s="11"/>
      <c r="DI853" s="11"/>
      <c r="DJ853" s="11"/>
      <c r="DK853" s="11"/>
      <c r="DL853" s="11"/>
      <c r="DM853" s="11"/>
      <c r="DN853" s="11"/>
      <c r="DO853" s="11"/>
      <c r="DP853" s="11"/>
      <c r="DQ853" s="11"/>
      <c r="DR853" s="11"/>
      <c r="DS853" s="11"/>
      <c r="DT853" s="11"/>
      <c r="DU853" s="11"/>
      <c r="DV853" s="11"/>
      <c r="DW853" s="11"/>
      <c r="DX853" s="11"/>
      <c r="DY853" s="11"/>
      <c r="DZ853" s="11"/>
      <c r="EA853" s="11"/>
      <c r="EB853" s="11"/>
      <c r="EC853" s="11"/>
      <c r="ED853" s="11"/>
      <c r="EE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c r="DA854" s="11"/>
      <c r="DB854" s="11"/>
      <c r="DC854" s="11"/>
      <c r="DD854" s="11"/>
      <c r="DE854" s="11"/>
      <c r="DF854" s="11"/>
      <c r="DG854" s="11"/>
      <c r="DH854" s="11"/>
      <c r="DI854" s="11"/>
      <c r="DJ854" s="11"/>
      <c r="DK854" s="11"/>
      <c r="DL854" s="11"/>
      <c r="DM854" s="11"/>
      <c r="DN854" s="11"/>
      <c r="DO854" s="11"/>
      <c r="DP854" s="11"/>
      <c r="DQ854" s="11"/>
      <c r="DR854" s="11"/>
      <c r="DS854" s="11"/>
      <c r="DT854" s="11"/>
      <c r="DU854" s="11"/>
      <c r="DV854" s="11"/>
      <c r="DW854" s="11"/>
      <c r="DX854" s="11"/>
      <c r="DY854" s="11"/>
      <c r="DZ854" s="11"/>
      <c r="EA854" s="11"/>
      <c r="EB854" s="11"/>
      <c r="EC854" s="11"/>
      <c r="ED854" s="11"/>
      <c r="EE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c r="DA855" s="11"/>
      <c r="DB855" s="11"/>
      <c r="DC855" s="11"/>
      <c r="DD855" s="11"/>
      <c r="DE855" s="11"/>
      <c r="DF855" s="11"/>
      <c r="DG855" s="11"/>
      <c r="DH855" s="11"/>
      <c r="DI855" s="11"/>
      <c r="DJ855" s="11"/>
      <c r="DK855" s="11"/>
      <c r="DL855" s="11"/>
      <c r="DM855" s="11"/>
      <c r="DN855" s="11"/>
      <c r="DO855" s="11"/>
      <c r="DP855" s="11"/>
      <c r="DQ855" s="11"/>
      <c r="DR855" s="11"/>
      <c r="DS855" s="11"/>
      <c r="DT855" s="11"/>
      <c r="DU855" s="11"/>
      <c r="DV855" s="11"/>
      <c r="DW855" s="11"/>
      <c r="DX855" s="11"/>
      <c r="DY855" s="11"/>
      <c r="DZ855" s="11"/>
      <c r="EA855" s="11"/>
      <c r="EB855" s="11"/>
      <c r="EC855" s="11"/>
      <c r="ED855" s="11"/>
      <c r="EE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c r="DA856" s="11"/>
      <c r="DB856" s="11"/>
      <c r="DC856" s="11"/>
      <c r="DD856" s="11"/>
      <c r="DE856" s="11"/>
      <c r="DF856" s="11"/>
      <c r="DG856" s="11"/>
      <c r="DH856" s="11"/>
      <c r="DI856" s="11"/>
      <c r="DJ856" s="11"/>
      <c r="DK856" s="11"/>
      <c r="DL856" s="11"/>
      <c r="DM856" s="11"/>
      <c r="DN856" s="11"/>
      <c r="DO856" s="11"/>
      <c r="DP856" s="11"/>
      <c r="DQ856" s="11"/>
      <c r="DR856" s="11"/>
      <c r="DS856" s="11"/>
      <c r="DT856" s="11"/>
      <c r="DU856" s="11"/>
      <c r="DV856" s="11"/>
      <c r="DW856" s="11"/>
      <c r="DX856" s="11"/>
      <c r="DY856" s="11"/>
      <c r="DZ856" s="11"/>
      <c r="EA856" s="11"/>
      <c r="EB856" s="11"/>
      <c r="EC856" s="11"/>
      <c r="ED856" s="11"/>
      <c r="EE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c r="DA857" s="11"/>
      <c r="DB857" s="11"/>
      <c r="DC857" s="11"/>
      <c r="DD857" s="11"/>
      <c r="DE857" s="11"/>
      <c r="DF857" s="11"/>
      <c r="DG857" s="11"/>
      <c r="DH857" s="11"/>
      <c r="DI857" s="11"/>
      <c r="DJ857" s="11"/>
      <c r="DK857" s="11"/>
      <c r="DL857" s="11"/>
      <c r="DM857" s="11"/>
      <c r="DN857" s="11"/>
      <c r="DO857" s="11"/>
      <c r="DP857" s="11"/>
      <c r="DQ857" s="11"/>
      <c r="DR857" s="11"/>
      <c r="DS857" s="11"/>
      <c r="DT857" s="11"/>
      <c r="DU857" s="11"/>
      <c r="DV857" s="11"/>
      <c r="DW857" s="11"/>
      <c r="DX857" s="11"/>
      <c r="DY857" s="11"/>
      <c r="DZ857" s="11"/>
      <c r="EA857" s="11"/>
      <c r="EB857" s="11"/>
      <c r="EC857" s="11"/>
      <c r="ED857" s="11"/>
      <c r="EE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c r="DA858" s="11"/>
      <c r="DB858" s="11"/>
      <c r="DC858" s="11"/>
      <c r="DD858" s="11"/>
      <c r="DE858" s="11"/>
      <c r="DF858" s="11"/>
      <c r="DG858" s="11"/>
      <c r="DH858" s="11"/>
      <c r="DI858" s="11"/>
      <c r="DJ858" s="11"/>
      <c r="DK858" s="11"/>
      <c r="DL858" s="11"/>
      <c r="DM858" s="11"/>
      <c r="DN858" s="11"/>
      <c r="DO858" s="11"/>
      <c r="DP858" s="11"/>
      <c r="DQ858" s="11"/>
      <c r="DR858" s="11"/>
      <c r="DS858" s="11"/>
      <c r="DT858" s="11"/>
      <c r="DU858" s="11"/>
      <c r="DV858" s="11"/>
      <c r="DW858" s="11"/>
      <c r="DX858" s="11"/>
      <c r="DY858" s="11"/>
      <c r="DZ858" s="11"/>
      <c r="EA858" s="11"/>
      <c r="EB858" s="11"/>
      <c r="EC858" s="11"/>
      <c r="ED858" s="11"/>
      <c r="EE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c r="DA859" s="11"/>
      <c r="DB859" s="11"/>
      <c r="DC859" s="11"/>
      <c r="DD859" s="11"/>
      <c r="DE859" s="11"/>
      <c r="DF859" s="11"/>
      <c r="DG859" s="11"/>
      <c r="DH859" s="11"/>
      <c r="DI859" s="11"/>
      <c r="DJ859" s="11"/>
      <c r="DK859" s="11"/>
      <c r="DL859" s="11"/>
      <c r="DM859" s="11"/>
      <c r="DN859" s="11"/>
      <c r="DO859" s="11"/>
      <c r="DP859" s="11"/>
      <c r="DQ859" s="11"/>
      <c r="DR859" s="11"/>
      <c r="DS859" s="11"/>
      <c r="DT859" s="11"/>
      <c r="DU859" s="11"/>
      <c r="DV859" s="11"/>
      <c r="DW859" s="11"/>
      <c r="DX859" s="11"/>
      <c r="DY859" s="11"/>
      <c r="DZ859" s="11"/>
      <c r="EA859" s="11"/>
      <c r="EB859" s="11"/>
      <c r="EC859" s="11"/>
      <c r="ED859" s="11"/>
      <c r="EE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c r="DA860" s="11"/>
      <c r="DB860" s="11"/>
      <c r="DC860" s="11"/>
      <c r="DD860" s="11"/>
      <c r="DE860" s="11"/>
      <c r="DF860" s="11"/>
      <c r="DG860" s="11"/>
      <c r="DH860" s="11"/>
      <c r="DI860" s="11"/>
      <c r="DJ860" s="11"/>
      <c r="DK860" s="11"/>
      <c r="DL860" s="11"/>
      <c r="DM860" s="11"/>
      <c r="DN860" s="11"/>
      <c r="DO860" s="11"/>
      <c r="DP860" s="11"/>
      <c r="DQ860" s="11"/>
      <c r="DR860" s="11"/>
      <c r="DS860" s="11"/>
      <c r="DT860" s="11"/>
      <c r="DU860" s="11"/>
      <c r="DV860" s="11"/>
      <c r="DW860" s="11"/>
      <c r="DX860" s="11"/>
      <c r="DY860" s="11"/>
      <c r="DZ860" s="11"/>
      <c r="EA860" s="11"/>
      <c r="EB860" s="11"/>
      <c r="EC860" s="11"/>
      <c r="ED860" s="11"/>
      <c r="EE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c r="DA861" s="11"/>
      <c r="DB861" s="11"/>
      <c r="DC861" s="11"/>
      <c r="DD861" s="11"/>
      <c r="DE861" s="11"/>
      <c r="DF861" s="11"/>
      <c r="DG861" s="11"/>
      <c r="DH861" s="11"/>
      <c r="DI861" s="11"/>
      <c r="DJ861" s="11"/>
      <c r="DK861" s="11"/>
      <c r="DL861" s="11"/>
      <c r="DM861" s="11"/>
      <c r="DN861" s="11"/>
      <c r="DO861" s="11"/>
      <c r="DP861" s="11"/>
      <c r="DQ861" s="11"/>
      <c r="DR861" s="11"/>
      <c r="DS861" s="11"/>
      <c r="DT861" s="11"/>
      <c r="DU861" s="11"/>
      <c r="DV861" s="11"/>
      <c r="DW861" s="11"/>
      <c r="DX861" s="11"/>
      <c r="DY861" s="11"/>
      <c r="DZ861" s="11"/>
      <c r="EA861" s="11"/>
      <c r="EB861" s="11"/>
      <c r="EC861" s="11"/>
      <c r="ED861" s="11"/>
      <c r="EE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c r="DA862" s="11"/>
      <c r="DB862" s="11"/>
      <c r="DC862" s="11"/>
      <c r="DD862" s="11"/>
      <c r="DE862" s="11"/>
      <c r="DF862" s="11"/>
      <c r="DG862" s="11"/>
      <c r="DH862" s="11"/>
      <c r="DI862" s="11"/>
      <c r="DJ862" s="11"/>
      <c r="DK862" s="11"/>
      <c r="DL862" s="11"/>
      <c r="DM862" s="11"/>
      <c r="DN862" s="11"/>
      <c r="DO862" s="11"/>
      <c r="DP862" s="11"/>
      <c r="DQ862" s="11"/>
      <c r="DR862" s="11"/>
      <c r="DS862" s="11"/>
      <c r="DT862" s="11"/>
      <c r="DU862" s="11"/>
      <c r="DV862" s="11"/>
      <c r="DW862" s="11"/>
      <c r="DX862" s="11"/>
      <c r="DY862" s="11"/>
      <c r="DZ862" s="11"/>
      <c r="EA862" s="11"/>
      <c r="EB862" s="11"/>
      <c r="EC862" s="11"/>
      <c r="ED862" s="11"/>
      <c r="EE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c r="DA863" s="11"/>
      <c r="DB863" s="11"/>
      <c r="DC863" s="11"/>
      <c r="DD863" s="11"/>
      <c r="DE863" s="11"/>
      <c r="DF863" s="11"/>
      <c r="DG863" s="11"/>
      <c r="DH863" s="11"/>
      <c r="DI863" s="11"/>
      <c r="DJ863" s="11"/>
      <c r="DK863" s="11"/>
      <c r="DL863" s="11"/>
      <c r="DM863" s="11"/>
      <c r="DN863" s="11"/>
      <c r="DO863" s="11"/>
      <c r="DP863" s="11"/>
      <c r="DQ863" s="11"/>
      <c r="DR863" s="11"/>
      <c r="DS863" s="11"/>
      <c r="DT863" s="11"/>
      <c r="DU863" s="11"/>
      <c r="DV863" s="11"/>
      <c r="DW863" s="11"/>
      <c r="DX863" s="11"/>
      <c r="DY863" s="11"/>
      <c r="DZ863" s="11"/>
      <c r="EA863" s="11"/>
      <c r="EB863" s="11"/>
      <c r="EC863" s="11"/>
      <c r="ED863" s="11"/>
      <c r="EE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c r="DA864" s="11"/>
      <c r="DB864" s="11"/>
      <c r="DC864" s="11"/>
      <c r="DD864" s="11"/>
      <c r="DE864" s="11"/>
      <c r="DF864" s="11"/>
      <c r="DG864" s="11"/>
      <c r="DH864" s="11"/>
      <c r="DI864" s="11"/>
      <c r="DJ864" s="11"/>
      <c r="DK864" s="11"/>
      <c r="DL864" s="11"/>
      <c r="DM864" s="11"/>
      <c r="DN864" s="11"/>
      <c r="DO864" s="11"/>
      <c r="DP864" s="11"/>
      <c r="DQ864" s="11"/>
      <c r="DR864" s="11"/>
      <c r="DS864" s="11"/>
      <c r="DT864" s="11"/>
      <c r="DU864" s="11"/>
      <c r="DV864" s="11"/>
      <c r="DW864" s="11"/>
      <c r="DX864" s="11"/>
      <c r="DY864" s="11"/>
      <c r="DZ864" s="11"/>
      <c r="EA864" s="11"/>
      <c r="EB864" s="11"/>
      <c r="EC864" s="11"/>
      <c r="ED864" s="11"/>
      <c r="EE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c r="DA865" s="11"/>
      <c r="DB865" s="11"/>
      <c r="DC865" s="11"/>
      <c r="DD865" s="11"/>
      <c r="DE865" s="11"/>
      <c r="DF865" s="11"/>
      <c r="DG865" s="11"/>
      <c r="DH865" s="11"/>
      <c r="DI865" s="11"/>
      <c r="DJ865" s="11"/>
      <c r="DK865" s="11"/>
      <c r="DL865" s="11"/>
      <c r="DM865" s="11"/>
      <c r="DN865" s="11"/>
      <c r="DO865" s="11"/>
      <c r="DP865" s="11"/>
      <c r="DQ865" s="11"/>
      <c r="DR865" s="11"/>
      <c r="DS865" s="11"/>
      <c r="DT865" s="11"/>
      <c r="DU865" s="11"/>
      <c r="DV865" s="11"/>
      <c r="DW865" s="11"/>
      <c r="DX865" s="11"/>
      <c r="DY865" s="11"/>
      <c r="DZ865" s="11"/>
      <c r="EA865" s="11"/>
      <c r="EB865" s="11"/>
      <c r="EC865" s="11"/>
      <c r="ED865" s="11"/>
      <c r="EE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c r="DA866" s="11"/>
      <c r="DB866" s="11"/>
      <c r="DC866" s="11"/>
      <c r="DD866" s="11"/>
      <c r="DE866" s="11"/>
      <c r="DF866" s="11"/>
      <c r="DG866" s="11"/>
      <c r="DH866" s="11"/>
      <c r="DI866" s="11"/>
      <c r="DJ866" s="11"/>
      <c r="DK866" s="11"/>
      <c r="DL866" s="11"/>
      <c r="DM866" s="11"/>
      <c r="DN866" s="11"/>
      <c r="DO866" s="11"/>
      <c r="DP866" s="11"/>
      <c r="DQ866" s="11"/>
      <c r="DR866" s="11"/>
      <c r="DS866" s="11"/>
      <c r="DT866" s="11"/>
      <c r="DU866" s="11"/>
      <c r="DV866" s="11"/>
      <c r="DW866" s="11"/>
      <c r="DX866" s="11"/>
      <c r="DY866" s="11"/>
      <c r="DZ866" s="11"/>
      <c r="EA866" s="11"/>
      <c r="EB866" s="11"/>
      <c r="EC866" s="11"/>
      <c r="ED866" s="11"/>
      <c r="EE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c r="DA867" s="11"/>
      <c r="DB867" s="11"/>
      <c r="DC867" s="11"/>
      <c r="DD867" s="11"/>
      <c r="DE867" s="11"/>
      <c r="DF867" s="11"/>
      <c r="DG867" s="11"/>
      <c r="DH867" s="11"/>
      <c r="DI867" s="11"/>
      <c r="DJ867" s="11"/>
      <c r="DK867" s="11"/>
      <c r="DL867" s="11"/>
      <c r="DM867" s="11"/>
      <c r="DN867" s="11"/>
      <c r="DO867" s="11"/>
      <c r="DP867" s="11"/>
      <c r="DQ867" s="11"/>
      <c r="DR867" s="11"/>
      <c r="DS867" s="11"/>
      <c r="DT867" s="11"/>
      <c r="DU867" s="11"/>
      <c r="DV867" s="11"/>
      <c r="DW867" s="11"/>
      <c r="DX867" s="11"/>
      <c r="DY867" s="11"/>
      <c r="DZ867" s="11"/>
      <c r="EA867" s="11"/>
      <c r="EB867" s="11"/>
      <c r="EC867" s="11"/>
      <c r="ED867" s="11"/>
      <c r="EE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c r="DA868" s="11"/>
      <c r="DB868" s="11"/>
      <c r="DC868" s="11"/>
      <c r="DD868" s="11"/>
      <c r="DE868" s="11"/>
      <c r="DF868" s="11"/>
      <c r="DG868" s="11"/>
      <c r="DH868" s="11"/>
      <c r="DI868" s="11"/>
      <c r="DJ868" s="11"/>
      <c r="DK868" s="11"/>
      <c r="DL868" s="11"/>
      <c r="DM868" s="11"/>
      <c r="DN868" s="11"/>
      <c r="DO868" s="11"/>
      <c r="DP868" s="11"/>
      <c r="DQ868" s="11"/>
      <c r="DR868" s="11"/>
      <c r="DS868" s="11"/>
      <c r="DT868" s="11"/>
      <c r="DU868" s="11"/>
      <c r="DV868" s="11"/>
      <c r="DW868" s="11"/>
      <c r="DX868" s="11"/>
      <c r="DY868" s="11"/>
      <c r="DZ868" s="11"/>
      <c r="EA868" s="11"/>
      <c r="EB868" s="11"/>
      <c r="EC868" s="11"/>
      <c r="ED868" s="11"/>
      <c r="EE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c r="DA869" s="11"/>
      <c r="DB869" s="11"/>
      <c r="DC869" s="11"/>
      <c r="DD869" s="11"/>
      <c r="DE869" s="11"/>
      <c r="DF869" s="11"/>
      <c r="DG869" s="11"/>
      <c r="DH869" s="11"/>
      <c r="DI869" s="11"/>
      <c r="DJ869" s="11"/>
      <c r="DK869" s="11"/>
      <c r="DL869" s="11"/>
      <c r="DM869" s="11"/>
      <c r="DN869" s="11"/>
      <c r="DO869" s="11"/>
      <c r="DP869" s="11"/>
      <c r="DQ869" s="11"/>
      <c r="DR869" s="11"/>
      <c r="DS869" s="11"/>
      <c r="DT869" s="11"/>
      <c r="DU869" s="11"/>
      <c r="DV869" s="11"/>
      <c r="DW869" s="11"/>
      <c r="DX869" s="11"/>
      <c r="DY869" s="11"/>
      <c r="DZ869" s="11"/>
      <c r="EA869" s="11"/>
      <c r="EB869" s="11"/>
      <c r="EC869" s="11"/>
      <c r="ED869" s="11"/>
      <c r="EE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c r="DA870" s="11"/>
      <c r="DB870" s="11"/>
      <c r="DC870" s="11"/>
      <c r="DD870" s="11"/>
      <c r="DE870" s="11"/>
      <c r="DF870" s="11"/>
      <c r="DG870" s="11"/>
      <c r="DH870" s="11"/>
      <c r="DI870" s="11"/>
      <c r="DJ870" s="11"/>
      <c r="DK870" s="11"/>
      <c r="DL870" s="11"/>
      <c r="DM870" s="11"/>
      <c r="DN870" s="11"/>
      <c r="DO870" s="11"/>
      <c r="DP870" s="11"/>
      <c r="DQ870" s="11"/>
      <c r="DR870" s="11"/>
      <c r="DS870" s="11"/>
      <c r="DT870" s="11"/>
      <c r="DU870" s="11"/>
      <c r="DV870" s="11"/>
      <c r="DW870" s="11"/>
      <c r="DX870" s="11"/>
      <c r="DY870" s="11"/>
      <c r="DZ870" s="11"/>
      <c r="EA870" s="11"/>
      <c r="EB870" s="11"/>
      <c r="EC870" s="11"/>
      <c r="ED870" s="11"/>
      <c r="EE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c r="DA871" s="11"/>
      <c r="DB871" s="11"/>
      <c r="DC871" s="11"/>
      <c r="DD871" s="11"/>
      <c r="DE871" s="11"/>
      <c r="DF871" s="11"/>
      <c r="DG871" s="11"/>
      <c r="DH871" s="11"/>
      <c r="DI871" s="11"/>
      <c r="DJ871" s="11"/>
      <c r="DK871" s="11"/>
      <c r="DL871" s="11"/>
      <c r="DM871" s="11"/>
      <c r="DN871" s="11"/>
      <c r="DO871" s="11"/>
      <c r="DP871" s="11"/>
      <c r="DQ871" s="11"/>
      <c r="DR871" s="11"/>
      <c r="DS871" s="11"/>
      <c r="DT871" s="11"/>
      <c r="DU871" s="11"/>
      <c r="DV871" s="11"/>
      <c r="DW871" s="11"/>
      <c r="DX871" s="11"/>
      <c r="DY871" s="11"/>
      <c r="DZ871" s="11"/>
      <c r="EA871" s="11"/>
      <c r="EB871" s="11"/>
      <c r="EC871" s="11"/>
      <c r="ED871" s="11"/>
      <c r="EE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c r="DA872" s="11"/>
      <c r="DB872" s="11"/>
      <c r="DC872" s="11"/>
      <c r="DD872" s="11"/>
      <c r="DE872" s="11"/>
      <c r="DF872" s="11"/>
      <c r="DG872" s="11"/>
      <c r="DH872" s="11"/>
      <c r="DI872" s="11"/>
      <c r="DJ872" s="11"/>
      <c r="DK872" s="11"/>
      <c r="DL872" s="11"/>
      <c r="DM872" s="11"/>
      <c r="DN872" s="11"/>
      <c r="DO872" s="11"/>
      <c r="DP872" s="11"/>
      <c r="DQ872" s="11"/>
      <c r="DR872" s="11"/>
      <c r="DS872" s="11"/>
      <c r="DT872" s="11"/>
      <c r="DU872" s="11"/>
      <c r="DV872" s="11"/>
      <c r="DW872" s="11"/>
      <c r="DX872" s="11"/>
      <c r="DY872" s="11"/>
      <c r="DZ872" s="11"/>
      <c r="EA872" s="11"/>
      <c r="EB872" s="11"/>
      <c r="EC872" s="11"/>
      <c r="ED872" s="11"/>
      <c r="EE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c r="DA873" s="11"/>
      <c r="DB873" s="11"/>
      <c r="DC873" s="11"/>
      <c r="DD873" s="11"/>
      <c r="DE873" s="11"/>
      <c r="DF873" s="11"/>
      <c r="DG873" s="11"/>
      <c r="DH873" s="11"/>
      <c r="DI873" s="11"/>
      <c r="DJ873" s="11"/>
      <c r="DK873" s="11"/>
      <c r="DL873" s="11"/>
      <c r="DM873" s="11"/>
      <c r="DN873" s="11"/>
      <c r="DO873" s="11"/>
      <c r="DP873" s="11"/>
      <c r="DQ873" s="11"/>
      <c r="DR873" s="11"/>
      <c r="DS873" s="11"/>
      <c r="DT873" s="11"/>
      <c r="DU873" s="11"/>
      <c r="DV873" s="11"/>
      <c r="DW873" s="11"/>
      <c r="DX873" s="11"/>
      <c r="DY873" s="11"/>
      <c r="DZ873" s="11"/>
      <c r="EA873" s="11"/>
      <c r="EB873" s="11"/>
      <c r="EC873" s="11"/>
      <c r="ED873" s="11"/>
      <c r="EE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c r="DA874" s="11"/>
      <c r="DB874" s="11"/>
      <c r="DC874" s="11"/>
      <c r="DD874" s="11"/>
      <c r="DE874" s="11"/>
      <c r="DF874" s="11"/>
      <c r="DG874" s="11"/>
      <c r="DH874" s="11"/>
      <c r="DI874" s="11"/>
      <c r="DJ874" s="11"/>
      <c r="DK874" s="11"/>
      <c r="DL874" s="11"/>
      <c r="DM874" s="11"/>
      <c r="DN874" s="11"/>
      <c r="DO874" s="11"/>
      <c r="DP874" s="11"/>
      <c r="DQ874" s="11"/>
      <c r="DR874" s="11"/>
      <c r="DS874" s="11"/>
      <c r="DT874" s="11"/>
      <c r="DU874" s="11"/>
      <c r="DV874" s="11"/>
      <c r="DW874" s="11"/>
      <c r="DX874" s="11"/>
      <c r="DY874" s="11"/>
      <c r="DZ874" s="11"/>
      <c r="EA874" s="11"/>
      <c r="EB874" s="11"/>
      <c r="EC874" s="11"/>
      <c r="ED874" s="11"/>
      <c r="EE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c r="DA875" s="11"/>
      <c r="DB875" s="11"/>
      <c r="DC875" s="11"/>
      <c r="DD875" s="11"/>
      <c r="DE875" s="11"/>
      <c r="DF875" s="11"/>
      <c r="DG875" s="11"/>
      <c r="DH875" s="11"/>
      <c r="DI875" s="11"/>
      <c r="DJ875" s="11"/>
      <c r="DK875" s="11"/>
      <c r="DL875" s="11"/>
      <c r="DM875" s="11"/>
      <c r="DN875" s="11"/>
      <c r="DO875" s="11"/>
      <c r="DP875" s="11"/>
      <c r="DQ875" s="11"/>
      <c r="DR875" s="11"/>
      <c r="DS875" s="11"/>
      <c r="DT875" s="11"/>
      <c r="DU875" s="11"/>
      <c r="DV875" s="11"/>
      <c r="DW875" s="11"/>
      <c r="DX875" s="11"/>
      <c r="DY875" s="11"/>
      <c r="DZ875" s="11"/>
      <c r="EA875" s="11"/>
      <c r="EB875" s="11"/>
      <c r="EC875" s="11"/>
      <c r="ED875" s="11"/>
      <c r="EE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c r="DA876" s="11"/>
      <c r="DB876" s="11"/>
      <c r="DC876" s="11"/>
      <c r="DD876" s="11"/>
      <c r="DE876" s="11"/>
      <c r="DF876" s="11"/>
      <c r="DG876" s="11"/>
      <c r="DH876" s="11"/>
      <c r="DI876" s="11"/>
      <c r="DJ876" s="11"/>
      <c r="DK876" s="11"/>
      <c r="DL876" s="11"/>
      <c r="DM876" s="11"/>
      <c r="DN876" s="11"/>
      <c r="DO876" s="11"/>
      <c r="DP876" s="11"/>
      <c r="DQ876" s="11"/>
      <c r="DR876" s="11"/>
      <c r="DS876" s="11"/>
      <c r="DT876" s="11"/>
      <c r="DU876" s="11"/>
      <c r="DV876" s="11"/>
      <c r="DW876" s="11"/>
      <c r="DX876" s="11"/>
      <c r="DY876" s="11"/>
      <c r="DZ876" s="11"/>
      <c r="EA876" s="11"/>
      <c r="EB876" s="11"/>
      <c r="EC876" s="11"/>
      <c r="ED876" s="11"/>
      <c r="EE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c r="DA877" s="11"/>
      <c r="DB877" s="11"/>
      <c r="DC877" s="11"/>
      <c r="DD877" s="11"/>
      <c r="DE877" s="11"/>
      <c r="DF877" s="11"/>
      <c r="DG877" s="11"/>
      <c r="DH877" s="11"/>
      <c r="DI877" s="11"/>
      <c r="DJ877" s="11"/>
      <c r="DK877" s="11"/>
      <c r="DL877" s="11"/>
      <c r="DM877" s="11"/>
      <c r="DN877" s="11"/>
      <c r="DO877" s="11"/>
      <c r="DP877" s="11"/>
      <c r="DQ877" s="11"/>
      <c r="DR877" s="11"/>
      <c r="DS877" s="11"/>
      <c r="DT877" s="11"/>
      <c r="DU877" s="11"/>
      <c r="DV877" s="11"/>
      <c r="DW877" s="11"/>
      <c r="DX877" s="11"/>
      <c r="DY877" s="11"/>
      <c r="DZ877" s="11"/>
      <c r="EA877" s="11"/>
      <c r="EB877" s="11"/>
      <c r="EC877" s="11"/>
      <c r="ED877" s="11"/>
      <c r="EE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c r="DA878" s="11"/>
      <c r="DB878" s="11"/>
      <c r="DC878" s="11"/>
      <c r="DD878" s="11"/>
      <c r="DE878" s="11"/>
      <c r="DF878" s="11"/>
      <c r="DG878" s="11"/>
      <c r="DH878" s="11"/>
      <c r="DI878" s="11"/>
      <c r="DJ878" s="11"/>
      <c r="DK878" s="11"/>
      <c r="DL878" s="11"/>
      <c r="DM878" s="11"/>
      <c r="DN878" s="11"/>
      <c r="DO878" s="11"/>
      <c r="DP878" s="11"/>
      <c r="DQ878" s="11"/>
      <c r="DR878" s="11"/>
      <c r="DS878" s="11"/>
      <c r="DT878" s="11"/>
      <c r="DU878" s="11"/>
      <c r="DV878" s="11"/>
      <c r="DW878" s="11"/>
      <c r="DX878" s="11"/>
      <c r="DY878" s="11"/>
      <c r="DZ878" s="11"/>
      <c r="EA878" s="11"/>
      <c r="EB878" s="11"/>
      <c r="EC878" s="11"/>
      <c r="ED878" s="11"/>
      <c r="EE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c r="DA879" s="11"/>
      <c r="DB879" s="11"/>
      <c r="DC879" s="11"/>
      <c r="DD879" s="11"/>
      <c r="DE879" s="11"/>
      <c r="DF879" s="11"/>
      <c r="DG879" s="11"/>
      <c r="DH879" s="11"/>
      <c r="DI879" s="11"/>
      <c r="DJ879" s="11"/>
      <c r="DK879" s="11"/>
      <c r="DL879" s="11"/>
      <c r="DM879" s="11"/>
      <c r="DN879" s="11"/>
      <c r="DO879" s="11"/>
      <c r="DP879" s="11"/>
      <c r="DQ879" s="11"/>
      <c r="DR879" s="11"/>
      <c r="DS879" s="11"/>
      <c r="DT879" s="11"/>
      <c r="DU879" s="11"/>
      <c r="DV879" s="11"/>
      <c r="DW879" s="11"/>
      <c r="DX879" s="11"/>
      <c r="DY879" s="11"/>
      <c r="DZ879" s="11"/>
      <c r="EA879" s="11"/>
      <c r="EB879" s="11"/>
      <c r="EC879" s="11"/>
      <c r="ED879" s="11"/>
      <c r="EE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c r="DA880" s="11"/>
      <c r="DB880" s="11"/>
      <c r="DC880" s="11"/>
      <c r="DD880" s="11"/>
      <c r="DE880" s="11"/>
      <c r="DF880" s="11"/>
      <c r="DG880" s="11"/>
      <c r="DH880" s="11"/>
      <c r="DI880" s="11"/>
      <c r="DJ880" s="11"/>
      <c r="DK880" s="11"/>
      <c r="DL880" s="11"/>
      <c r="DM880" s="11"/>
      <c r="DN880" s="11"/>
      <c r="DO880" s="11"/>
      <c r="DP880" s="11"/>
      <c r="DQ880" s="11"/>
      <c r="DR880" s="11"/>
      <c r="DS880" s="11"/>
      <c r="DT880" s="11"/>
      <c r="DU880" s="11"/>
      <c r="DV880" s="11"/>
      <c r="DW880" s="11"/>
      <c r="DX880" s="11"/>
      <c r="DY880" s="11"/>
      <c r="DZ880" s="11"/>
      <c r="EA880" s="11"/>
      <c r="EB880" s="11"/>
      <c r="EC880" s="11"/>
      <c r="ED880" s="11"/>
      <c r="EE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c r="DA881" s="11"/>
      <c r="DB881" s="11"/>
      <c r="DC881" s="11"/>
      <c r="DD881" s="11"/>
      <c r="DE881" s="11"/>
      <c r="DF881" s="11"/>
      <c r="DG881" s="11"/>
      <c r="DH881" s="11"/>
      <c r="DI881" s="11"/>
      <c r="DJ881" s="11"/>
      <c r="DK881" s="11"/>
      <c r="DL881" s="11"/>
      <c r="DM881" s="11"/>
      <c r="DN881" s="11"/>
      <c r="DO881" s="11"/>
      <c r="DP881" s="11"/>
      <c r="DQ881" s="11"/>
      <c r="DR881" s="11"/>
      <c r="DS881" s="11"/>
      <c r="DT881" s="11"/>
      <c r="DU881" s="11"/>
      <c r="DV881" s="11"/>
      <c r="DW881" s="11"/>
      <c r="DX881" s="11"/>
      <c r="DY881" s="11"/>
      <c r="DZ881" s="11"/>
      <c r="EA881" s="11"/>
      <c r="EB881" s="11"/>
      <c r="EC881" s="11"/>
      <c r="ED881" s="11"/>
      <c r="EE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c r="DA882" s="11"/>
      <c r="DB882" s="11"/>
      <c r="DC882" s="11"/>
      <c r="DD882" s="11"/>
      <c r="DE882" s="11"/>
      <c r="DF882" s="11"/>
      <c r="DG882" s="11"/>
      <c r="DH882" s="11"/>
      <c r="DI882" s="11"/>
      <c r="DJ882" s="11"/>
      <c r="DK882" s="11"/>
      <c r="DL882" s="11"/>
      <c r="DM882" s="11"/>
      <c r="DN882" s="11"/>
      <c r="DO882" s="11"/>
      <c r="DP882" s="11"/>
      <c r="DQ882" s="11"/>
      <c r="DR882" s="11"/>
      <c r="DS882" s="11"/>
      <c r="DT882" s="11"/>
      <c r="DU882" s="11"/>
      <c r="DV882" s="11"/>
      <c r="DW882" s="11"/>
      <c r="DX882" s="11"/>
      <c r="DY882" s="11"/>
      <c r="DZ882" s="11"/>
      <c r="EA882" s="11"/>
      <c r="EB882" s="11"/>
      <c r="EC882" s="11"/>
      <c r="ED882" s="11"/>
      <c r="EE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c r="DA883" s="11"/>
      <c r="DB883" s="11"/>
      <c r="DC883" s="11"/>
      <c r="DD883" s="11"/>
      <c r="DE883" s="11"/>
      <c r="DF883" s="11"/>
      <c r="DG883" s="11"/>
      <c r="DH883" s="11"/>
      <c r="DI883" s="11"/>
      <c r="DJ883" s="11"/>
      <c r="DK883" s="11"/>
      <c r="DL883" s="11"/>
      <c r="DM883" s="11"/>
      <c r="DN883" s="11"/>
      <c r="DO883" s="11"/>
      <c r="DP883" s="11"/>
      <c r="DQ883" s="11"/>
      <c r="DR883" s="11"/>
      <c r="DS883" s="11"/>
      <c r="DT883" s="11"/>
      <c r="DU883" s="11"/>
      <c r="DV883" s="11"/>
      <c r="DW883" s="11"/>
      <c r="DX883" s="11"/>
      <c r="DY883" s="11"/>
      <c r="DZ883" s="11"/>
      <c r="EA883" s="11"/>
      <c r="EB883" s="11"/>
      <c r="EC883" s="11"/>
      <c r="ED883" s="11"/>
      <c r="EE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c r="DA884" s="11"/>
      <c r="DB884" s="11"/>
      <c r="DC884" s="11"/>
      <c r="DD884" s="11"/>
      <c r="DE884" s="11"/>
      <c r="DF884" s="11"/>
      <c r="DG884" s="11"/>
      <c r="DH884" s="11"/>
      <c r="DI884" s="11"/>
      <c r="DJ884" s="11"/>
      <c r="DK884" s="11"/>
      <c r="DL884" s="11"/>
      <c r="DM884" s="11"/>
      <c r="DN884" s="11"/>
      <c r="DO884" s="11"/>
      <c r="DP884" s="11"/>
      <c r="DQ884" s="11"/>
      <c r="DR884" s="11"/>
      <c r="DS884" s="11"/>
      <c r="DT884" s="11"/>
      <c r="DU884" s="11"/>
      <c r="DV884" s="11"/>
      <c r="DW884" s="11"/>
      <c r="DX884" s="11"/>
      <c r="DY884" s="11"/>
      <c r="DZ884" s="11"/>
      <c r="EA884" s="11"/>
      <c r="EB884" s="11"/>
      <c r="EC884" s="11"/>
      <c r="ED884" s="11"/>
      <c r="EE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c r="DA885" s="11"/>
      <c r="DB885" s="11"/>
      <c r="DC885" s="11"/>
      <c r="DD885" s="11"/>
      <c r="DE885" s="11"/>
      <c r="DF885" s="11"/>
      <c r="DG885" s="11"/>
      <c r="DH885" s="11"/>
      <c r="DI885" s="11"/>
      <c r="DJ885" s="11"/>
      <c r="DK885" s="11"/>
      <c r="DL885" s="11"/>
      <c r="DM885" s="11"/>
      <c r="DN885" s="11"/>
      <c r="DO885" s="11"/>
      <c r="DP885" s="11"/>
      <c r="DQ885" s="11"/>
      <c r="DR885" s="11"/>
      <c r="DS885" s="11"/>
      <c r="DT885" s="11"/>
      <c r="DU885" s="11"/>
      <c r="DV885" s="11"/>
      <c r="DW885" s="11"/>
      <c r="DX885" s="11"/>
      <c r="DY885" s="11"/>
      <c r="DZ885" s="11"/>
      <c r="EA885" s="11"/>
      <c r="EB885" s="11"/>
      <c r="EC885" s="11"/>
      <c r="ED885" s="11"/>
      <c r="EE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c r="DA886" s="11"/>
      <c r="DB886" s="11"/>
      <c r="DC886" s="11"/>
      <c r="DD886" s="11"/>
      <c r="DE886" s="11"/>
      <c r="DF886" s="11"/>
      <c r="DG886" s="11"/>
      <c r="DH886" s="11"/>
      <c r="DI886" s="11"/>
      <c r="DJ886" s="11"/>
      <c r="DK886" s="11"/>
      <c r="DL886" s="11"/>
      <c r="DM886" s="11"/>
      <c r="DN886" s="11"/>
      <c r="DO886" s="11"/>
      <c r="DP886" s="11"/>
      <c r="DQ886" s="11"/>
      <c r="DR886" s="11"/>
      <c r="DS886" s="11"/>
      <c r="DT886" s="11"/>
      <c r="DU886" s="11"/>
      <c r="DV886" s="11"/>
      <c r="DW886" s="11"/>
      <c r="DX886" s="11"/>
      <c r="DY886" s="11"/>
      <c r="DZ886" s="11"/>
      <c r="EA886" s="11"/>
      <c r="EB886" s="11"/>
      <c r="EC886" s="11"/>
      <c r="ED886" s="11"/>
      <c r="EE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c r="DA887" s="11"/>
      <c r="DB887" s="11"/>
      <c r="DC887" s="11"/>
      <c r="DD887" s="11"/>
      <c r="DE887" s="11"/>
      <c r="DF887" s="11"/>
      <c r="DG887" s="11"/>
      <c r="DH887" s="11"/>
      <c r="DI887" s="11"/>
      <c r="DJ887" s="11"/>
      <c r="DK887" s="11"/>
      <c r="DL887" s="11"/>
      <c r="DM887" s="11"/>
      <c r="DN887" s="11"/>
      <c r="DO887" s="11"/>
      <c r="DP887" s="11"/>
      <c r="DQ887" s="11"/>
      <c r="DR887" s="11"/>
      <c r="DS887" s="11"/>
      <c r="DT887" s="11"/>
      <c r="DU887" s="11"/>
      <c r="DV887" s="11"/>
      <c r="DW887" s="11"/>
      <c r="DX887" s="11"/>
      <c r="DY887" s="11"/>
      <c r="DZ887" s="11"/>
      <c r="EA887" s="11"/>
      <c r="EB887" s="11"/>
      <c r="EC887" s="11"/>
      <c r="ED887" s="11"/>
      <c r="EE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c r="DA888" s="11"/>
      <c r="DB888" s="11"/>
      <c r="DC888" s="11"/>
      <c r="DD888" s="11"/>
      <c r="DE888" s="11"/>
      <c r="DF888" s="11"/>
      <c r="DG888" s="11"/>
      <c r="DH888" s="11"/>
      <c r="DI888" s="11"/>
      <c r="DJ888" s="11"/>
      <c r="DK888" s="11"/>
      <c r="DL888" s="11"/>
      <c r="DM888" s="11"/>
      <c r="DN888" s="11"/>
      <c r="DO888" s="11"/>
      <c r="DP888" s="11"/>
      <c r="DQ888" s="11"/>
      <c r="DR888" s="11"/>
      <c r="DS888" s="11"/>
      <c r="DT888" s="11"/>
      <c r="DU888" s="11"/>
      <c r="DV888" s="11"/>
      <c r="DW888" s="11"/>
      <c r="DX888" s="11"/>
      <c r="DY888" s="11"/>
      <c r="DZ888" s="11"/>
      <c r="EA888" s="11"/>
      <c r="EB888" s="11"/>
      <c r="EC888" s="11"/>
      <c r="ED888" s="11"/>
      <c r="EE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c r="DA889" s="11"/>
      <c r="DB889" s="11"/>
      <c r="DC889" s="11"/>
      <c r="DD889" s="11"/>
      <c r="DE889" s="11"/>
      <c r="DF889" s="11"/>
      <c r="DG889" s="11"/>
      <c r="DH889" s="11"/>
      <c r="DI889" s="11"/>
      <c r="DJ889" s="11"/>
      <c r="DK889" s="11"/>
      <c r="DL889" s="11"/>
      <c r="DM889" s="11"/>
      <c r="DN889" s="11"/>
      <c r="DO889" s="11"/>
      <c r="DP889" s="11"/>
      <c r="DQ889" s="11"/>
      <c r="DR889" s="11"/>
      <c r="DS889" s="11"/>
      <c r="DT889" s="11"/>
      <c r="DU889" s="11"/>
      <c r="DV889" s="11"/>
      <c r="DW889" s="11"/>
      <c r="DX889" s="11"/>
      <c r="DY889" s="11"/>
      <c r="DZ889" s="11"/>
      <c r="EA889" s="11"/>
      <c r="EB889" s="11"/>
      <c r="EC889" s="11"/>
      <c r="ED889" s="11"/>
      <c r="EE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c r="DA890" s="11"/>
      <c r="DB890" s="11"/>
      <c r="DC890" s="11"/>
      <c r="DD890" s="11"/>
      <c r="DE890" s="11"/>
      <c r="DF890" s="11"/>
      <c r="DG890" s="11"/>
      <c r="DH890" s="11"/>
      <c r="DI890" s="11"/>
      <c r="DJ890" s="11"/>
      <c r="DK890" s="11"/>
      <c r="DL890" s="11"/>
      <c r="DM890" s="11"/>
      <c r="DN890" s="11"/>
      <c r="DO890" s="11"/>
      <c r="DP890" s="11"/>
      <c r="DQ890" s="11"/>
      <c r="DR890" s="11"/>
      <c r="DS890" s="11"/>
      <c r="DT890" s="11"/>
      <c r="DU890" s="11"/>
      <c r="DV890" s="11"/>
      <c r="DW890" s="11"/>
      <c r="DX890" s="11"/>
      <c r="DY890" s="11"/>
      <c r="DZ890" s="11"/>
      <c r="EA890" s="11"/>
      <c r="EB890" s="11"/>
      <c r="EC890" s="11"/>
      <c r="ED890" s="11"/>
      <c r="EE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c r="DA891" s="11"/>
      <c r="DB891" s="11"/>
      <c r="DC891" s="11"/>
      <c r="DD891" s="11"/>
      <c r="DE891" s="11"/>
      <c r="DF891" s="11"/>
      <c r="DG891" s="11"/>
      <c r="DH891" s="11"/>
      <c r="DI891" s="11"/>
      <c r="DJ891" s="11"/>
      <c r="DK891" s="11"/>
      <c r="DL891" s="11"/>
      <c r="DM891" s="11"/>
      <c r="DN891" s="11"/>
      <c r="DO891" s="11"/>
      <c r="DP891" s="11"/>
      <c r="DQ891" s="11"/>
      <c r="DR891" s="11"/>
      <c r="DS891" s="11"/>
      <c r="DT891" s="11"/>
      <c r="DU891" s="11"/>
      <c r="DV891" s="11"/>
      <c r="DW891" s="11"/>
      <c r="DX891" s="11"/>
      <c r="DY891" s="11"/>
      <c r="DZ891" s="11"/>
      <c r="EA891" s="11"/>
      <c r="EB891" s="11"/>
      <c r="EC891" s="11"/>
      <c r="ED891" s="11"/>
      <c r="EE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c r="DA892" s="11"/>
      <c r="DB892" s="11"/>
      <c r="DC892" s="11"/>
      <c r="DD892" s="11"/>
      <c r="DE892" s="11"/>
      <c r="DF892" s="11"/>
      <c r="DG892" s="11"/>
      <c r="DH892" s="11"/>
      <c r="DI892" s="11"/>
      <c r="DJ892" s="11"/>
      <c r="DK892" s="11"/>
      <c r="DL892" s="11"/>
      <c r="DM892" s="11"/>
      <c r="DN892" s="11"/>
      <c r="DO892" s="11"/>
      <c r="DP892" s="11"/>
      <c r="DQ892" s="11"/>
      <c r="DR892" s="11"/>
      <c r="DS892" s="11"/>
      <c r="DT892" s="11"/>
      <c r="DU892" s="11"/>
      <c r="DV892" s="11"/>
      <c r="DW892" s="11"/>
      <c r="DX892" s="11"/>
      <c r="DY892" s="11"/>
      <c r="DZ892" s="11"/>
      <c r="EA892" s="11"/>
      <c r="EB892" s="11"/>
      <c r="EC892" s="11"/>
      <c r="ED892" s="11"/>
      <c r="EE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c r="DA893" s="11"/>
      <c r="DB893" s="11"/>
      <c r="DC893" s="11"/>
      <c r="DD893" s="11"/>
      <c r="DE893" s="11"/>
      <c r="DF893" s="11"/>
      <c r="DG893" s="11"/>
      <c r="DH893" s="11"/>
      <c r="DI893" s="11"/>
      <c r="DJ893" s="11"/>
      <c r="DK893" s="11"/>
      <c r="DL893" s="11"/>
      <c r="DM893" s="11"/>
      <c r="DN893" s="11"/>
      <c r="DO893" s="11"/>
      <c r="DP893" s="11"/>
      <c r="DQ893" s="11"/>
      <c r="DR893" s="11"/>
      <c r="DS893" s="11"/>
      <c r="DT893" s="11"/>
      <c r="DU893" s="11"/>
      <c r="DV893" s="11"/>
      <c r="DW893" s="11"/>
      <c r="DX893" s="11"/>
      <c r="DY893" s="11"/>
      <c r="DZ893" s="11"/>
      <c r="EA893" s="11"/>
      <c r="EB893" s="11"/>
      <c r="EC893" s="11"/>
      <c r="ED893" s="11"/>
      <c r="EE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c r="DA894" s="11"/>
      <c r="DB894" s="11"/>
      <c r="DC894" s="11"/>
      <c r="DD894" s="11"/>
      <c r="DE894" s="11"/>
      <c r="DF894" s="11"/>
      <c r="DG894" s="11"/>
      <c r="DH894" s="11"/>
      <c r="DI894" s="11"/>
      <c r="DJ894" s="11"/>
      <c r="DK894" s="11"/>
      <c r="DL894" s="11"/>
      <c r="DM894" s="11"/>
      <c r="DN894" s="11"/>
      <c r="DO894" s="11"/>
      <c r="DP894" s="11"/>
      <c r="DQ894" s="11"/>
      <c r="DR894" s="11"/>
      <c r="DS894" s="11"/>
      <c r="DT894" s="11"/>
      <c r="DU894" s="11"/>
      <c r="DV894" s="11"/>
      <c r="DW894" s="11"/>
      <c r="DX894" s="11"/>
      <c r="DY894" s="11"/>
      <c r="DZ894" s="11"/>
      <c r="EA894" s="11"/>
      <c r="EB894" s="11"/>
      <c r="EC894" s="11"/>
      <c r="ED894" s="11"/>
      <c r="EE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c r="DA895" s="11"/>
      <c r="DB895" s="11"/>
      <c r="DC895" s="11"/>
      <c r="DD895" s="11"/>
      <c r="DE895" s="11"/>
      <c r="DF895" s="11"/>
      <c r="DG895" s="11"/>
      <c r="DH895" s="11"/>
      <c r="DI895" s="11"/>
      <c r="DJ895" s="11"/>
      <c r="DK895" s="11"/>
      <c r="DL895" s="11"/>
      <c r="DM895" s="11"/>
      <c r="DN895" s="11"/>
      <c r="DO895" s="11"/>
      <c r="DP895" s="11"/>
      <c r="DQ895" s="11"/>
      <c r="DR895" s="11"/>
      <c r="DS895" s="11"/>
      <c r="DT895" s="11"/>
      <c r="DU895" s="11"/>
      <c r="DV895" s="11"/>
      <c r="DW895" s="11"/>
      <c r="DX895" s="11"/>
      <c r="DY895" s="11"/>
      <c r="DZ895" s="11"/>
      <c r="EA895" s="11"/>
      <c r="EB895" s="11"/>
      <c r="EC895" s="11"/>
      <c r="ED895" s="11"/>
      <c r="EE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c r="DA896" s="11"/>
      <c r="DB896" s="11"/>
      <c r="DC896" s="11"/>
      <c r="DD896" s="11"/>
      <c r="DE896" s="11"/>
      <c r="DF896" s="11"/>
      <c r="DG896" s="11"/>
      <c r="DH896" s="11"/>
      <c r="DI896" s="11"/>
      <c r="DJ896" s="11"/>
      <c r="DK896" s="11"/>
      <c r="DL896" s="11"/>
      <c r="DM896" s="11"/>
      <c r="DN896" s="11"/>
      <c r="DO896" s="11"/>
      <c r="DP896" s="11"/>
      <c r="DQ896" s="11"/>
      <c r="DR896" s="11"/>
      <c r="DS896" s="11"/>
      <c r="DT896" s="11"/>
      <c r="DU896" s="11"/>
      <c r="DV896" s="11"/>
      <c r="DW896" s="11"/>
      <c r="DX896" s="11"/>
      <c r="DY896" s="11"/>
      <c r="DZ896" s="11"/>
      <c r="EA896" s="11"/>
      <c r="EB896" s="11"/>
      <c r="EC896" s="11"/>
      <c r="ED896" s="11"/>
      <c r="EE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c r="DA897" s="11"/>
      <c r="DB897" s="11"/>
      <c r="DC897" s="11"/>
      <c r="DD897" s="11"/>
      <c r="DE897" s="11"/>
      <c r="DF897" s="11"/>
      <c r="DG897" s="11"/>
      <c r="DH897" s="11"/>
      <c r="DI897" s="11"/>
      <c r="DJ897" s="11"/>
      <c r="DK897" s="11"/>
      <c r="DL897" s="11"/>
      <c r="DM897" s="11"/>
      <c r="DN897" s="11"/>
      <c r="DO897" s="11"/>
      <c r="DP897" s="11"/>
      <c r="DQ897" s="11"/>
      <c r="DR897" s="11"/>
      <c r="DS897" s="11"/>
      <c r="DT897" s="11"/>
      <c r="DU897" s="11"/>
      <c r="DV897" s="11"/>
      <c r="DW897" s="11"/>
      <c r="DX897" s="11"/>
      <c r="DY897" s="11"/>
      <c r="DZ897" s="11"/>
      <c r="EA897" s="11"/>
      <c r="EB897" s="11"/>
      <c r="EC897" s="11"/>
      <c r="ED897" s="11"/>
      <c r="EE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c r="DA898" s="11"/>
      <c r="DB898" s="11"/>
      <c r="DC898" s="11"/>
      <c r="DD898" s="11"/>
      <c r="DE898" s="11"/>
      <c r="DF898" s="11"/>
      <c r="DG898" s="11"/>
      <c r="DH898" s="11"/>
      <c r="DI898" s="11"/>
      <c r="DJ898" s="11"/>
      <c r="DK898" s="11"/>
      <c r="DL898" s="11"/>
      <c r="DM898" s="11"/>
      <c r="DN898" s="11"/>
      <c r="DO898" s="11"/>
      <c r="DP898" s="11"/>
      <c r="DQ898" s="11"/>
      <c r="DR898" s="11"/>
      <c r="DS898" s="11"/>
      <c r="DT898" s="11"/>
      <c r="DU898" s="11"/>
      <c r="DV898" s="11"/>
      <c r="DW898" s="11"/>
      <c r="DX898" s="11"/>
      <c r="DY898" s="11"/>
      <c r="DZ898" s="11"/>
      <c r="EA898" s="11"/>
      <c r="EB898" s="11"/>
      <c r="EC898" s="11"/>
      <c r="ED898" s="11"/>
      <c r="EE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c r="DA899" s="11"/>
      <c r="DB899" s="11"/>
      <c r="DC899" s="11"/>
      <c r="DD899" s="11"/>
      <c r="DE899" s="11"/>
      <c r="DF899" s="11"/>
      <c r="DG899" s="11"/>
      <c r="DH899" s="11"/>
      <c r="DI899" s="11"/>
      <c r="DJ899" s="11"/>
      <c r="DK899" s="11"/>
      <c r="DL899" s="11"/>
      <c r="DM899" s="11"/>
      <c r="DN899" s="11"/>
      <c r="DO899" s="11"/>
      <c r="DP899" s="11"/>
      <c r="DQ899" s="11"/>
      <c r="DR899" s="11"/>
      <c r="DS899" s="11"/>
      <c r="DT899" s="11"/>
      <c r="DU899" s="11"/>
      <c r="DV899" s="11"/>
      <c r="DW899" s="11"/>
      <c r="DX899" s="11"/>
      <c r="DY899" s="11"/>
      <c r="DZ899" s="11"/>
      <c r="EA899" s="11"/>
      <c r="EB899" s="11"/>
      <c r="EC899" s="11"/>
      <c r="ED899" s="11"/>
      <c r="EE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c r="DA900" s="11"/>
      <c r="DB900" s="11"/>
      <c r="DC900" s="11"/>
      <c r="DD900" s="11"/>
      <c r="DE900" s="11"/>
      <c r="DF900" s="11"/>
      <c r="DG900" s="11"/>
      <c r="DH900" s="11"/>
      <c r="DI900" s="11"/>
      <c r="DJ900" s="11"/>
      <c r="DK900" s="11"/>
      <c r="DL900" s="11"/>
      <c r="DM900" s="11"/>
      <c r="DN900" s="11"/>
      <c r="DO900" s="11"/>
      <c r="DP900" s="11"/>
      <c r="DQ900" s="11"/>
      <c r="DR900" s="11"/>
      <c r="DS900" s="11"/>
      <c r="DT900" s="11"/>
      <c r="DU900" s="11"/>
      <c r="DV900" s="11"/>
      <c r="DW900" s="11"/>
      <c r="DX900" s="11"/>
      <c r="DY900" s="11"/>
      <c r="DZ900" s="11"/>
      <c r="EA900" s="11"/>
      <c r="EB900" s="11"/>
      <c r="EC900" s="11"/>
      <c r="ED900" s="11"/>
      <c r="EE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c r="DA901" s="11"/>
      <c r="DB901" s="11"/>
      <c r="DC901" s="11"/>
      <c r="DD901" s="11"/>
      <c r="DE901" s="11"/>
      <c r="DF901" s="11"/>
      <c r="DG901" s="11"/>
      <c r="DH901" s="11"/>
      <c r="DI901" s="11"/>
      <c r="DJ901" s="11"/>
      <c r="DK901" s="11"/>
      <c r="DL901" s="11"/>
      <c r="DM901" s="11"/>
      <c r="DN901" s="11"/>
      <c r="DO901" s="11"/>
      <c r="DP901" s="11"/>
      <c r="DQ901" s="11"/>
      <c r="DR901" s="11"/>
      <c r="DS901" s="11"/>
      <c r="DT901" s="11"/>
      <c r="DU901" s="11"/>
      <c r="DV901" s="11"/>
      <c r="DW901" s="11"/>
      <c r="DX901" s="11"/>
      <c r="DY901" s="11"/>
      <c r="DZ901" s="11"/>
      <c r="EA901" s="11"/>
      <c r="EB901" s="11"/>
      <c r="EC901" s="11"/>
      <c r="ED901" s="11"/>
      <c r="EE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c r="DA902" s="11"/>
      <c r="DB902" s="11"/>
      <c r="DC902" s="11"/>
      <c r="DD902" s="11"/>
      <c r="DE902" s="11"/>
      <c r="DF902" s="11"/>
      <c r="DG902" s="11"/>
      <c r="DH902" s="11"/>
      <c r="DI902" s="11"/>
      <c r="DJ902" s="11"/>
      <c r="DK902" s="11"/>
      <c r="DL902" s="11"/>
      <c r="DM902" s="11"/>
      <c r="DN902" s="11"/>
      <c r="DO902" s="11"/>
      <c r="DP902" s="11"/>
      <c r="DQ902" s="11"/>
      <c r="DR902" s="11"/>
      <c r="DS902" s="11"/>
      <c r="DT902" s="11"/>
      <c r="DU902" s="11"/>
      <c r="DV902" s="11"/>
      <c r="DW902" s="11"/>
      <c r="DX902" s="11"/>
      <c r="DY902" s="11"/>
      <c r="DZ902" s="11"/>
      <c r="EA902" s="11"/>
      <c r="EB902" s="11"/>
      <c r="EC902" s="11"/>
      <c r="ED902" s="11"/>
      <c r="EE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c r="DA903" s="11"/>
      <c r="DB903" s="11"/>
      <c r="DC903" s="11"/>
      <c r="DD903" s="11"/>
      <c r="DE903" s="11"/>
      <c r="DF903" s="11"/>
      <c r="DG903" s="11"/>
      <c r="DH903" s="11"/>
      <c r="DI903" s="11"/>
      <c r="DJ903" s="11"/>
      <c r="DK903" s="11"/>
      <c r="DL903" s="11"/>
      <c r="DM903" s="11"/>
      <c r="DN903" s="11"/>
      <c r="DO903" s="11"/>
      <c r="DP903" s="11"/>
      <c r="DQ903" s="11"/>
      <c r="DR903" s="11"/>
      <c r="DS903" s="11"/>
      <c r="DT903" s="11"/>
      <c r="DU903" s="11"/>
      <c r="DV903" s="11"/>
      <c r="DW903" s="11"/>
      <c r="DX903" s="11"/>
      <c r="DY903" s="11"/>
      <c r="DZ903" s="11"/>
      <c r="EA903" s="11"/>
      <c r="EB903" s="11"/>
      <c r="EC903" s="11"/>
      <c r="ED903" s="11"/>
      <c r="EE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c r="DA904" s="11"/>
      <c r="DB904" s="11"/>
      <c r="DC904" s="11"/>
      <c r="DD904" s="11"/>
      <c r="DE904" s="11"/>
      <c r="DF904" s="11"/>
      <c r="DG904" s="11"/>
      <c r="DH904" s="11"/>
      <c r="DI904" s="11"/>
      <c r="DJ904" s="11"/>
      <c r="DK904" s="11"/>
      <c r="DL904" s="11"/>
      <c r="DM904" s="11"/>
      <c r="DN904" s="11"/>
      <c r="DO904" s="11"/>
      <c r="DP904" s="11"/>
      <c r="DQ904" s="11"/>
      <c r="DR904" s="11"/>
      <c r="DS904" s="11"/>
      <c r="DT904" s="11"/>
      <c r="DU904" s="11"/>
      <c r="DV904" s="11"/>
      <c r="DW904" s="11"/>
      <c r="DX904" s="11"/>
      <c r="DY904" s="11"/>
      <c r="DZ904" s="11"/>
      <c r="EA904" s="11"/>
      <c r="EB904" s="11"/>
      <c r="EC904" s="11"/>
      <c r="ED904" s="11"/>
      <c r="EE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c r="DA905" s="11"/>
      <c r="DB905" s="11"/>
      <c r="DC905" s="11"/>
      <c r="DD905" s="11"/>
      <c r="DE905" s="11"/>
      <c r="DF905" s="11"/>
      <c r="DG905" s="11"/>
      <c r="DH905" s="11"/>
      <c r="DI905" s="11"/>
      <c r="DJ905" s="11"/>
      <c r="DK905" s="11"/>
      <c r="DL905" s="11"/>
      <c r="DM905" s="11"/>
      <c r="DN905" s="11"/>
      <c r="DO905" s="11"/>
      <c r="DP905" s="11"/>
      <c r="DQ905" s="11"/>
      <c r="DR905" s="11"/>
      <c r="DS905" s="11"/>
      <c r="DT905" s="11"/>
      <c r="DU905" s="11"/>
      <c r="DV905" s="11"/>
      <c r="DW905" s="11"/>
      <c r="DX905" s="11"/>
      <c r="DY905" s="11"/>
      <c r="DZ905" s="11"/>
      <c r="EA905" s="11"/>
      <c r="EB905" s="11"/>
      <c r="EC905" s="11"/>
      <c r="ED905" s="11"/>
      <c r="EE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c r="DA906" s="11"/>
      <c r="DB906" s="11"/>
      <c r="DC906" s="11"/>
      <c r="DD906" s="11"/>
      <c r="DE906" s="11"/>
      <c r="DF906" s="11"/>
      <c r="DG906" s="11"/>
      <c r="DH906" s="11"/>
      <c r="DI906" s="11"/>
      <c r="DJ906" s="11"/>
      <c r="DK906" s="11"/>
      <c r="DL906" s="11"/>
      <c r="DM906" s="11"/>
      <c r="DN906" s="11"/>
      <c r="DO906" s="11"/>
      <c r="DP906" s="11"/>
      <c r="DQ906" s="11"/>
      <c r="DR906" s="11"/>
      <c r="DS906" s="11"/>
      <c r="DT906" s="11"/>
      <c r="DU906" s="11"/>
      <c r="DV906" s="11"/>
      <c r="DW906" s="11"/>
      <c r="DX906" s="11"/>
      <c r="DY906" s="11"/>
      <c r="DZ906" s="11"/>
      <c r="EA906" s="11"/>
      <c r="EB906" s="11"/>
      <c r="EC906" s="11"/>
      <c r="ED906" s="11"/>
      <c r="EE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c r="DA907" s="11"/>
      <c r="DB907" s="11"/>
      <c r="DC907" s="11"/>
      <c r="DD907" s="11"/>
      <c r="DE907" s="11"/>
      <c r="DF907" s="11"/>
      <c r="DG907" s="11"/>
      <c r="DH907" s="11"/>
      <c r="DI907" s="11"/>
      <c r="DJ907" s="11"/>
      <c r="DK907" s="11"/>
      <c r="DL907" s="11"/>
      <c r="DM907" s="11"/>
      <c r="DN907" s="11"/>
      <c r="DO907" s="11"/>
      <c r="DP907" s="11"/>
      <c r="DQ907" s="11"/>
      <c r="DR907" s="11"/>
      <c r="DS907" s="11"/>
      <c r="DT907" s="11"/>
      <c r="DU907" s="11"/>
      <c r="DV907" s="11"/>
      <c r="DW907" s="11"/>
      <c r="DX907" s="11"/>
      <c r="DY907" s="11"/>
      <c r="DZ907" s="11"/>
      <c r="EA907" s="11"/>
      <c r="EB907" s="11"/>
      <c r="EC907" s="11"/>
      <c r="ED907" s="11"/>
      <c r="EE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c r="DA908" s="11"/>
      <c r="DB908" s="11"/>
      <c r="DC908" s="11"/>
      <c r="DD908" s="11"/>
      <c r="DE908" s="11"/>
      <c r="DF908" s="11"/>
      <c r="DG908" s="11"/>
      <c r="DH908" s="11"/>
      <c r="DI908" s="11"/>
      <c r="DJ908" s="11"/>
      <c r="DK908" s="11"/>
      <c r="DL908" s="11"/>
      <c r="DM908" s="11"/>
      <c r="DN908" s="11"/>
      <c r="DO908" s="11"/>
      <c r="DP908" s="11"/>
      <c r="DQ908" s="11"/>
      <c r="DR908" s="11"/>
      <c r="DS908" s="11"/>
      <c r="DT908" s="11"/>
      <c r="DU908" s="11"/>
      <c r="DV908" s="11"/>
      <c r="DW908" s="11"/>
      <c r="DX908" s="11"/>
      <c r="DY908" s="11"/>
      <c r="DZ908" s="11"/>
      <c r="EA908" s="11"/>
      <c r="EB908" s="11"/>
      <c r="EC908" s="11"/>
      <c r="ED908" s="11"/>
      <c r="EE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c r="DA909" s="11"/>
      <c r="DB909" s="11"/>
      <c r="DC909" s="11"/>
      <c r="DD909" s="11"/>
      <c r="DE909" s="11"/>
      <c r="DF909" s="11"/>
      <c r="DG909" s="11"/>
      <c r="DH909" s="11"/>
      <c r="DI909" s="11"/>
      <c r="DJ909" s="11"/>
      <c r="DK909" s="11"/>
      <c r="DL909" s="11"/>
      <c r="DM909" s="11"/>
      <c r="DN909" s="11"/>
      <c r="DO909" s="11"/>
      <c r="DP909" s="11"/>
      <c r="DQ909" s="11"/>
      <c r="DR909" s="11"/>
      <c r="DS909" s="11"/>
      <c r="DT909" s="11"/>
      <c r="DU909" s="11"/>
      <c r="DV909" s="11"/>
      <c r="DW909" s="11"/>
      <c r="DX909" s="11"/>
      <c r="DY909" s="11"/>
      <c r="DZ909" s="11"/>
      <c r="EA909" s="11"/>
      <c r="EB909" s="11"/>
      <c r="EC909" s="11"/>
      <c r="ED909" s="11"/>
      <c r="EE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c r="DA910" s="11"/>
      <c r="DB910" s="11"/>
      <c r="DC910" s="11"/>
      <c r="DD910" s="11"/>
      <c r="DE910" s="11"/>
      <c r="DF910" s="11"/>
      <c r="DG910" s="11"/>
      <c r="DH910" s="11"/>
      <c r="DI910" s="11"/>
      <c r="DJ910" s="11"/>
      <c r="DK910" s="11"/>
      <c r="DL910" s="11"/>
      <c r="DM910" s="11"/>
      <c r="DN910" s="11"/>
      <c r="DO910" s="11"/>
      <c r="DP910" s="11"/>
      <c r="DQ910" s="11"/>
      <c r="DR910" s="11"/>
      <c r="DS910" s="11"/>
      <c r="DT910" s="11"/>
      <c r="DU910" s="11"/>
      <c r="DV910" s="11"/>
      <c r="DW910" s="11"/>
      <c r="DX910" s="11"/>
      <c r="DY910" s="11"/>
      <c r="DZ910" s="11"/>
      <c r="EA910" s="11"/>
      <c r="EB910" s="11"/>
      <c r="EC910" s="11"/>
      <c r="ED910" s="11"/>
      <c r="EE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c r="DA911" s="11"/>
      <c r="DB911" s="11"/>
      <c r="DC911" s="11"/>
      <c r="DD911" s="11"/>
      <c r="DE911" s="11"/>
      <c r="DF911" s="11"/>
      <c r="DG911" s="11"/>
      <c r="DH911" s="11"/>
      <c r="DI911" s="11"/>
      <c r="DJ911" s="11"/>
      <c r="DK911" s="11"/>
      <c r="DL911" s="11"/>
      <c r="DM911" s="11"/>
      <c r="DN911" s="11"/>
      <c r="DO911" s="11"/>
      <c r="DP911" s="11"/>
      <c r="DQ911" s="11"/>
      <c r="DR911" s="11"/>
      <c r="DS911" s="11"/>
      <c r="DT911" s="11"/>
      <c r="DU911" s="11"/>
      <c r="DV911" s="11"/>
      <c r="DW911" s="11"/>
      <c r="DX911" s="11"/>
      <c r="DY911" s="11"/>
      <c r="DZ911" s="11"/>
      <c r="EA911" s="11"/>
      <c r="EB911" s="11"/>
      <c r="EC911" s="11"/>
      <c r="ED911" s="11"/>
      <c r="EE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c r="DA912" s="11"/>
      <c r="DB912" s="11"/>
      <c r="DC912" s="11"/>
      <c r="DD912" s="11"/>
      <c r="DE912" s="11"/>
      <c r="DF912" s="11"/>
      <c r="DG912" s="11"/>
      <c r="DH912" s="11"/>
      <c r="DI912" s="11"/>
      <c r="DJ912" s="11"/>
      <c r="DK912" s="11"/>
      <c r="DL912" s="11"/>
      <c r="DM912" s="11"/>
      <c r="DN912" s="11"/>
      <c r="DO912" s="11"/>
      <c r="DP912" s="11"/>
      <c r="DQ912" s="11"/>
      <c r="DR912" s="11"/>
      <c r="DS912" s="11"/>
      <c r="DT912" s="11"/>
      <c r="DU912" s="11"/>
      <c r="DV912" s="11"/>
      <c r="DW912" s="11"/>
      <c r="DX912" s="11"/>
      <c r="DY912" s="11"/>
      <c r="DZ912" s="11"/>
      <c r="EA912" s="11"/>
      <c r="EB912" s="11"/>
      <c r="EC912" s="11"/>
      <c r="ED912" s="11"/>
      <c r="EE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c r="DA913" s="11"/>
      <c r="DB913" s="11"/>
      <c r="DC913" s="11"/>
      <c r="DD913" s="11"/>
      <c r="DE913" s="11"/>
      <c r="DF913" s="11"/>
      <c r="DG913" s="11"/>
      <c r="DH913" s="11"/>
      <c r="DI913" s="11"/>
      <c r="DJ913" s="11"/>
      <c r="DK913" s="11"/>
      <c r="DL913" s="11"/>
      <c r="DM913" s="11"/>
      <c r="DN913" s="11"/>
      <c r="DO913" s="11"/>
      <c r="DP913" s="11"/>
      <c r="DQ913" s="11"/>
      <c r="DR913" s="11"/>
      <c r="DS913" s="11"/>
      <c r="DT913" s="11"/>
      <c r="DU913" s="11"/>
      <c r="DV913" s="11"/>
      <c r="DW913" s="11"/>
      <c r="DX913" s="11"/>
      <c r="DY913" s="11"/>
      <c r="DZ913" s="11"/>
      <c r="EA913" s="11"/>
      <c r="EB913" s="11"/>
      <c r="EC913" s="11"/>
      <c r="ED913" s="11"/>
      <c r="EE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c r="DA914" s="11"/>
      <c r="DB914" s="11"/>
      <c r="DC914" s="11"/>
      <c r="DD914" s="11"/>
      <c r="DE914" s="11"/>
      <c r="DF914" s="11"/>
      <c r="DG914" s="11"/>
      <c r="DH914" s="11"/>
      <c r="DI914" s="11"/>
      <c r="DJ914" s="11"/>
      <c r="DK914" s="11"/>
      <c r="DL914" s="11"/>
      <c r="DM914" s="11"/>
      <c r="DN914" s="11"/>
      <c r="DO914" s="11"/>
      <c r="DP914" s="11"/>
      <c r="DQ914" s="11"/>
      <c r="DR914" s="11"/>
      <c r="DS914" s="11"/>
      <c r="DT914" s="11"/>
      <c r="DU914" s="11"/>
      <c r="DV914" s="11"/>
      <c r="DW914" s="11"/>
      <c r="DX914" s="11"/>
      <c r="DY914" s="11"/>
      <c r="DZ914" s="11"/>
      <c r="EA914" s="11"/>
      <c r="EB914" s="11"/>
      <c r="EC914" s="11"/>
      <c r="ED914" s="11"/>
      <c r="EE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c r="DA915" s="11"/>
      <c r="DB915" s="11"/>
      <c r="DC915" s="11"/>
      <c r="DD915" s="11"/>
      <c r="DE915" s="11"/>
      <c r="DF915" s="11"/>
      <c r="DG915" s="11"/>
      <c r="DH915" s="11"/>
      <c r="DI915" s="11"/>
      <c r="DJ915" s="11"/>
      <c r="DK915" s="11"/>
      <c r="DL915" s="11"/>
      <c r="DM915" s="11"/>
      <c r="DN915" s="11"/>
      <c r="DO915" s="11"/>
      <c r="DP915" s="11"/>
      <c r="DQ915" s="11"/>
      <c r="DR915" s="11"/>
      <c r="DS915" s="11"/>
      <c r="DT915" s="11"/>
      <c r="DU915" s="11"/>
      <c r="DV915" s="11"/>
      <c r="DW915" s="11"/>
      <c r="DX915" s="11"/>
      <c r="DY915" s="11"/>
      <c r="DZ915" s="11"/>
      <c r="EA915" s="11"/>
      <c r="EB915" s="11"/>
      <c r="EC915" s="11"/>
      <c r="ED915" s="11"/>
      <c r="EE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c r="DA916" s="11"/>
      <c r="DB916" s="11"/>
      <c r="DC916" s="11"/>
      <c r="DD916" s="11"/>
      <c r="DE916" s="11"/>
      <c r="DF916" s="11"/>
      <c r="DG916" s="11"/>
      <c r="DH916" s="11"/>
      <c r="DI916" s="11"/>
      <c r="DJ916" s="11"/>
      <c r="DK916" s="11"/>
      <c r="DL916" s="11"/>
      <c r="DM916" s="11"/>
      <c r="DN916" s="11"/>
      <c r="DO916" s="11"/>
      <c r="DP916" s="11"/>
      <c r="DQ916" s="11"/>
      <c r="DR916" s="11"/>
      <c r="DS916" s="11"/>
      <c r="DT916" s="11"/>
      <c r="DU916" s="11"/>
      <c r="DV916" s="11"/>
      <c r="DW916" s="11"/>
      <c r="DX916" s="11"/>
      <c r="DY916" s="11"/>
      <c r="DZ916" s="11"/>
      <c r="EA916" s="11"/>
      <c r="EB916" s="11"/>
      <c r="EC916" s="11"/>
      <c r="ED916" s="11"/>
      <c r="EE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c r="DA917" s="11"/>
      <c r="DB917" s="11"/>
      <c r="DC917" s="11"/>
      <c r="DD917" s="11"/>
      <c r="DE917" s="11"/>
      <c r="DF917" s="11"/>
      <c r="DG917" s="11"/>
      <c r="DH917" s="11"/>
      <c r="DI917" s="11"/>
      <c r="DJ917" s="11"/>
      <c r="DK917" s="11"/>
      <c r="DL917" s="11"/>
      <c r="DM917" s="11"/>
      <c r="DN917" s="11"/>
      <c r="DO917" s="11"/>
      <c r="DP917" s="11"/>
      <c r="DQ917" s="11"/>
      <c r="DR917" s="11"/>
      <c r="DS917" s="11"/>
      <c r="DT917" s="11"/>
      <c r="DU917" s="11"/>
      <c r="DV917" s="11"/>
      <c r="DW917" s="11"/>
      <c r="DX917" s="11"/>
      <c r="DY917" s="11"/>
      <c r="DZ917" s="11"/>
      <c r="EA917" s="11"/>
      <c r="EB917" s="11"/>
      <c r="EC917" s="11"/>
      <c r="ED917" s="11"/>
      <c r="EE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c r="DA918" s="11"/>
      <c r="DB918" s="11"/>
      <c r="DC918" s="11"/>
      <c r="DD918" s="11"/>
      <c r="DE918" s="11"/>
      <c r="DF918" s="11"/>
      <c r="DG918" s="11"/>
      <c r="DH918" s="11"/>
      <c r="DI918" s="11"/>
      <c r="DJ918" s="11"/>
      <c r="DK918" s="11"/>
      <c r="DL918" s="11"/>
      <c r="DM918" s="11"/>
      <c r="DN918" s="11"/>
      <c r="DO918" s="11"/>
      <c r="DP918" s="11"/>
      <c r="DQ918" s="11"/>
      <c r="DR918" s="11"/>
      <c r="DS918" s="11"/>
      <c r="DT918" s="11"/>
      <c r="DU918" s="11"/>
      <c r="DV918" s="11"/>
      <c r="DW918" s="11"/>
      <c r="DX918" s="11"/>
      <c r="DY918" s="11"/>
      <c r="DZ918" s="11"/>
      <c r="EA918" s="11"/>
      <c r="EB918" s="11"/>
      <c r="EC918" s="11"/>
      <c r="ED918" s="11"/>
      <c r="EE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c r="DA919" s="11"/>
      <c r="DB919" s="11"/>
      <c r="DC919" s="11"/>
      <c r="DD919" s="11"/>
      <c r="DE919" s="11"/>
      <c r="DF919" s="11"/>
      <c r="DG919" s="11"/>
      <c r="DH919" s="11"/>
      <c r="DI919" s="11"/>
      <c r="DJ919" s="11"/>
      <c r="DK919" s="11"/>
      <c r="DL919" s="11"/>
      <c r="DM919" s="11"/>
      <c r="DN919" s="11"/>
      <c r="DO919" s="11"/>
      <c r="DP919" s="11"/>
      <c r="DQ919" s="11"/>
      <c r="DR919" s="11"/>
      <c r="DS919" s="11"/>
      <c r="DT919" s="11"/>
      <c r="DU919" s="11"/>
      <c r="DV919" s="11"/>
      <c r="DW919" s="11"/>
      <c r="DX919" s="11"/>
      <c r="DY919" s="11"/>
      <c r="DZ919" s="11"/>
      <c r="EA919" s="11"/>
      <c r="EB919" s="11"/>
      <c r="EC919" s="11"/>
      <c r="ED919" s="11"/>
      <c r="EE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c r="DA920" s="11"/>
      <c r="DB920" s="11"/>
      <c r="DC920" s="11"/>
      <c r="DD920" s="11"/>
      <c r="DE920" s="11"/>
      <c r="DF920" s="11"/>
      <c r="DG920" s="11"/>
      <c r="DH920" s="11"/>
      <c r="DI920" s="11"/>
      <c r="DJ920" s="11"/>
      <c r="DK920" s="11"/>
      <c r="DL920" s="11"/>
      <c r="DM920" s="11"/>
      <c r="DN920" s="11"/>
      <c r="DO920" s="11"/>
      <c r="DP920" s="11"/>
      <c r="DQ920" s="11"/>
      <c r="DR920" s="11"/>
      <c r="DS920" s="11"/>
      <c r="DT920" s="11"/>
      <c r="DU920" s="11"/>
      <c r="DV920" s="11"/>
      <c r="DW920" s="11"/>
      <c r="DX920" s="11"/>
      <c r="DY920" s="11"/>
      <c r="DZ920" s="11"/>
      <c r="EA920" s="11"/>
      <c r="EB920" s="11"/>
      <c r="EC920" s="11"/>
      <c r="ED920" s="11"/>
      <c r="EE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c r="DA921" s="11"/>
      <c r="DB921" s="11"/>
      <c r="DC921" s="11"/>
      <c r="DD921" s="11"/>
      <c r="DE921" s="11"/>
      <c r="DF921" s="11"/>
      <c r="DG921" s="11"/>
      <c r="DH921" s="11"/>
      <c r="DI921" s="11"/>
      <c r="DJ921" s="11"/>
      <c r="DK921" s="11"/>
      <c r="DL921" s="11"/>
      <c r="DM921" s="11"/>
      <c r="DN921" s="11"/>
      <c r="DO921" s="11"/>
      <c r="DP921" s="11"/>
      <c r="DQ921" s="11"/>
      <c r="DR921" s="11"/>
      <c r="DS921" s="11"/>
      <c r="DT921" s="11"/>
      <c r="DU921" s="11"/>
      <c r="DV921" s="11"/>
      <c r="DW921" s="11"/>
      <c r="DX921" s="11"/>
      <c r="DY921" s="11"/>
      <c r="DZ921" s="11"/>
      <c r="EA921" s="11"/>
      <c r="EB921" s="11"/>
      <c r="EC921" s="11"/>
      <c r="ED921" s="11"/>
      <c r="EE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c r="DA922" s="11"/>
      <c r="DB922" s="11"/>
      <c r="DC922" s="11"/>
      <c r="DD922" s="11"/>
      <c r="DE922" s="11"/>
      <c r="DF922" s="11"/>
      <c r="DG922" s="11"/>
      <c r="DH922" s="11"/>
      <c r="DI922" s="11"/>
      <c r="DJ922" s="11"/>
      <c r="DK922" s="11"/>
      <c r="DL922" s="11"/>
      <c r="DM922" s="11"/>
      <c r="DN922" s="11"/>
      <c r="DO922" s="11"/>
      <c r="DP922" s="11"/>
      <c r="DQ922" s="11"/>
      <c r="DR922" s="11"/>
      <c r="DS922" s="11"/>
      <c r="DT922" s="11"/>
      <c r="DU922" s="11"/>
      <c r="DV922" s="11"/>
      <c r="DW922" s="11"/>
      <c r="DX922" s="11"/>
      <c r="DY922" s="11"/>
      <c r="DZ922" s="11"/>
      <c r="EA922" s="11"/>
      <c r="EB922" s="11"/>
      <c r="EC922" s="11"/>
      <c r="ED922" s="11"/>
      <c r="EE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c r="DA923" s="11"/>
      <c r="DB923" s="11"/>
      <c r="DC923" s="11"/>
      <c r="DD923" s="11"/>
      <c r="DE923" s="11"/>
      <c r="DF923" s="11"/>
      <c r="DG923" s="11"/>
      <c r="DH923" s="11"/>
      <c r="DI923" s="11"/>
      <c r="DJ923" s="11"/>
      <c r="DK923" s="11"/>
      <c r="DL923" s="11"/>
      <c r="DM923" s="11"/>
      <c r="DN923" s="11"/>
      <c r="DO923" s="11"/>
      <c r="DP923" s="11"/>
      <c r="DQ923" s="11"/>
      <c r="DR923" s="11"/>
      <c r="DS923" s="11"/>
      <c r="DT923" s="11"/>
      <c r="DU923" s="11"/>
      <c r="DV923" s="11"/>
      <c r="DW923" s="11"/>
      <c r="DX923" s="11"/>
      <c r="DY923" s="11"/>
      <c r="DZ923" s="11"/>
      <c r="EA923" s="11"/>
      <c r="EB923" s="11"/>
      <c r="EC923" s="11"/>
      <c r="ED923" s="11"/>
      <c r="EE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c r="DA924" s="11"/>
      <c r="DB924" s="11"/>
      <c r="DC924" s="11"/>
      <c r="DD924" s="11"/>
      <c r="DE924" s="11"/>
      <c r="DF924" s="11"/>
      <c r="DG924" s="11"/>
      <c r="DH924" s="11"/>
      <c r="DI924" s="11"/>
      <c r="DJ924" s="11"/>
      <c r="DK924" s="11"/>
      <c r="DL924" s="11"/>
      <c r="DM924" s="11"/>
      <c r="DN924" s="11"/>
      <c r="DO924" s="11"/>
      <c r="DP924" s="11"/>
      <c r="DQ924" s="11"/>
      <c r="DR924" s="11"/>
      <c r="DS924" s="11"/>
      <c r="DT924" s="11"/>
      <c r="DU924" s="11"/>
      <c r="DV924" s="11"/>
      <c r="DW924" s="11"/>
      <c r="DX924" s="11"/>
      <c r="DY924" s="11"/>
      <c r="DZ924" s="11"/>
      <c r="EA924" s="11"/>
      <c r="EB924" s="11"/>
      <c r="EC924" s="11"/>
      <c r="ED924" s="11"/>
      <c r="EE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c r="DA925" s="11"/>
      <c r="DB925" s="11"/>
      <c r="DC925" s="11"/>
      <c r="DD925" s="11"/>
      <c r="DE925" s="11"/>
      <c r="DF925" s="11"/>
      <c r="DG925" s="11"/>
      <c r="DH925" s="11"/>
      <c r="DI925" s="11"/>
      <c r="DJ925" s="11"/>
      <c r="DK925" s="11"/>
      <c r="DL925" s="11"/>
      <c r="DM925" s="11"/>
      <c r="DN925" s="11"/>
      <c r="DO925" s="11"/>
      <c r="DP925" s="11"/>
      <c r="DQ925" s="11"/>
      <c r="DR925" s="11"/>
      <c r="DS925" s="11"/>
      <c r="DT925" s="11"/>
      <c r="DU925" s="11"/>
      <c r="DV925" s="11"/>
      <c r="DW925" s="11"/>
      <c r="DX925" s="11"/>
      <c r="DY925" s="11"/>
      <c r="DZ925" s="11"/>
      <c r="EA925" s="11"/>
      <c r="EB925" s="11"/>
      <c r="EC925" s="11"/>
      <c r="ED925" s="11"/>
      <c r="EE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c r="DA926" s="11"/>
      <c r="DB926" s="11"/>
      <c r="DC926" s="11"/>
      <c r="DD926" s="11"/>
      <c r="DE926" s="11"/>
      <c r="DF926" s="11"/>
      <c r="DG926" s="11"/>
      <c r="DH926" s="11"/>
      <c r="DI926" s="11"/>
      <c r="DJ926" s="11"/>
      <c r="DK926" s="11"/>
      <c r="DL926" s="11"/>
      <c r="DM926" s="11"/>
      <c r="DN926" s="11"/>
      <c r="DO926" s="11"/>
      <c r="DP926" s="11"/>
      <c r="DQ926" s="11"/>
      <c r="DR926" s="11"/>
      <c r="DS926" s="11"/>
      <c r="DT926" s="11"/>
      <c r="DU926" s="11"/>
      <c r="DV926" s="11"/>
      <c r="DW926" s="11"/>
      <c r="DX926" s="11"/>
      <c r="DY926" s="11"/>
      <c r="DZ926" s="11"/>
      <c r="EA926" s="11"/>
      <c r="EB926" s="11"/>
      <c r="EC926" s="11"/>
      <c r="ED926" s="11"/>
      <c r="EE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c r="DA927" s="11"/>
      <c r="DB927" s="11"/>
      <c r="DC927" s="11"/>
      <c r="DD927" s="11"/>
      <c r="DE927" s="11"/>
      <c r="DF927" s="11"/>
      <c r="DG927" s="11"/>
      <c r="DH927" s="11"/>
      <c r="DI927" s="11"/>
      <c r="DJ927" s="11"/>
      <c r="DK927" s="11"/>
      <c r="DL927" s="11"/>
      <c r="DM927" s="11"/>
      <c r="DN927" s="11"/>
      <c r="DO927" s="11"/>
      <c r="DP927" s="11"/>
      <c r="DQ927" s="11"/>
      <c r="DR927" s="11"/>
      <c r="DS927" s="11"/>
      <c r="DT927" s="11"/>
      <c r="DU927" s="11"/>
      <c r="DV927" s="11"/>
      <c r="DW927" s="11"/>
      <c r="DX927" s="11"/>
      <c r="DY927" s="11"/>
      <c r="DZ927" s="11"/>
      <c r="EA927" s="11"/>
      <c r="EB927" s="11"/>
      <c r="EC927" s="11"/>
      <c r="ED927" s="11"/>
      <c r="EE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c r="DA928" s="11"/>
      <c r="DB928" s="11"/>
      <c r="DC928" s="11"/>
      <c r="DD928" s="11"/>
      <c r="DE928" s="11"/>
      <c r="DF928" s="11"/>
      <c r="DG928" s="11"/>
      <c r="DH928" s="11"/>
      <c r="DI928" s="11"/>
      <c r="DJ928" s="11"/>
      <c r="DK928" s="11"/>
      <c r="DL928" s="11"/>
      <c r="DM928" s="11"/>
      <c r="DN928" s="11"/>
      <c r="DO928" s="11"/>
      <c r="DP928" s="11"/>
      <c r="DQ928" s="11"/>
      <c r="DR928" s="11"/>
      <c r="DS928" s="11"/>
      <c r="DT928" s="11"/>
      <c r="DU928" s="11"/>
      <c r="DV928" s="11"/>
      <c r="DW928" s="11"/>
      <c r="DX928" s="11"/>
      <c r="DY928" s="11"/>
      <c r="DZ928" s="11"/>
      <c r="EA928" s="11"/>
      <c r="EB928" s="11"/>
      <c r="EC928" s="11"/>
      <c r="ED928" s="11"/>
      <c r="EE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c r="DA929" s="11"/>
      <c r="DB929" s="11"/>
      <c r="DC929" s="11"/>
      <c r="DD929" s="11"/>
      <c r="DE929" s="11"/>
      <c r="DF929" s="11"/>
      <c r="DG929" s="11"/>
      <c r="DH929" s="11"/>
      <c r="DI929" s="11"/>
      <c r="DJ929" s="11"/>
      <c r="DK929" s="11"/>
      <c r="DL929" s="11"/>
      <c r="DM929" s="11"/>
      <c r="DN929" s="11"/>
      <c r="DO929" s="11"/>
      <c r="DP929" s="11"/>
      <c r="DQ929" s="11"/>
      <c r="DR929" s="11"/>
      <c r="DS929" s="11"/>
      <c r="DT929" s="11"/>
      <c r="DU929" s="11"/>
      <c r="DV929" s="11"/>
      <c r="DW929" s="11"/>
      <c r="DX929" s="11"/>
      <c r="DY929" s="11"/>
      <c r="DZ929" s="11"/>
      <c r="EA929" s="11"/>
      <c r="EB929" s="11"/>
      <c r="EC929" s="11"/>
      <c r="ED929" s="11"/>
      <c r="EE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c r="DA930" s="11"/>
      <c r="DB930" s="11"/>
      <c r="DC930" s="11"/>
      <c r="DD930" s="11"/>
      <c r="DE930" s="11"/>
      <c r="DF930" s="11"/>
      <c r="DG930" s="11"/>
      <c r="DH930" s="11"/>
      <c r="DI930" s="11"/>
      <c r="DJ930" s="11"/>
      <c r="DK930" s="11"/>
      <c r="DL930" s="11"/>
      <c r="DM930" s="11"/>
      <c r="DN930" s="11"/>
      <c r="DO930" s="11"/>
      <c r="DP930" s="11"/>
      <c r="DQ930" s="11"/>
      <c r="DR930" s="11"/>
      <c r="DS930" s="11"/>
      <c r="DT930" s="11"/>
      <c r="DU930" s="11"/>
      <c r="DV930" s="11"/>
      <c r="DW930" s="11"/>
      <c r="DX930" s="11"/>
      <c r="DY930" s="11"/>
      <c r="DZ930" s="11"/>
      <c r="EA930" s="11"/>
      <c r="EB930" s="11"/>
      <c r="EC930" s="11"/>
      <c r="ED930" s="11"/>
      <c r="EE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c r="DA931" s="11"/>
      <c r="DB931" s="11"/>
      <c r="DC931" s="11"/>
      <c r="DD931" s="11"/>
      <c r="DE931" s="11"/>
      <c r="DF931" s="11"/>
      <c r="DG931" s="11"/>
      <c r="DH931" s="11"/>
      <c r="DI931" s="11"/>
      <c r="DJ931" s="11"/>
      <c r="DK931" s="11"/>
      <c r="DL931" s="11"/>
      <c r="DM931" s="11"/>
      <c r="DN931" s="11"/>
      <c r="DO931" s="11"/>
      <c r="DP931" s="11"/>
      <c r="DQ931" s="11"/>
      <c r="DR931" s="11"/>
      <c r="DS931" s="11"/>
      <c r="DT931" s="11"/>
      <c r="DU931" s="11"/>
      <c r="DV931" s="11"/>
      <c r="DW931" s="11"/>
      <c r="DX931" s="11"/>
      <c r="DY931" s="11"/>
      <c r="DZ931" s="11"/>
      <c r="EA931" s="11"/>
      <c r="EB931" s="11"/>
      <c r="EC931" s="11"/>
      <c r="ED931" s="11"/>
      <c r="EE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c r="DA932" s="11"/>
      <c r="DB932" s="11"/>
      <c r="DC932" s="11"/>
      <c r="DD932" s="11"/>
      <c r="DE932" s="11"/>
      <c r="DF932" s="11"/>
      <c r="DG932" s="11"/>
      <c r="DH932" s="11"/>
      <c r="DI932" s="11"/>
      <c r="DJ932" s="11"/>
      <c r="DK932" s="11"/>
      <c r="DL932" s="11"/>
      <c r="DM932" s="11"/>
      <c r="DN932" s="11"/>
      <c r="DO932" s="11"/>
      <c r="DP932" s="11"/>
      <c r="DQ932" s="11"/>
      <c r="DR932" s="11"/>
      <c r="DS932" s="11"/>
      <c r="DT932" s="11"/>
      <c r="DU932" s="11"/>
      <c r="DV932" s="11"/>
      <c r="DW932" s="11"/>
      <c r="DX932" s="11"/>
      <c r="DY932" s="11"/>
      <c r="DZ932" s="11"/>
      <c r="EA932" s="11"/>
      <c r="EB932" s="11"/>
      <c r="EC932" s="11"/>
      <c r="ED932" s="11"/>
      <c r="EE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c r="DA933" s="11"/>
      <c r="DB933" s="11"/>
      <c r="DC933" s="11"/>
      <c r="DD933" s="11"/>
      <c r="DE933" s="11"/>
      <c r="DF933" s="11"/>
      <c r="DG933" s="11"/>
      <c r="DH933" s="11"/>
      <c r="DI933" s="11"/>
      <c r="DJ933" s="11"/>
      <c r="DK933" s="11"/>
      <c r="DL933" s="11"/>
      <c r="DM933" s="11"/>
      <c r="DN933" s="11"/>
      <c r="DO933" s="11"/>
      <c r="DP933" s="11"/>
      <c r="DQ933" s="11"/>
      <c r="DR933" s="11"/>
      <c r="DS933" s="11"/>
      <c r="DT933" s="11"/>
      <c r="DU933" s="11"/>
      <c r="DV933" s="11"/>
      <c r="DW933" s="11"/>
      <c r="DX933" s="11"/>
      <c r="DY933" s="11"/>
      <c r="DZ933" s="11"/>
      <c r="EA933" s="11"/>
      <c r="EB933" s="11"/>
      <c r="EC933" s="11"/>
      <c r="ED933" s="11"/>
      <c r="EE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c r="DA934" s="11"/>
      <c r="DB934" s="11"/>
      <c r="DC934" s="11"/>
      <c r="DD934" s="11"/>
      <c r="DE934" s="11"/>
      <c r="DF934" s="11"/>
      <c r="DG934" s="11"/>
      <c r="DH934" s="11"/>
      <c r="DI934" s="11"/>
      <c r="DJ934" s="11"/>
      <c r="DK934" s="11"/>
      <c r="DL934" s="11"/>
      <c r="DM934" s="11"/>
      <c r="DN934" s="11"/>
      <c r="DO934" s="11"/>
      <c r="DP934" s="11"/>
      <c r="DQ934" s="11"/>
      <c r="DR934" s="11"/>
      <c r="DS934" s="11"/>
      <c r="DT934" s="11"/>
      <c r="DU934" s="11"/>
      <c r="DV934" s="11"/>
      <c r="DW934" s="11"/>
      <c r="DX934" s="11"/>
      <c r="DY934" s="11"/>
      <c r="DZ934" s="11"/>
      <c r="EA934" s="11"/>
      <c r="EB934" s="11"/>
      <c r="EC934" s="11"/>
      <c r="ED934" s="11"/>
      <c r="EE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c r="DA935" s="11"/>
      <c r="DB935" s="11"/>
      <c r="DC935" s="11"/>
      <c r="DD935" s="11"/>
      <c r="DE935" s="11"/>
      <c r="DF935" s="11"/>
      <c r="DG935" s="11"/>
      <c r="DH935" s="11"/>
      <c r="DI935" s="11"/>
      <c r="DJ935" s="11"/>
      <c r="DK935" s="11"/>
      <c r="DL935" s="11"/>
      <c r="DM935" s="11"/>
      <c r="DN935" s="11"/>
      <c r="DO935" s="11"/>
      <c r="DP935" s="11"/>
      <c r="DQ935" s="11"/>
      <c r="DR935" s="11"/>
      <c r="DS935" s="11"/>
      <c r="DT935" s="11"/>
      <c r="DU935" s="11"/>
      <c r="DV935" s="11"/>
      <c r="DW935" s="11"/>
      <c r="DX935" s="11"/>
      <c r="DY935" s="11"/>
      <c r="DZ935" s="11"/>
      <c r="EA935" s="11"/>
      <c r="EB935" s="11"/>
      <c r="EC935" s="11"/>
      <c r="ED935" s="11"/>
      <c r="EE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c r="DA936" s="11"/>
      <c r="DB936" s="11"/>
      <c r="DC936" s="11"/>
      <c r="DD936" s="11"/>
      <c r="DE936" s="11"/>
      <c r="DF936" s="11"/>
      <c r="DG936" s="11"/>
      <c r="DH936" s="11"/>
      <c r="DI936" s="11"/>
      <c r="DJ936" s="11"/>
      <c r="DK936" s="11"/>
      <c r="DL936" s="11"/>
      <c r="DM936" s="11"/>
      <c r="DN936" s="11"/>
      <c r="DO936" s="11"/>
      <c r="DP936" s="11"/>
      <c r="DQ936" s="11"/>
      <c r="DR936" s="11"/>
      <c r="DS936" s="11"/>
      <c r="DT936" s="11"/>
      <c r="DU936" s="11"/>
      <c r="DV936" s="11"/>
      <c r="DW936" s="11"/>
      <c r="DX936" s="11"/>
      <c r="DY936" s="11"/>
      <c r="DZ936" s="11"/>
      <c r="EA936" s="11"/>
      <c r="EB936" s="11"/>
      <c r="EC936" s="11"/>
      <c r="ED936" s="11"/>
      <c r="EE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c r="DA937" s="11"/>
      <c r="DB937" s="11"/>
      <c r="DC937" s="11"/>
      <c r="DD937" s="11"/>
      <c r="DE937" s="11"/>
      <c r="DF937" s="11"/>
      <c r="DG937" s="11"/>
      <c r="DH937" s="11"/>
      <c r="DI937" s="11"/>
      <c r="DJ937" s="11"/>
      <c r="DK937" s="11"/>
      <c r="DL937" s="11"/>
      <c r="DM937" s="11"/>
      <c r="DN937" s="11"/>
      <c r="DO937" s="11"/>
      <c r="DP937" s="11"/>
      <c r="DQ937" s="11"/>
      <c r="DR937" s="11"/>
      <c r="DS937" s="11"/>
      <c r="DT937" s="11"/>
      <c r="DU937" s="11"/>
      <c r="DV937" s="11"/>
      <c r="DW937" s="11"/>
      <c r="DX937" s="11"/>
      <c r="DY937" s="11"/>
      <c r="DZ937" s="11"/>
      <c r="EA937" s="11"/>
      <c r="EB937" s="11"/>
      <c r="EC937" s="11"/>
      <c r="ED937" s="11"/>
      <c r="EE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c r="DA938" s="11"/>
      <c r="DB938" s="11"/>
      <c r="DC938" s="11"/>
      <c r="DD938" s="11"/>
      <c r="DE938" s="11"/>
      <c r="DF938" s="11"/>
      <c r="DG938" s="11"/>
      <c r="DH938" s="11"/>
      <c r="DI938" s="11"/>
      <c r="DJ938" s="11"/>
      <c r="DK938" s="11"/>
      <c r="DL938" s="11"/>
      <c r="DM938" s="11"/>
      <c r="DN938" s="11"/>
      <c r="DO938" s="11"/>
      <c r="DP938" s="11"/>
      <c r="DQ938" s="11"/>
      <c r="DR938" s="11"/>
      <c r="DS938" s="11"/>
      <c r="DT938" s="11"/>
      <c r="DU938" s="11"/>
      <c r="DV938" s="11"/>
      <c r="DW938" s="11"/>
      <c r="DX938" s="11"/>
      <c r="DY938" s="11"/>
      <c r="DZ938" s="11"/>
      <c r="EA938" s="11"/>
      <c r="EB938" s="11"/>
      <c r="EC938" s="11"/>
      <c r="ED938" s="11"/>
      <c r="EE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c r="DA939" s="11"/>
      <c r="DB939" s="11"/>
      <c r="DC939" s="11"/>
      <c r="DD939" s="11"/>
      <c r="DE939" s="11"/>
      <c r="DF939" s="11"/>
      <c r="DG939" s="11"/>
      <c r="DH939" s="11"/>
      <c r="DI939" s="11"/>
      <c r="DJ939" s="11"/>
      <c r="DK939" s="11"/>
      <c r="DL939" s="11"/>
      <c r="DM939" s="11"/>
      <c r="DN939" s="11"/>
      <c r="DO939" s="11"/>
      <c r="DP939" s="11"/>
      <c r="DQ939" s="11"/>
      <c r="DR939" s="11"/>
      <c r="DS939" s="11"/>
      <c r="DT939" s="11"/>
      <c r="DU939" s="11"/>
      <c r="DV939" s="11"/>
      <c r="DW939" s="11"/>
      <c r="DX939" s="11"/>
      <c r="DY939" s="11"/>
      <c r="DZ939" s="11"/>
      <c r="EA939" s="11"/>
      <c r="EB939" s="11"/>
      <c r="EC939" s="11"/>
      <c r="ED939" s="11"/>
      <c r="EE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c r="DA940" s="11"/>
      <c r="DB940" s="11"/>
      <c r="DC940" s="11"/>
      <c r="DD940" s="11"/>
      <c r="DE940" s="11"/>
      <c r="DF940" s="11"/>
      <c r="DG940" s="11"/>
      <c r="DH940" s="11"/>
      <c r="DI940" s="11"/>
      <c r="DJ940" s="11"/>
      <c r="DK940" s="11"/>
      <c r="DL940" s="11"/>
      <c r="DM940" s="11"/>
      <c r="DN940" s="11"/>
      <c r="DO940" s="11"/>
      <c r="DP940" s="11"/>
      <c r="DQ940" s="11"/>
      <c r="DR940" s="11"/>
      <c r="DS940" s="11"/>
      <c r="DT940" s="11"/>
      <c r="DU940" s="11"/>
      <c r="DV940" s="11"/>
      <c r="DW940" s="11"/>
      <c r="DX940" s="11"/>
      <c r="DY940" s="11"/>
      <c r="DZ940" s="11"/>
      <c r="EA940" s="11"/>
      <c r="EB940" s="11"/>
      <c r="EC940" s="11"/>
      <c r="ED940" s="11"/>
      <c r="EE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c r="DA941" s="11"/>
      <c r="DB941" s="11"/>
      <c r="DC941" s="11"/>
      <c r="DD941" s="11"/>
      <c r="DE941" s="11"/>
      <c r="DF941" s="11"/>
      <c r="DG941" s="11"/>
      <c r="DH941" s="11"/>
      <c r="DI941" s="11"/>
      <c r="DJ941" s="11"/>
      <c r="DK941" s="11"/>
      <c r="DL941" s="11"/>
      <c r="DM941" s="11"/>
      <c r="DN941" s="11"/>
      <c r="DO941" s="11"/>
      <c r="DP941" s="11"/>
      <c r="DQ941" s="11"/>
      <c r="DR941" s="11"/>
      <c r="DS941" s="11"/>
      <c r="DT941" s="11"/>
      <c r="DU941" s="11"/>
      <c r="DV941" s="11"/>
      <c r="DW941" s="11"/>
      <c r="DX941" s="11"/>
      <c r="DY941" s="11"/>
      <c r="DZ941" s="11"/>
      <c r="EA941" s="11"/>
      <c r="EB941" s="11"/>
      <c r="EC941" s="11"/>
      <c r="ED941" s="11"/>
      <c r="EE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c r="DA942" s="11"/>
      <c r="DB942" s="11"/>
      <c r="DC942" s="11"/>
      <c r="DD942" s="11"/>
      <c r="DE942" s="11"/>
      <c r="DF942" s="11"/>
      <c r="DG942" s="11"/>
      <c r="DH942" s="11"/>
      <c r="DI942" s="11"/>
      <c r="DJ942" s="11"/>
      <c r="DK942" s="11"/>
      <c r="DL942" s="11"/>
      <c r="DM942" s="11"/>
      <c r="DN942" s="11"/>
      <c r="DO942" s="11"/>
      <c r="DP942" s="11"/>
      <c r="DQ942" s="11"/>
      <c r="DR942" s="11"/>
      <c r="DS942" s="11"/>
      <c r="DT942" s="11"/>
      <c r="DU942" s="11"/>
      <c r="DV942" s="11"/>
      <c r="DW942" s="11"/>
      <c r="DX942" s="11"/>
      <c r="DY942" s="11"/>
      <c r="DZ942" s="11"/>
      <c r="EA942" s="11"/>
      <c r="EB942" s="11"/>
      <c r="EC942" s="11"/>
      <c r="ED942" s="11"/>
      <c r="EE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c r="DA943" s="11"/>
      <c r="DB943" s="11"/>
      <c r="DC943" s="11"/>
      <c r="DD943" s="11"/>
      <c r="DE943" s="11"/>
      <c r="DF943" s="11"/>
      <c r="DG943" s="11"/>
      <c r="DH943" s="11"/>
      <c r="DI943" s="11"/>
      <c r="DJ943" s="11"/>
      <c r="DK943" s="11"/>
      <c r="DL943" s="11"/>
      <c r="DM943" s="11"/>
      <c r="DN943" s="11"/>
      <c r="DO943" s="11"/>
      <c r="DP943" s="11"/>
      <c r="DQ943" s="11"/>
      <c r="DR943" s="11"/>
      <c r="DS943" s="11"/>
      <c r="DT943" s="11"/>
      <c r="DU943" s="11"/>
      <c r="DV943" s="11"/>
      <c r="DW943" s="11"/>
      <c r="DX943" s="11"/>
      <c r="DY943" s="11"/>
      <c r="DZ943" s="11"/>
      <c r="EA943" s="11"/>
      <c r="EB943" s="11"/>
      <c r="EC943" s="11"/>
      <c r="ED943" s="11"/>
      <c r="EE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c r="DA944" s="11"/>
      <c r="DB944" s="11"/>
      <c r="DC944" s="11"/>
      <c r="DD944" s="11"/>
      <c r="DE944" s="11"/>
      <c r="DF944" s="11"/>
      <c r="DG944" s="11"/>
      <c r="DH944" s="11"/>
      <c r="DI944" s="11"/>
      <c r="DJ944" s="11"/>
      <c r="DK944" s="11"/>
      <c r="DL944" s="11"/>
      <c r="DM944" s="11"/>
      <c r="DN944" s="11"/>
      <c r="DO944" s="11"/>
      <c r="DP944" s="11"/>
      <c r="DQ944" s="11"/>
      <c r="DR944" s="11"/>
      <c r="DS944" s="11"/>
      <c r="DT944" s="11"/>
      <c r="DU944" s="11"/>
      <c r="DV944" s="11"/>
      <c r="DW944" s="11"/>
      <c r="DX944" s="11"/>
      <c r="DY944" s="11"/>
      <c r="DZ944" s="11"/>
      <c r="EA944" s="11"/>
      <c r="EB944" s="11"/>
      <c r="EC944" s="11"/>
      <c r="ED944" s="11"/>
      <c r="EE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c r="DA945" s="11"/>
      <c r="DB945" s="11"/>
      <c r="DC945" s="11"/>
      <c r="DD945" s="11"/>
      <c r="DE945" s="11"/>
      <c r="DF945" s="11"/>
      <c r="DG945" s="11"/>
      <c r="DH945" s="11"/>
      <c r="DI945" s="11"/>
      <c r="DJ945" s="11"/>
      <c r="DK945" s="11"/>
      <c r="DL945" s="11"/>
      <c r="DM945" s="11"/>
      <c r="DN945" s="11"/>
      <c r="DO945" s="11"/>
      <c r="DP945" s="11"/>
      <c r="DQ945" s="11"/>
      <c r="DR945" s="11"/>
      <c r="DS945" s="11"/>
      <c r="DT945" s="11"/>
      <c r="DU945" s="11"/>
      <c r="DV945" s="11"/>
      <c r="DW945" s="11"/>
      <c r="DX945" s="11"/>
      <c r="DY945" s="11"/>
      <c r="DZ945" s="11"/>
      <c r="EA945" s="11"/>
      <c r="EB945" s="11"/>
      <c r="EC945" s="11"/>
      <c r="ED945" s="11"/>
      <c r="EE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c r="DA946" s="11"/>
      <c r="DB946" s="11"/>
      <c r="DC946" s="11"/>
      <c r="DD946" s="11"/>
      <c r="DE946" s="11"/>
      <c r="DF946" s="11"/>
      <c r="DG946" s="11"/>
      <c r="DH946" s="11"/>
      <c r="DI946" s="11"/>
      <c r="DJ946" s="11"/>
      <c r="DK946" s="11"/>
      <c r="DL946" s="11"/>
      <c r="DM946" s="11"/>
      <c r="DN946" s="11"/>
      <c r="DO946" s="11"/>
      <c r="DP946" s="11"/>
      <c r="DQ946" s="11"/>
      <c r="DR946" s="11"/>
      <c r="DS946" s="11"/>
      <c r="DT946" s="11"/>
      <c r="DU946" s="11"/>
      <c r="DV946" s="11"/>
      <c r="DW946" s="11"/>
      <c r="DX946" s="11"/>
      <c r="DY946" s="11"/>
      <c r="DZ946" s="11"/>
      <c r="EA946" s="11"/>
      <c r="EB946" s="11"/>
      <c r="EC946" s="11"/>
      <c r="ED946" s="11"/>
      <c r="EE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c r="DA947" s="11"/>
      <c r="DB947" s="11"/>
      <c r="DC947" s="11"/>
      <c r="DD947" s="11"/>
      <c r="DE947" s="11"/>
      <c r="DF947" s="11"/>
      <c r="DG947" s="11"/>
      <c r="DH947" s="11"/>
      <c r="DI947" s="11"/>
      <c r="DJ947" s="11"/>
      <c r="DK947" s="11"/>
      <c r="DL947" s="11"/>
      <c r="DM947" s="11"/>
      <c r="DN947" s="11"/>
      <c r="DO947" s="11"/>
      <c r="DP947" s="11"/>
      <c r="DQ947" s="11"/>
      <c r="DR947" s="11"/>
      <c r="DS947" s="11"/>
      <c r="DT947" s="11"/>
      <c r="DU947" s="11"/>
      <c r="DV947" s="11"/>
      <c r="DW947" s="11"/>
      <c r="DX947" s="11"/>
      <c r="DY947" s="11"/>
      <c r="DZ947" s="11"/>
      <c r="EA947" s="11"/>
      <c r="EB947" s="11"/>
      <c r="EC947" s="11"/>
      <c r="ED947" s="11"/>
      <c r="EE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c r="DA948" s="11"/>
      <c r="DB948" s="11"/>
      <c r="DC948" s="11"/>
      <c r="DD948" s="11"/>
      <c r="DE948" s="11"/>
      <c r="DF948" s="11"/>
      <c r="DG948" s="11"/>
      <c r="DH948" s="11"/>
      <c r="DI948" s="11"/>
      <c r="DJ948" s="11"/>
      <c r="DK948" s="11"/>
      <c r="DL948" s="11"/>
      <c r="DM948" s="11"/>
      <c r="DN948" s="11"/>
      <c r="DO948" s="11"/>
      <c r="DP948" s="11"/>
      <c r="DQ948" s="11"/>
      <c r="DR948" s="11"/>
      <c r="DS948" s="11"/>
      <c r="DT948" s="11"/>
      <c r="DU948" s="11"/>
      <c r="DV948" s="11"/>
      <c r="DW948" s="11"/>
      <c r="DX948" s="11"/>
      <c r="DY948" s="11"/>
      <c r="DZ948" s="11"/>
      <c r="EA948" s="11"/>
      <c r="EB948" s="11"/>
      <c r="EC948" s="11"/>
      <c r="ED948" s="11"/>
      <c r="EE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c r="DA949" s="11"/>
      <c r="DB949" s="11"/>
      <c r="DC949" s="11"/>
      <c r="DD949" s="11"/>
      <c r="DE949" s="11"/>
      <c r="DF949" s="11"/>
      <c r="DG949" s="11"/>
      <c r="DH949" s="11"/>
      <c r="DI949" s="11"/>
      <c r="DJ949" s="11"/>
      <c r="DK949" s="11"/>
      <c r="DL949" s="11"/>
      <c r="DM949" s="11"/>
      <c r="DN949" s="11"/>
      <c r="DO949" s="11"/>
      <c r="DP949" s="11"/>
      <c r="DQ949" s="11"/>
      <c r="DR949" s="11"/>
      <c r="DS949" s="11"/>
      <c r="DT949" s="11"/>
      <c r="DU949" s="11"/>
      <c r="DV949" s="11"/>
      <c r="DW949" s="11"/>
      <c r="DX949" s="11"/>
      <c r="DY949" s="11"/>
      <c r="DZ949" s="11"/>
      <c r="EA949" s="11"/>
      <c r="EB949" s="11"/>
      <c r="EC949" s="11"/>
      <c r="ED949" s="11"/>
      <c r="EE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c r="DA950" s="11"/>
      <c r="DB950" s="11"/>
      <c r="DC950" s="11"/>
      <c r="DD950" s="11"/>
      <c r="DE950" s="11"/>
      <c r="DF950" s="11"/>
      <c r="DG950" s="11"/>
      <c r="DH950" s="11"/>
      <c r="DI950" s="11"/>
      <c r="DJ950" s="11"/>
      <c r="DK950" s="11"/>
      <c r="DL950" s="11"/>
      <c r="DM950" s="11"/>
      <c r="DN950" s="11"/>
      <c r="DO950" s="11"/>
      <c r="DP950" s="11"/>
      <c r="DQ950" s="11"/>
      <c r="DR950" s="11"/>
      <c r="DS950" s="11"/>
      <c r="DT950" s="11"/>
      <c r="DU950" s="11"/>
      <c r="DV950" s="11"/>
      <c r="DW950" s="11"/>
      <c r="DX950" s="11"/>
      <c r="DY950" s="11"/>
      <c r="DZ950" s="11"/>
      <c r="EA950" s="11"/>
      <c r="EB950" s="11"/>
      <c r="EC950" s="11"/>
      <c r="ED950" s="11"/>
      <c r="EE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c r="DA951" s="11"/>
      <c r="DB951" s="11"/>
      <c r="DC951" s="11"/>
      <c r="DD951" s="11"/>
      <c r="DE951" s="11"/>
      <c r="DF951" s="11"/>
      <c r="DG951" s="11"/>
      <c r="DH951" s="11"/>
      <c r="DI951" s="11"/>
      <c r="DJ951" s="11"/>
      <c r="DK951" s="11"/>
      <c r="DL951" s="11"/>
      <c r="DM951" s="11"/>
      <c r="DN951" s="11"/>
      <c r="DO951" s="11"/>
      <c r="DP951" s="11"/>
      <c r="DQ951" s="11"/>
      <c r="DR951" s="11"/>
      <c r="DS951" s="11"/>
      <c r="DT951" s="11"/>
      <c r="DU951" s="11"/>
      <c r="DV951" s="11"/>
      <c r="DW951" s="11"/>
      <c r="DX951" s="11"/>
      <c r="DY951" s="11"/>
      <c r="DZ951" s="11"/>
      <c r="EA951" s="11"/>
      <c r="EB951" s="11"/>
      <c r="EC951" s="11"/>
      <c r="ED951" s="11"/>
      <c r="EE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c r="DA952" s="11"/>
      <c r="DB952" s="11"/>
      <c r="DC952" s="11"/>
      <c r="DD952" s="11"/>
      <c r="DE952" s="11"/>
      <c r="DF952" s="11"/>
      <c r="DG952" s="11"/>
      <c r="DH952" s="11"/>
      <c r="DI952" s="11"/>
      <c r="DJ952" s="11"/>
      <c r="DK952" s="11"/>
      <c r="DL952" s="11"/>
      <c r="DM952" s="11"/>
      <c r="DN952" s="11"/>
      <c r="DO952" s="11"/>
      <c r="DP952" s="11"/>
      <c r="DQ952" s="11"/>
      <c r="DR952" s="11"/>
      <c r="DS952" s="11"/>
      <c r="DT952" s="11"/>
      <c r="DU952" s="11"/>
      <c r="DV952" s="11"/>
      <c r="DW952" s="11"/>
      <c r="DX952" s="11"/>
      <c r="DY952" s="11"/>
      <c r="DZ952" s="11"/>
      <c r="EA952" s="11"/>
      <c r="EB952" s="11"/>
      <c r="EC952" s="11"/>
      <c r="ED952" s="11"/>
      <c r="EE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c r="DA953" s="11"/>
      <c r="DB953" s="11"/>
      <c r="DC953" s="11"/>
      <c r="DD953" s="11"/>
      <c r="DE953" s="11"/>
      <c r="DF953" s="11"/>
      <c r="DG953" s="11"/>
      <c r="DH953" s="11"/>
      <c r="DI953" s="11"/>
      <c r="DJ953" s="11"/>
      <c r="DK953" s="11"/>
      <c r="DL953" s="11"/>
      <c r="DM953" s="11"/>
      <c r="DN953" s="11"/>
      <c r="DO953" s="11"/>
      <c r="DP953" s="11"/>
      <c r="DQ953" s="11"/>
      <c r="DR953" s="11"/>
      <c r="DS953" s="11"/>
      <c r="DT953" s="11"/>
      <c r="DU953" s="11"/>
      <c r="DV953" s="11"/>
      <c r="DW953" s="11"/>
      <c r="DX953" s="11"/>
      <c r="DY953" s="11"/>
      <c r="DZ953" s="11"/>
      <c r="EA953" s="11"/>
      <c r="EB953" s="11"/>
      <c r="EC953" s="11"/>
      <c r="ED953" s="11"/>
      <c r="EE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c r="DA954" s="11"/>
      <c r="DB954" s="11"/>
      <c r="DC954" s="11"/>
      <c r="DD954" s="11"/>
      <c r="DE954" s="11"/>
      <c r="DF954" s="11"/>
      <c r="DG954" s="11"/>
      <c r="DH954" s="11"/>
      <c r="DI954" s="11"/>
      <c r="DJ954" s="11"/>
      <c r="DK954" s="11"/>
      <c r="DL954" s="11"/>
      <c r="DM954" s="11"/>
      <c r="DN954" s="11"/>
      <c r="DO954" s="11"/>
      <c r="DP954" s="11"/>
      <c r="DQ954" s="11"/>
      <c r="DR954" s="11"/>
      <c r="DS954" s="11"/>
      <c r="DT954" s="11"/>
      <c r="DU954" s="11"/>
      <c r="DV954" s="11"/>
      <c r="DW954" s="11"/>
      <c r="DX954" s="11"/>
      <c r="DY954" s="11"/>
      <c r="DZ954" s="11"/>
      <c r="EA954" s="11"/>
      <c r="EB954" s="11"/>
      <c r="EC954" s="11"/>
      <c r="ED954" s="11"/>
      <c r="EE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c r="DA955" s="11"/>
      <c r="DB955" s="11"/>
      <c r="DC955" s="11"/>
      <c r="DD955" s="11"/>
      <c r="DE955" s="11"/>
      <c r="DF955" s="11"/>
      <c r="DG955" s="11"/>
      <c r="DH955" s="11"/>
      <c r="DI955" s="11"/>
      <c r="DJ955" s="11"/>
      <c r="DK955" s="11"/>
      <c r="DL955" s="11"/>
      <c r="DM955" s="11"/>
      <c r="DN955" s="11"/>
      <c r="DO955" s="11"/>
      <c r="DP955" s="11"/>
      <c r="DQ955" s="11"/>
      <c r="DR955" s="11"/>
      <c r="DS955" s="11"/>
      <c r="DT955" s="11"/>
      <c r="DU955" s="11"/>
      <c r="DV955" s="11"/>
      <c r="DW955" s="11"/>
      <c r="DX955" s="11"/>
      <c r="DY955" s="11"/>
      <c r="DZ955" s="11"/>
      <c r="EA955" s="11"/>
      <c r="EB955" s="11"/>
      <c r="EC955" s="11"/>
      <c r="ED955" s="11"/>
      <c r="EE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c r="DA956" s="11"/>
      <c r="DB956" s="11"/>
      <c r="DC956" s="11"/>
      <c r="DD956" s="11"/>
      <c r="DE956" s="11"/>
      <c r="DF956" s="11"/>
      <c r="DG956" s="11"/>
      <c r="DH956" s="11"/>
      <c r="DI956" s="11"/>
      <c r="DJ956" s="11"/>
      <c r="DK956" s="11"/>
      <c r="DL956" s="11"/>
      <c r="DM956" s="11"/>
      <c r="DN956" s="11"/>
      <c r="DO956" s="11"/>
      <c r="DP956" s="11"/>
      <c r="DQ956" s="11"/>
      <c r="DR956" s="11"/>
      <c r="DS956" s="11"/>
      <c r="DT956" s="11"/>
      <c r="DU956" s="11"/>
      <c r="DV956" s="11"/>
      <c r="DW956" s="11"/>
      <c r="DX956" s="11"/>
      <c r="DY956" s="11"/>
      <c r="DZ956" s="11"/>
      <c r="EA956" s="11"/>
      <c r="EB956" s="11"/>
      <c r="EC956" s="11"/>
      <c r="ED956" s="11"/>
      <c r="EE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c r="DA957" s="11"/>
      <c r="DB957" s="11"/>
      <c r="DC957" s="11"/>
      <c r="DD957" s="11"/>
      <c r="DE957" s="11"/>
      <c r="DF957" s="11"/>
      <c r="DG957" s="11"/>
      <c r="DH957" s="11"/>
      <c r="DI957" s="11"/>
      <c r="DJ957" s="11"/>
      <c r="DK957" s="11"/>
      <c r="DL957" s="11"/>
      <c r="DM957" s="11"/>
      <c r="DN957" s="11"/>
      <c r="DO957" s="11"/>
      <c r="DP957" s="11"/>
      <c r="DQ957" s="11"/>
      <c r="DR957" s="11"/>
      <c r="DS957" s="11"/>
      <c r="DT957" s="11"/>
      <c r="DU957" s="11"/>
      <c r="DV957" s="11"/>
      <c r="DW957" s="11"/>
      <c r="DX957" s="11"/>
      <c r="DY957" s="11"/>
      <c r="DZ957" s="11"/>
      <c r="EA957" s="11"/>
      <c r="EB957" s="11"/>
      <c r="EC957" s="11"/>
      <c r="ED957" s="11"/>
      <c r="EE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c r="DA958" s="11"/>
      <c r="DB958" s="11"/>
      <c r="DC958" s="11"/>
      <c r="DD958" s="11"/>
      <c r="DE958" s="11"/>
      <c r="DF958" s="11"/>
      <c r="DG958" s="11"/>
      <c r="DH958" s="11"/>
      <c r="DI958" s="11"/>
      <c r="DJ958" s="11"/>
      <c r="DK958" s="11"/>
      <c r="DL958" s="11"/>
      <c r="DM958" s="11"/>
      <c r="DN958" s="11"/>
      <c r="DO958" s="11"/>
      <c r="DP958" s="11"/>
      <c r="DQ958" s="11"/>
      <c r="DR958" s="11"/>
      <c r="DS958" s="11"/>
      <c r="DT958" s="11"/>
      <c r="DU958" s="11"/>
      <c r="DV958" s="11"/>
      <c r="DW958" s="11"/>
      <c r="DX958" s="11"/>
      <c r="DY958" s="11"/>
      <c r="DZ958" s="11"/>
      <c r="EA958" s="11"/>
      <c r="EB958" s="11"/>
      <c r="EC958" s="11"/>
      <c r="ED958" s="11"/>
      <c r="EE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c r="DA959" s="11"/>
      <c r="DB959" s="11"/>
      <c r="DC959" s="11"/>
      <c r="DD959" s="11"/>
      <c r="DE959" s="11"/>
      <c r="DF959" s="11"/>
      <c r="DG959" s="11"/>
      <c r="DH959" s="11"/>
      <c r="DI959" s="11"/>
      <c r="DJ959" s="11"/>
      <c r="DK959" s="11"/>
      <c r="DL959" s="11"/>
      <c r="DM959" s="11"/>
      <c r="DN959" s="11"/>
      <c r="DO959" s="11"/>
      <c r="DP959" s="11"/>
      <c r="DQ959" s="11"/>
      <c r="DR959" s="11"/>
      <c r="DS959" s="11"/>
      <c r="DT959" s="11"/>
      <c r="DU959" s="11"/>
      <c r="DV959" s="11"/>
      <c r="DW959" s="11"/>
      <c r="DX959" s="11"/>
      <c r="DY959" s="11"/>
      <c r="DZ959" s="11"/>
      <c r="EA959" s="11"/>
      <c r="EB959" s="11"/>
      <c r="EC959" s="11"/>
      <c r="ED959" s="11"/>
      <c r="EE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c r="DA960" s="11"/>
      <c r="DB960" s="11"/>
      <c r="DC960" s="11"/>
      <c r="DD960" s="11"/>
      <c r="DE960" s="11"/>
      <c r="DF960" s="11"/>
      <c r="DG960" s="11"/>
      <c r="DH960" s="11"/>
      <c r="DI960" s="11"/>
      <c r="DJ960" s="11"/>
      <c r="DK960" s="11"/>
      <c r="DL960" s="11"/>
      <c r="DM960" s="11"/>
      <c r="DN960" s="11"/>
      <c r="DO960" s="11"/>
      <c r="DP960" s="11"/>
      <c r="DQ960" s="11"/>
      <c r="DR960" s="11"/>
      <c r="DS960" s="11"/>
      <c r="DT960" s="11"/>
      <c r="DU960" s="11"/>
      <c r="DV960" s="11"/>
      <c r="DW960" s="11"/>
      <c r="DX960" s="11"/>
      <c r="DY960" s="11"/>
      <c r="DZ960" s="11"/>
      <c r="EA960" s="11"/>
      <c r="EB960" s="11"/>
      <c r="EC960" s="11"/>
      <c r="ED960" s="11"/>
      <c r="EE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c r="DA961" s="11"/>
      <c r="DB961" s="11"/>
      <c r="DC961" s="11"/>
      <c r="DD961" s="11"/>
      <c r="DE961" s="11"/>
      <c r="DF961" s="11"/>
      <c r="DG961" s="11"/>
      <c r="DH961" s="11"/>
      <c r="DI961" s="11"/>
      <c r="DJ961" s="11"/>
      <c r="DK961" s="11"/>
      <c r="DL961" s="11"/>
      <c r="DM961" s="11"/>
      <c r="DN961" s="11"/>
      <c r="DO961" s="11"/>
      <c r="DP961" s="11"/>
      <c r="DQ961" s="11"/>
      <c r="DR961" s="11"/>
      <c r="DS961" s="11"/>
      <c r="DT961" s="11"/>
      <c r="DU961" s="11"/>
      <c r="DV961" s="11"/>
      <c r="DW961" s="11"/>
      <c r="DX961" s="11"/>
      <c r="DY961" s="11"/>
      <c r="DZ961" s="11"/>
      <c r="EA961" s="11"/>
      <c r="EB961" s="11"/>
      <c r="EC961" s="11"/>
      <c r="ED961" s="11"/>
      <c r="EE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c r="DA962" s="11"/>
      <c r="DB962" s="11"/>
      <c r="DC962" s="11"/>
      <c r="DD962" s="11"/>
      <c r="DE962" s="11"/>
      <c r="DF962" s="11"/>
      <c r="DG962" s="11"/>
      <c r="DH962" s="11"/>
      <c r="DI962" s="11"/>
      <c r="DJ962" s="11"/>
      <c r="DK962" s="11"/>
      <c r="DL962" s="11"/>
      <c r="DM962" s="11"/>
      <c r="DN962" s="11"/>
      <c r="DO962" s="11"/>
      <c r="DP962" s="11"/>
      <c r="DQ962" s="11"/>
      <c r="DR962" s="11"/>
      <c r="DS962" s="11"/>
      <c r="DT962" s="11"/>
      <c r="DU962" s="11"/>
      <c r="DV962" s="11"/>
      <c r="DW962" s="11"/>
      <c r="DX962" s="11"/>
      <c r="DY962" s="11"/>
      <c r="DZ962" s="11"/>
      <c r="EA962" s="11"/>
      <c r="EB962" s="11"/>
      <c r="EC962" s="11"/>
      <c r="ED962" s="11"/>
      <c r="EE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c r="DA963" s="11"/>
      <c r="DB963" s="11"/>
      <c r="DC963" s="11"/>
      <c r="DD963" s="11"/>
      <c r="DE963" s="11"/>
      <c r="DF963" s="11"/>
      <c r="DG963" s="11"/>
      <c r="DH963" s="11"/>
      <c r="DI963" s="11"/>
      <c r="DJ963" s="11"/>
      <c r="DK963" s="11"/>
      <c r="DL963" s="11"/>
      <c r="DM963" s="11"/>
      <c r="DN963" s="11"/>
      <c r="DO963" s="11"/>
      <c r="DP963" s="11"/>
      <c r="DQ963" s="11"/>
      <c r="DR963" s="11"/>
      <c r="DS963" s="11"/>
      <c r="DT963" s="11"/>
      <c r="DU963" s="11"/>
      <c r="DV963" s="11"/>
      <c r="DW963" s="11"/>
      <c r="DX963" s="11"/>
      <c r="DY963" s="11"/>
      <c r="DZ963" s="11"/>
      <c r="EA963" s="11"/>
      <c r="EB963" s="11"/>
      <c r="EC963" s="11"/>
      <c r="ED963" s="11"/>
      <c r="EE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c r="DA964" s="11"/>
      <c r="DB964" s="11"/>
      <c r="DC964" s="11"/>
      <c r="DD964" s="11"/>
      <c r="DE964" s="11"/>
      <c r="DF964" s="11"/>
      <c r="DG964" s="11"/>
      <c r="DH964" s="11"/>
      <c r="DI964" s="11"/>
      <c r="DJ964" s="11"/>
      <c r="DK964" s="11"/>
      <c r="DL964" s="11"/>
      <c r="DM964" s="11"/>
      <c r="DN964" s="11"/>
      <c r="DO964" s="11"/>
      <c r="DP964" s="11"/>
      <c r="DQ964" s="11"/>
      <c r="DR964" s="11"/>
      <c r="DS964" s="11"/>
      <c r="DT964" s="11"/>
      <c r="DU964" s="11"/>
      <c r="DV964" s="11"/>
      <c r="DW964" s="11"/>
      <c r="DX964" s="11"/>
      <c r="DY964" s="11"/>
      <c r="DZ964" s="11"/>
      <c r="EA964" s="11"/>
      <c r="EB964" s="11"/>
      <c r="EC964" s="11"/>
      <c r="ED964" s="11"/>
      <c r="EE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c r="DA965" s="11"/>
      <c r="DB965" s="11"/>
      <c r="DC965" s="11"/>
      <c r="DD965" s="11"/>
      <c r="DE965" s="11"/>
      <c r="DF965" s="11"/>
      <c r="DG965" s="11"/>
      <c r="DH965" s="11"/>
      <c r="DI965" s="11"/>
      <c r="DJ965" s="11"/>
      <c r="DK965" s="11"/>
      <c r="DL965" s="11"/>
      <c r="DM965" s="11"/>
      <c r="DN965" s="11"/>
      <c r="DO965" s="11"/>
      <c r="DP965" s="11"/>
      <c r="DQ965" s="11"/>
      <c r="DR965" s="11"/>
      <c r="DS965" s="11"/>
      <c r="DT965" s="11"/>
      <c r="DU965" s="11"/>
      <c r="DV965" s="11"/>
      <c r="DW965" s="11"/>
      <c r="DX965" s="11"/>
      <c r="DY965" s="11"/>
      <c r="DZ965" s="11"/>
      <c r="EA965" s="11"/>
      <c r="EB965" s="11"/>
      <c r="EC965" s="11"/>
      <c r="ED965" s="11"/>
      <c r="EE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c r="DA966" s="11"/>
      <c r="DB966" s="11"/>
      <c r="DC966" s="11"/>
      <c r="DD966" s="11"/>
      <c r="DE966" s="11"/>
      <c r="DF966" s="11"/>
      <c r="DG966" s="11"/>
      <c r="DH966" s="11"/>
      <c r="DI966" s="11"/>
      <c r="DJ966" s="11"/>
      <c r="DK966" s="11"/>
      <c r="DL966" s="11"/>
      <c r="DM966" s="11"/>
      <c r="DN966" s="11"/>
      <c r="DO966" s="11"/>
      <c r="DP966" s="11"/>
      <c r="DQ966" s="11"/>
      <c r="DR966" s="11"/>
      <c r="DS966" s="11"/>
      <c r="DT966" s="11"/>
      <c r="DU966" s="11"/>
      <c r="DV966" s="11"/>
      <c r="DW966" s="11"/>
      <c r="DX966" s="11"/>
      <c r="DY966" s="11"/>
      <c r="DZ966" s="11"/>
      <c r="EA966" s="11"/>
      <c r="EB966" s="11"/>
      <c r="EC966" s="11"/>
      <c r="ED966" s="11"/>
      <c r="EE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c r="DA967" s="11"/>
      <c r="DB967" s="11"/>
      <c r="DC967" s="11"/>
      <c r="DD967" s="11"/>
      <c r="DE967" s="11"/>
      <c r="DF967" s="11"/>
      <c r="DG967" s="11"/>
      <c r="DH967" s="11"/>
      <c r="DI967" s="11"/>
      <c r="DJ967" s="11"/>
      <c r="DK967" s="11"/>
      <c r="DL967" s="11"/>
      <c r="DM967" s="11"/>
      <c r="DN967" s="11"/>
      <c r="DO967" s="11"/>
      <c r="DP967" s="11"/>
      <c r="DQ967" s="11"/>
      <c r="DR967" s="11"/>
      <c r="DS967" s="11"/>
      <c r="DT967" s="11"/>
      <c r="DU967" s="11"/>
      <c r="DV967" s="11"/>
      <c r="DW967" s="11"/>
      <c r="DX967" s="11"/>
      <c r="DY967" s="11"/>
      <c r="DZ967" s="11"/>
      <c r="EA967" s="11"/>
      <c r="EB967" s="11"/>
      <c r="EC967" s="11"/>
      <c r="ED967" s="11"/>
      <c r="EE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c r="DA968" s="11"/>
      <c r="DB968" s="11"/>
      <c r="DC968" s="11"/>
      <c r="DD968" s="11"/>
      <c r="DE968" s="11"/>
      <c r="DF968" s="11"/>
      <c r="DG968" s="11"/>
      <c r="DH968" s="11"/>
      <c r="DI968" s="11"/>
      <c r="DJ968" s="11"/>
      <c r="DK968" s="11"/>
      <c r="DL968" s="11"/>
      <c r="DM968" s="11"/>
      <c r="DN968" s="11"/>
      <c r="DO968" s="11"/>
      <c r="DP968" s="11"/>
      <c r="DQ968" s="11"/>
      <c r="DR968" s="11"/>
      <c r="DS968" s="11"/>
      <c r="DT968" s="11"/>
      <c r="DU968" s="11"/>
      <c r="DV968" s="11"/>
      <c r="DW968" s="11"/>
      <c r="DX968" s="11"/>
      <c r="DY968" s="11"/>
      <c r="DZ968" s="11"/>
      <c r="EA968" s="11"/>
      <c r="EB968" s="11"/>
      <c r="EC968" s="11"/>
      <c r="ED968" s="11"/>
      <c r="EE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c r="DA969" s="11"/>
      <c r="DB969" s="11"/>
      <c r="DC969" s="11"/>
      <c r="DD969" s="11"/>
      <c r="DE969" s="11"/>
      <c r="DF969" s="11"/>
      <c r="DG969" s="11"/>
      <c r="DH969" s="11"/>
      <c r="DI969" s="11"/>
      <c r="DJ969" s="11"/>
      <c r="DK969" s="11"/>
      <c r="DL969" s="11"/>
      <c r="DM969" s="11"/>
      <c r="DN969" s="11"/>
      <c r="DO969" s="11"/>
      <c r="DP969" s="11"/>
      <c r="DQ969" s="11"/>
      <c r="DR969" s="11"/>
      <c r="DS969" s="11"/>
      <c r="DT969" s="11"/>
      <c r="DU969" s="11"/>
      <c r="DV969" s="11"/>
      <c r="DW969" s="11"/>
      <c r="DX969" s="11"/>
      <c r="DY969" s="11"/>
      <c r="DZ969" s="11"/>
      <c r="EA969" s="11"/>
      <c r="EB969" s="11"/>
      <c r="EC969" s="11"/>
      <c r="ED969" s="11"/>
      <c r="EE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c r="DA970" s="11"/>
      <c r="DB970" s="11"/>
      <c r="DC970" s="11"/>
      <c r="DD970" s="11"/>
      <c r="DE970" s="11"/>
      <c r="DF970" s="11"/>
      <c r="DG970" s="11"/>
      <c r="DH970" s="11"/>
      <c r="DI970" s="11"/>
      <c r="DJ970" s="11"/>
      <c r="DK970" s="11"/>
      <c r="DL970" s="11"/>
      <c r="DM970" s="11"/>
      <c r="DN970" s="11"/>
      <c r="DO970" s="11"/>
      <c r="DP970" s="11"/>
      <c r="DQ970" s="11"/>
      <c r="DR970" s="11"/>
      <c r="DS970" s="11"/>
      <c r="DT970" s="11"/>
      <c r="DU970" s="11"/>
      <c r="DV970" s="11"/>
      <c r="DW970" s="11"/>
      <c r="DX970" s="11"/>
      <c r="DY970" s="11"/>
      <c r="DZ970" s="11"/>
      <c r="EA970" s="11"/>
      <c r="EB970" s="11"/>
      <c r="EC970" s="11"/>
      <c r="ED970" s="11"/>
      <c r="EE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c r="DA971" s="11"/>
      <c r="DB971" s="11"/>
      <c r="DC971" s="11"/>
      <c r="DD971" s="11"/>
      <c r="DE971" s="11"/>
      <c r="DF971" s="11"/>
      <c r="DG971" s="11"/>
      <c r="DH971" s="11"/>
      <c r="DI971" s="11"/>
      <c r="DJ971" s="11"/>
      <c r="DK971" s="11"/>
      <c r="DL971" s="11"/>
      <c r="DM971" s="11"/>
      <c r="DN971" s="11"/>
      <c r="DO971" s="11"/>
      <c r="DP971" s="11"/>
      <c r="DQ971" s="11"/>
      <c r="DR971" s="11"/>
      <c r="DS971" s="11"/>
      <c r="DT971" s="11"/>
      <c r="DU971" s="11"/>
      <c r="DV971" s="11"/>
      <c r="DW971" s="11"/>
      <c r="DX971" s="11"/>
      <c r="DY971" s="11"/>
      <c r="DZ971" s="11"/>
      <c r="EA971" s="11"/>
      <c r="EB971" s="11"/>
      <c r="EC971" s="11"/>
      <c r="ED971" s="11"/>
      <c r="EE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c r="DA972" s="11"/>
      <c r="DB972" s="11"/>
      <c r="DC972" s="11"/>
      <c r="DD972" s="11"/>
      <c r="DE972" s="11"/>
      <c r="DF972" s="11"/>
      <c r="DG972" s="11"/>
      <c r="DH972" s="11"/>
      <c r="DI972" s="11"/>
      <c r="DJ972" s="11"/>
      <c r="DK972" s="11"/>
      <c r="DL972" s="11"/>
      <c r="DM972" s="11"/>
      <c r="DN972" s="11"/>
      <c r="DO972" s="11"/>
      <c r="DP972" s="11"/>
      <c r="DQ972" s="11"/>
      <c r="DR972" s="11"/>
      <c r="DS972" s="11"/>
      <c r="DT972" s="11"/>
      <c r="DU972" s="11"/>
      <c r="DV972" s="11"/>
      <c r="DW972" s="11"/>
      <c r="DX972" s="11"/>
      <c r="DY972" s="11"/>
      <c r="DZ972" s="11"/>
      <c r="EA972" s="11"/>
      <c r="EB972" s="11"/>
      <c r="EC972" s="11"/>
      <c r="ED972" s="11"/>
      <c r="EE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c r="DA973" s="11"/>
      <c r="DB973" s="11"/>
      <c r="DC973" s="11"/>
      <c r="DD973" s="11"/>
      <c r="DE973" s="11"/>
      <c r="DF973" s="11"/>
      <c r="DG973" s="11"/>
      <c r="DH973" s="11"/>
      <c r="DI973" s="11"/>
      <c r="DJ973" s="11"/>
      <c r="DK973" s="11"/>
      <c r="DL973" s="11"/>
      <c r="DM973" s="11"/>
      <c r="DN973" s="11"/>
      <c r="DO973" s="11"/>
      <c r="DP973" s="11"/>
      <c r="DQ973" s="11"/>
      <c r="DR973" s="11"/>
      <c r="DS973" s="11"/>
      <c r="DT973" s="11"/>
      <c r="DU973" s="11"/>
      <c r="DV973" s="11"/>
      <c r="DW973" s="11"/>
      <c r="DX973" s="11"/>
      <c r="DY973" s="11"/>
      <c r="DZ973" s="11"/>
      <c r="EA973" s="11"/>
      <c r="EB973" s="11"/>
      <c r="EC973" s="11"/>
      <c r="ED973" s="11"/>
      <c r="EE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c r="DA974" s="11"/>
      <c r="DB974" s="11"/>
      <c r="DC974" s="11"/>
      <c r="DD974" s="11"/>
      <c r="DE974" s="11"/>
      <c r="DF974" s="11"/>
      <c r="DG974" s="11"/>
      <c r="DH974" s="11"/>
      <c r="DI974" s="11"/>
      <c r="DJ974" s="11"/>
      <c r="DK974" s="11"/>
      <c r="DL974" s="11"/>
      <c r="DM974" s="11"/>
      <c r="DN974" s="11"/>
      <c r="DO974" s="11"/>
      <c r="DP974" s="11"/>
      <c r="DQ974" s="11"/>
      <c r="DR974" s="11"/>
      <c r="DS974" s="11"/>
      <c r="DT974" s="11"/>
      <c r="DU974" s="11"/>
      <c r="DV974" s="11"/>
      <c r="DW974" s="11"/>
      <c r="DX974" s="11"/>
      <c r="DY974" s="11"/>
      <c r="DZ974" s="11"/>
      <c r="EA974" s="11"/>
      <c r="EB974" s="11"/>
      <c r="EC974" s="11"/>
      <c r="ED974" s="11"/>
      <c r="EE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c r="DA975" s="11"/>
      <c r="DB975" s="11"/>
      <c r="DC975" s="11"/>
      <c r="DD975" s="11"/>
      <c r="DE975" s="11"/>
      <c r="DF975" s="11"/>
      <c r="DG975" s="11"/>
      <c r="DH975" s="11"/>
      <c r="DI975" s="11"/>
      <c r="DJ975" s="11"/>
      <c r="DK975" s="11"/>
      <c r="DL975" s="11"/>
      <c r="DM975" s="11"/>
      <c r="DN975" s="11"/>
      <c r="DO975" s="11"/>
      <c r="DP975" s="11"/>
      <c r="DQ975" s="11"/>
      <c r="DR975" s="11"/>
      <c r="DS975" s="11"/>
      <c r="DT975" s="11"/>
      <c r="DU975" s="11"/>
      <c r="DV975" s="11"/>
      <c r="DW975" s="11"/>
      <c r="DX975" s="11"/>
      <c r="DY975" s="11"/>
      <c r="DZ975" s="11"/>
      <c r="EA975" s="11"/>
      <c r="EB975" s="11"/>
      <c r="EC975" s="11"/>
      <c r="ED975" s="11"/>
      <c r="EE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c r="DA976" s="11"/>
      <c r="DB976" s="11"/>
      <c r="DC976" s="11"/>
      <c r="DD976" s="11"/>
      <c r="DE976" s="11"/>
      <c r="DF976" s="11"/>
      <c r="DG976" s="11"/>
      <c r="DH976" s="11"/>
      <c r="DI976" s="11"/>
      <c r="DJ976" s="11"/>
      <c r="DK976" s="11"/>
      <c r="DL976" s="11"/>
      <c r="DM976" s="11"/>
      <c r="DN976" s="11"/>
      <c r="DO976" s="11"/>
      <c r="DP976" s="11"/>
      <c r="DQ976" s="11"/>
      <c r="DR976" s="11"/>
      <c r="DS976" s="11"/>
      <c r="DT976" s="11"/>
      <c r="DU976" s="11"/>
      <c r="DV976" s="11"/>
      <c r="DW976" s="11"/>
      <c r="DX976" s="11"/>
      <c r="DY976" s="11"/>
      <c r="DZ976" s="11"/>
      <c r="EA976" s="11"/>
      <c r="EB976" s="11"/>
      <c r="EC976" s="11"/>
      <c r="ED976" s="11"/>
      <c r="EE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c r="DA977" s="11"/>
      <c r="DB977" s="11"/>
      <c r="DC977" s="11"/>
      <c r="DD977" s="11"/>
      <c r="DE977" s="11"/>
      <c r="DF977" s="11"/>
      <c r="DG977" s="11"/>
      <c r="DH977" s="11"/>
      <c r="DI977" s="11"/>
      <c r="DJ977" s="11"/>
      <c r="DK977" s="11"/>
      <c r="DL977" s="11"/>
      <c r="DM977" s="11"/>
      <c r="DN977" s="11"/>
      <c r="DO977" s="11"/>
      <c r="DP977" s="11"/>
      <c r="DQ977" s="11"/>
      <c r="DR977" s="11"/>
      <c r="DS977" s="11"/>
      <c r="DT977" s="11"/>
      <c r="DU977" s="11"/>
      <c r="DV977" s="11"/>
      <c r="DW977" s="11"/>
      <c r="DX977" s="11"/>
      <c r="DY977" s="11"/>
      <c r="DZ977" s="11"/>
      <c r="EA977" s="11"/>
      <c r="EB977" s="11"/>
      <c r="EC977" s="11"/>
      <c r="ED977" s="11"/>
      <c r="EE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c r="DA978" s="11"/>
      <c r="DB978" s="11"/>
      <c r="DC978" s="11"/>
      <c r="DD978" s="11"/>
      <c r="DE978" s="11"/>
      <c r="DF978" s="11"/>
      <c r="DG978" s="11"/>
      <c r="DH978" s="11"/>
      <c r="DI978" s="11"/>
      <c r="DJ978" s="11"/>
      <c r="DK978" s="11"/>
      <c r="DL978" s="11"/>
      <c r="DM978" s="11"/>
      <c r="DN978" s="11"/>
      <c r="DO978" s="11"/>
      <c r="DP978" s="11"/>
      <c r="DQ978" s="11"/>
      <c r="DR978" s="11"/>
      <c r="DS978" s="11"/>
      <c r="DT978" s="11"/>
      <c r="DU978" s="11"/>
      <c r="DV978" s="11"/>
      <c r="DW978" s="11"/>
      <c r="DX978" s="11"/>
      <c r="DY978" s="11"/>
      <c r="DZ978" s="11"/>
      <c r="EA978" s="11"/>
      <c r="EB978" s="11"/>
      <c r="EC978" s="11"/>
      <c r="ED978" s="11"/>
      <c r="EE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c r="DA979" s="11"/>
      <c r="DB979" s="11"/>
      <c r="DC979" s="11"/>
      <c r="DD979" s="11"/>
      <c r="DE979" s="11"/>
      <c r="DF979" s="11"/>
      <c r="DG979" s="11"/>
      <c r="DH979" s="11"/>
      <c r="DI979" s="11"/>
      <c r="DJ979" s="11"/>
      <c r="DK979" s="11"/>
      <c r="DL979" s="11"/>
      <c r="DM979" s="11"/>
      <c r="DN979" s="11"/>
      <c r="DO979" s="11"/>
      <c r="DP979" s="11"/>
      <c r="DQ979" s="11"/>
      <c r="DR979" s="11"/>
      <c r="DS979" s="11"/>
      <c r="DT979" s="11"/>
      <c r="DU979" s="11"/>
      <c r="DV979" s="11"/>
      <c r="DW979" s="11"/>
      <c r="DX979" s="11"/>
      <c r="DY979" s="11"/>
      <c r="DZ979" s="11"/>
      <c r="EA979" s="11"/>
      <c r="EB979" s="11"/>
      <c r="EC979" s="11"/>
      <c r="ED979" s="11"/>
      <c r="EE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c r="DA980" s="11"/>
      <c r="DB980" s="11"/>
      <c r="DC980" s="11"/>
      <c r="DD980" s="11"/>
      <c r="DE980" s="11"/>
      <c r="DF980" s="11"/>
      <c r="DG980" s="11"/>
      <c r="DH980" s="11"/>
      <c r="DI980" s="11"/>
      <c r="DJ980" s="11"/>
      <c r="DK980" s="11"/>
      <c r="DL980" s="11"/>
      <c r="DM980" s="11"/>
      <c r="DN980" s="11"/>
      <c r="DO980" s="11"/>
      <c r="DP980" s="11"/>
      <c r="DQ980" s="11"/>
      <c r="DR980" s="11"/>
      <c r="DS980" s="11"/>
      <c r="DT980" s="11"/>
      <c r="DU980" s="11"/>
      <c r="DV980" s="11"/>
      <c r="DW980" s="11"/>
      <c r="DX980" s="11"/>
      <c r="DY980" s="11"/>
      <c r="DZ980" s="11"/>
      <c r="EA980" s="11"/>
      <c r="EB980" s="11"/>
      <c r="EC980" s="11"/>
      <c r="ED980" s="11"/>
      <c r="EE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c r="DA981" s="11"/>
      <c r="DB981" s="11"/>
      <c r="DC981" s="11"/>
      <c r="DD981" s="11"/>
      <c r="DE981" s="11"/>
      <c r="DF981" s="11"/>
      <c r="DG981" s="11"/>
      <c r="DH981" s="11"/>
      <c r="DI981" s="11"/>
      <c r="DJ981" s="11"/>
      <c r="DK981" s="11"/>
      <c r="DL981" s="11"/>
      <c r="DM981" s="11"/>
      <c r="DN981" s="11"/>
      <c r="DO981" s="11"/>
      <c r="DP981" s="11"/>
      <c r="DQ981" s="11"/>
      <c r="DR981" s="11"/>
      <c r="DS981" s="11"/>
      <c r="DT981" s="11"/>
      <c r="DU981" s="11"/>
      <c r="DV981" s="11"/>
      <c r="DW981" s="11"/>
      <c r="DX981" s="11"/>
      <c r="DY981" s="11"/>
      <c r="DZ981" s="11"/>
      <c r="EA981" s="11"/>
      <c r="EB981" s="11"/>
      <c r="EC981" s="11"/>
      <c r="ED981" s="11"/>
      <c r="EE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c r="DA982" s="11"/>
      <c r="DB982" s="11"/>
      <c r="DC982" s="11"/>
      <c r="DD982" s="11"/>
      <c r="DE982" s="11"/>
      <c r="DF982" s="11"/>
      <c r="DG982" s="11"/>
      <c r="DH982" s="11"/>
      <c r="DI982" s="11"/>
      <c r="DJ982" s="11"/>
      <c r="DK982" s="11"/>
      <c r="DL982" s="11"/>
      <c r="DM982" s="11"/>
      <c r="DN982" s="11"/>
      <c r="DO982" s="11"/>
      <c r="DP982" s="11"/>
      <c r="DQ982" s="11"/>
      <c r="DR982" s="11"/>
      <c r="DS982" s="11"/>
      <c r="DT982" s="11"/>
      <c r="DU982" s="11"/>
      <c r="DV982" s="11"/>
      <c r="DW982" s="11"/>
      <c r="DX982" s="11"/>
      <c r="DY982" s="11"/>
      <c r="DZ982" s="11"/>
      <c r="EA982" s="11"/>
      <c r="EB982" s="11"/>
      <c r="EC982" s="11"/>
      <c r="ED982" s="11"/>
      <c r="EE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c r="DA983" s="11"/>
      <c r="DB983" s="11"/>
      <c r="DC983" s="11"/>
      <c r="DD983" s="11"/>
      <c r="DE983" s="11"/>
      <c r="DF983" s="11"/>
      <c r="DG983" s="11"/>
      <c r="DH983" s="11"/>
      <c r="DI983" s="11"/>
      <c r="DJ983" s="11"/>
      <c r="DK983" s="11"/>
      <c r="DL983" s="11"/>
      <c r="DM983" s="11"/>
      <c r="DN983" s="11"/>
      <c r="DO983" s="11"/>
      <c r="DP983" s="11"/>
      <c r="DQ983" s="11"/>
      <c r="DR983" s="11"/>
      <c r="DS983" s="11"/>
      <c r="DT983" s="11"/>
      <c r="DU983" s="11"/>
      <c r="DV983" s="11"/>
      <c r="DW983" s="11"/>
      <c r="DX983" s="11"/>
      <c r="DY983" s="11"/>
      <c r="DZ983" s="11"/>
      <c r="EA983" s="11"/>
      <c r="EB983" s="11"/>
      <c r="EC983" s="11"/>
      <c r="ED983" s="11"/>
      <c r="EE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c r="DA984" s="11"/>
      <c r="DB984" s="11"/>
      <c r="DC984" s="11"/>
      <c r="DD984" s="11"/>
      <c r="DE984" s="11"/>
      <c r="DF984" s="11"/>
      <c r="DG984" s="11"/>
      <c r="DH984" s="11"/>
      <c r="DI984" s="11"/>
      <c r="DJ984" s="11"/>
      <c r="DK984" s="11"/>
      <c r="DL984" s="11"/>
      <c r="DM984" s="11"/>
      <c r="DN984" s="11"/>
      <c r="DO984" s="11"/>
      <c r="DP984" s="11"/>
      <c r="DQ984" s="11"/>
      <c r="DR984" s="11"/>
      <c r="DS984" s="11"/>
      <c r="DT984" s="11"/>
      <c r="DU984" s="11"/>
      <c r="DV984" s="11"/>
      <c r="DW984" s="11"/>
      <c r="DX984" s="11"/>
      <c r="DY984" s="11"/>
      <c r="DZ984" s="11"/>
      <c r="EA984" s="11"/>
      <c r="EB984" s="11"/>
      <c r="EC984" s="11"/>
      <c r="ED984" s="11"/>
      <c r="EE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c r="DA985" s="11"/>
      <c r="DB985" s="11"/>
      <c r="DC985" s="11"/>
      <c r="DD985" s="11"/>
      <c r="DE985" s="11"/>
      <c r="DF985" s="11"/>
      <c r="DG985" s="11"/>
      <c r="DH985" s="11"/>
      <c r="DI985" s="11"/>
      <c r="DJ985" s="11"/>
      <c r="DK985" s="11"/>
      <c r="DL985" s="11"/>
      <c r="DM985" s="11"/>
      <c r="DN985" s="11"/>
      <c r="DO985" s="11"/>
      <c r="DP985" s="11"/>
      <c r="DQ985" s="11"/>
      <c r="DR985" s="11"/>
      <c r="DS985" s="11"/>
      <c r="DT985" s="11"/>
      <c r="DU985" s="11"/>
      <c r="DV985" s="11"/>
      <c r="DW985" s="11"/>
      <c r="DX985" s="11"/>
      <c r="DY985" s="11"/>
      <c r="DZ985" s="11"/>
      <c r="EA985" s="11"/>
      <c r="EB985" s="11"/>
      <c r="EC985" s="11"/>
      <c r="ED985" s="11"/>
      <c r="EE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c r="DA986" s="11"/>
      <c r="DB986" s="11"/>
      <c r="DC986" s="11"/>
      <c r="DD986" s="11"/>
      <c r="DE986" s="11"/>
      <c r="DF986" s="11"/>
      <c r="DG986" s="11"/>
      <c r="DH986" s="11"/>
      <c r="DI986" s="11"/>
      <c r="DJ986" s="11"/>
      <c r="DK986" s="11"/>
      <c r="DL986" s="11"/>
      <c r="DM986" s="11"/>
      <c r="DN986" s="11"/>
      <c r="DO986" s="11"/>
      <c r="DP986" s="11"/>
      <c r="DQ986" s="11"/>
      <c r="DR986" s="11"/>
      <c r="DS986" s="11"/>
      <c r="DT986" s="11"/>
      <c r="DU986" s="11"/>
      <c r="DV986" s="11"/>
      <c r="DW986" s="11"/>
      <c r="DX986" s="11"/>
      <c r="DY986" s="11"/>
      <c r="DZ986" s="11"/>
      <c r="EA986" s="11"/>
      <c r="EB986" s="11"/>
      <c r="EC986" s="11"/>
      <c r="ED986" s="11"/>
      <c r="EE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c r="DA987" s="11"/>
      <c r="DB987" s="11"/>
      <c r="DC987" s="11"/>
      <c r="DD987" s="11"/>
      <c r="DE987" s="11"/>
      <c r="DF987" s="11"/>
      <c r="DG987" s="11"/>
      <c r="DH987" s="11"/>
      <c r="DI987" s="11"/>
      <c r="DJ987" s="11"/>
      <c r="DK987" s="11"/>
      <c r="DL987" s="11"/>
      <c r="DM987" s="11"/>
      <c r="DN987" s="11"/>
      <c r="DO987" s="11"/>
      <c r="DP987" s="11"/>
      <c r="DQ987" s="11"/>
      <c r="DR987" s="11"/>
      <c r="DS987" s="11"/>
      <c r="DT987" s="11"/>
      <c r="DU987" s="11"/>
      <c r="DV987" s="11"/>
      <c r="DW987" s="11"/>
      <c r="DX987" s="11"/>
      <c r="DY987" s="11"/>
      <c r="DZ987" s="11"/>
      <c r="EA987" s="11"/>
      <c r="EB987" s="11"/>
      <c r="EC987" s="11"/>
      <c r="ED987" s="11"/>
      <c r="EE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c r="DA988" s="11"/>
      <c r="DB988" s="11"/>
      <c r="DC988" s="11"/>
      <c r="DD988" s="11"/>
      <c r="DE988" s="11"/>
      <c r="DF988" s="11"/>
      <c r="DG988" s="11"/>
      <c r="DH988" s="11"/>
      <c r="DI988" s="11"/>
      <c r="DJ988" s="11"/>
      <c r="DK988" s="11"/>
      <c r="DL988" s="11"/>
      <c r="DM988" s="11"/>
      <c r="DN988" s="11"/>
      <c r="DO988" s="11"/>
      <c r="DP988" s="11"/>
      <c r="DQ988" s="11"/>
      <c r="DR988" s="11"/>
      <c r="DS988" s="11"/>
      <c r="DT988" s="11"/>
      <c r="DU988" s="11"/>
      <c r="DV988" s="11"/>
      <c r="DW988" s="11"/>
      <c r="DX988" s="11"/>
      <c r="DY988" s="11"/>
      <c r="DZ988" s="11"/>
      <c r="EA988" s="11"/>
      <c r="EB988" s="11"/>
      <c r="EC988" s="11"/>
      <c r="ED988" s="11"/>
      <c r="EE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c r="DA989" s="11"/>
      <c r="DB989" s="11"/>
      <c r="DC989" s="11"/>
      <c r="DD989" s="11"/>
      <c r="DE989" s="11"/>
      <c r="DF989" s="11"/>
      <c r="DG989" s="11"/>
      <c r="DH989" s="11"/>
      <c r="DI989" s="11"/>
      <c r="DJ989" s="11"/>
      <c r="DK989" s="11"/>
      <c r="DL989" s="11"/>
      <c r="DM989" s="11"/>
      <c r="DN989" s="11"/>
      <c r="DO989" s="11"/>
      <c r="DP989" s="11"/>
      <c r="DQ989" s="11"/>
      <c r="DR989" s="11"/>
      <c r="DS989" s="11"/>
      <c r="DT989" s="11"/>
      <c r="DU989" s="11"/>
      <c r="DV989" s="11"/>
      <c r="DW989" s="11"/>
      <c r="DX989" s="11"/>
      <c r="DY989" s="11"/>
      <c r="DZ989" s="11"/>
      <c r="EA989" s="11"/>
      <c r="EB989" s="11"/>
      <c r="EC989" s="11"/>
      <c r="ED989" s="11"/>
      <c r="EE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c r="DA990" s="11"/>
      <c r="DB990" s="11"/>
      <c r="DC990" s="11"/>
      <c r="DD990" s="11"/>
      <c r="DE990" s="11"/>
      <c r="DF990" s="11"/>
      <c r="DG990" s="11"/>
      <c r="DH990" s="11"/>
      <c r="DI990" s="11"/>
      <c r="DJ990" s="11"/>
      <c r="DK990" s="11"/>
      <c r="DL990" s="11"/>
      <c r="DM990" s="11"/>
      <c r="DN990" s="11"/>
      <c r="DO990" s="11"/>
      <c r="DP990" s="11"/>
      <c r="DQ990" s="11"/>
      <c r="DR990" s="11"/>
      <c r="DS990" s="11"/>
      <c r="DT990" s="11"/>
      <c r="DU990" s="11"/>
      <c r="DV990" s="11"/>
      <c r="DW990" s="11"/>
      <c r="DX990" s="11"/>
      <c r="DY990" s="11"/>
      <c r="DZ990" s="11"/>
      <c r="EA990" s="11"/>
      <c r="EB990" s="11"/>
      <c r="EC990" s="11"/>
      <c r="ED990" s="11"/>
      <c r="EE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c r="DA991" s="11"/>
      <c r="DB991" s="11"/>
      <c r="DC991" s="11"/>
      <c r="DD991" s="11"/>
      <c r="DE991" s="11"/>
      <c r="DF991" s="11"/>
      <c r="DG991" s="11"/>
      <c r="DH991" s="11"/>
      <c r="DI991" s="11"/>
      <c r="DJ991" s="11"/>
      <c r="DK991" s="11"/>
      <c r="DL991" s="11"/>
      <c r="DM991" s="11"/>
      <c r="DN991" s="11"/>
      <c r="DO991" s="11"/>
      <c r="DP991" s="11"/>
      <c r="DQ991" s="11"/>
      <c r="DR991" s="11"/>
      <c r="DS991" s="11"/>
      <c r="DT991" s="11"/>
      <c r="DU991" s="11"/>
      <c r="DV991" s="11"/>
      <c r="DW991" s="11"/>
      <c r="DX991" s="11"/>
      <c r="DY991" s="11"/>
      <c r="DZ991" s="11"/>
      <c r="EA991" s="11"/>
      <c r="EB991" s="11"/>
      <c r="EC991" s="11"/>
      <c r="ED991" s="11"/>
      <c r="EE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c r="DA992" s="11"/>
      <c r="DB992" s="11"/>
      <c r="DC992" s="11"/>
      <c r="DD992" s="11"/>
      <c r="DE992" s="11"/>
      <c r="DF992" s="11"/>
      <c r="DG992" s="11"/>
      <c r="DH992" s="11"/>
      <c r="DI992" s="11"/>
      <c r="DJ992" s="11"/>
      <c r="DK992" s="11"/>
      <c r="DL992" s="11"/>
      <c r="DM992" s="11"/>
      <c r="DN992" s="11"/>
      <c r="DO992" s="11"/>
      <c r="DP992" s="11"/>
      <c r="DQ992" s="11"/>
      <c r="DR992" s="11"/>
      <c r="DS992" s="11"/>
      <c r="DT992" s="11"/>
      <c r="DU992" s="11"/>
      <c r="DV992" s="11"/>
      <c r="DW992" s="11"/>
      <c r="DX992" s="11"/>
      <c r="DY992" s="11"/>
      <c r="DZ992" s="11"/>
      <c r="EA992" s="11"/>
      <c r="EB992" s="11"/>
      <c r="EC992" s="11"/>
      <c r="ED992" s="11"/>
      <c r="EE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c r="DA993" s="11"/>
      <c r="DB993" s="11"/>
      <c r="DC993" s="11"/>
      <c r="DD993" s="11"/>
      <c r="DE993" s="11"/>
      <c r="DF993" s="11"/>
      <c r="DG993" s="11"/>
      <c r="DH993" s="11"/>
      <c r="DI993" s="11"/>
      <c r="DJ993" s="11"/>
      <c r="DK993" s="11"/>
      <c r="DL993" s="11"/>
      <c r="DM993" s="11"/>
      <c r="DN993" s="11"/>
      <c r="DO993" s="11"/>
      <c r="DP993" s="11"/>
      <c r="DQ993" s="11"/>
      <c r="DR993" s="11"/>
      <c r="DS993" s="11"/>
      <c r="DT993" s="11"/>
      <c r="DU993" s="11"/>
      <c r="DV993" s="11"/>
      <c r="DW993" s="11"/>
      <c r="DX993" s="11"/>
      <c r="DY993" s="11"/>
      <c r="DZ993" s="11"/>
      <c r="EA993" s="11"/>
      <c r="EB993" s="11"/>
      <c r="EC993" s="11"/>
      <c r="ED993" s="11"/>
      <c r="EE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c r="DA994" s="11"/>
      <c r="DB994" s="11"/>
      <c r="DC994" s="11"/>
      <c r="DD994" s="11"/>
      <c r="DE994" s="11"/>
      <c r="DF994" s="11"/>
      <c r="DG994" s="11"/>
      <c r="DH994" s="11"/>
      <c r="DI994" s="11"/>
      <c r="DJ994" s="11"/>
      <c r="DK994" s="11"/>
      <c r="DL994" s="11"/>
      <c r="DM994" s="11"/>
      <c r="DN994" s="11"/>
      <c r="DO994" s="11"/>
      <c r="DP994" s="11"/>
      <c r="DQ994" s="11"/>
      <c r="DR994" s="11"/>
      <c r="DS994" s="11"/>
      <c r="DT994" s="11"/>
      <c r="DU994" s="11"/>
      <c r="DV994" s="11"/>
      <c r="DW994" s="11"/>
      <c r="DX994" s="11"/>
      <c r="DY994" s="11"/>
      <c r="DZ994" s="11"/>
      <c r="EA994" s="11"/>
      <c r="EB994" s="11"/>
      <c r="EC994" s="11"/>
      <c r="ED994" s="11"/>
      <c r="EE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c r="DA995" s="11"/>
      <c r="DB995" s="11"/>
      <c r="DC995" s="11"/>
      <c r="DD995" s="11"/>
      <c r="DE995" s="11"/>
      <c r="DF995" s="11"/>
      <c r="DG995" s="11"/>
      <c r="DH995" s="11"/>
      <c r="DI995" s="11"/>
      <c r="DJ995" s="11"/>
      <c r="DK995" s="11"/>
      <c r="DL995" s="11"/>
      <c r="DM995" s="11"/>
      <c r="DN995" s="11"/>
      <c r="DO995" s="11"/>
      <c r="DP995" s="11"/>
      <c r="DQ995" s="11"/>
      <c r="DR995" s="11"/>
      <c r="DS995" s="11"/>
      <c r="DT995" s="11"/>
      <c r="DU995" s="11"/>
      <c r="DV995" s="11"/>
      <c r="DW995" s="11"/>
      <c r="DX995" s="11"/>
      <c r="DY995" s="11"/>
      <c r="DZ995" s="11"/>
      <c r="EA995" s="11"/>
      <c r="EB995" s="11"/>
      <c r="EC995" s="11"/>
      <c r="ED995" s="11"/>
      <c r="EE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c r="DA996" s="11"/>
      <c r="DB996" s="11"/>
      <c r="DC996" s="11"/>
      <c r="DD996" s="11"/>
      <c r="DE996" s="11"/>
      <c r="DF996" s="11"/>
      <c r="DG996" s="11"/>
      <c r="DH996" s="11"/>
      <c r="DI996" s="11"/>
      <c r="DJ996" s="11"/>
      <c r="DK996" s="11"/>
      <c r="DL996" s="11"/>
      <c r="DM996" s="11"/>
      <c r="DN996" s="11"/>
      <c r="DO996" s="11"/>
      <c r="DP996" s="11"/>
      <c r="DQ996" s="11"/>
      <c r="DR996" s="11"/>
      <c r="DS996" s="11"/>
      <c r="DT996" s="11"/>
      <c r="DU996" s="11"/>
      <c r="DV996" s="11"/>
      <c r="DW996" s="11"/>
      <c r="DX996" s="11"/>
      <c r="DY996" s="11"/>
      <c r="DZ996" s="11"/>
      <c r="EA996" s="11"/>
      <c r="EB996" s="11"/>
      <c r="EC996" s="11"/>
      <c r="ED996" s="11"/>
      <c r="EE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c r="DA997" s="11"/>
      <c r="DB997" s="11"/>
      <c r="DC997" s="11"/>
      <c r="DD997" s="11"/>
      <c r="DE997" s="11"/>
      <c r="DF997" s="11"/>
      <c r="DG997" s="11"/>
      <c r="DH997" s="11"/>
      <c r="DI997" s="11"/>
      <c r="DJ997" s="11"/>
      <c r="DK997" s="11"/>
      <c r="DL997" s="11"/>
      <c r="DM997" s="11"/>
      <c r="DN997" s="11"/>
      <c r="DO997" s="11"/>
      <c r="DP997" s="11"/>
      <c r="DQ997" s="11"/>
      <c r="DR997" s="11"/>
      <c r="DS997" s="11"/>
      <c r="DT997" s="11"/>
      <c r="DU997" s="11"/>
      <c r="DV997" s="11"/>
      <c r="DW997" s="11"/>
      <c r="DX997" s="11"/>
      <c r="DY997" s="11"/>
      <c r="DZ997" s="11"/>
      <c r="EA997" s="11"/>
      <c r="EB997" s="11"/>
      <c r="EC997" s="11"/>
      <c r="ED997" s="11"/>
      <c r="EE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c r="DA998" s="11"/>
      <c r="DB998" s="11"/>
      <c r="DC998" s="11"/>
      <c r="DD998" s="11"/>
      <c r="DE998" s="11"/>
      <c r="DF998" s="11"/>
      <c r="DG998" s="11"/>
      <c r="DH998" s="11"/>
      <c r="DI998" s="11"/>
      <c r="DJ998" s="11"/>
      <c r="DK998" s="11"/>
      <c r="DL998" s="11"/>
      <c r="DM998" s="11"/>
      <c r="DN998" s="11"/>
      <c r="DO998" s="11"/>
      <c r="DP998" s="11"/>
      <c r="DQ998" s="11"/>
      <c r="DR998" s="11"/>
      <c r="DS998" s="11"/>
      <c r="DT998" s="11"/>
      <c r="DU998" s="11"/>
      <c r="DV998" s="11"/>
      <c r="DW998" s="11"/>
      <c r="DX998" s="11"/>
      <c r="DY998" s="11"/>
      <c r="DZ998" s="11"/>
      <c r="EA998" s="11"/>
      <c r="EB998" s="11"/>
      <c r="EC998" s="11"/>
      <c r="ED998" s="11"/>
      <c r="EE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c r="DA999" s="11"/>
      <c r="DB999" s="11"/>
      <c r="DC999" s="11"/>
      <c r="DD999" s="11"/>
      <c r="DE999" s="11"/>
      <c r="DF999" s="11"/>
      <c r="DG999" s="11"/>
      <c r="DH999" s="11"/>
      <c r="DI999" s="11"/>
      <c r="DJ999" s="11"/>
      <c r="DK999" s="11"/>
      <c r="DL999" s="11"/>
      <c r="DM999" s="11"/>
      <c r="DN999" s="11"/>
      <c r="DO999" s="11"/>
      <c r="DP999" s="11"/>
      <c r="DQ999" s="11"/>
      <c r="DR999" s="11"/>
      <c r="DS999" s="11"/>
      <c r="DT999" s="11"/>
      <c r="DU999" s="11"/>
      <c r="DV999" s="11"/>
      <c r="DW999" s="11"/>
      <c r="DX999" s="11"/>
      <c r="DY999" s="11"/>
      <c r="DZ999" s="11"/>
      <c r="EA999" s="11"/>
      <c r="EB999" s="11"/>
      <c r="EC999" s="11"/>
      <c r="ED999" s="11"/>
      <c r="EE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c r="DA1000" s="11"/>
      <c r="DB1000" s="11"/>
      <c r="DC1000" s="11"/>
      <c r="DD1000" s="11"/>
      <c r="DE1000" s="11"/>
      <c r="DF1000" s="11"/>
      <c r="DG1000" s="11"/>
      <c r="DH1000" s="11"/>
      <c r="DI1000" s="11"/>
      <c r="DJ1000" s="11"/>
      <c r="DK1000" s="11"/>
      <c r="DL1000" s="11"/>
      <c r="DM1000" s="11"/>
      <c r="DN1000" s="11"/>
      <c r="DO1000" s="11"/>
      <c r="DP1000" s="11"/>
      <c r="DQ1000" s="11"/>
      <c r="DR1000" s="11"/>
      <c r="DS1000" s="11"/>
      <c r="DT1000" s="11"/>
      <c r="DU1000" s="11"/>
      <c r="DV1000" s="11"/>
      <c r="DW1000" s="11"/>
      <c r="DX1000" s="11"/>
      <c r="DY1000" s="11"/>
      <c r="DZ1000" s="11"/>
      <c r="EA1000" s="11"/>
      <c r="EB1000" s="11"/>
      <c r="EC1000" s="11"/>
      <c r="ED1000" s="11"/>
      <c r="EE1000" s="11"/>
    </row>
  </sheetData>
  <mergeCells count="145">
    <mergeCell ref="G37:H37"/>
    <mergeCell ref="G38:H38"/>
    <mergeCell ref="T38:V38"/>
    <mergeCell ref="T39:V39"/>
    <mergeCell ref="AA37:AD37"/>
    <mergeCell ref="AA38:AD38"/>
    <mergeCell ref="G39:H39"/>
    <mergeCell ref="G43:H43"/>
    <mergeCell ref="G42:H42"/>
    <mergeCell ref="G44:H44"/>
    <mergeCell ref="G45:H45"/>
    <mergeCell ref="D44:F44"/>
    <mergeCell ref="D42:F42"/>
    <mergeCell ref="D43:F43"/>
    <mergeCell ref="D39:F39"/>
    <mergeCell ref="D40:F40"/>
    <mergeCell ref="D37:F37"/>
    <mergeCell ref="D38:F38"/>
    <mergeCell ref="A47:AG47"/>
    <mergeCell ref="X39:AD39"/>
    <mergeCell ref="X40:AD40"/>
    <mergeCell ref="T37:W37"/>
    <mergeCell ref="D45:F45"/>
    <mergeCell ref="D41:F41"/>
    <mergeCell ref="DY17:EB17"/>
    <mergeCell ref="DV17:DX17"/>
    <mergeCell ref="DE17:DF17"/>
    <mergeCell ref="DY16:EB16"/>
    <mergeCell ref="DR17:DT17"/>
    <mergeCell ref="DR18:DT18"/>
    <mergeCell ref="CY4:EE4"/>
    <mergeCell ref="DR16:DU16"/>
    <mergeCell ref="DV18:EB18"/>
    <mergeCell ref="DV16:DX16"/>
    <mergeCell ref="D86:F86"/>
    <mergeCell ref="D81:F81"/>
    <mergeCell ref="D80:F80"/>
    <mergeCell ref="G79:H79"/>
    <mergeCell ref="G80:H80"/>
    <mergeCell ref="D79:F79"/>
    <mergeCell ref="D65:F65"/>
    <mergeCell ref="D64:F64"/>
    <mergeCell ref="D63:F63"/>
    <mergeCell ref="D66:F66"/>
    <mergeCell ref="G60:H60"/>
    <mergeCell ref="D62:F62"/>
    <mergeCell ref="G87:H87"/>
    <mergeCell ref="D87:F87"/>
    <mergeCell ref="G84:H84"/>
    <mergeCell ref="G81:H81"/>
    <mergeCell ref="D60:F60"/>
    <mergeCell ref="G62:H62"/>
    <mergeCell ref="G63:H63"/>
    <mergeCell ref="G65:H65"/>
    <mergeCell ref="G64:H64"/>
    <mergeCell ref="A68:AG68"/>
    <mergeCell ref="G86:H86"/>
    <mergeCell ref="G85:H85"/>
    <mergeCell ref="D85:F85"/>
    <mergeCell ref="D83:F83"/>
    <mergeCell ref="D84:F84"/>
    <mergeCell ref="G61:H61"/>
    <mergeCell ref="G66:H66"/>
    <mergeCell ref="D58:F58"/>
    <mergeCell ref="D61:F61"/>
    <mergeCell ref="D59:F59"/>
    <mergeCell ref="X58:Z58"/>
    <mergeCell ref="AA58:AD58"/>
    <mergeCell ref="AA59:AD59"/>
    <mergeCell ref="X61:AD61"/>
    <mergeCell ref="X60:AD60"/>
    <mergeCell ref="G59:H59"/>
    <mergeCell ref="G58:H58"/>
    <mergeCell ref="X80:Z80"/>
    <mergeCell ref="AA80:AD80"/>
    <mergeCell ref="AA79:AD79"/>
    <mergeCell ref="X79:Z79"/>
    <mergeCell ref="T79:W79"/>
    <mergeCell ref="D82:F82"/>
    <mergeCell ref="G83:H83"/>
    <mergeCell ref="G82:H82"/>
    <mergeCell ref="T81:V81"/>
    <mergeCell ref="X81:AD81"/>
    <mergeCell ref="T80:V80"/>
    <mergeCell ref="T82:V82"/>
    <mergeCell ref="X82:AD82"/>
    <mergeCell ref="D18:F18"/>
    <mergeCell ref="D19:F19"/>
    <mergeCell ref="A4:AG4"/>
    <mergeCell ref="D16:F16"/>
    <mergeCell ref="AA16:AD16"/>
    <mergeCell ref="G24:H24"/>
    <mergeCell ref="G22:H22"/>
    <mergeCell ref="G23:H23"/>
    <mergeCell ref="D23:F23"/>
    <mergeCell ref="D24:F24"/>
    <mergeCell ref="G18:H18"/>
    <mergeCell ref="D20:F20"/>
    <mergeCell ref="DR19:DT19"/>
    <mergeCell ref="DV19:EB19"/>
    <mergeCell ref="G20:H20"/>
    <mergeCell ref="G21:H21"/>
    <mergeCell ref="DE21:DF21"/>
    <mergeCell ref="X19:AD19"/>
    <mergeCell ref="T19:V19"/>
    <mergeCell ref="G19:H19"/>
    <mergeCell ref="DB20:DD20"/>
    <mergeCell ref="DB21:DD21"/>
    <mergeCell ref="DB22:DD22"/>
    <mergeCell ref="DE22:DF22"/>
    <mergeCell ref="DB19:DD19"/>
    <mergeCell ref="DB17:DD17"/>
    <mergeCell ref="DE19:DF19"/>
    <mergeCell ref="DB18:DD18"/>
    <mergeCell ref="DE18:DF18"/>
    <mergeCell ref="DE16:DF16"/>
    <mergeCell ref="DB16:DD16"/>
    <mergeCell ref="DE20:DF20"/>
    <mergeCell ref="DE24:DF24"/>
    <mergeCell ref="DE23:DF23"/>
    <mergeCell ref="DB23:DD23"/>
    <mergeCell ref="DB24:DD24"/>
    <mergeCell ref="G40:H40"/>
    <mergeCell ref="T40:V40"/>
    <mergeCell ref="G41:H41"/>
    <mergeCell ref="A26:AG26"/>
    <mergeCell ref="X16:Z16"/>
    <mergeCell ref="T16:W16"/>
    <mergeCell ref="T18:V18"/>
    <mergeCell ref="T17:V17"/>
    <mergeCell ref="X18:AD18"/>
    <mergeCell ref="X17:Z17"/>
    <mergeCell ref="AA17:AD17"/>
    <mergeCell ref="X38:Z38"/>
    <mergeCell ref="X37:Z37"/>
    <mergeCell ref="X59:Z59"/>
    <mergeCell ref="T59:V59"/>
    <mergeCell ref="T60:V60"/>
    <mergeCell ref="T61:V61"/>
    <mergeCell ref="T58:W58"/>
    <mergeCell ref="D21:F21"/>
    <mergeCell ref="D22:F22"/>
    <mergeCell ref="D17:F17"/>
    <mergeCell ref="G16:H16"/>
    <mergeCell ref="G17:H17"/>
  </mergeCells>
  <conditionalFormatting sqref="C7 G7 K7 O7 S7 W7 AA7 AE7 W31 W52 W73">
    <cfRule type="containsText" dxfId="0" priority="1" operator="containsText" text="x">
      <formula>NOT(ISERROR(SEARCH(("x"),(C7))))</formula>
    </cfRule>
  </conditionalFormatting>
  <conditionalFormatting sqref="B8 D8 F8 H8 J8 L8 N8 P8 R8 T8 V8 X8 Z8 AB8 AD8 AF8 C10 G10 K10 O10 S10 W9:W10 AA10 AE10 B11 D11 F11 H11 J11 L11 N11 P11 R11 T11 V11 X11 Z11 AB11 AD11 AF11 C12 G12 K12 O12 S12 W12 AA12 AE12 D13:D14 H13:H14 L13:L14 P13:P14 T13:T14 X13:X14 AB13:AB14 AF13:AF14">
    <cfRule type="containsText" dxfId="0" priority="2" operator="containsText" text="x">
      <formula>NOT(ISERROR(SEARCH(("x"),(B8))))</formula>
    </cfRule>
  </conditionalFormatting>
  <conditionalFormatting sqref="C29 G29 K29 O29 S29 W29 AA29 AE29">
    <cfRule type="containsText" dxfId="0" priority="3" operator="containsText" text="x">
      <formula>NOT(ISERROR(SEARCH(("x"),(C29))))</formula>
    </cfRule>
  </conditionalFormatting>
  <conditionalFormatting sqref="B30 D30 F30 H30 J30 L30 N30 P30 R30 T30 V30 X30 Z30 AB30 AD30 AF30 C31 G31 K31 O31 S31 AA31 AE31 B32 D32 F32 H32 J32 L32 N32 P32 R32 T32 V32 X32 Z32 AB32 AD32 AF32 C33 G33 K33 O33 S33 W33 AA33 AE33 D34:D35 H34:H35 L34:L35 P34:P35 T34:T35 X34:X35 AB34:AB35 AF34:AF35">
    <cfRule type="containsText" dxfId="0" priority="4" operator="containsText" text="x">
      <formula>NOT(ISERROR(SEARCH(("x"),(B30))))</formula>
    </cfRule>
  </conditionalFormatting>
  <conditionalFormatting sqref="C50 G50 K50 O50 S50 W50 AA50 AE50">
    <cfRule type="containsText" dxfId="0" priority="5" operator="containsText" text="x">
      <formula>NOT(ISERROR(SEARCH(("x"),(C50))))</formula>
    </cfRule>
  </conditionalFormatting>
  <conditionalFormatting sqref="B51 D51 F51 H51 J51 L51 N51 P51 R51 T51 V51 X51 Z51 AB51 AD51 AF51 C52 G52 K52 O52 S52 AA52 AE52 B53 D53 F53 H53 J53 L53 N53 P53 R53 T53 V53 X53 Z53 AB53 AD53 AF53 C54 G54 K54 O54 S54 W54 AA54 AE54 D55:D56 H55:H56 L55:L56 P55:P56 T55:T56 X55:X56 AB55:AB56 AF55:AF56">
    <cfRule type="containsText" dxfId="0" priority="6" operator="containsText" text="x">
      <formula>NOT(ISERROR(SEARCH(("x"),(B51))))</formula>
    </cfRule>
  </conditionalFormatting>
  <conditionalFormatting sqref="DA7 DE7 DI7 DM7 DQ7 DU7 DY7 EC7">
    <cfRule type="containsText" dxfId="0" priority="7" operator="containsText" text="x">
      <formula>NOT(ISERROR(SEARCH(("x"),(DA7))))</formula>
    </cfRule>
  </conditionalFormatting>
  <conditionalFormatting sqref="CZ8 DB8 DD8 DF8 DH8 DJ8 DL8 DN8 DP8 DR8 DT8 DV8 DX8 DZ8 EB8 ED8 DA10 DE10 DI10 DM10 DQ10 DU9:DU10 DY10 EC10 CZ11 DB11 DD11 DF11 DH11 DJ11 DL11 DN11 DP11 DR11 DT11 DV11 DX11 DZ11 EB11 ED11 DA12 DE12 DI12 DM12 DQ12 DU12 DY12 EC12 DB13:DB14 DF13:DF14 DJ13:DJ14 DN13:DN14 DR13:DR14 DV13:DV14 DZ13:DZ14 ED13:ED14">
    <cfRule type="containsText" dxfId="0" priority="8" operator="containsText" text="x">
      <formula>NOT(ISERROR(SEARCH(("x"),(CZ8))))</formula>
    </cfRule>
  </conditionalFormatting>
  <conditionalFormatting sqref="C71 G71 K71 O71 S71 W71 AA71 AE71">
    <cfRule type="containsText" dxfId="0" priority="9" operator="containsText" text="x">
      <formula>NOT(ISERROR(SEARCH(("x"),(C71))))</formula>
    </cfRule>
  </conditionalFormatting>
  <conditionalFormatting sqref="B72 D72 F72 H72 J72 L72 N72 P72 R72 T72 V72 X72 Z72 AB72 AD72 AF72 C73 G73 K73 O73 S73 AA73 AE73 B74 D74 F74 H74 J74 L74 N74 P74 R74 T74 V74 X74 Z74 AB74 AD74 AF74 C75 G75 K75 O75 S75 W75 AA75 AE75 D76:D77 H76:H77 L76:L77 P76:P77 T76:T77 X76:X77 AB76:AB77 AF76:AF77">
    <cfRule type="containsText" dxfId="0" priority="10" operator="containsText" text="x">
      <formula>NOT(ISERROR(SEARCH(("x"),(B72))))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0</v>
      </c>
    </row>
    <row r="2">
      <c r="A2" s="3"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6.0"/>
    <col customWidth="1" min="2" max="2" width="9.56"/>
    <col customWidth="1" min="3" max="19" width="2.0"/>
    <col customWidth="1" min="20" max="20" width="6.22"/>
    <col customWidth="1" min="21" max="21" width="2.56"/>
    <col customWidth="1" min="22" max="22" width="6.22"/>
    <col customWidth="1" min="23" max="23" width="2.56"/>
    <col customWidth="1" min="24" max="24" width="6.22"/>
    <col customWidth="1" min="25" max="25" width="53.0"/>
  </cols>
  <sheetData>
    <row r="1" ht="12.0" customHeight="1">
      <c r="A1" s="1"/>
      <c r="B1" s="2"/>
      <c r="C1" s="2"/>
      <c r="D1" s="2">
        <v>0.0</v>
      </c>
      <c r="E1" s="2">
        <v>1.0</v>
      </c>
      <c r="F1" s="2">
        <v>2.0</v>
      </c>
      <c r="G1" s="2">
        <v>3.0</v>
      </c>
      <c r="H1" s="2">
        <v>4.0</v>
      </c>
      <c r="I1" s="2">
        <v>5.0</v>
      </c>
      <c r="J1" s="2">
        <v>6.0</v>
      </c>
      <c r="K1" s="2">
        <v>7.0</v>
      </c>
      <c r="L1" s="2">
        <v>8.0</v>
      </c>
      <c r="M1" s="2">
        <v>9.0</v>
      </c>
      <c r="N1" s="2">
        <v>10.0</v>
      </c>
      <c r="O1" s="2">
        <v>11.0</v>
      </c>
      <c r="P1" s="2">
        <v>12.0</v>
      </c>
      <c r="Q1" s="2">
        <v>13.0</v>
      </c>
      <c r="R1" s="2">
        <v>14.0</v>
      </c>
      <c r="S1" s="2">
        <v>15.0</v>
      </c>
      <c r="T1" s="2" t="s">
        <v>1</v>
      </c>
      <c r="U1" s="4"/>
      <c r="V1" s="2" t="s">
        <v>3</v>
      </c>
      <c r="W1" s="4"/>
      <c r="X1" s="2" t="s">
        <v>4</v>
      </c>
      <c r="Y1" s="1"/>
      <c r="Z1" s="5"/>
      <c r="AA1" s="5"/>
      <c r="AB1" s="5"/>
      <c r="AC1" s="5"/>
      <c r="AD1" s="5"/>
      <c r="AE1" s="5"/>
    </row>
    <row r="2" ht="12.0" customHeight="1">
      <c r="A2" s="9" t="s">
        <v>5</v>
      </c>
      <c r="B2" s="9" t="s">
        <v>24</v>
      </c>
      <c r="C2" s="2">
        <v>0.0</v>
      </c>
      <c r="D2" s="12" t="s">
        <v>25</v>
      </c>
      <c r="E2" s="12" t="s">
        <v>25</v>
      </c>
      <c r="F2" s="12" t="s">
        <v>25</v>
      </c>
      <c r="G2" s="12" t="s">
        <v>25</v>
      </c>
      <c r="H2" s="12" t="s">
        <v>25</v>
      </c>
      <c r="I2" s="12" t="s">
        <v>25</v>
      </c>
      <c r="J2" s="12" t="s">
        <v>25</v>
      </c>
      <c r="K2" s="12" t="s">
        <v>25</v>
      </c>
      <c r="L2" s="12" t="s">
        <v>25</v>
      </c>
      <c r="M2" s="12" t="s">
        <v>25</v>
      </c>
      <c r="N2" s="12" t="s">
        <v>25</v>
      </c>
      <c r="O2" s="12" t="s">
        <v>25</v>
      </c>
      <c r="P2" s="12" t="s">
        <v>25</v>
      </c>
      <c r="Q2" s="12" t="s">
        <v>25</v>
      </c>
      <c r="R2" s="12" t="s">
        <v>25</v>
      </c>
      <c r="S2" s="12"/>
      <c r="T2" s="4" t="str">
        <f t="shared" ref="T2:T161" si="1">CONCATENATE(IF($D2="x",1,0),IF($E2="x",1,0),IF($F2="x",1,0),IF($G2="x",1,0),IF($H2="x",1,0),IF($I2="x",1,0),IF($J2="x",1,0),IF($K2="x",1,0))</f>
        <v>00000000</v>
      </c>
      <c r="U2" s="15" t="str">
        <f t="shared" ref="U2:U161" si="2">BIN2HEX(T2,2)</f>
        <v>00</v>
      </c>
      <c r="V2" s="4" t="str">
        <f t="shared" ref="V2:V161" si="3">CONCATENATE(IF($L2="x",1,0),IF($M2="x",1,0),IF($N2="x",1,0),IF($O2="x",1,0),IF($P2="x",1,0),IF($Q2="x",1,0),IF($R2="x",1,0),IF($S2="x",1,0))</f>
        <v>00000000</v>
      </c>
      <c r="W2" s="15" t="str">
        <f t="shared" ref="W2:W161" si="4">BIN2HEX(V2,2)</f>
        <v>00</v>
      </c>
      <c r="X2" s="2" t="str">
        <f t="shared" ref="X2:X161" si="5">CONCATENATE("0x",U2,W2)</f>
        <v>0x0000</v>
      </c>
      <c r="Y2" s="1" t="str">
        <f>CONCATENATE("var ",B2," = [",X2,", ",X3,", ",X4,", ",X5,", ",X6,", ",X7,", ",X8,", ",X9,"];")</f>
        <v>var clear = [0x0000, 0x0000, 0x0000, 0x0000, 0xFFFF, 0x0000, 0x0000, 0x0000];</v>
      </c>
      <c r="Z2" s="19"/>
      <c r="AA2" s="19"/>
      <c r="AB2" s="19"/>
      <c r="AC2" s="19"/>
      <c r="AD2" s="19"/>
      <c r="AE2" s="19"/>
    </row>
    <row r="3" ht="12.0" customHeight="1">
      <c r="A3" s="10"/>
      <c r="B3" s="1"/>
      <c r="C3" s="2">
        <v>1.0</v>
      </c>
      <c r="D3" s="12" t="s">
        <v>25</v>
      </c>
      <c r="E3" s="12"/>
      <c r="F3" s="12"/>
      <c r="G3" s="12"/>
      <c r="H3" s="21"/>
      <c r="I3" s="12"/>
      <c r="J3" s="21"/>
      <c r="K3" s="21"/>
      <c r="L3" s="21"/>
      <c r="M3" s="21"/>
      <c r="N3" s="21"/>
      <c r="O3" s="21"/>
      <c r="P3" s="21"/>
      <c r="Q3" s="21"/>
      <c r="R3" s="21"/>
      <c r="S3" s="12" t="s">
        <v>25</v>
      </c>
      <c r="T3" s="4" t="str">
        <f t="shared" si="1"/>
        <v>00000000</v>
      </c>
      <c r="U3" s="15" t="str">
        <f t="shared" si="2"/>
        <v>00</v>
      </c>
      <c r="V3" s="4" t="str">
        <f t="shared" si="3"/>
        <v>00000000</v>
      </c>
      <c r="W3" s="15" t="str">
        <f t="shared" si="4"/>
        <v>00</v>
      </c>
      <c r="X3" s="2" t="str">
        <f t="shared" si="5"/>
        <v>0x0000</v>
      </c>
      <c r="Y3" s="24"/>
      <c r="Z3" s="5"/>
      <c r="AA3" s="5"/>
      <c r="AB3" s="5"/>
      <c r="AC3" s="5"/>
      <c r="AD3" s="5"/>
      <c r="AE3" s="5"/>
    </row>
    <row r="4" ht="12.0" customHeight="1">
      <c r="A4" s="10"/>
      <c r="B4" s="1"/>
      <c r="C4" s="2">
        <v>2.0</v>
      </c>
      <c r="D4" s="12" t="s">
        <v>25</v>
      </c>
      <c r="E4" s="12"/>
      <c r="F4" s="12"/>
      <c r="G4" s="12"/>
      <c r="H4" s="21"/>
      <c r="I4" s="12"/>
      <c r="J4" s="21"/>
      <c r="K4" s="21"/>
      <c r="L4" s="21"/>
      <c r="M4" s="21"/>
      <c r="N4" s="21"/>
      <c r="O4" s="21"/>
      <c r="P4" s="21"/>
      <c r="Q4" s="21"/>
      <c r="R4" s="21"/>
      <c r="S4" s="12" t="s">
        <v>25</v>
      </c>
      <c r="T4" s="4" t="str">
        <f t="shared" si="1"/>
        <v>00000000</v>
      </c>
      <c r="U4" s="15" t="str">
        <f t="shared" si="2"/>
        <v>00</v>
      </c>
      <c r="V4" s="4" t="str">
        <f t="shared" si="3"/>
        <v>00000000</v>
      </c>
      <c r="W4" s="15" t="str">
        <f t="shared" si="4"/>
        <v>00</v>
      </c>
      <c r="X4" s="2" t="str">
        <f t="shared" si="5"/>
        <v>0x0000</v>
      </c>
      <c r="Y4" s="1"/>
      <c r="Z4" s="5"/>
      <c r="AA4" s="5"/>
      <c r="AB4" s="5"/>
      <c r="AC4" s="5"/>
      <c r="AD4" s="5"/>
      <c r="AE4" s="5"/>
    </row>
    <row r="5" ht="12.0" customHeight="1">
      <c r="A5" s="10"/>
      <c r="B5" s="1"/>
      <c r="C5" s="2">
        <v>3.0</v>
      </c>
      <c r="D5" s="12" t="s">
        <v>25</v>
      </c>
      <c r="E5" s="12"/>
      <c r="F5" s="12"/>
      <c r="G5" s="12"/>
      <c r="H5" s="21"/>
      <c r="I5" s="12"/>
      <c r="J5" s="21"/>
      <c r="K5" s="21"/>
      <c r="L5" s="21"/>
      <c r="M5" s="21"/>
      <c r="N5" s="21"/>
      <c r="O5" s="21"/>
      <c r="P5" s="21"/>
      <c r="Q5" s="21"/>
      <c r="R5" s="21"/>
      <c r="S5" s="12" t="s">
        <v>25</v>
      </c>
      <c r="T5" s="4" t="str">
        <f t="shared" si="1"/>
        <v>00000000</v>
      </c>
      <c r="U5" s="15" t="str">
        <f t="shared" si="2"/>
        <v>00</v>
      </c>
      <c r="V5" s="4" t="str">
        <f t="shared" si="3"/>
        <v>00000000</v>
      </c>
      <c r="W5" s="15" t="str">
        <f t="shared" si="4"/>
        <v>00</v>
      </c>
      <c r="X5" s="2" t="str">
        <f t="shared" si="5"/>
        <v>0x0000</v>
      </c>
      <c r="Y5" s="1"/>
      <c r="Z5" s="5"/>
      <c r="AA5" s="5"/>
      <c r="AB5" s="5"/>
      <c r="AC5" s="5"/>
      <c r="AD5" s="5"/>
      <c r="AE5" s="5"/>
    </row>
    <row r="6" ht="12.0" customHeight="1">
      <c r="A6" s="10"/>
      <c r="B6" s="1"/>
      <c r="C6" s="2">
        <v>4.0</v>
      </c>
      <c r="D6" s="12" t="s">
        <v>46</v>
      </c>
      <c r="E6" s="12" t="s">
        <v>46</v>
      </c>
      <c r="F6" s="12" t="s">
        <v>46</v>
      </c>
      <c r="G6" s="12" t="s">
        <v>46</v>
      </c>
      <c r="H6" s="12" t="s">
        <v>46</v>
      </c>
      <c r="I6" s="12" t="s">
        <v>46</v>
      </c>
      <c r="J6" s="12" t="s">
        <v>46</v>
      </c>
      <c r="K6" s="12" t="s">
        <v>46</v>
      </c>
      <c r="L6" s="12" t="s">
        <v>46</v>
      </c>
      <c r="M6" s="12" t="s">
        <v>46</v>
      </c>
      <c r="N6" s="12" t="s">
        <v>46</v>
      </c>
      <c r="O6" s="12" t="s">
        <v>46</v>
      </c>
      <c r="P6" s="12" t="s">
        <v>46</v>
      </c>
      <c r="Q6" s="12" t="s">
        <v>46</v>
      </c>
      <c r="R6" s="12" t="s">
        <v>46</v>
      </c>
      <c r="S6" s="12" t="s">
        <v>46</v>
      </c>
      <c r="T6" s="4" t="str">
        <f t="shared" si="1"/>
        <v>11111111</v>
      </c>
      <c r="U6" s="15" t="str">
        <f t="shared" si="2"/>
        <v>FF</v>
      </c>
      <c r="V6" s="4" t="str">
        <f t="shared" si="3"/>
        <v>11111111</v>
      </c>
      <c r="W6" s="15" t="str">
        <f t="shared" si="4"/>
        <v>FF</v>
      </c>
      <c r="X6" s="2" t="str">
        <f t="shared" si="5"/>
        <v>0xFFFF</v>
      </c>
      <c r="Y6" s="1"/>
      <c r="Z6" s="5"/>
      <c r="AA6" s="5"/>
      <c r="AB6" s="5"/>
      <c r="AC6" s="5"/>
      <c r="AD6" s="5"/>
      <c r="AE6" s="5"/>
    </row>
    <row r="7" ht="12.0" customHeight="1">
      <c r="A7" s="10"/>
      <c r="B7" s="1"/>
      <c r="C7" s="2">
        <v>5.0</v>
      </c>
      <c r="D7" s="12" t="s">
        <v>25</v>
      </c>
      <c r="E7" s="12"/>
      <c r="F7" s="12"/>
      <c r="G7" s="12"/>
      <c r="H7" s="21"/>
      <c r="I7" s="12"/>
      <c r="J7" s="21"/>
      <c r="K7" s="21"/>
      <c r="L7" s="21"/>
      <c r="M7" s="21"/>
      <c r="N7" s="21"/>
      <c r="O7" s="21"/>
      <c r="P7" s="21"/>
      <c r="Q7" s="21"/>
      <c r="R7" s="21"/>
      <c r="S7" s="12" t="s">
        <v>25</v>
      </c>
      <c r="T7" s="4" t="str">
        <f t="shared" si="1"/>
        <v>00000000</v>
      </c>
      <c r="U7" s="15" t="str">
        <f t="shared" si="2"/>
        <v>00</v>
      </c>
      <c r="V7" s="4" t="str">
        <f t="shared" si="3"/>
        <v>00000000</v>
      </c>
      <c r="W7" s="15" t="str">
        <f t="shared" si="4"/>
        <v>00</v>
      </c>
      <c r="X7" s="2" t="str">
        <f t="shared" si="5"/>
        <v>0x0000</v>
      </c>
      <c r="Y7" s="1"/>
      <c r="Z7" s="5"/>
      <c r="AA7" s="5"/>
      <c r="AB7" s="5"/>
      <c r="AC7" s="5"/>
      <c r="AD7" s="5"/>
      <c r="AE7" s="5"/>
    </row>
    <row r="8" ht="12.0" customHeight="1">
      <c r="A8" s="10"/>
      <c r="B8" s="1"/>
      <c r="C8" s="2">
        <v>6.0</v>
      </c>
      <c r="D8" s="12" t="s">
        <v>25</v>
      </c>
      <c r="E8" s="12"/>
      <c r="F8" s="12"/>
      <c r="G8" s="12"/>
      <c r="H8" s="21"/>
      <c r="I8" s="12"/>
      <c r="J8" s="21"/>
      <c r="K8" s="21"/>
      <c r="L8" s="21"/>
      <c r="M8" s="21"/>
      <c r="N8" s="21"/>
      <c r="O8" s="21"/>
      <c r="P8" s="21"/>
      <c r="Q8" s="21"/>
      <c r="R8" s="21"/>
      <c r="S8" s="12" t="s">
        <v>25</v>
      </c>
      <c r="T8" s="4" t="str">
        <f t="shared" si="1"/>
        <v>00000000</v>
      </c>
      <c r="U8" s="15" t="str">
        <f t="shared" si="2"/>
        <v>00</v>
      </c>
      <c r="V8" s="4" t="str">
        <f t="shared" si="3"/>
        <v>00000000</v>
      </c>
      <c r="W8" s="15" t="str">
        <f t="shared" si="4"/>
        <v>00</v>
      </c>
      <c r="X8" s="2" t="str">
        <f t="shared" si="5"/>
        <v>0x0000</v>
      </c>
      <c r="Y8" s="1"/>
      <c r="Z8" s="5"/>
      <c r="AA8" s="5"/>
      <c r="AB8" s="5"/>
      <c r="AC8" s="5"/>
      <c r="AD8" s="5"/>
      <c r="AE8" s="5"/>
    </row>
    <row r="9" ht="12.0" customHeight="1">
      <c r="A9" s="10"/>
      <c r="B9" s="1"/>
      <c r="C9" s="2">
        <v>7.0</v>
      </c>
      <c r="D9" s="12"/>
      <c r="E9" s="12" t="s">
        <v>25</v>
      </c>
      <c r="F9" s="12" t="s">
        <v>25</v>
      </c>
      <c r="G9" s="12" t="s">
        <v>25</v>
      </c>
      <c r="H9" s="12" t="s">
        <v>25</v>
      </c>
      <c r="I9" s="12" t="s">
        <v>25</v>
      </c>
      <c r="J9" s="12" t="s">
        <v>25</v>
      </c>
      <c r="K9" s="12" t="s">
        <v>25</v>
      </c>
      <c r="L9" s="12" t="s">
        <v>25</v>
      </c>
      <c r="M9" s="12" t="s">
        <v>25</v>
      </c>
      <c r="N9" s="12" t="s">
        <v>25</v>
      </c>
      <c r="O9" s="12" t="s">
        <v>25</v>
      </c>
      <c r="P9" s="12" t="s">
        <v>25</v>
      </c>
      <c r="Q9" s="12" t="s">
        <v>25</v>
      </c>
      <c r="R9" s="12" t="s">
        <v>25</v>
      </c>
      <c r="S9" s="12" t="s">
        <v>25</v>
      </c>
      <c r="T9" s="4" t="str">
        <f t="shared" si="1"/>
        <v>00000000</v>
      </c>
      <c r="U9" s="15" t="str">
        <f t="shared" si="2"/>
        <v>00</v>
      </c>
      <c r="V9" s="4" t="str">
        <f t="shared" si="3"/>
        <v>00000000</v>
      </c>
      <c r="W9" s="15" t="str">
        <f t="shared" si="4"/>
        <v>00</v>
      </c>
      <c r="X9" s="2" t="str">
        <f t="shared" si="5"/>
        <v>0x0000</v>
      </c>
      <c r="Y9" s="1"/>
      <c r="Z9" s="5"/>
      <c r="AA9" s="5"/>
      <c r="AB9" s="5"/>
      <c r="AC9" s="5"/>
      <c r="AD9" s="5"/>
      <c r="AE9" s="5"/>
    </row>
    <row r="10" ht="12.0" customHeight="1">
      <c r="A10" s="9" t="s">
        <v>55</v>
      </c>
      <c r="B10" s="9" t="s">
        <v>56</v>
      </c>
      <c r="C10" s="2">
        <v>0.0</v>
      </c>
      <c r="D10" s="12"/>
      <c r="E10" s="12"/>
      <c r="F10" s="12" t="s">
        <v>46</v>
      </c>
      <c r="G10" s="12" t="s">
        <v>46</v>
      </c>
      <c r="H10" s="12" t="s">
        <v>46</v>
      </c>
      <c r="I10" s="12"/>
      <c r="J10" s="12"/>
      <c r="K10" s="12"/>
      <c r="L10" s="12"/>
      <c r="M10" s="12"/>
      <c r="N10" s="12" t="s">
        <v>46</v>
      </c>
      <c r="O10" s="12" t="s">
        <v>46</v>
      </c>
      <c r="P10" s="12" t="s">
        <v>46</v>
      </c>
      <c r="Q10" s="12" t="s">
        <v>46</v>
      </c>
      <c r="R10" s="12"/>
      <c r="S10" s="12"/>
      <c r="T10" s="4" t="str">
        <f t="shared" si="1"/>
        <v>00111000</v>
      </c>
      <c r="U10" s="15" t="str">
        <f t="shared" si="2"/>
        <v>38</v>
      </c>
      <c r="V10" s="4" t="str">
        <f t="shared" si="3"/>
        <v>00111100</v>
      </c>
      <c r="W10" s="15" t="str">
        <f t="shared" si="4"/>
        <v>3C</v>
      </c>
      <c r="X10" s="2" t="str">
        <f t="shared" si="5"/>
        <v>0x383C</v>
      </c>
      <c r="Y10" s="1" t="str">
        <f>CONCATENATE("var ",B10," = [",X10,", ",X11,", ",X12,", ",X13,", ",X14,", ",X15,", ",X16,", ",X17,"];")</f>
        <v>var partlycloudy = [0x383C, 0x4649, 0x8A42, 0x745E, 0x0220, 0x0000, 0x0000, 0x0000];</v>
      </c>
      <c r="Z10" s="19"/>
      <c r="AA10" s="19"/>
      <c r="AB10" s="19"/>
      <c r="AC10" s="19"/>
      <c r="AD10" s="19"/>
      <c r="AE10" s="19"/>
    </row>
    <row r="11" ht="12.0" customHeight="1">
      <c r="A11" s="10"/>
      <c r="B11" s="9"/>
      <c r="C11" s="2">
        <v>1.0</v>
      </c>
      <c r="D11" s="12"/>
      <c r="E11" s="12" t="s">
        <v>46</v>
      </c>
      <c r="F11" s="12"/>
      <c r="G11" s="12"/>
      <c r="H11" s="21"/>
      <c r="I11" s="12" t="s">
        <v>46</v>
      </c>
      <c r="J11" s="12" t="s">
        <v>46</v>
      </c>
      <c r="K11" s="21"/>
      <c r="L11" s="21"/>
      <c r="M11" s="12" t="s">
        <v>46</v>
      </c>
      <c r="N11" s="21"/>
      <c r="O11" s="21"/>
      <c r="P11" s="12" t="s">
        <v>46</v>
      </c>
      <c r="Q11" s="21"/>
      <c r="R11" s="21"/>
      <c r="S11" s="12" t="s">
        <v>46</v>
      </c>
      <c r="T11" s="4" t="str">
        <f t="shared" si="1"/>
        <v>01000110</v>
      </c>
      <c r="U11" s="15" t="str">
        <f t="shared" si="2"/>
        <v>46</v>
      </c>
      <c r="V11" s="4" t="str">
        <f t="shared" si="3"/>
        <v>01001001</v>
      </c>
      <c r="W11" s="15" t="str">
        <f t="shared" si="4"/>
        <v>49</v>
      </c>
      <c r="X11" s="2" t="str">
        <f t="shared" si="5"/>
        <v>0x4649</v>
      </c>
      <c r="Y11" s="1"/>
      <c r="Z11" s="5"/>
      <c r="AA11" s="5"/>
      <c r="AB11" s="5"/>
      <c r="AC11" s="5"/>
      <c r="AD11" s="5"/>
      <c r="AE11" s="5"/>
    </row>
    <row r="12" ht="12.0" customHeight="1">
      <c r="A12" s="10"/>
      <c r="B12" s="1"/>
      <c r="C12" s="2">
        <v>2.0</v>
      </c>
      <c r="D12" s="12" t="s">
        <v>46</v>
      </c>
      <c r="E12" s="12"/>
      <c r="F12" s="12"/>
      <c r="G12" s="12"/>
      <c r="H12" s="12" t="s">
        <v>46</v>
      </c>
      <c r="I12" s="12"/>
      <c r="J12" s="12" t="s">
        <v>46</v>
      </c>
      <c r="K12" s="21"/>
      <c r="L12" s="21"/>
      <c r="M12" s="12" t="s">
        <v>46</v>
      </c>
      <c r="N12" s="21"/>
      <c r="O12" s="21"/>
      <c r="P12" s="21"/>
      <c r="Q12" s="21"/>
      <c r="R12" s="12" t="s">
        <v>46</v>
      </c>
      <c r="S12" s="12"/>
      <c r="T12" s="4" t="str">
        <f t="shared" si="1"/>
        <v>10001010</v>
      </c>
      <c r="U12" s="15" t="str">
        <f t="shared" si="2"/>
        <v>8A</v>
      </c>
      <c r="V12" s="4" t="str">
        <f t="shared" si="3"/>
        <v>01000010</v>
      </c>
      <c r="W12" s="15" t="str">
        <f t="shared" si="4"/>
        <v>42</v>
      </c>
      <c r="X12" s="2" t="str">
        <f t="shared" si="5"/>
        <v>0x8A42</v>
      </c>
      <c r="Y12" s="1"/>
      <c r="Z12" s="5"/>
      <c r="AA12" s="5"/>
      <c r="AB12" s="5"/>
      <c r="AC12" s="5"/>
      <c r="AD12" s="5"/>
      <c r="AE12" s="5"/>
    </row>
    <row r="13" ht="12.0" customHeight="1">
      <c r="A13" s="10"/>
      <c r="B13" s="1"/>
      <c r="C13" s="2">
        <v>3.0</v>
      </c>
      <c r="D13" s="12"/>
      <c r="E13" s="12" t="s">
        <v>46</v>
      </c>
      <c r="F13" s="12" t="s">
        <v>46</v>
      </c>
      <c r="G13" s="12" t="s">
        <v>46</v>
      </c>
      <c r="H13" s="21"/>
      <c r="I13" s="12" t="s">
        <v>46</v>
      </c>
      <c r="J13" s="21"/>
      <c r="K13" s="21"/>
      <c r="L13" s="21"/>
      <c r="M13" s="12" t="s">
        <v>46</v>
      </c>
      <c r="N13" s="21"/>
      <c r="O13" s="12" t="s">
        <v>46</v>
      </c>
      <c r="P13" s="12" t="s">
        <v>46</v>
      </c>
      <c r="Q13" s="12" t="s">
        <v>46</v>
      </c>
      <c r="R13" s="12" t="s">
        <v>46</v>
      </c>
      <c r="S13" s="12"/>
      <c r="T13" s="4" t="str">
        <f t="shared" si="1"/>
        <v>01110100</v>
      </c>
      <c r="U13" s="15" t="str">
        <f t="shared" si="2"/>
        <v>74</v>
      </c>
      <c r="V13" s="4" t="str">
        <f t="shared" si="3"/>
        <v>01011110</v>
      </c>
      <c r="W13" s="15" t="str">
        <f t="shared" si="4"/>
        <v>5E</v>
      </c>
      <c r="X13" s="2" t="str">
        <f t="shared" si="5"/>
        <v>0x745E</v>
      </c>
      <c r="Y13" s="1"/>
      <c r="Z13" s="5"/>
      <c r="AA13" s="5"/>
      <c r="AB13" s="5"/>
      <c r="AC13" s="5"/>
      <c r="AD13" s="5"/>
      <c r="AE13" s="5"/>
    </row>
    <row r="14" ht="12.0" customHeight="1">
      <c r="A14" s="10"/>
      <c r="B14" s="1"/>
      <c r="C14" s="2">
        <v>4.0</v>
      </c>
      <c r="D14" s="12"/>
      <c r="E14" s="12"/>
      <c r="F14" s="12"/>
      <c r="G14" s="12" t="s">
        <v>59</v>
      </c>
      <c r="H14" s="21"/>
      <c r="I14" s="12"/>
      <c r="J14" s="12" t="s">
        <v>46</v>
      </c>
      <c r="K14" s="21"/>
      <c r="L14" s="21"/>
      <c r="M14" s="21"/>
      <c r="N14" s="12" t="s">
        <v>46</v>
      </c>
      <c r="O14" s="21"/>
      <c r="P14" s="21"/>
      <c r="Q14" s="21"/>
      <c r="R14" s="21"/>
      <c r="S14" s="12"/>
      <c r="T14" s="4" t="str">
        <f t="shared" si="1"/>
        <v>00000010</v>
      </c>
      <c r="U14" s="15" t="str">
        <f t="shared" si="2"/>
        <v>02</v>
      </c>
      <c r="V14" s="4" t="str">
        <f t="shared" si="3"/>
        <v>00100000</v>
      </c>
      <c r="W14" s="15" t="str">
        <f t="shared" si="4"/>
        <v>20</v>
      </c>
      <c r="X14" s="2" t="str">
        <f t="shared" si="5"/>
        <v>0x0220</v>
      </c>
      <c r="Y14" s="1"/>
      <c r="Z14" s="5"/>
      <c r="AA14" s="5"/>
      <c r="AB14" s="5"/>
      <c r="AC14" s="5"/>
      <c r="AD14" s="5"/>
      <c r="AE14" s="5"/>
    </row>
    <row r="15" ht="12.0" customHeight="1">
      <c r="A15" s="10"/>
      <c r="B15" s="1"/>
      <c r="C15" s="2">
        <v>5.0</v>
      </c>
      <c r="D15" s="12"/>
      <c r="E15" s="12"/>
      <c r="F15" s="12"/>
      <c r="G15" s="12"/>
      <c r="H15" s="12"/>
      <c r="I15" s="12"/>
      <c r="J15" s="21"/>
      <c r="K15" s="12"/>
      <c r="L15" s="21"/>
      <c r="M15" s="21"/>
      <c r="N15" s="21"/>
      <c r="O15" s="21"/>
      <c r="P15" s="21"/>
      <c r="Q15" s="21"/>
      <c r="R15" s="21"/>
      <c r="S15" s="12"/>
      <c r="T15" s="4" t="str">
        <f t="shared" si="1"/>
        <v>00000000</v>
      </c>
      <c r="U15" s="15" t="str">
        <f t="shared" si="2"/>
        <v>00</v>
      </c>
      <c r="V15" s="4" t="str">
        <f t="shared" si="3"/>
        <v>00000000</v>
      </c>
      <c r="W15" s="15" t="str">
        <f t="shared" si="4"/>
        <v>00</v>
      </c>
      <c r="X15" s="2" t="str">
        <f t="shared" si="5"/>
        <v>0x0000</v>
      </c>
      <c r="Y15" s="1"/>
      <c r="Z15" s="5"/>
      <c r="AA15" s="5"/>
      <c r="AB15" s="5"/>
      <c r="AC15" s="5"/>
      <c r="AD15" s="5"/>
      <c r="AE15" s="5"/>
    </row>
    <row r="16" ht="12.0" customHeight="1">
      <c r="A16" s="10"/>
      <c r="B16" s="1"/>
      <c r="C16" s="2">
        <v>6.0</v>
      </c>
      <c r="D16" s="12"/>
      <c r="E16" s="12"/>
      <c r="F16" s="12"/>
      <c r="G16" s="12"/>
      <c r="H16" s="21"/>
      <c r="I16" s="12"/>
      <c r="J16" s="21"/>
      <c r="K16" s="21"/>
      <c r="L16" s="12"/>
      <c r="M16" s="21"/>
      <c r="N16" s="21"/>
      <c r="O16" s="21"/>
      <c r="P16" s="21"/>
      <c r="Q16" s="21"/>
      <c r="R16" s="21"/>
      <c r="S16" s="12"/>
      <c r="T16" s="4" t="str">
        <f t="shared" si="1"/>
        <v>00000000</v>
      </c>
      <c r="U16" s="15" t="str">
        <f t="shared" si="2"/>
        <v>00</v>
      </c>
      <c r="V16" s="4" t="str">
        <f t="shared" si="3"/>
        <v>00000000</v>
      </c>
      <c r="W16" s="15" t="str">
        <f t="shared" si="4"/>
        <v>00</v>
      </c>
      <c r="X16" s="2" t="str">
        <f t="shared" si="5"/>
        <v>0x0000</v>
      </c>
      <c r="Y16" s="1"/>
      <c r="Z16" s="5"/>
      <c r="AA16" s="5"/>
      <c r="AB16" s="5"/>
      <c r="AC16" s="5"/>
      <c r="AD16" s="5"/>
      <c r="AE16" s="5"/>
    </row>
    <row r="17" ht="12.0" customHeight="1">
      <c r="A17" s="10"/>
      <c r="B17" s="1"/>
      <c r="C17" s="2">
        <v>7.0</v>
      </c>
      <c r="D17" s="12"/>
      <c r="E17" s="12"/>
      <c r="F17" s="12"/>
      <c r="G17" s="12"/>
      <c r="H17" s="12"/>
      <c r="I17" s="12"/>
      <c r="J17" s="21"/>
      <c r="K17" s="12"/>
      <c r="L17" s="12"/>
      <c r="M17" s="12"/>
      <c r="N17" s="21"/>
      <c r="O17" s="21"/>
      <c r="P17" s="21"/>
      <c r="Q17" s="21"/>
      <c r="R17" s="21"/>
      <c r="S17" s="12"/>
      <c r="T17" s="4" t="str">
        <f t="shared" si="1"/>
        <v>00000000</v>
      </c>
      <c r="U17" s="15" t="str">
        <f t="shared" si="2"/>
        <v>00</v>
      </c>
      <c r="V17" s="4" t="str">
        <f t="shared" si="3"/>
        <v>00000000</v>
      </c>
      <c r="W17" s="15" t="str">
        <f t="shared" si="4"/>
        <v>00</v>
      </c>
      <c r="X17" s="2" t="str">
        <f t="shared" si="5"/>
        <v>0x0000</v>
      </c>
      <c r="Y17" s="1"/>
      <c r="Z17" s="5"/>
      <c r="AA17" s="5"/>
      <c r="AB17" s="5"/>
      <c r="AC17" s="5"/>
      <c r="AD17" s="5"/>
      <c r="AE17" s="5"/>
    </row>
    <row r="18" ht="12.0" customHeight="1">
      <c r="A18" s="9" t="s">
        <v>62</v>
      </c>
      <c r="B18" s="9" t="s">
        <v>63</v>
      </c>
      <c r="C18" s="2">
        <v>0.0</v>
      </c>
      <c r="D18" s="12"/>
      <c r="E18" s="12"/>
      <c r="F18" s="12" t="s">
        <v>46</v>
      </c>
      <c r="G18" s="12" t="s">
        <v>46</v>
      </c>
      <c r="H18" s="12" t="s">
        <v>46</v>
      </c>
      <c r="I18" s="12"/>
      <c r="J18" s="12"/>
      <c r="K18" s="12"/>
      <c r="L18" s="12"/>
      <c r="M18" s="12" t="s">
        <v>46</v>
      </c>
      <c r="N18" s="12" t="s">
        <v>46</v>
      </c>
      <c r="O18" s="12" t="s">
        <v>46</v>
      </c>
      <c r="P18" s="12"/>
      <c r="Q18" s="12"/>
      <c r="R18" s="12"/>
      <c r="S18" s="12"/>
      <c r="T18" s="4" t="str">
        <f t="shared" si="1"/>
        <v>00111000</v>
      </c>
      <c r="U18" s="15" t="str">
        <f t="shared" si="2"/>
        <v>38</v>
      </c>
      <c r="V18" s="4" t="str">
        <f t="shared" si="3"/>
        <v>01110000</v>
      </c>
      <c r="W18" s="15" t="str">
        <f t="shared" si="4"/>
        <v>70</v>
      </c>
      <c r="X18" s="2" t="str">
        <f t="shared" si="5"/>
        <v>0x3870</v>
      </c>
      <c r="Y18" s="1" t="str">
        <f>CONCATENATE("var ",B18," = [",X18,", ",X19,", ",X20,", ",X21,", ",X22,", ",X23,", ",X24,", ",X25,"];")</f>
        <v>var mostlycloudy = [0x3870, 0x468C, 0x8B14, 0x74E8, 0x1224, 0x0CD2, 0x1109, 0x0CDB];</v>
      </c>
      <c r="Z18" s="19"/>
      <c r="AA18" s="19"/>
      <c r="AB18" s="19"/>
      <c r="AC18" s="19"/>
      <c r="AD18" s="19"/>
      <c r="AE18" s="19"/>
    </row>
    <row r="19" ht="12.0" customHeight="1">
      <c r="A19" s="10"/>
      <c r="B19" s="1"/>
      <c r="C19" s="2">
        <v>1.0</v>
      </c>
      <c r="D19" s="12"/>
      <c r="E19" s="12" t="s">
        <v>46</v>
      </c>
      <c r="F19" s="12"/>
      <c r="G19" s="12"/>
      <c r="H19" s="21"/>
      <c r="I19" s="12" t="s">
        <v>46</v>
      </c>
      <c r="J19" s="12" t="s">
        <v>46</v>
      </c>
      <c r="K19" s="12"/>
      <c r="L19" s="12" t="s">
        <v>46</v>
      </c>
      <c r="M19" s="12"/>
      <c r="N19" s="12"/>
      <c r="O19" s="21"/>
      <c r="P19" s="12" t="s">
        <v>46</v>
      </c>
      <c r="Q19" s="12" t="s">
        <v>46</v>
      </c>
      <c r="R19" s="21"/>
      <c r="S19" s="21"/>
      <c r="T19" s="4" t="str">
        <f t="shared" si="1"/>
        <v>01000110</v>
      </c>
      <c r="U19" s="15" t="str">
        <f t="shared" si="2"/>
        <v>46</v>
      </c>
      <c r="V19" s="4" t="str">
        <f t="shared" si="3"/>
        <v>10001100</v>
      </c>
      <c r="W19" s="15" t="str">
        <f t="shared" si="4"/>
        <v>8C</v>
      </c>
      <c r="X19" s="2" t="str">
        <f t="shared" si="5"/>
        <v>0x468C</v>
      </c>
      <c r="Y19" s="1"/>
      <c r="Z19" s="5"/>
      <c r="AA19" s="5"/>
      <c r="AB19" s="5"/>
      <c r="AC19" s="5"/>
      <c r="AD19" s="5"/>
      <c r="AE19" s="5"/>
    </row>
    <row r="20" ht="12.0" customHeight="1">
      <c r="A20" s="10"/>
      <c r="B20" s="1"/>
      <c r="C20" s="2">
        <v>2.0</v>
      </c>
      <c r="D20" s="12" t="s">
        <v>46</v>
      </c>
      <c r="E20" s="12"/>
      <c r="F20" s="12"/>
      <c r="G20" s="12"/>
      <c r="H20" s="12" t="s">
        <v>46</v>
      </c>
      <c r="I20" s="12"/>
      <c r="J20" s="12" t="s">
        <v>46</v>
      </c>
      <c r="K20" s="12" t="s">
        <v>46</v>
      </c>
      <c r="L20" s="12"/>
      <c r="M20" s="12"/>
      <c r="N20" s="12"/>
      <c r="O20" s="12" t="s">
        <v>46</v>
      </c>
      <c r="P20" s="12"/>
      <c r="Q20" s="12" t="s">
        <v>46</v>
      </c>
      <c r="R20" s="21"/>
      <c r="S20" s="21"/>
      <c r="T20" s="4" t="str">
        <f t="shared" si="1"/>
        <v>10001011</v>
      </c>
      <c r="U20" s="15" t="str">
        <f t="shared" si="2"/>
        <v>8B</v>
      </c>
      <c r="V20" s="4" t="str">
        <f t="shared" si="3"/>
        <v>00010100</v>
      </c>
      <c r="W20" s="15" t="str">
        <f t="shared" si="4"/>
        <v>14</v>
      </c>
      <c r="X20" s="2" t="str">
        <f t="shared" si="5"/>
        <v>0x8B14</v>
      </c>
      <c r="Y20" s="1"/>
      <c r="Z20" s="5"/>
      <c r="AA20" s="5"/>
      <c r="AB20" s="5"/>
      <c r="AC20" s="5"/>
      <c r="AD20" s="5"/>
      <c r="AE20" s="5"/>
    </row>
    <row r="21" ht="12.0" customHeight="1">
      <c r="A21" s="10"/>
      <c r="B21" s="1"/>
      <c r="C21" s="2">
        <v>3.0</v>
      </c>
      <c r="D21" s="12"/>
      <c r="E21" s="12" t="s">
        <v>46</v>
      </c>
      <c r="F21" s="12" t="s">
        <v>46</v>
      </c>
      <c r="G21" s="12" t="s">
        <v>46</v>
      </c>
      <c r="H21" s="21"/>
      <c r="I21" s="12" t="s">
        <v>46</v>
      </c>
      <c r="J21" s="21"/>
      <c r="K21" s="12"/>
      <c r="L21" s="12" t="s">
        <v>46</v>
      </c>
      <c r="M21" s="12" t="s">
        <v>46</v>
      </c>
      <c r="N21" s="12" t="s">
        <v>46</v>
      </c>
      <c r="O21" s="21"/>
      <c r="P21" s="12" t="s">
        <v>46</v>
      </c>
      <c r="Q21" s="21"/>
      <c r="R21" s="21"/>
      <c r="S21" s="21"/>
      <c r="T21" s="4" t="str">
        <f t="shared" si="1"/>
        <v>01110100</v>
      </c>
      <c r="U21" s="15" t="str">
        <f t="shared" si="2"/>
        <v>74</v>
      </c>
      <c r="V21" s="4" t="str">
        <f t="shared" si="3"/>
        <v>11101000</v>
      </c>
      <c r="W21" s="15" t="str">
        <f t="shared" si="4"/>
        <v>E8</v>
      </c>
      <c r="X21" s="2" t="str">
        <f t="shared" si="5"/>
        <v>0x74E8</v>
      </c>
      <c r="Y21" s="1"/>
      <c r="Z21" s="5"/>
      <c r="AA21" s="5"/>
      <c r="AB21" s="5"/>
      <c r="AC21" s="5"/>
      <c r="AD21" s="5"/>
      <c r="AE21" s="5"/>
    </row>
    <row r="22" ht="12.0" customHeight="1">
      <c r="A22" s="10"/>
      <c r="B22" s="1"/>
      <c r="C22" s="2">
        <v>4.0</v>
      </c>
      <c r="D22" s="12"/>
      <c r="E22" s="12"/>
      <c r="F22" s="12"/>
      <c r="G22" s="12" t="s">
        <v>46</v>
      </c>
      <c r="H22" s="21"/>
      <c r="I22" s="12"/>
      <c r="J22" s="12" t="s">
        <v>46</v>
      </c>
      <c r="K22" s="12"/>
      <c r="L22" s="12"/>
      <c r="M22" s="12"/>
      <c r="N22" s="12" t="s">
        <v>46</v>
      </c>
      <c r="O22" s="21"/>
      <c r="P22" s="12"/>
      <c r="Q22" s="12" t="s">
        <v>46</v>
      </c>
      <c r="R22" s="21"/>
      <c r="S22" s="21"/>
      <c r="T22" s="4" t="str">
        <f t="shared" si="1"/>
        <v>00010010</v>
      </c>
      <c r="U22" s="15" t="str">
        <f t="shared" si="2"/>
        <v>12</v>
      </c>
      <c r="V22" s="4" t="str">
        <f t="shared" si="3"/>
        <v>00100100</v>
      </c>
      <c r="W22" s="15" t="str">
        <f t="shared" si="4"/>
        <v>24</v>
      </c>
      <c r="X22" s="2" t="str">
        <f t="shared" si="5"/>
        <v>0x1224</v>
      </c>
      <c r="Y22" s="1"/>
      <c r="Z22" s="5"/>
      <c r="AA22" s="5"/>
      <c r="AB22" s="5"/>
      <c r="AC22" s="5"/>
      <c r="AD22" s="5"/>
      <c r="AE22" s="5"/>
    </row>
    <row r="23" ht="12.0" customHeight="1">
      <c r="A23" s="10"/>
      <c r="B23" s="1"/>
      <c r="C23" s="2">
        <v>5.0</v>
      </c>
      <c r="D23" s="12"/>
      <c r="E23" s="12"/>
      <c r="F23" s="12"/>
      <c r="G23" s="12"/>
      <c r="H23" s="12" t="s">
        <v>46</v>
      </c>
      <c r="I23" s="12" t="s">
        <v>46</v>
      </c>
      <c r="J23" s="21"/>
      <c r="K23" s="12"/>
      <c r="L23" s="12" t="s">
        <v>46</v>
      </c>
      <c r="M23" s="12" t="s">
        <v>46</v>
      </c>
      <c r="N23" s="21"/>
      <c r="O23" s="12" t="s">
        <v>46</v>
      </c>
      <c r="P23" s="21"/>
      <c r="Q23" s="21"/>
      <c r="R23" s="12" t="s">
        <v>46</v>
      </c>
      <c r="S23" s="21"/>
      <c r="T23" s="4" t="str">
        <f t="shared" si="1"/>
        <v>00001100</v>
      </c>
      <c r="U23" s="15" t="str">
        <f t="shared" si="2"/>
        <v>0C</v>
      </c>
      <c r="V23" s="4" t="str">
        <f t="shared" si="3"/>
        <v>11010010</v>
      </c>
      <c r="W23" s="15" t="str">
        <f t="shared" si="4"/>
        <v>D2</v>
      </c>
      <c r="X23" s="2" t="str">
        <f t="shared" si="5"/>
        <v>0x0CD2</v>
      </c>
      <c r="Y23" s="1"/>
      <c r="Z23" s="5"/>
      <c r="AA23" s="5"/>
      <c r="AB23" s="5"/>
      <c r="AC23" s="5"/>
      <c r="AD23" s="5"/>
      <c r="AE23" s="5"/>
    </row>
    <row r="24" ht="12.0" customHeight="1">
      <c r="A24" s="10"/>
      <c r="B24" s="1"/>
      <c r="C24" s="2">
        <v>6.0</v>
      </c>
      <c r="D24" s="12"/>
      <c r="E24" s="12"/>
      <c r="F24" s="12"/>
      <c r="G24" s="12" t="s">
        <v>46</v>
      </c>
      <c r="H24" s="21"/>
      <c r="I24" s="12"/>
      <c r="J24" s="21"/>
      <c r="K24" s="12" t="s">
        <v>46</v>
      </c>
      <c r="L24" s="21"/>
      <c r="M24" s="12"/>
      <c r="N24" s="21"/>
      <c r="O24" s="21"/>
      <c r="P24" s="12" t="s">
        <v>46</v>
      </c>
      <c r="Q24" s="21"/>
      <c r="R24" s="21"/>
      <c r="S24" s="12" t="s">
        <v>46</v>
      </c>
      <c r="T24" s="4" t="str">
        <f t="shared" si="1"/>
        <v>00010001</v>
      </c>
      <c r="U24" s="15" t="str">
        <f t="shared" si="2"/>
        <v>11</v>
      </c>
      <c r="V24" s="4" t="str">
        <f t="shared" si="3"/>
        <v>00001001</v>
      </c>
      <c r="W24" s="15" t="str">
        <f t="shared" si="4"/>
        <v>09</v>
      </c>
      <c r="X24" s="2" t="str">
        <f t="shared" si="5"/>
        <v>0x1109</v>
      </c>
      <c r="Y24" s="1"/>
      <c r="Z24" s="5"/>
      <c r="AA24" s="5"/>
      <c r="AB24" s="5"/>
      <c r="AC24" s="5"/>
      <c r="AD24" s="5"/>
      <c r="AE24" s="5"/>
    </row>
    <row r="25" ht="12.0" customHeight="1">
      <c r="A25" s="10"/>
      <c r="B25" s="1"/>
      <c r="C25" s="2">
        <v>7.0</v>
      </c>
      <c r="D25" s="12"/>
      <c r="E25" s="12"/>
      <c r="F25" s="12"/>
      <c r="G25" s="12"/>
      <c r="H25" s="12" t="s">
        <v>46</v>
      </c>
      <c r="I25" s="12" t="s">
        <v>46</v>
      </c>
      <c r="J25" s="21"/>
      <c r="K25" s="12"/>
      <c r="L25" s="12" t="s">
        <v>46</v>
      </c>
      <c r="M25" s="12" t="s">
        <v>46</v>
      </c>
      <c r="N25" s="21"/>
      <c r="O25" s="12" t="s">
        <v>46</v>
      </c>
      <c r="P25" s="12" t="s">
        <v>46</v>
      </c>
      <c r="Q25" s="21"/>
      <c r="R25" s="12" t="s">
        <v>46</v>
      </c>
      <c r="S25" s="12" t="s">
        <v>46</v>
      </c>
      <c r="T25" s="4" t="str">
        <f t="shared" si="1"/>
        <v>00001100</v>
      </c>
      <c r="U25" s="15" t="str">
        <f t="shared" si="2"/>
        <v>0C</v>
      </c>
      <c r="V25" s="4" t="str">
        <f t="shared" si="3"/>
        <v>11011011</v>
      </c>
      <c r="W25" s="15" t="str">
        <f t="shared" si="4"/>
        <v>DB</v>
      </c>
      <c r="X25" s="2" t="str">
        <f t="shared" si="5"/>
        <v>0x0CDB</v>
      </c>
      <c r="Y25" s="1"/>
      <c r="Z25" s="45"/>
      <c r="AA25" s="45"/>
      <c r="AB25" s="45"/>
      <c r="AC25" s="45"/>
      <c r="AD25" s="45"/>
      <c r="AE25" s="45"/>
    </row>
    <row r="26" ht="12.0" customHeight="1">
      <c r="A26" s="9" t="s">
        <v>69</v>
      </c>
      <c r="B26" s="9" t="s">
        <v>70</v>
      </c>
      <c r="C26" s="2">
        <v>0.0</v>
      </c>
      <c r="D26" s="2" t="s">
        <v>46</v>
      </c>
      <c r="E26" s="4"/>
      <c r="F26" s="2" t="s">
        <v>46</v>
      </c>
      <c r="G26" s="2" t="s">
        <v>25</v>
      </c>
      <c r="H26" s="2" t="s">
        <v>46</v>
      </c>
      <c r="I26" s="4"/>
      <c r="J26" s="2" t="s">
        <v>46</v>
      </c>
      <c r="K26" s="2" t="s">
        <v>25</v>
      </c>
      <c r="L26" s="2" t="s">
        <v>46</v>
      </c>
      <c r="M26" s="4"/>
      <c r="N26" s="2" t="s">
        <v>46</v>
      </c>
      <c r="O26" s="2" t="s">
        <v>25</v>
      </c>
      <c r="P26" s="2" t="s">
        <v>46</v>
      </c>
      <c r="Q26" s="4"/>
      <c r="R26" s="2" t="s">
        <v>46</v>
      </c>
      <c r="S26" s="2" t="s">
        <v>25</v>
      </c>
      <c r="T26" s="4" t="str">
        <f t="shared" si="1"/>
        <v>10101010</v>
      </c>
      <c r="U26" s="15" t="str">
        <f t="shared" si="2"/>
        <v>AA</v>
      </c>
      <c r="V26" s="4" t="str">
        <f t="shared" si="3"/>
        <v>10101010</v>
      </c>
      <c r="W26" s="15" t="str">
        <f t="shared" si="4"/>
        <v>AA</v>
      </c>
      <c r="X26" s="2" t="str">
        <f t="shared" si="5"/>
        <v>0xAAAA</v>
      </c>
      <c r="Y26" s="1" t="str">
        <f>CONCATENATE("var ",B26," = [",X26,", ",X27,", ",X28,", ",X29,", ",X30,", ",X31,", ",X32,", ",X33,"];")</f>
        <v>var cloudy = [0xAAAA, 0x5555, 0xAAAA, 0x5555, 0xAAAA, 0x5555, 0xAAAA, 0x5555];</v>
      </c>
      <c r="Z26" s="5"/>
      <c r="AA26" s="5"/>
      <c r="AB26" s="5"/>
      <c r="AC26" s="5"/>
      <c r="AD26" s="5"/>
      <c r="AE26" s="5"/>
    </row>
    <row r="27" ht="12.0" customHeight="1">
      <c r="A27" s="10"/>
      <c r="B27" s="1"/>
      <c r="C27" s="2">
        <v>1.0</v>
      </c>
      <c r="D27" s="4"/>
      <c r="E27" s="2" t="s">
        <v>46</v>
      </c>
      <c r="F27" s="4"/>
      <c r="G27" s="2" t="s">
        <v>46</v>
      </c>
      <c r="H27" s="4"/>
      <c r="I27" s="2" t="s">
        <v>46</v>
      </c>
      <c r="J27" s="4"/>
      <c r="K27" s="2" t="s">
        <v>46</v>
      </c>
      <c r="L27" s="4"/>
      <c r="M27" s="2" t="s">
        <v>46</v>
      </c>
      <c r="N27" s="4"/>
      <c r="O27" s="2" t="s">
        <v>46</v>
      </c>
      <c r="P27" s="4"/>
      <c r="Q27" s="2" t="s">
        <v>46</v>
      </c>
      <c r="R27" s="4"/>
      <c r="S27" s="2" t="s">
        <v>46</v>
      </c>
      <c r="T27" s="4" t="str">
        <f t="shared" si="1"/>
        <v>01010101</v>
      </c>
      <c r="U27" s="15" t="str">
        <f t="shared" si="2"/>
        <v>55</v>
      </c>
      <c r="V27" s="4" t="str">
        <f t="shared" si="3"/>
        <v>01010101</v>
      </c>
      <c r="W27" s="15" t="str">
        <f t="shared" si="4"/>
        <v>55</v>
      </c>
      <c r="X27" s="2" t="str">
        <f t="shared" si="5"/>
        <v>0x5555</v>
      </c>
      <c r="Y27" s="1"/>
      <c r="Z27" s="5"/>
      <c r="AA27" s="5"/>
      <c r="AB27" s="5"/>
      <c r="AC27" s="5"/>
      <c r="AD27" s="5"/>
      <c r="AE27" s="5"/>
    </row>
    <row r="28" ht="12.0" customHeight="1">
      <c r="A28" s="10"/>
      <c r="B28" s="1"/>
      <c r="C28" s="2">
        <v>2.0</v>
      </c>
      <c r="D28" s="2" t="s">
        <v>46</v>
      </c>
      <c r="E28" s="4"/>
      <c r="F28" s="2" t="s">
        <v>46</v>
      </c>
      <c r="G28" s="2" t="s">
        <v>25</v>
      </c>
      <c r="H28" s="2" t="s">
        <v>46</v>
      </c>
      <c r="I28" s="4"/>
      <c r="J28" s="2" t="s">
        <v>46</v>
      </c>
      <c r="K28" s="2" t="s">
        <v>25</v>
      </c>
      <c r="L28" s="2" t="s">
        <v>46</v>
      </c>
      <c r="M28" s="4"/>
      <c r="N28" s="2" t="s">
        <v>46</v>
      </c>
      <c r="O28" s="2" t="s">
        <v>25</v>
      </c>
      <c r="P28" s="2" t="s">
        <v>46</v>
      </c>
      <c r="Q28" s="4"/>
      <c r="R28" s="2" t="s">
        <v>46</v>
      </c>
      <c r="S28" s="2" t="s">
        <v>25</v>
      </c>
      <c r="T28" s="4" t="str">
        <f t="shared" si="1"/>
        <v>10101010</v>
      </c>
      <c r="U28" s="15" t="str">
        <f t="shared" si="2"/>
        <v>AA</v>
      </c>
      <c r="V28" s="4" t="str">
        <f t="shared" si="3"/>
        <v>10101010</v>
      </c>
      <c r="W28" s="15" t="str">
        <f t="shared" si="4"/>
        <v>AA</v>
      </c>
      <c r="X28" s="2" t="str">
        <f t="shared" si="5"/>
        <v>0xAAAA</v>
      </c>
      <c r="Y28" s="1"/>
      <c r="Z28" s="5"/>
      <c r="AA28" s="5"/>
      <c r="AB28" s="5"/>
      <c r="AC28" s="5"/>
      <c r="AD28" s="5"/>
      <c r="AE28" s="5"/>
    </row>
    <row r="29" ht="12.0" customHeight="1">
      <c r="A29" s="10"/>
      <c r="B29" s="2"/>
      <c r="C29" s="2">
        <v>3.0</v>
      </c>
      <c r="D29" s="4"/>
      <c r="E29" s="2" t="s">
        <v>46</v>
      </c>
      <c r="F29" s="4"/>
      <c r="G29" s="2" t="s">
        <v>46</v>
      </c>
      <c r="H29" s="4"/>
      <c r="I29" s="2" t="s">
        <v>46</v>
      </c>
      <c r="J29" s="4"/>
      <c r="K29" s="2" t="s">
        <v>46</v>
      </c>
      <c r="L29" s="4"/>
      <c r="M29" s="2" t="s">
        <v>46</v>
      </c>
      <c r="N29" s="4"/>
      <c r="O29" s="2" t="s">
        <v>46</v>
      </c>
      <c r="P29" s="4"/>
      <c r="Q29" s="2" t="s">
        <v>46</v>
      </c>
      <c r="R29" s="4"/>
      <c r="S29" s="2" t="s">
        <v>46</v>
      </c>
      <c r="T29" s="4" t="str">
        <f t="shared" si="1"/>
        <v>01010101</v>
      </c>
      <c r="U29" s="15" t="str">
        <f t="shared" si="2"/>
        <v>55</v>
      </c>
      <c r="V29" s="4" t="str">
        <f t="shared" si="3"/>
        <v>01010101</v>
      </c>
      <c r="W29" s="15" t="str">
        <f t="shared" si="4"/>
        <v>55</v>
      </c>
      <c r="X29" s="2" t="str">
        <f t="shared" si="5"/>
        <v>0x5555</v>
      </c>
      <c r="Y29" s="1"/>
      <c r="Z29" s="5"/>
      <c r="AA29" s="5"/>
      <c r="AB29" s="5"/>
      <c r="AC29" s="5"/>
      <c r="AD29" s="5"/>
      <c r="AE29" s="5"/>
    </row>
    <row r="30" ht="12.0" customHeight="1">
      <c r="A30" s="10"/>
      <c r="B30" s="2"/>
      <c r="C30" s="2">
        <v>4.0</v>
      </c>
      <c r="D30" s="2" t="s">
        <v>46</v>
      </c>
      <c r="E30" s="4"/>
      <c r="F30" s="2" t="s">
        <v>46</v>
      </c>
      <c r="G30" s="2" t="s">
        <v>25</v>
      </c>
      <c r="H30" s="2" t="s">
        <v>46</v>
      </c>
      <c r="I30" s="4"/>
      <c r="J30" s="2" t="s">
        <v>46</v>
      </c>
      <c r="K30" s="2" t="s">
        <v>25</v>
      </c>
      <c r="L30" s="2" t="s">
        <v>46</v>
      </c>
      <c r="M30" s="4"/>
      <c r="N30" s="2" t="s">
        <v>46</v>
      </c>
      <c r="O30" s="2" t="s">
        <v>25</v>
      </c>
      <c r="P30" s="2" t="s">
        <v>46</v>
      </c>
      <c r="Q30" s="4"/>
      <c r="R30" s="2" t="s">
        <v>46</v>
      </c>
      <c r="S30" s="2" t="s">
        <v>25</v>
      </c>
      <c r="T30" s="4" t="str">
        <f t="shared" si="1"/>
        <v>10101010</v>
      </c>
      <c r="U30" s="15" t="str">
        <f t="shared" si="2"/>
        <v>AA</v>
      </c>
      <c r="V30" s="4" t="str">
        <f t="shared" si="3"/>
        <v>10101010</v>
      </c>
      <c r="W30" s="15" t="str">
        <f t="shared" si="4"/>
        <v>AA</v>
      </c>
      <c r="X30" s="2" t="str">
        <f t="shared" si="5"/>
        <v>0xAAAA</v>
      </c>
      <c r="Y30" s="1"/>
      <c r="Z30" s="5"/>
      <c r="AA30" s="5"/>
      <c r="AB30" s="5"/>
      <c r="AC30" s="5"/>
      <c r="AD30" s="5"/>
      <c r="AE30" s="5"/>
    </row>
    <row r="31" ht="12.0" customHeight="1">
      <c r="A31" s="10"/>
      <c r="B31" s="2"/>
      <c r="C31" s="2">
        <v>5.0</v>
      </c>
      <c r="D31" s="4"/>
      <c r="E31" s="2" t="s">
        <v>46</v>
      </c>
      <c r="F31" s="4"/>
      <c r="G31" s="2" t="s">
        <v>46</v>
      </c>
      <c r="H31" s="4"/>
      <c r="I31" s="2" t="s">
        <v>46</v>
      </c>
      <c r="J31" s="4"/>
      <c r="K31" s="2" t="s">
        <v>46</v>
      </c>
      <c r="L31" s="4"/>
      <c r="M31" s="2" t="s">
        <v>46</v>
      </c>
      <c r="N31" s="4"/>
      <c r="O31" s="2" t="s">
        <v>46</v>
      </c>
      <c r="P31" s="4"/>
      <c r="Q31" s="2" t="s">
        <v>46</v>
      </c>
      <c r="R31" s="4"/>
      <c r="S31" s="2" t="s">
        <v>46</v>
      </c>
      <c r="T31" s="4" t="str">
        <f t="shared" si="1"/>
        <v>01010101</v>
      </c>
      <c r="U31" s="15" t="str">
        <f t="shared" si="2"/>
        <v>55</v>
      </c>
      <c r="V31" s="4" t="str">
        <f t="shared" si="3"/>
        <v>01010101</v>
      </c>
      <c r="W31" s="15" t="str">
        <f t="shared" si="4"/>
        <v>55</v>
      </c>
      <c r="X31" s="2" t="str">
        <f t="shared" si="5"/>
        <v>0x5555</v>
      </c>
      <c r="Y31" s="1"/>
      <c r="Z31" s="5"/>
      <c r="AA31" s="5"/>
      <c r="AB31" s="5"/>
      <c r="AC31" s="5"/>
      <c r="AD31" s="5"/>
      <c r="AE31" s="5"/>
    </row>
    <row r="32" ht="12.0" customHeight="1">
      <c r="A32" s="10"/>
      <c r="B32" s="2"/>
      <c r="C32" s="2">
        <v>6.0</v>
      </c>
      <c r="D32" s="2" t="s">
        <v>46</v>
      </c>
      <c r="E32" s="4"/>
      <c r="F32" s="2" t="s">
        <v>46</v>
      </c>
      <c r="G32" s="2" t="s">
        <v>25</v>
      </c>
      <c r="H32" s="2" t="s">
        <v>46</v>
      </c>
      <c r="I32" s="4"/>
      <c r="J32" s="2" t="s">
        <v>46</v>
      </c>
      <c r="K32" s="2" t="s">
        <v>25</v>
      </c>
      <c r="L32" s="2" t="s">
        <v>46</v>
      </c>
      <c r="M32" s="4"/>
      <c r="N32" s="2" t="s">
        <v>46</v>
      </c>
      <c r="O32" s="2" t="s">
        <v>25</v>
      </c>
      <c r="P32" s="2" t="s">
        <v>46</v>
      </c>
      <c r="Q32" s="4"/>
      <c r="R32" s="2" t="s">
        <v>46</v>
      </c>
      <c r="S32" s="2" t="s">
        <v>25</v>
      </c>
      <c r="T32" s="4" t="str">
        <f t="shared" si="1"/>
        <v>10101010</v>
      </c>
      <c r="U32" s="15" t="str">
        <f t="shared" si="2"/>
        <v>AA</v>
      </c>
      <c r="V32" s="4" t="str">
        <f t="shared" si="3"/>
        <v>10101010</v>
      </c>
      <c r="W32" s="15" t="str">
        <f t="shared" si="4"/>
        <v>AA</v>
      </c>
      <c r="X32" s="2" t="str">
        <f t="shared" si="5"/>
        <v>0xAAAA</v>
      </c>
      <c r="Y32" s="1"/>
      <c r="Z32" s="5"/>
      <c r="AA32" s="5"/>
      <c r="AB32" s="5"/>
      <c r="AC32" s="5"/>
      <c r="AD32" s="5"/>
      <c r="AE32" s="5"/>
    </row>
    <row r="33" ht="12.0" customHeight="1">
      <c r="A33" s="10"/>
      <c r="B33" s="2"/>
      <c r="C33" s="2">
        <v>7.0</v>
      </c>
      <c r="D33" s="4"/>
      <c r="E33" s="2" t="s">
        <v>46</v>
      </c>
      <c r="F33" s="4"/>
      <c r="G33" s="2" t="s">
        <v>46</v>
      </c>
      <c r="H33" s="4"/>
      <c r="I33" s="2" t="s">
        <v>46</v>
      </c>
      <c r="J33" s="4"/>
      <c r="K33" s="2" t="s">
        <v>46</v>
      </c>
      <c r="L33" s="4"/>
      <c r="M33" s="2" t="s">
        <v>46</v>
      </c>
      <c r="N33" s="4"/>
      <c r="O33" s="2" t="s">
        <v>46</v>
      </c>
      <c r="P33" s="4"/>
      <c r="Q33" s="2" t="s">
        <v>46</v>
      </c>
      <c r="R33" s="4"/>
      <c r="S33" s="2" t="s">
        <v>46</v>
      </c>
      <c r="T33" s="4" t="str">
        <f t="shared" si="1"/>
        <v>01010101</v>
      </c>
      <c r="U33" s="15" t="str">
        <f t="shared" si="2"/>
        <v>55</v>
      </c>
      <c r="V33" s="4" t="str">
        <f t="shared" si="3"/>
        <v>01010101</v>
      </c>
      <c r="W33" s="15" t="str">
        <f t="shared" si="4"/>
        <v>55</v>
      </c>
      <c r="X33" s="2" t="str">
        <f t="shared" si="5"/>
        <v>0x5555</v>
      </c>
      <c r="Y33" s="1"/>
      <c r="Z33" s="5"/>
      <c r="AA33" s="5"/>
      <c r="AB33" s="5"/>
      <c r="AC33" s="5"/>
      <c r="AD33" s="5"/>
      <c r="AE33" s="5"/>
    </row>
    <row r="34" ht="12.0" customHeight="1">
      <c r="A34" s="9" t="s">
        <v>75</v>
      </c>
      <c r="B34" s="9" t="s">
        <v>77</v>
      </c>
      <c r="C34" s="2">
        <v>0.0</v>
      </c>
      <c r="D34" s="2" t="s">
        <v>25</v>
      </c>
      <c r="E34" s="4"/>
      <c r="F34" s="2" t="s">
        <v>25</v>
      </c>
      <c r="G34" s="2" t="s">
        <v>25</v>
      </c>
      <c r="H34" s="4"/>
      <c r="I34" s="4"/>
      <c r="J34" s="2" t="s">
        <v>25</v>
      </c>
      <c r="K34" s="4"/>
      <c r="L34" s="4"/>
      <c r="M34" s="2" t="s">
        <v>25</v>
      </c>
      <c r="N34" s="4"/>
      <c r="O34" s="2" t="s">
        <v>25</v>
      </c>
      <c r="P34" s="2" t="s">
        <v>25</v>
      </c>
      <c r="Q34" s="4"/>
      <c r="R34" s="4"/>
      <c r="S34" s="2" t="s">
        <v>25</v>
      </c>
      <c r="T34" s="4" t="str">
        <f t="shared" si="1"/>
        <v>00000000</v>
      </c>
      <c r="U34" s="15" t="str">
        <f t="shared" si="2"/>
        <v>00</v>
      </c>
      <c r="V34" s="4" t="str">
        <f t="shared" si="3"/>
        <v>00000000</v>
      </c>
      <c r="W34" s="15" t="str">
        <f t="shared" si="4"/>
        <v>00</v>
      </c>
      <c r="X34" s="2" t="str">
        <f t="shared" si="5"/>
        <v>0x0000</v>
      </c>
      <c r="Y34" s="1" t="str">
        <f>CONCATENATE("var ",B34," = [",X34,", ",X35,", ",X36,", ",X37,", ",X38,", ",X39,", ",X40,", ",X41,"];")</f>
        <v>var hazy = [0x0000, 0x9249, 0x0000, 0x4924, 0x0000, 0x9249, 0x0000, 0x0000];</v>
      </c>
      <c r="Z34" s="19"/>
      <c r="AA34" s="19"/>
      <c r="AB34" s="19"/>
      <c r="AC34" s="19"/>
      <c r="AD34" s="19"/>
      <c r="AE34" s="19"/>
    </row>
    <row r="35" ht="12.0" customHeight="1">
      <c r="A35" s="10"/>
      <c r="B35" s="2"/>
      <c r="C35" s="2">
        <v>1.0</v>
      </c>
      <c r="D35" s="2" t="s">
        <v>46</v>
      </c>
      <c r="E35" s="4"/>
      <c r="F35" s="4"/>
      <c r="G35" s="2" t="s">
        <v>46</v>
      </c>
      <c r="H35" s="4"/>
      <c r="I35" s="4"/>
      <c r="J35" s="2" t="s">
        <v>46</v>
      </c>
      <c r="K35" s="4"/>
      <c r="L35" s="4"/>
      <c r="M35" s="2" t="s">
        <v>46</v>
      </c>
      <c r="N35" s="4"/>
      <c r="O35" s="4"/>
      <c r="P35" s="2" t="s">
        <v>46</v>
      </c>
      <c r="Q35" s="4"/>
      <c r="R35" s="4"/>
      <c r="S35" s="2" t="s">
        <v>46</v>
      </c>
      <c r="T35" s="4" t="str">
        <f t="shared" si="1"/>
        <v>10010010</v>
      </c>
      <c r="U35" s="15" t="str">
        <f t="shared" si="2"/>
        <v>92</v>
      </c>
      <c r="V35" s="4" t="str">
        <f t="shared" si="3"/>
        <v>01001001</v>
      </c>
      <c r="W35" s="15" t="str">
        <f t="shared" si="4"/>
        <v>49</v>
      </c>
      <c r="X35" s="2" t="str">
        <f t="shared" si="5"/>
        <v>0x9249</v>
      </c>
      <c r="Y35" s="1"/>
      <c r="Z35" s="5"/>
      <c r="AA35" s="5"/>
      <c r="AB35" s="5"/>
      <c r="AC35" s="5"/>
      <c r="AD35" s="5"/>
      <c r="AE35" s="5"/>
    </row>
    <row r="36" ht="12.0" customHeight="1">
      <c r="A36" s="10"/>
      <c r="B36" s="2"/>
      <c r="C36" s="2">
        <v>2.0</v>
      </c>
      <c r="D36" s="4"/>
      <c r="E36" s="4"/>
      <c r="F36" s="4"/>
      <c r="G36" s="4"/>
      <c r="H36" s="4"/>
      <c r="I36" s="4"/>
      <c r="J36" s="4"/>
      <c r="K36" s="4"/>
      <c r="L36" s="4"/>
      <c r="M36" s="4"/>
      <c r="N36" s="4"/>
      <c r="O36" s="4"/>
      <c r="P36" s="4"/>
      <c r="Q36" s="4"/>
      <c r="R36" s="4"/>
      <c r="S36" s="4"/>
      <c r="T36" s="4" t="str">
        <f t="shared" si="1"/>
        <v>00000000</v>
      </c>
      <c r="U36" s="15" t="str">
        <f t="shared" si="2"/>
        <v>00</v>
      </c>
      <c r="V36" s="4" t="str">
        <f t="shared" si="3"/>
        <v>00000000</v>
      </c>
      <c r="W36" s="15" t="str">
        <f t="shared" si="4"/>
        <v>00</v>
      </c>
      <c r="X36" s="2" t="str">
        <f t="shared" si="5"/>
        <v>0x0000</v>
      </c>
      <c r="Y36" s="1"/>
      <c r="Z36" s="5"/>
      <c r="AA36" s="5"/>
      <c r="AB36" s="5"/>
      <c r="AC36" s="5"/>
      <c r="AD36" s="5"/>
      <c r="AE36" s="5"/>
    </row>
    <row r="37" ht="12.0" customHeight="1">
      <c r="A37" s="10"/>
      <c r="B37" s="2"/>
      <c r="C37" s="2">
        <v>3.0</v>
      </c>
      <c r="D37" s="4"/>
      <c r="E37" s="2" t="s">
        <v>46</v>
      </c>
      <c r="F37" s="2" t="s">
        <v>25</v>
      </c>
      <c r="G37" s="4"/>
      <c r="H37" s="2" t="s">
        <v>46</v>
      </c>
      <c r="I37" s="2" t="s">
        <v>25</v>
      </c>
      <c r="J37" s="2" t="s">
        <v>25</v>
      </c>
      <c r="K37" s="2" t="s">
        <v>46</v>
      </c>
      <c r="L37" s="2" t="s">
        <v>25</v>
      </c>
      <c r="M37" s="2" t="s">
        <v>25</v>
      </c>
      <c r="N37" s="2" t="s">
        <v>46</v>
      </c>
      <c r="O37" s="2" t="s">
        <v>25</v>
      </c>
      <c r="P37" s="2" t="s">
        <v>25</v>
      </c>
      <c r="Q37" s="2" t="s">
        <v>46</v>
      </c>
      <c r="R37" s="2" t="s">
        <v>59</v>
      </c>
      <c r="S37" s="4"/>
      <c r="T37" s="4" t="str">
        <f t="shared" si="1"/>
        <v>01001001</v>
      </c>
      <c r="U37" s="15" t="str">
        <f t="shared" si="2"/>
        <v>49</v>
      </c>
      <c r="V37" s="4" t="str">
        <f t="shared" si="3"/>
        <v>00100100</v>
      </c>
      <c r="W37" s="15" t="str">
        <f t="shared" si="4"/>
        <v>24</v>
      </c>
      <c r="X37" s="2" t="str">
        <f t="shared" si="5"/>
        <v>0x4924</v>
      </c>
      <c r="Y37" s="1"/>
      <c r="Z37" s="5"/>
      <c r="AA37" s="5"/>
      <c r="AB37" s="5"/>
      <c r="AC37" s="5"/>
      <c r="AD37" s="5"/>
      <c r="AE37" s="5"/>
    </row>
    <row r="38" ht="12.0" customHeight="1">
      <c r="A38" s="10"/>
      <c r="B38" s="2"/>
      <c r="C38" s="2">
        <v>4.0</v>
      </c>
      <c r="D38" s="4"/>
      <c r="E38" s="4"/>
      <c r="F38" s="4"/>
      <c r="G38" s="4"/>
      <c r="H38" s="4"/>
      <c r="I38" s="4"/>
      <c r="J38" s="4"/>
      <c r="K38" s="4"/>
      <c r="L38" s="4"/>
      <c r="M38" s="4"/>
      <c r="N38" s="4"/>
      <c r="O38" s="4"/>
      <c r="P38" s="4"/>
      <c r="Q38" s="4"/>
      <c r="R38" s="4"/>
      <c r="S38" s="4"/>
      <c r="T38" s="4" t="str">
        <f t="shared" si="1"/>
        <v>00000000</v>
      </c>
      <c r="U38" s="15" t="str">
        <f t="shared" si="2"/>
        <v>00</v>
      </c>
      <c r="V38" s="4" t="str">
        <f t="shared" si="3"/>
        <v>00000000</v>
      </c>
      <c r="W38" s="15" t="str">
        <f t="shared" si="4"/>
        <v>00</v>
      </c>
      <c r="X38" s="2" t="str">
        <f t="shared" si="5"/>
        <v>0x0000</v>
      </c>
      <c r="Y38" s="1"/>
      <c r="Z38" s="5"/>
      <c r="AA38" s="5"/>
      <c r="AB38" s="5"/>
      <c r="AC38" s="5"/>
      <c r="AD38" s="5"/>
      <c r="AE38" s="5"/>
    </row>
    <row r="39" ht="12.0" customHeight="1">
      <c r="A39" s="10"/>
      <c r="B39" s="2"/>
      <c r="C39" s="2">
        <v>5.0</v>
      </c>
      <c r="D39" s="2" t="s">
        <v>46</v>
      </c>
      <c r="E39" s="4"/>
      <c r="F39" s="4"/>
      <c r="G39" s="2" t="s">
        <v>46</v>
      </c>
      <c r="H39" s="4"/>
      <c r="I39" s="4"/>
      <c r="J39" s="2" t="s">
        <v>46</v>
      </c>
      <c r="K39" s="4"/>
      <c r="L39" s="4"/>
      <c r="M39" s="2" t="s">
        <v>46</v>
      </c>
      <c r="N39" s="4"/>
      <c r="O39" s="4"/>
      <c r="P39" s="2" t="s">
        <v>46</v>
      </c>
      <c r="Q39" s="4"/>
      <c r="R39" s="4"/>
      <c r="S39" s="2" t="s">
        <v>46</v>
      </c>
      <c r="T39" s="4" t="str">
        <f t="shared" si="1"/>
        <v>10010010</v>
      </c>
      <c r="U39" s="15" t="str">
        <f t="shared" si="2"/>
        <v>92</v>
      </c>
      <c r="V39" s="4" t="str">
        <f t="shared" si="3"/>
        <v>01001001</v>
      </c>
      <c r="W39" s="15" t="str">
        <f t="shared" si="4"/>
        <v>49</v>
      </c>
      <c r="X39" s="2" t="str">
        <f t="shared" si="5"/>
        <v>0x9249</v>
      </c>
      <c r="Y39" s="1"/>
      <c r="Z39" s="5"/>
      <c r="AA39" s="5"/>
      <c r="AB39" s="5"/>
      <c r="AC39" s="5"/>
      <c r="AD39" s="5"/>
      <c r="AE39" s="5"/>
    </row>
    <row r="40" ht="12.0" customHeight="1">
      <c r="A40" s="10"/>
      <c r="B40" s="2"/>
      <c r="C40" s="2">
        <v>6.0</v>
      </c>
      <c r="D40" s="2" t="s">
        <v>25</v>
      </c>
      <c r="E40" s="4"/>
      <c r="F40" s="4"/>
      <c r="G40" s="2" t="s">
        <v>25</v>
      </c>
      <c r="H40" s="4"/>
      <c r="I40" s="4"/>
      <c r="J40" s="2" t="s">
        <v>25</v>
      </c>
      <c r="K40" s="4"/>
      <c r="L40" s="4"/>
      <c r="M40" s="2" t="s">
        <v>25</v>
      </c>
      <c r="N40" s="4"/>
      <c r="O40" s="4"/>
      <c r="P40" s="2" t="s">
        <v>25</v>
      </c>
      <c r="Q40" s="4"/>
      <c r="R40" s="4"/>
      <c r="S40" s="2" t="s">
        <v>25</v>
      </c>
      <c r="T40" s="4" t="str">
        <f t="shared" si="1"/>
        <v>00000000</v>
      </c>
      <c r="U40" s="15" t="str">
        <f t="shared" si="2"/>
        <v>00</v>
      </c>
      <c r="V40" s="4" t="str">
        <f t="shared" si="3"/>
        <v>00000000</v>
      </c>
      <c r="W40" s="15" t="str">
        <f t="shared" si="4"/>
        <v>00</v>
      </c>
      <c r="X40" s="2" t="str">
        <f t="shared" si="5"/>
        <v>0x0000</v>
      </c>
      <c r="Y40" s="1"/>
      <c r="Z40" s="5"/>
      <c r="AA40" s="5"/>
      <c r="AB40" s="5"/>
      <c r="AC40" s="5"/>
      <c r="AD40" s="5"/>
      <c r="AE40" s="5"/>
    </row>
    <row r="41" ht="12.0" customHeight="1">
      <c r="A41" s="10"/>
      <c r="B41" s="2"/>
      <c r="C41" s="2">
        <v>7.0</v>
      </c>
      <c r="D41" s="4"/>
      <c r="E41" s="4"/>
      <c r="F41" s="4"/>
      <c r="G41" s="4"/>
      <c r="H41" s="4"/>
      <c r="I41" s="4"/>
      <c r="J41" s="4"/>
      <c r="K41" s="4"/>
      <c r="L41" s="4"/>
      <c r="M41" s="4"/>
      <c r="N41" s="4"/>
      <c r="O41" s="4"/>
      <c r="P41" s="4"/>
      <c r="Q41" s="4"/>
      <c r="R41" s="4"/>
      <c r="S41" s="4"/>
      <c r="T41" s="4" t="str">
        <f t="shared" si="1"/>
        <v>00000000</v>
      </c>
      <c r="U41" s="15" t="str">
        <f t="shared" si="2"/>
        <v>00</v>
      </c>
      <c r="V41" s="4" t="str">
        <f t="shared" si="3"/>
        <v>00000000</v>
      </c>
      <c r="W41" s="15" t="str">
        <f t="shared" si="4"/>
        <v>00</v>
      </c>
      <c r="X41" s="2" t="str">
        <f t="shared" si="5"/>
        <v>0x0000</v>
      </c>
      <c r="Y41" s="1"/>
      <c r="Z41" s="5"/>
      <c r="AA41" s="5"/>
      <c r="AB41" s="5"/>
      <c r="AC41" s="5"/>
      <c r="AD41" s="5"/>
      <c r="AE41" s="5"/>
    </row>
    <row r="42" ht="12.0" customHeight="1">
      <c r="A42" s="9" t="s">
        <v>79</v>
      </c>
      <c r="B42" s="9" t="s">
        <v>80</v>
      </c>
      <c r="C42" s="2">
        <v>0.0</v>
      </c>
      <c r="D42" s="2"/>
      <c r="E42" s="4"/>
      <c r="F42" s="2"/>
      <c r="G42" s="2"/>
      <c r="H42" s="2"/>
      <c r="I42" s="4"/>
      <c r="J42" s="2"/>
      <c r="K42" s="2"/>
      <c r="L42" s="2"/>
      <c r="M42" s="4"/>
      <c r="N42" s="2"/>
      <c r="O42" s="2"/>
      <c r="P42" s="2"/>
      <c r="Q42" s="4"/>
      <c r="R42" s="2"/>
      <c r="S42" s="2"/>
      <c r="T42" s="4" t="str">
        <f t="shared" si="1"/>
        <v>00000000</v>
      </c>
      <c r="U42" s="15" t="str">
        <f t="shared" si="2"/>
        <v>00</v>
      </c>
      <c r="V42" s="4" t="str">
        <f t="shared" si="3"/>
        <v>00000000</v>
      </c>
      <c r="W42" s="15" t="str">
        <f t="shared" si="4"/>
        <v>00</v>
      </c>
      <c r="X42" s="2" t="str">
        <f t="shared" si="5"/>
        <v>0x0000</v>
      </c>
      <c r="Y42" s="1" t="str">
        <f>CONCATENATE("var ",B42," = [",X42,", ",X43,", ",X44,", ",X45,", ",X46,", ",X47,", ",X48,", ",X49,"];")</f>
        <v>var fog = [0x0000, 0x5554, 0x2AAA, 0x5554, 0x2AAA, 0x5554, 0x2AAA, 0x0000];</v>
      </c>
      <c r="Z42" s="19"/>
      <c r="AA42" s="19"/>
      <c r="AB42" s="19"/>
      <c r="AC42" s="19"/>
      <c r="AD42" s="19"/>
      <c r="AE42" s="19"/>
    </row>
    <row r="43" ht="12.0" customHeight="1">
      <c r="A43" s="10"/>
      <c r="B43" s="2"/>
      <c r="C43" s="2">
        <v>1.0</v>
      </c>
      <c r="D43" s="4"/>
      <c r="E43" s="2" t="s">
        <v>46</v>
      </c>
      <c r="F43" s="4"/>
      <c r="G43" s="2" t="s">
        <v>46</v>
      </c>
      <c r="H43" s="4"/>
      <c r="I43" s="2" t="s">
        <v>46</v>
      </c>
      <c r="J43" s="4"/>
      <c r="K43" s="2" t="s">
        <v>46</v>
      </c>
      <c r="L43" s="4"/>
      <c r="M43" s="2" t="s">
        <v>46</v>
      </c>
      <c r="N43" s="4"/>
      <c r="O43" s="2" t="s">
        <v>46</v>
      </c>
      <c r="P43" s="4"/>
      <c r="Q43" s="2" t="s">
        <v>46</v>
      </c>
      <c r="R43" s="4"/>
      <c r="S43" s="2"/>
      <c r="T43" s="4" t="str">
        <f t="shared" si="1"/>
        <v>01010101</v>
      </c>
      <c r="U43" s="15" t="str">
        <f t="shared" si="2"/>
        <v>55</v>
      </c>
      <c r="V43" s="4" t="str">
        <f t="shared" si="3"/>
        <v>01010100</v>
      </c>
      <c r="W43" s="15" t="str">
        <f t="shared" si="4"/>
        <v>54</v>
      </c>
      <c r="X43" s="2" t="str">
        <f t="shared" si="5"/>
        <v>0x5554</v>
      </c>
      <c r="Y43" s="1"/>
      <c r="Z43" s="5"/>
      <c r="AA43" s="5"/>
      <c r="AB43" s="5"/>
      <c r="AC43" s="5"/>
      <c r="AD43" s="5"/>
      <c r="AE43" s="5"/>
    </row>
    <row r="44" ht="12.0" customHeight="1">
      <c r="A44" s="10"/>
      <c r="B44" s="2"/>
      <c r="C44" s="2">
        <v>2.0</v>
      </c>
      <c r="D44" s="2"/>
      <c r="E44" s="4"/>
      <c r="F44" s="2" t="s">
        <v>46</v>
      </c>
      <c r="G44" s="2" t="s">
        <v>25</v>
      </c>
      <c r="H44" s="2" t="s">
        <v>46</v>
      </c>
      <c r="I44" s="4"/>
      <c r="J44" s="2" t="s">
        <v>46</v>
      </c>
      <c r="K44" s="2" t="s">
        <v>25</v>
      </c>
      <c r="L44" s="2" t="s">
        <v>46</v>
      </c>
      <c r="M44" s="4"/>
      <c r="N44" s="2" t="s">
        <v>46</v>
      </c>
      <c r="O44" s="2" t="s">
        <v>25</v>
      </c>
      <c r="P44" s="2" t="s">
        <v>46</v>
      </c>
      <c r="Q44" s="4"/>
      <c r="R44" s="2" t="s">
        <v>46</v>
      </c>
      <c r="S44" s="2"/>
      <c r="T44" s="4" t="str">
        <f t="shared" si="1"/>
        <v>00101010</v>
      </c>
      <c r="U44" s="15" t="str">
        <f t="shared" si="2"/>
        <v>2A</v>
      </c>
      <c r="V44" s="4" t="str">
        <f t="shared" si="3"/>
        <v>10101010</v>
      </c>
      <c r="W44" s="15" t="str">
        <f t="shared" si="4"/>
        <v>AA</v>
      </c>
      <c r="X44" s="2" t="str">
        <f t="shared" si="5"/>
        <v>0x2AAA</v>
      </c>
      <c r="Y44" s="1"/>
      <c r="Z44" s="5"/>
      <c r="AA44" s="5"/>
      <c r="AB44" s="5"/>
      <c r="AC44" s="5"/>
      <c r="AD44" s="5"/>
      <c r="AE44" s="5"/>
    </row>
    <row r="45" ht="12.0" customHeight="1">
      <c r="A45" s="10"/>
      <c r="B45" s="2"/>
      <c r="C45" s="2">
        <v>3.0</v>
      </c>
      <c r="D45" s="4"/>
      <c r="E45" s="2" t="s">
        <v>46</v>
      </c>
      <c r="F45" s="4"/>
      <c r="G45" s="2" t="s">
        <v>46</v>
      </c>
      <c r="H45" s="4"/>
      <c r="I45" s="2" t="s">
        <v>46</v>
      </c>
      <c r="J45" s="4"/>
      <c r="K45" s="2" t="s">
        <v>46</v>
      </c>
      <c r="L45" s="4"/>
      <c r="M45" s="2" t="s">
        <v>46</v>
      </c>
      <c r="N45" s="4"/>
      <c r="O45" s="2" t="s">
        <v>46</v>
      </c>
      <c r="P45" s="4"/>
      <c r="Q45" s="2" t="s">
        <v>46</v>
      </c>
      <c r="R45" s="4"/>
      <c r="S45" s="2"/>
      <c r="T45" s="4" t="str">
        <f t="shared" si="1"/>
        <v>01010101</v>
      </c>
      <c r="U45" s="15" t="str">
        <f t="shared" si="2"/>
        <v>55</v>
      </c>
      <c r="V45" s="4" t="str">
        <f t="shared" si="3"/>
        <v>01010100</v>
      </c>
      <c r="W45" s="15" t="str">
        <f t="shared" si="4"/>
        <v>54</v>
      </c>
      <c r="X45" s="2" t="str">
        <f t="shared" si="5"/>
        <v>0x5554</v>
      </c>
      <c r="Y45" s="1"/>
      <c r="Z45" s="5"/>
      <c r="AA45" s="5"/>
      <c r="AB45" s="5"/>
      <c r="AC45" s="5"/>
      <c r="AD45" s="5"/>
      <c r="AE45" s="5"/>
    </row>
    <row r="46" ht="12.0" customHeight="1">
      <c r="A46" s="10"/>
      <c r="B46" s="2"/>
      <c r="C46" s="2">
        <v>4.0</v>
      </c>
      <c r="D46" s="2"/>
      <c r="E46" s="4"/>
      <c r="F46" s="2" t="s">
        <v>46</v>
      </c>
      <c r="G46" s="2" t="s">
        <v>25</v>
      </c>
      <c r="H46" s="2" t="s">
        <v>46</v>
      </c>
      <c r="I46" s="4"/>
      <c r="J46" s="2" t="s">
        <v>46</v>
      </c>
      <c r="K46" s="2" t="s">
        <v>25</v>
      </c>
      <c r="L46" s="2" t="s">
        <v>46</v>
      </c>
      <c r="M46" s="4"/>
      <c r="N46" s="2" t="s">
        <v>46</v>
      </c>
      <c r="O46" s="2" t="s">
        <v>25</v>
      </c>
      <c r="P46" s="2" t="s">
        <v>46</v>
      </c>
      <c r="Q46" s="4"/>
      <c r="R46" s="2" t="s">
        <v>46</v>
      </c>
      <c r="S46" s="2"/>
      <c r="T46" s="4" t="str">
        <f t="shared" si="1"/>
        <v>00101010</v>
      </c>
      <c r="U46" s="15" t="str">
        <f t="shared" si="2"/>
        <v>2A</v>
      </c>
      <c r="V46" s="4" t="str">
        <f t="shared" si="3"/>
        <v>10101010</v>
      </c>
      <c r="W46" s="15" t="str">
        <f t="shared" si="4"/>
        <v>AA</v>
      </c>
      <c r="X46" s="2" t="str">
        <f t="shared" si="5"/>
        <v>0x2AAA</v>
      </c>
      <c r="Y46" s="1"/>
      <c r="Z46" s="5"/>
      <c r="AA46" s="5"/>
      <c r="AB46" s="5"/>
      <c r="AC46" s="5"/>
      <c r="AD46" s="5"/>
      <c r="AE46" s="5"/>
    </row>
    <row r="47" ht="12.0" customHeight="1">
      <c r="A47" s="10"/>
      <c r="B47" s="2"/>
      <c r="C47" s="2">
        <v>5.0</v>
      </c>
      <c r="D47" s="4"/>
      <c r="E47" s="2" t="s">
        <v>46</v>
      </c>
      <c r="F47" s="4"/>
      <c r="G47" s="2" t="s">
        <v>46</v>
      </c>
      <c r="H47" s="4"/>
      <c r="I47" s="2" t="s">
        <v>46</v>
      </c>
      <c r="J47" s="4"/>
      <c r="K47" s="2" t="s">
        <v>46</v>
      </c>
      <c r="L47" s="4"/>
      <c r="M47" s="2" t="s">
        <v>46</v>
      </c>
      <c r="N47" s="4"/>
      <c r="O47" s="2" t="s">
        <v>46</v>
      </c>
      <c r="P47" s="4"/>
      <c r="Q47" s="2" t="s">
        <v>46</v>
      </c>
      <c r="R47" s="4"/>
      <c r="S47" s="2"/>
      <c r="T47" s="4" t="str">
        <f t="shared" si="1"/>
        <v>01010101</v>
      </c>
      <c r="U47" s="15" t="str">
        <f t="shared" si="2"/>
        <v>55</v>
      </c>
      <c r="V47" s="4" t="str">
        <f t="shared" si="3"/>
        <v>01010100</v>
      </c>
      <c r="W47" s="15" t="str">
        <f t="shared" si="4"/>
        <v>54</v>
      </c>
      <c r="X47" s="2" t="str">
        <f t="shared" si="5"/>
        <v>0x5554</v>
      </c>
      <c r="Y47" s="1"/>
      <c r="Z47" s="5"/>
      <c r="AA47" s="5"/>
      <c r="AB47" s="5"/>
      <c r="AC47" s="5"/>
      <c r="AD47" s="5"/>
      <c r="AE47" s="5"/>
    </row>
    <row r="48" ht="12.0" customHeight="1">
      <c r="A48" s="10"/>
      <c r="B48" s="2"/>
      <c r="C48" s="2">
        <v>6.0</v>
      </c>
      <c r="D48" s="2"/>
      <c r="E48" s="4"/>
      <c r="F48" s="2" t="s">
        <v>46</v>
      </c>
      <c r="G48" s="2" t="s">
        <v>25</v>
      </c>
      <c r="H48" s="2" t="s">
        <v>46</v>
      </c>
      <c r="I48" s="4"/>
      <c r="J48" s="2" t="s">
        <v>46</v>
      </c>
      <c r="K48" s="2" t="s">
        <v>25</v>
      </c>
      <c r="L48" s="2" t="s">
        <v>46</v>
      </c>
      <c r="M48" s="4"/>
      <c r="N48" s="2" t="s">
        <v>46</v>
      </c>
      <c r="O48" s="2" t="s">
        <v>25</v>
      </c>
      <c r="P48" s="2" t="s">
        <v>46</v>
      </c>
      <c r="Q48" s="4"/>
      <c r="R48" s="2" t="s">
        <v>46</v>
      </c>
      <c r="S48" s="2"/>
      <c r="T48" s="4" t="str">
        <f t="shared" si="1"/>
        <v>00101010</v>
      </c>
      <c r="U48" s="15" t="str">
        <f t="shared" si="2"/>
        <v>2A</v>
      </c>
      <c r="V48" s="4" t="str">
        <f t="shared" si="3"/>
        <v>10101010</v>
      </c>
      <c r="W48" s="15" t="str">
        <f t="shared" si="4"/>
        <v>AA</v>
      </c>
      <c r="X48" s="2" t="str">
        <f t="shared" si="5"/>
        <v>0x2AAA</v>
      </c>
      <c r="Y48" s="1"/>
      <c r="Z48" s="5"/>
      <c r="AA48" s="5"/>
      <c r="AB48" s="5"/>
      <c r="AC48" s="5"/>
      <c r="AD48" s="5"/>
      <c r="AE48" s="5"/>
    </row>
    <row r="49" ht="12.0" customHeight="1">
      <c r="A49" s="10"/>
      <c r="B49" s="2"/>
      <c r="C49" s="2">
        <v>7.0</v>
      </c>
      <c r="D49" s="4"/>
      <c r="E49" s="2"/>
      <c r="F49" s="4"/>
      <c r="G49" s="2"/>
      <c r="H49" s="4"/>
      <c r="I49" s="2"/>
      <c r="J49" s="4"/>
      <c r="K49" s="2"/>
      <c r="L49" s="4"/>
      <c r="M49" s="2"/>
      <c r="N49" s="4"/>
      <c r="O49" s="2"/>
      <c r="P49" s="4"/>
      <c r="Q49" s="2"/>
      <c r="R49" s="4"/>
      <c r="S49" s="2"/>
      <c r="T49" s="4" t="str">
        <f t="shared" si="1"/>
        <v>00000000</v>
      </c>
      <c r="U49" s="15" t="str">
        <f t="shared" si="2"/>
        <v>00</v>
      </c>
      <c r="V49" s="4" t="str">
        <f t="shared" si="3"/>
        <v>00000000</v>
      </c>
      <c r="W49" s="15" t="str">
        <f t="shared" si="4"/>
        <v>00</v>
      </c>
      <c r="X49" s="2" t="str">
        <f t="shared" si="5"/>
        <v>0x0000</v>
      </c>
      <c r="Y49" s="1"/>
      <c r="Z49" s="5"/>
      <c r="AA49" s="5"/>
      <c r="AB49" s="5"/>
      <c r="AC49" s="5"/>
      <c r="AD49" s="5"/>
      <c r="AE49" s="5"/>
    </row>
    <row r="50" ht="12.0" customHeight="1">
      <c r="A50" s="9" t="s">
        <v>83</v>
      </c>
      <c r="B50" s="9" t="s">
        <v>84</v>
      </c>
      <c r="C50" s="2">
        <v>0.0</v>
      </c>
      <c r="D50" s="4"/>
      <c r="E50" s="4"/>
      <c r="F50" s="4"/>
      <c r="G50" s="4"/>
      <c r="H50" s="2"/>
      <c r="I50" s="2"/>
      <c r="J50" s="4"/>
      <c r="K50" s="4"/>
      <c r="L50" s="2"/>
      <c r="M50" s="4"/>
      <c r="N50" s="4"/>
      <c r="O50" s="2"/>
      <c r="P50" s="4"/>
      <c r="Q50" s="4"/>
      <c r="R50" s="4"/>
      <c r="S50" s="4"/>
      <c r="T50" s="4" t="str">
        <f t="shared" si="1"/>
        <v>00000000</v>
      </c>
      <c r="U50" s="15" t="str">
        <f t="shared" si="2"/>
        <v>00</v>
      </c>
      <c r="V50" s="4" t="str">
        <f t="shared" si="3"/>
        <v>00000000</v>
      </c>
      <c r="W50" s="15" t="str">
        <f t="shared" si="4"/>
        <v>00</v>
      </c>
      <c r="X50" s="2" t="str">
        <f t="shared" si="5"/>
        <v>0x0000</v>
      </c>
      <c r="Y50" s="1" t="str">
        <f>CONCATENATE("var ",B50," = [",X50,", ",X51,", ",X52,", ",X53,", ",X54,", ",X55,", ",X56,", ",X57,"];")</f>
        <v>var chancerain = [0x0000, 0x0920, 0x0240, 0x0490, 0x0920, 0x0240, 0x0490, 0x0000];</v>
      </c>
      <c r="Z50" s="19"/>
      <c r="AA50" s="19"/>
      <c r="AB50" s="19"/>
      <c r="AC50" s="19"/>
      <c r="AD50" s="19"/>
      <c r="AE50" s="19"/>
    </row>
    <row r="51" ht="12.0" customHeight="1">
      <c r="A51" s="10"/>
      <c r="B51" s="2"/>
      <c r="C51" s="2">
        <v>1.0</v>
      </c>
      <c r="D51" s="4"/>
      <c r="E51" s="4"/>
      <c r="F51" s="4"/>
      <c r="G51" s="4"/>
      <c r="H51" s="2" t="s">
        <v>46</v>
      </c>
      <c r="I51" s="4"/>
      <c r="J51" s="4"/>
      <c r="K51" s="2" t="s">
        <v>46</v>
      </c>
      <c r="L51" s="4"/>
      <c r="M51" s="4"/>
      <c r="N51" s="2" t="s">
        <v>46</v>
      </c>
      <c r="O51" s="2" t="s">
        <v>25</v>
      </c>
      <c r="P51" s="4"/>
      <c r="Q51" s="4"/>
      <c r="R51" s="4"/>
      <c r="S51" s="4"/>
      <c r="T51" s="4" t="str">
        <f t="shared" si="1"/>
        <v>00001001</v>
      </c>
      <c r="U51" s="15" t="str">
        <f t="shared" si="2"/>
        <v>09</v>
      </c>
      <c r="V51" s="4" t="str">
        <f t="shared" si="3"/>
        <v>00100000</v>
      </c>
      <c r="W51" s="15" t="str">
        <f t="shared" si="4"/>
        <v>20</v>
      </c>
      <c r="X51" s="2" t="str">
        <f t="shared" si="5"/>
        <v>0x0920</v>
      </c>
      <c r="Y51" s="1"/>
      <c r="Z51" s="5"/>
      <c r="AA51" s="5"/>
      <c r="AB51" s="5"/>
      <c r="AC51" s="5"/>
      <c r="AD51" s="5"/>
      <c r="AE51" s="5"/>
    </row>
    <row r="52" ht="12.0" customHeight="1">
      <c r="A52" s="10"/>
      <c r="B52" s="2"/>
      <c r="C52" s="2">
        <v>2.0</v>
      </c>
      <c r="D52" s="4"/>
      <c r="E52" s="4"/>
      <c r="F52" s="4"/>
      <c r="G52" s="4"/>
      <c r="H52" s="4"/>
      <c r="I52" s="4"/>
      <c r="J52" s="2" t="s">
        <v>46</v>
      </c>
      <c r="K52" s="4"/>
      <c r="L52" s="4"/>
      <c r="M52" s="2" t="s">
        <v>46</v>
      </c>
      <c r="N52" s="2" t="s">
        <v>25</v>
      </c>
      <c r="O52" s="2" t="s">
        <v>25</v>
      </c>
      <c r="P52" s="4"/>
      <c r="Q52" s="4"/>
      <c r="R52" s="4"/>
      <c r="S52" s="4"/>
      <c r="T52" s="4" t="str">
        <f t="shared" si="1"/>
        <v>00000010</v>
      </c>
      <c r="U52" s="15" t="str">
        <f t="shared" si="2"/>
        <v>02</v>
      </c>
      <c r="V52" s="4" t="str">
        <f t="shared" si="3"/>
        <v>01000000</v>
      </c>
      <c r="W52" s="15" t="str">
        <f t="shared" si="4"/>
        <v>40</v>
      </c>
      <c r="X52" s="2" t="str">
        <f t="shared" si="5"/>
        <v>0x0240</v>
      </c>
      <c r="Y52" s="1"/>
      <c r="Z52" s="5"/>
      <c r="AA52" s="5"/>
      <c r="AB52" s="5"/>
      <c r="AC52" s="5"/>
      <c r="AD52" s="5"/>
      <c r="AE52" s="5"/>
    </row>
    <row r="53" ht="12.0" customHeight="1">
      <c r="A53" s="10"/>
      <c r="B53" s="2"/>
      <c r="C53" s="2">
        <v>3.0</v>
      </c>
      <c r="D53" s="4"/>
      <c r="E53" s="4"/>
      <c r="F53" s="4"/>
      <c r="G53" s="4"/>
      <c r="H53" s="4"/>
      <c r="I53" s="2" t="s">
        <v>46</v>
      </c>
      <c r="J53" s="4"/>
      <c r="K53" s="4"/>
      <c r="L53" s="2" t="s">
        <v>46</v>
      </c>
      <c r="M53" s="2" t="s">
        <v>25</v>
      </c>
      <c r="N53" s="4"/>
      <c r="O53" s="2" t="s">
        <v>46</v>
      </c>
      <c r="P53" s="4"/>
      <c r="Q53" s="4"/>
      <c r="R53" s="4"/>
      <c r="S53" s="4"/>
      <c r="T53" s="4" t="str">
        <f t="shared" si="1"/>
        <v>00000100</v>
      </c>
      <c r="U53" s="15" t="str">
        <f t="shared" si="2"/>
        <v>04</v>
      </c>
      <c r="V53" s="4" t="str">
        <f t="shared" si="3"/>
        <v>10010000</v>
      </c>
      <c r="W53" s="15" t="str">
        <f t="shared" si="4"/>
        <v>90</v>
      </c>
      <c r="X53" s="2" t="str">
        <f t="shared" si="5"/>
        <v>0x0490</v>
      </c>
      <c r="Y53" s="1"/>
      <c r="Z53" s="5"/>
      <c r="AA53" s="5"/>
      <c r="AB53" s="5"/>
      <c r="AC53" s="5"/>
      <c r="AD53" s="5"/>
      <c r="AE53" s="5"/>
    </row>
    <row r="54" ht="12.0" customHeight="1">
      <c r="A54" s="10"/>
      <c r="B54" s="2"/>
      <c r="C54" s="2">
        <v>4.0</v>
      </c>
      <c r="D54" s="4"/>
      <c r="E54" s="4"/>
      <c r="F54" s="4"/>
      <c r="G54" s="4"/>
      <c r="H54" s="2" t="s">
        <v>46</v>
      </c>
      <c r="I54" s="4"/>
      <c r="J54" s="4"/>
      <c r="K54" s="2" t="s">
        <v>46</v>
      </c>
      <c r="L54" s="2" t="s">
        <v>25</v>
      </c>
      <c r="M54" s="4"/>
      <c r="N54" s="2" t="s">
        <v>46</v>
      </c>
      <c r="O54" s="2" t="s">
        <v>25</v>
      </c>
      <c r="P54" s="4"/>
      <c r="Q54" s="4"/>
      <c r="R54" s="4"/>
      <c r="S54" s="4"/>
      <c r="T54" s="4" t="str">
        <f t="shared" si="1"/>
        <v>00001001</v>
      </c>
      <c r="U54" s="15" t="str">
        <f t="shared" si="2"/>
        <v>09</v>
      </c>
      <c r="V54" s="4" t="str">
        <f t="shared" si="3"/>
        <v>00100000</v>
      </c>
      <c r="W54" s="15" t="str">
        <f t="shared" si="4"/>
        <v>20</v>
      </c>
      <c r="X54" s="2" t="str">
        <f t="shared" si="5"/>
        <v>0x0920</v>
      </c>
      <c r="Y54" s="1"/>
      <c r="Z54" s="5"/>
      <c r="AA54" s="5"/>
      <c r="AB54" s="5"/>
      <c r="AC54" s="5"/>
      <c r="AD54" s="5"/>
      <c r="AE54" s="5"/>
    </row>
    <row r="55" ht="12.0" customHeight="1">
      <c r="A55" s="10"/>
      <c r="B55" s="2"/>
      <c r="C55" s="2">
        <v>5.0</v>
      </c>
      <c r="D55" s="4"/>
      <c r="E55" s="4"/>
      <c r="F55" s="4"/>
      <c r="G55" s="4"/>
      <c r="H55" s="4"/>
      <c r="I55" s="4"/>
      <c r="J55" s="2" t="s">
        <v>46</v>
      </c>
      <c r="K55" s="2" t="s">
        <v>25</v>
      </c>
      <c r="L55" s="4"/>
      <c r="M55" s="2" t="s">
        <v>46</v>
      </c>
      <c r="N55" s="4"/>
      <c r="O55" s="4"/>
      <c r="P55" s="4"/>
      <c r="Q55" s="4"/>
      <c r="R55" s="4"/>
      <c r="S55" s="4"/>
      <c r="T55" s="4" t="str">
        <f t="shared" si="1"/>
        <v>00000010</v>
      </c>
      <c r="U55" s="15" t="str">
        <f t="shared" si="2"/>
        <v>02</v>
      </c>
      <c r="V55" s="4" t="str">
        <f t="shared" si="3"/>
        <v>01000000</v>
      </c>
      <c r="W55" s="15" t="str">
        <f t="shared" si="4"/>
        <v>40</v>
      </c>
      <c r="X55" s="2" t="str">
        <f t="shared" si="5"/>
        <v>0x0240</v>
      </c>
      <c r="Y55" s="1"/>
      <c r="Z55" s="5"/>
      <c r="AA55" s="5"/>
      <c r="AB55" s="5"/>
      <c r="AC55" s="5"/>
      <c r="AD55" s="5"/>
      <c r="AE55" s="5"/>
    </row>
    <row r="56" ht="12.0" customHeight="1">
      <c r="A56" s="10"/>
      <c r="B56" s="2"/>
      <c r="C56" s="2">
        <v>6.0</v>
      </c>
      <c r="D56" s="4"/>
      <c r="E56" s="4"/>
      <c r="F56" s="4"/>
      <c r="G56" s="4"/>
      <c r="H56" s="4"/>
      <c r="I56" s="2" t="s">
        <v>46</v>
      </c>
      <c r="J56" s="2" t="s">
        <v>25</v>
      </c>
      <c r="K56" s="4"/>
      <c r="L56" s="2" t="s">
        <v>46</v>
      </c>
      <c r="M56" s="4"/>
      <c r="N56" s="4"/>
      <c r="O56" s="2" t="s">
        <v>46</v>
      </c>
      <c r="P56" s="4"/>
      <c r="Q56" s="4"/>
      <c r="R56" s="4"/>
      <c r="S56" s="4"/>
      <c r="T56" s="4" t="str">
        <f t="shared" si="1"/>
        <v>00000100</v>
      </c>
      <c r="U56" s="15" t="str">
        <f t="shared" si="2"/>
        <v>04</v>
      </c>
      <c r="V56" s="4" t="str">
        <f t="shared" si="3"/>
        <v>10010000</v>
      </c>
      <c r="W56" s="15" t="str">
        <f t="shared" si="4"/>
        <v>90</v>
      </c>
      <c r="X56" s="2" t="str">
        <f t="shared" si="5"/>
        <v>0x0490</v>
      </c>
      <c r="Y56" s="1"/>
      <c r="Z56" s="5"/>
      <c r="AA56" s="5"/>
      <c r="AB56" s="5"/>
      <c r="AC56" s="5"/>
      <c r="AD56" s="5"/>
      <c r="AE56" s="5"/>
    </row>
    <row r="57" ht="12.0" customHeight="1">
      <c r="A57" s="10"/>
      <c r="B57" s="2"/>
      <c r="C57" s="2">
        <v>7.0</v>
      </c>
      <c r="D57" s="4"/>
      <c r="E57" s="4"/>
      <c r="F57" s="4"/>
      <c r="G57" s="4"/>
      <c r="H57" s="2"/>
      <c r="I57" s="2"/>
      <c r="J57" s="4"/>
      <c r="K57" s="2"/>
      <c r="L57" s="4"/>
      <c r="M57" s="4"/>
      <c r="N57" s="2"/>
      <c r="O57" s="4"/>
      <c r="P57" s="4"/>
      <c r="Q57" s="4"/>
      <c r="R57" s="4"/>
      <c r="S57" s="4"/>
      <c r="T57" s="4" t="str">
        <f t="shared" si="1"/>
        <v>00000000</v>
      </c>
      <c r="U57" s="15" t="str">
        <f t="shared" si="2"/>
        <v>00</v>
      </c>
      <c r="V57" s="4" t="str">
        <f t="shared" si="3"/>
        <v>00000000</v>
      </c>
      <c r="W57" s="15" t="str">
        <f t="shared" si="4"/>
        <v>00</v>
      </c>
      <c r="X57" s="2" t="str">
        <f t="shared" si="5"/>
        <v>0x0000</v>
      </c>
      <c r="Y57" s="1"/>
      <c r="Z57" s="5"/>
      <c r="AA57" s="5"/>
      <c r="AB57" s="5"/>
      <c r="AC57" s="5"/>
      <c r="AD57" s="5"/>
      <c r="AE57" s="5"/>
    </row>
    <row r="58" ht="12.0" customHeight="1">
      <c r="A58" s="9" t="s">
        <v>91</v>
      </c>
      <c r="B58" s="9" t="s">
        <v>92</v>
      </c>
      <c r="C58" s="2">
        <v>0.0</v>
      </c>
      <c r="D58" s="4"/>
      <c r="E58" s="4"/>
      <c r="F58" s="2"/>
      <c r="G58" s="4"/>
      <c r="H58" s="2"/>
      <c r="I58" s="2"/>
      <c r="J58" s="4"/>
      <c r="K58" s="4"/>
      <c r="L58" s="2"/>
      <c r="M58" s="4"/>
      <c r="N58" s="4"/>
      <c r="O58" s="2"/>
      <c r="P58" s="2"/>
      <c r="Q58" s="4"/>
      <c r="R58" s="2"/>
      <c r="S58" s="2"/>
      <c r="T58" s="4" t="str">
        <f t="shared" si="1"/>
        <v>00000000</v>
      </c>
      <c r="U58" s="15" t="str">
        <f t="shared" si="2"/>
        <v>00</v>
      </c>
      <c r="V58" s="4" t="str">
        <f t="shared" si="3"/>
        <v>00000000</v>
      </c>
      <c r="W58" s="15" t="str">
        <f t="shared" si="4"/>
        <v>00</v>
      </c>
      <c r="X58" s="2" t="str">
        <f t="shared" si="5"/>
        <v>0x0000</v>
      </c>
      <c r="Y58" s="1" t="str">
        <f>CONCATENATE("var ",B58," = [",X58,", ",X59,", ",X60,", ",X61,", ",X62,", ",X63,", ",X64,", ",X65,"];")</f>
        <v>var rain = [0x0000, 0x4924, 0x9249, 0x2492, 0x4924, 0x9249, 0x2492, 0x0000];</v>
      </c>
      <c r="Z58" s="19"/>
      <c r="AA58" s="19"/>
      <c r="AB58" s="19"/>
      <c r="AC58" s="19"/>
      <c r="AD58" s="19"/>
      <c r="AE58" s="19"/>
    </row>
    <row r="59" ht="12.0" customHeight="1">
      <c r="A59" s="10"/>
      <c r="B59" s="2"/>
      <c r="C59" s="2">
        <v>1.0</v>
      </c>
      <c r="D59" s="4"/>
      <c r="E59" s="2" t="s">
        <v>46</v>
      </c>
      <c r="F59" s="4"/>
      <c r="G59" s="2" t="s">
        <v>25</v>
      </c>
      <c r="H59" s="2" t="s">
        <v>46</v>
      </c>
      <c r="I59" s="4"/>
      <c r="J59" s="4"/>
      <c r="K59" s="2" t="s">
        <v>46</v>
      </c>
      <c r="L59" s="4"/>
      <c r="M59" s="4"/>
      <c r="N59" s="2" t="s">
        <v>46</v>
      </c>
      <c r="O59" s="2" t="s">
        <v>25</v>
      </c>
      <c r="P59" s="4"/>
      <c r="Q59" s="2" t="s">
        <v>46</v>
      </c>
      <c r="R59" s="2" t="s">
        <v>25</v>
      </c>
      <c r="S59" s="4"/>
      <c r="T59" s="4" t="str">
        <f t="shared" si="1"/>
        <v>01001001</v>
      </c>
      <c r="U59" s="15" t="str">
        <f t="shared" si="2"/>
        <v>49</v>
      </c>
      <c r="V59" s="4" t="str">
        <f t="shared" si="3"/>
        <v>00100100</v>
      </c>
      <c r="W59" s="15" t="str">
        <f t="shared" si="4"/>
        <v>24</v>
      </c>
      <c r="X59" s="2" t="str">
        <f t="shared" si="5"/>
        <v>0x4924</v>
      </c>
      <c r="Y59" s="1"/>
      <c r="Z59" s="5"/>
      <c r="AA59" s="5"/>
      <c r="AB59" s="5"/>
      <c r="AC59" s="5"/>
      <c r="AD59" s="5"/>
      <c r="AE59" s="5"/>
    </row>
    <row r="60" ht="12.0" customHeight="1">
      <c r="A60" s="10"/>
      <c r="B60" s="2"/>
      <c r="C60" s="2">
        <v>2.0</v>
      </c>
      <c r="D60" s="2" t="s">
        <v>46</v>
      </c>
      <c r="E60" s="4"/>
      <c r="F60" s="2" t="s">
        <v>25</v>
      </c>
      <c r="G60" s="2" t="s">
        <v>46</v>
      </c>
      <c r="H60" s="4"/>
      <c r="I60" s="4"/>
      <c r="J60" s="2" t="s">
        <v>46</v>
      </c>
      <c r="K60" s="4"/>
      <c r="L60" s="4"/>
      <c r="M60" s="2" t="s">
        <v>46</v>
      </c>
      <c r="N60" s="2" t="s">
        <v>25</v>
      </c>
      <c r="O60" s="2" t="s">
        <v>25</v>
      </c>
      <c r="P60" s="2" t="s">
        <v>46</v>
      </c>
      <c r="Q60" s="2" t="s">
        <v>25</v>
      </c>
      <c r="R60" s="4"/>
      <c r="S60" s="2" t="s">
        <v>46</v>
      </c>
      <c r="T60" s="4" t="str">
        <f t="shared" si="1"/>
        <v>10010010</v>
      </c>
      <c r="U60" s="15" t="str">
        <f t="shared" si="2"/>
        <v>92</v>
      </c>
      <c r="V60" s="4" t="str">
        <f t="shared" si="3"/>
        <v>01001001</v>
      </c>
      <c r="W60" s="15" t="str">
        <f t="shared" si="4"/>
        <v>49</v>
      </c>
      <c r="X60" s="2" t="str">
        <f t="shared" si="5"/>
        <v>0x9249</v>
      </c>
      <c r="Y60" s="1"/>
      <c r="Z60" s="5"/>
      <c r="AA60" s="5"/>
      <c r="AB60" s="5"/>
      <c r="AC60" s="5"/>
      <c r="AD60" s="5"/>
      <c r="AE60" s="5"/>
    </row>
    <row r="61" ht="12.0" customHeight="1">
      <c r="A61" s="10"/>
      <c r="B61" s="2"/>
      <c r="C61" s="2">
        <v>3.0</v>
      </c>
      <c r="D61" s="4"/>
      <c r="E61" s="2" t="s">
        <v>25</v>
      </c>
      <c r="F61" s="2" t="s">
        <v>46</v>
      </c>
      <c r="G61" s="4"/>
      <c r="H61" s="4"/>
      <c r="I61" s="2" t="s">
        <v>46</v>
      </c>
      <c r="J61" s="4"/>
      <c r="K61" s="4"/>
      <c r="L61" s="2" t="s">
        <v>46</v>
      </c>
      <c r="M61" s="2" t="s">
        <v>25</v>
      </c>
      <c r="N61" s="4"/>
      <c r="O61" s="2" t="s">
        <v>46</v>
      </c>
      <c r="P61" s="2" t="s">
        <v>25</v>
      </c>
      <c r="Q61" s="4"/>
      <c r="R61" s="2" t="s">
        <v>46</v>
      </c>
      <c r="S61" s="4"/>
      <c r="T61" s="4" t="str">
        <f t="shared" si="1"/>
        <v>00100100</v>
      </c>
      <c r="U61" s="15" t="str">
        <f t="shared" si="2"/>
        <v>24</v>
      </c>
      <c r="V61" s="4" t="str">
        <f t="shared" si="3"/>
        <v>10010010</v>
      </c>
      <c r="W61" s="15" t="str">
        <f t="shared" si="4"/>
        <v>92</v>
      </c>
      <c r="X61" s="2" t="str">
        <f t="shared" si="5"/>
        <v>0x2492</v>
      </c>
      <c r="Y61" s="1"/>
      <c r="Z61" s="5"/>
      <c r="AA61" s="5"/>
      <c r="AB61" s="5"/>
      <c r="AC61" s="5"/>
      <c r="AD61" s="5"/>
      <c r="AE61" s="5"/>
    </row>
    <row r="62" ht="12.0" customHeight="1">
      <c r="A62" s="10"/>
      <c r="B62" s="2"/>
      <c r="C62" s="2">
        <v>4.0</v>
      </c>
      <c r="D62" s="2" t="s">
        <v>25</v>
      </c>
      <c r="E62" s="2" t="s">
        <v>46</v>
      </c>
      <c r="F62" s="4"/>
      <c r="G62" s="4"/>
      <c r="H62" s="2" t="s">
        <v>46</v>
      </c>
      <c r="I62" s="4"/>
      <c r="J62" s="4"/>
      <c r="K62" s="2" t="s">
        <v>46</v>
      </c>
      <c r="L62" s="2" t="s">
        <v>25</v>
      </c>
      <c r="M62" s="4"/>
      <c r="N62" s="2" t="s">
        <v>46</v>
      </c>
      <c r="O62" s="2" t="s">
        <v>25</v>
      </c>
      <c r="P62" s="4"/>
      <c r="Q62" s="2" t="s">
        <v>46</v>
      </c>
      <c r="R62" s="4"/>
      <c r="S62" s="4"/>
      <c r="T62" s="4" t="str">
        <f t="shared" si="1"/>
        <v>01001001</v>
      </c>
      <c r="U62" s="15" t="str">
        <f t="shared" si="2"/>
        <v>49</v>
      </c>
      <c r="V62" s="4" t="str">
        <f t="shared" si="3"/>
        <v>00100100</v>
      </c>
      <c r="W62" s="15" t="str">
        <f t="shared" si="4"/>
        <v>24</v>
      </c>
      <c r="X62" s="2" t="str">
        <f t="shared" si="5"/>
        <v>0x4924</v>
      </c>
      <c r="Y62" s="1"/>
      <c r="Z62" s="5"/>
      <c r="AA62" s="5"/>
      <c r="AB62" s="5"/>
      <c r="AC62" s="5"/>
      <c r="AD62" s="5"/>
      <c r="AE62" s="5"/>
    </row>
    <row r="63" ht="12.0" customHeight="1">
      <c r="A63" s="10"/>
      <c r="B63" s="2"/>
      <c r="C63" s="2">
        <v>5.0</v>
      </c>
      <c r="D63" s="2" t="s">
        <v>46</v>
      </c>
      <c r="E63" s="4"/>
      <c r="F63" s="4"/>
      <c r="G63" s="2" t="s">
        <v>46</v>
      </c>
      <c r="H63" s="4"/>
      <c r="I63" s="4"/>
      <c r="J63" s="2" t="s">
        <v>46</v>
      </c>
      <c r="K63" s="2" t="s">
        <v>25</v>
      </c>
      <c r="L63" s="4"/>
      <c r="M63" s="2" t="s">
        <v>46</v>
      </c>
      <c r="N63" s="4"/>
      <c r="O63" s="4"/>
      <c r="P63" s="2" t="s">
        <v>46</v>
      </c>
      <c r="Q63" s="4"/>
      <c r="R63" s="4"/>
      <c r="S63" s="2" t="s">
        <v>46</v>
      </c>
      <c r="T63" s="4" t="str">
        <f t="shared" si="1"/>
        <v>10010010</v>
      </c>
      <c r="U63" s="15" t="str">
        <f t="shared" si="2"/>
        <v>92</v>
      </c>
      <c r="V63" s="4" t="str">
        <f t="shared" si="3"/>
        <v>01001001</v>
      </c>
      <c r="W63" s="15" t="str">
        <f t="shared" si="4"/>
        <v>49</v>
      </c>
      <c r="X63" s="2" t="str">
        <f t="shared" si="5"/>
        <v>0x9249</v>
      </c>
      <c r="Y63" s="1"/>
      <c r="Z63" s="5"/>
      <c r="AA63" s="5"/>
      <c r="AB63" s="5"/>
      <c r="AC63" s="5"/>
      <c r="AD63" s="5"/>
      <c r="AE63" s="5"/>
    </row>
    <row r="64" ht="12.0" customHeight="1">
      <c r="A64" s="10"/>
      <c r="B64" s="2"/>
      <c r="C64" s="2">
        <v>6.0</v>
      </c>
      <c r="D64" s="4"/>
      <c r="E64" s="4"/>
      <c r="F64" s="2" t="s">
        <v>46</v>
      </c>
      <c r="G64" s="4"/>
      <c r="H64" s="4"/>
      <c r="I64" s="2" t="s">
        <v>46</v>
      </c>
      <c r="J64" s="2" t="s">
        <v>25</v>
      </c>
      <c r="K64" s="4"/>
      <c r="L64" s="2" t="s">
        <v>46</v>
      </c>
      <c r="M64" s="4"/>
      <c r="N64" s="4"/>
      <c r="O64" s="2" t="s">
        <v>46</v>
      </c>
      <c r="P64" s="4"/>
      <c r="Q64" s="4"/>
      <c r="R64" s="2" t="s">
        <v>46</v>
      </c>
      <c r="S64" s="4"/>
      <c r="T64" s="4" t="str">
        <f t="shared" si="1"/>
        <v>00100100</v>
      </c>
      <c r="U64" s="15" t="str">
        <f t="shared" si="2"/>
        <v>24</v>
      </c>
      <c r="V64" s="4" t="str">
        <f t="shared" si="3"/>
        <v>10010010</v>
      </c>
      <c r="W64" s="15" t="str">
        <f t="shared" si="4"/>
        <v>92</v>
      </c>
      <c r="X64" s="2" t="str">
        <f t="shared" si="5"/>
        <v>0x2492</v>
      </c>
      <c r="Y64" s="1"/>
      <c r="Z64" s="5"/>
      <c r="AA64" s="5"/>
      <c r="AB64" s="5"/>
      <c r="AC64" s="5"/>
      <c r="AD64" s="5"/>
      <c r="AE64" s="5"/>
    </row>
    <row r="65" ht="12.0" customHeight="1">
      <c r="A65" s="10"/>
      <c r="B65" s="2"/>
      <c r="C65" s="2">
        <v>7.0</v>
      </c>
      <c r="D65" s="4"/>
      <c r="E65" s="2"/>
      <c r="F65" s="4"/>
      <c r="G65" s="4"/>
      <c r="H65" s="2"/>
      <c r="I65" s="2"/>
      <c r="J65" s="4"/>
      <c r="K65" s="2"/>
      <c r="L65" s="4"/>
      <c r="M65" s="4"/>
      <c r="N65" s="2"/>
      <c r="O65" s="4"/>
      <c r="P65" s="2"/>
      <c r="Q65" s="2"/>
      <c r="R65" s="4"/>
      <c r="S65" s="2"/>
      <c r="T65" s="4" t="str">
        <f t="shared" si="1"/>
        <v>00000000</v>
      </c>
      <c r="U65" s="15" t="str">
        <f t="shared" si="2"/>
        <v>00</v>
      </c>
      <c r="V65" s="4" t="str">
        <f t="shared" si="3"/>
        <v>00000000</v>
      </c>
      <c r="W65" s="15" t="str">
        <f t="shared" si="4"/>
        <v>00</v>
      </c>
      <c r="X65" s="2" t="str">
        <f t="shared" si="5"/>
        <v>0x0000</v>
      </c>
      <c r="Y65" s="1"/>
      <c r="Z65" s="5"/>
      <c r="AA65" s="5"/>
      <c r="AB65" s="5"/>
      <c r="AC65" s="5"/>
      <c r="AD65" s="5"/>
      <c r="AE65" s="5"/>
    </row>
    <row r="66" ht="12.0" customHeight="1">
      <c r="A66" s="9" t="s">
        <v>93</v>
      </c>
      <c r="B66" s="9" t="s">
        <v>94</v>
      </c>
      <c r="C66" s="2">
        <v>0.0</v>
      </c>
      <c r="D66" s="4"/>
      <c r="E66" s="4"/>
      <c r="F66" s="2"/>
      <c r="G66" s="2"/>
      <c r="H66" s="2"/>
      <c r="I66" s="4"/>
      <c r="J66" s="4"/>
      <c r="K66" s="4"/>
      <c r="L66" s="4"/>
      <c r="M66" s="4"/>
      <c r="N66" s="2" t="s">
        <v>46</v>
      </c>
      <c r="O66" s="4"/>
      <c r="P66" s="4"/>
      <c r="Q66" s="2"/>
      <c r="R66" s="4"/>
      <c r="S66" s="4"/>
      <c r="T66" s="4" t="str">
        <f t="shared" si="1"/>
        <v>00000000</v>
      </c>
      <c r="U66" s="15" t="str">
        <f t="shared" si="2"/>
        <v>00</v>
      </c>
      <c r="V66" s="4" t="str">
        <f t="shared" si="3"/>
        <v>00100000</v>
      </c>
      <c r="W66" s="15" t="str">
        <f t="shared" si="4"/>
        <v>20</v>
      </c>
      <c r="X66" s="2" t="str">
        <f t="shared" si="5"/>
        <v>0x0020</v>
      </c>
      <c r="Y66" s="1" t="str">
        <f>CONCATENATE("var ",B66," = [",X66,", ",X67,", ",X68,", ",X69,", ",X70,", ",X71,", ",X72,", ",X73,"];")</f>
        <v>var chancetstorms = [0x0020, 0x0040, 0x0088, 0x0110, 0x01B0, 0x00A0, 0x0120, 0x0200];</v>
      </c>
      <c r="Z66" s="19"/>
      <c r="AA66" s="19"/>
      <c r="AB66" s="19"/>
      <c r="AC66" s="19"/>
      <c r="AD66" s="19"/>
      <c r="AE66" s="19"/>
    </row>
    <row r="67" ht="12.0" customHeight="1">
      <c r="A67" s="10"/>
      <c r="B67" s="2"/>
      <c r="C67" s="2">
        <v>1.0</v>
      </c>
      <c r="D67" s="2"/>
      <c r="E67" s="2"/>
      <c r="F67" s="4"/>
      <c r="G67" s="4"/>
      <c r="H67" s="4"/>
      <c r="I67" s="2"/>
      <c r="J67" s="4"/>
      <c r="K67" s="4"/>
      <c r="L67" s="4"/>
      <c r="M67" s="2" t="s">
        <v>46</v>
      </c>
      <c r="N67" s="4"/>
      <c r="O67" s="4"/>
      <c r="P67" s="2"/>
      <c r="Q67" s="4"/>
      <c r="R67" s="4"/>
      <c r="S67" s="4"/>
      <c r="T67" s="4" t="str">
        <f t="shared" si="1"/>
        <v>00000000</v>
      </c>
      <c r="U67" s="15" t="str">
        <f t="shared" si="2"/>
        <v>00</v>
      </c>
      <c r="V67" s="4" t="str">
        <f t="shared" si="3"/>
        <v>01000000</v>
      </c>
      <c r="W67" s="15" t="str">
        <f t="shared" si="4"/>
        <v>40</v>
      </c>
      <c r="X67" s="2" t="str">
        <f t="shared" si="5"/>
        <v>0x0040</v>
      </c>
      <c r="Y67" s="1"/>
      <c r="Z67" s="5"/>
      <c r="AA67" s="5"/>
      <c r="AB67" s="5"/>
      <c r="AC67" s="5"/>
      <c r="AD67" s="5"/>
      <c r="AE67" s="5"/>
    </row>
    <row r="68" ht="12.0" customHeight="1">
      <c r="A68" s="10"/>
      <c r="B68" s="2"/>
      <c r="C68" s="2">
        <v>2.0</v>
      </c>
      <c r="D68" s="2"/>
      <c r="E68" s="4"/>
      <c r="F68" s="4"/>
      <c r="G68" s="2"/>
      <c r="H68" s="2"/>
      <c r="I68" s="4"/>
      <c r="J68" s="4"/>
      <c r="K68" s="4"/>
      <c r="L68" s="2" t="s">
        <v>46</v>
      </c>
      <c r="M68" s="4"/>
      <c r="N68" s="4"/>
      <c r="O68" s="2" t="s">
        <v>25</v>
      </c>
      <c r="P68" s="2" t="s">
        <v>46</v>
      </c>
      <c r="Q68" s="4"/>
      <c r="R68" s="4"/>
      <c r="S68" s="4"/>
      <c r="T68" s="4" t="str">
        <f t="shared" si="1"/>
        <v>00000000</v>
      </c>
      <c r="U68" s="15" t="str">
        <f t="shared" si="2"/>
        <v>00</v>
      </c>
      <c r="V68" s="4" t="str">
        <f t="shared" si="3"/>
        <v>10001000</v>
      </c>
      <c r="W68" s="15" t="str">
        <f t="shared" si="4"/>
        <v>88</v>
      </c>
      <c r="X68" s="2" t="str">
        <f t="shared" si="5"/>
        <v>0x0088</v>
      </c>
      <c r="Y68" s="1"/>
      <c r="Z68" s="5"/>
      <c r="AA68" s="5"/>
      <c r="AB68" s="5"/>
      <c r="AC68" s="5"/>
      <c r="AD68" s="5"/>
      <c r="AE68" s="5"/>
    </row>
    <row r="69" ht="12.0" customHeight="1">
      <c r="A69" s="10"/>
      <c r="B69" s="2"/>
      <c r="C69" s="2">
        <v>3.0</v>
      </c>
      <c r="D69" s="4"/>
      <c r="E69" s="2"/>
      <c r="F69" s="2"/>
      <c r="G69" s="2"/>
      <c r="H69" s="4"/>
      <c r="I69" s="4"/>
      <c r="J69" s="4"/>
      <c r="K69" s="2" t="s">
        <v>46</v>
      </c>
      <c r="L69" s="4"/>
      <c r="M69" s="2"/>
      <c r="N69" s="2" t="s">
        <v>25</v>
      </c>
      <c r="O69" s="2" t="s">
        <v>46</v>
      </c>
      <c r="P69" s="2" t="s">
        <v>25</v>
      </c>
      <c r="Q69" s="4"/>
      <c r="R69" s="4"/>
      <c r="S69" s="4"/>
      <c r="T69" s="4" t="str">
        <f t="shared" si="1"/>
        <v>00000001</v>
      </c>
      <c r="U69" s="15" t="str">
        <f t="shared" si="2"/>
        <v>01</v>
      </c>
      <c r="V69" s="4" t="str">
        <f t="shared" si="3"/>
        <v>00010000</v>
      </c>
      <c r="W69" s="15" t="str">
        <f t="shared" si="4"/>
        <v>10</v>
      </c>
      <c r="X69" s="2" t="str">
        <f t="shared" si="5"/>
        <v>0x0110</v>
      </c>
      <c r="Y69" s="1"/>
      <c r="Z69" s="5"/>
      <c r="AA69" s="5"/>
      <c r="AB69" s="5"/>
      <c r="AC69" s="5"/>
      <c r="AD69" s="5"/>
      <c r="AE69" s="5"/>
    </row>
    <row r="70" ht="12.0" customHeight="1">
      <c r="A70" s="10"/>
      <c r="B70" s="2"/>
      <c r="C70" s="2">
        <v>4.0</v>
      </c>
      <c r="D70" s="4"/>
      <c r="E70" s="2"/>
      <c r="F70" s="2"/>
      <c r="G70" s="4"/>
      <c r="H70" s="4"/>
      <c r="I70" s="4"/>
      <c r="J70" s="4"/>
      <c r="K70" s="2" t="s">
        <v>46</v>
      </c>
      <c r="L70" s="2" t="s">
        <v>46</v>
      </c>
      <c r="M70" s="2" t="s">
        <v>25</v>
      </c>
      <c r="N70" s="2" t="s">
        <v>46</v>
      </c>
      <c r="O70" s="2" t="s">
        <v>46</v>
      </c>
      <c r="P70" s="4"/>
      <c r="Q70" s="4"/>
      <c r="R70" s="4"/>
      <c r="S70" s="4"/>
      <c r="T70" s="4" t="str">
        <f t="shared" si="1"/>
        <v>00000001</v>
      </c>
      <c r="U70" s="15" t="str">
        <f t="shared" si="2"/>
        <v>01</v>
      </c>
      <c r="V70" s="4" t="str">
        <f t="shared" si="3"/>
        <v>10110000</v>
      </c>
      <c r="W70" s="15" t="str">
        <f t="shared" si="4"/>
        <v>B0</v>
      </c>
      <c r="X70" s="2" t="str">
        <f t="shared" si="5"/>
        <v>0x01B0</v>
      </c>
      <c r="Y70" s="1"/>
      <c r="Z70" s="5"/>
      <c r="AA70" s="5"/>
      <c r="AB70" s="5"/>
      <c r="AC70" s="5"/>
      <c r="AD70" s="5"/>
      <c r="AE70" s="5"/>
    </row>
    <row r="71" ht="12.0" customHeight="1">
      <c r="A71" s="10"/>
      <c r="B71" s="2"/>
      <c r="C71" s="2">
        <v>5.0</v>
      </c>
      <c r="D71" s="4"/>
      <c r="E71" s="2"/>
      <c r="F71" s="2"/>
      <c r="G71" s="4"/>
      <c r="H71" s="4"/>
      <c r="I71" s="4"/>
      <c r="J71" s="4"/>
      <c r="K71" s="4"/>
      <c r="L71" s="2" t="s">
        <v>46</v>
      </c>
      <c r="M71" s="4"/>
      <c r="N71" s="2" t="s">
        <v>46</v>
      </c>
      <c r="O71" s="4"/>
      <c r="P71" s="4"/>
      <c r="Q71" s="4"/>
      <c r="R71" s="4"/>
      <c r="S71" s="4"/>
      <c r="T71" s="4" t="str">
        <f t="shared" si="1"/>
        <v>00000000</v>
      </c>
      <c r="U71" s="15" t="str">
        <f t="shared" si="2"/>
        <v>00</v>
      </c>
      <c r="V71" s="4" t="str">
        <f t="shared" si="3"/>
        <v>10100000</v>
      </c>
      <c r="W71" s="15" t="str">
        <f t="shared" si="4"/>
        <v>A0</v>
      </c>
      <c r="X71" s="2" t="str">
        <f t="shared" si="5"/>
        <v>0x00A0</v>
      </c>
      <c r="Y71" s="1"/>
      <c r="Z71" s="5"/>
      <c r="AA71" s="5"/>
      <c r="AB71" s="5"/>
      <c r="AC71" s="5"/>
      <c r="AD71" s="5"/>
      <c r="AE71" s="5"/>
    </row>
    <row r="72" ht="12.0" customHeight="1">
      <c r="A72" s="10"/>
      <c r="B72" s="2"/>
      <c r="C72" s="2">
        <v>6.0</v>
      </c>
      <c r="D72" s="2"/>
      <c r="E72" s="4"/>
      <c r="F72" s="4"/>
      <c r="G72" s="2"/>
      <c r="H72" s="2"/>
      <c r="I72" s="2"/>
      <c r="J72" s="4"/>
      <c r="K72" s="2" t="s">
        <v>46</v>
      </c>
      <c r="L72" s="2" t="s">
        <v>25</v>
      </c>
      <c r="M72" s="2" t="s">
        <v>25</v>
      </c>
      <c r="N72" s="2" t="s">
        <v>46</v>
      </c>
      <c r="O72" s="4"/>
      <c r="P72" s="4"/>
      <c r="Q72" s="4"/>
      <c r="R72" s="4"/>
      <c r="S72" s="4"/>
      <c r="T72" s="4" t="str">
        <f t="shared" si="1"/>
        <v>00000001</v>
      </c>
      <c r="U72" s="15" t="str">
        <f t="shared" si="2"/>
        <v>01</v>
      </c>
      <c r="V72" s="4" t="str">
        <f t="shared" si="3"/>
        <v>00100000</v>
      </c>
      <c r="W72" s="15" t="str">
        <f t="shared" si="4"/>
        <v>20</v>
      </c>
      <c r="X72" s="2" t="str">
        <f t="shared" si="5"/>
        <v>0x0120</v>
      </c>
      <c r="Y72" s="1"/>
      <c r="Z72" s="5"/>
      <c r="AA72" s="5"/>
      <c r="AB72" s="5"/>
      <c r="AC72" s="5"/>
      <c r="AD72" s="5"/>
      <c r="AE72" s="5"/>
    </row>
    <row r="73" ht="12.0" customHeight="1">
      <c r="A73" s="1"/>
      <c r="B73" s="2"/>
      <c r="C73" s="2">
        <v>7.0</v>
      </c>
      <c r="D73" s="4"/>
      <c r="E73" s="4"/>
      <c r="F73" s="4"/>
      <c r="G73" s="4"/>
      <c r="H73" s="4"/>
      <c r="I73" s="4"/>
      <c r="J73" s="2" t="s">
        <v>46</v>
      </c>
      <c r="K73" s="2" t="s">
        <v>25</v>
      </c>
      <c r="L73" s="4"/>
      <c r="M73" s="4"/>
      <c r="N73" s="4"/>
      <c r="O73" s="4"/>
      <c r="P73" s="4"/>
      <c r="Q73" s="4"/>
      <c r="R73" s="4"/>
      <c r="S73" s="4"/>
      <c r="T73" s="4" t="str">
        <f t="shared" si="1"/>
        <v>00000010</v>
      </c>
      <c r="U73" s="15" t="str">
        <f t="shared" si="2"/>
        <v>02</v>
      </c>
      <c r="V73" s="4" t="str">
        <f t="shared" si="3"/>
        <v>00000000</v>
      </c>
      <c r="W73" s="15" t="str">
        <f t="shared" si="4"/>
        <v>00</v>
      </c>
      <c r="X73" s="2" t="str">
        <f t="shared" si="5"/>
        <v>0x0200</v>
      </c>
      <c r="Y73" s="1"/>
      <c r="Z73" s="5"/>
      <c r="AA73" s="5"/>
      <c r="AB73" s="5"/>
      <c r="AC73" s="5"/>
      <c r="AD73" s="5"/>
      <c r="AE73" s="5"/>
    </row>
    <row r="74" ht="12.0" customHeight="1">
      <c r="A74" s="9" t="s">
        <v>99</v>
      </c>
      <c r="B74" s="9" t="s">
        <v>100</v>
      </c>
      <c r="C74" s="2">
        <v>0.0</v>
      </c>
      <c r="D74" s="4"/>
      <c r="E74" s="4"/>
      <c r="F74" s="2" t="s">
        <v>46</v>
      </c>
      <c r="G74" s="2" t="s">
        <v>46</v>
      </c>
      <c r="H74" s="2" t="s">
        <v>46</v>
      </c>
      <c r="I74" s="4"/>
      <c r="J74" s="2"/>
      <c r="K74" s="4"/>
      <c r="L74" s="4"/>
      <c r="M74" s="4"/>
      <c r="N74" s="4"/>
      <c r="O74" s="4"/>
      <c r="P74" s="4"/>
      <c r="Q74" s="2" t="s">
        <v>25</v>
      </c>
      <c r="R74" s="2" t="s">
        <v>46</v>
      </c>
      <c r="S74" s="4"/>
      <c r="T74" s="4" t="str">
        <f t="shared" si="1"/>
        <v>00111000</v>
      </c>
      <c r="U74" s="15" t="str">
        <f t="shared" si="2"/>
        <v>38</v>
      </c>
      <c r="V74" s="4" t="str">
        <f t="shared" si="3"/>
        <v>00000010</v>
      </c>
      <c r="W74" s="15" t="str">
        <f t="shared" si="4"/>
        <v>02</v>
      </c>
      <c r="X74" s="2" t="str">
        <f t="shared" si="5"/>
        <v>0x3802</v>
      </c>
      <c r="Y74" s="1" t="str">
        <f>CONCATENATE("var ",B74," = [",X74,", ",X75,", ",X76,", ",X77,", ",X78,", ",X79,", ",X80,", ",X81,"];")</f>
        <v>var tstorms = [0x3802, 0xC404, 0x8208, 0x4191, 0x4092, 0x2136, 0x1E24, 0x0048];</v>
      </c>
      <c r="Z74" s="19"/>
      <c r="AA74" s="19"/>
      <c r="AB74" s="19"/>
      <c r="AC74" s="19"/>
      <c r="AD74" s="19"/>
      <c r="AE74" s="19"/>
    </row>
    <row r="75" ht="12.0" customHeight="1">
      <c r="A75" s="10"/>
      <c r="B75" s="2"/>
      <c r="C75" s="2">
        <v>1.0</v>
      </c>
      <c r="D75" s="2" t="s">
        <v>46</v>
      </c>
      <c r="E75" s="2" t="s">
        <v>46</v>
      </c>
      <c r="F75" s="4"/>
      <c r="G75" s="4"/>
      <c r="H75" s="4"/>
      <c r="I75" s="2" t="s">
        <v>46</v>
      </c>
      <c r="J75" s="4"/>
      <c r="K75" s="4"/>
      <c r="L75" s="4"/>
      <c r="M75" s="4"/>
      <c r="N75" s="4"/>
      <c r="O75" s="4"/>
      <c r="P75" s="2" t="s">
        <v>25</v>
      </c>
      <c r="Q75" s="2" t="s">
        <v>46</v>
      </c>
      <c r="R75" s="4"/>
      <c r="S75" s="4"/>
      <c r="T75" s="4" t="str">
        <f t="shared" si="1"/>
        <v>11000100</v>
      </c>
      <c r="U75" s="15" t="str">
        <f t="shared" si="2"/>
        <v>C4</v>
      </c>
      <c r="V75" s="4" t="str">
        <f t="shared" si="3"/>
        <v>00000100</v>
      </c>
      <c r="W75" s="15" t="str">
        <f t="shared" si="4"/>
        <v>04</v>
      </c>
      <c r="X75" s="2" t="str">
        <f t="shared" si="5"/>
        <v>0xC404</v>
      </c>
      <c r="Y75" s="1"/>
      <c r="Z75" s="5"/>
      <c r="AA75" s="5"/>
      <c r="AB75" s="5"/>
      <c r="AC75" s="5"/>
      <c r="AD75" s="5"/>
      <c r="AE75" s="5"/>
    </row>
    <row r="76" ht="12.0" customHeight="1">
      <c r="A76" s="10"/>
      <c r="B76" s="2"/>
      <c r="C76" s="2">
        <v>2.0</v>
      </c>
      <c r="D76" s="2" t="s">
        <v>46</v>
      </c>
      <c r="E76" s="4"/>
      <c r="F76" s="4"/>
      <c r="G76" s="2"/>
      <c r="H76" s="2"/>
      <c r="I76" s="4"/>
      <c r="J76" s="2" t="s">
        <v>46</v>
      </c>
      <c r="K76" s="4"/>
      <c r="L76" s="4"/>
      <c r="M76" s="4"/>
      <c r="N76" s="4"/>
      <c r="O76" s="2" t="s">
        <v>25</v>
      </c>
      <c r="P76" s="2" t="s">
        <v>46</v>
      </c>
      <c r="Q76" s="2" t="s">
        <v>25</v>
      </c>
      <c r="R76" s="2" t="s">
        <v>25</v>
      </c>
      <c r="S76" s="2" t="s">
        <v>25</v>
      </c>
      <c r="T76" s="4" t="str">
        <f t="shared" si="1"/>
        <v>10000010</v>
      </c>
      <c r="U76" s="15" t="str">
        <f t="shared" si="2"/>
        <v>82</v>
      </c>
      <c r="V76" s="4" t="str">
        <f t="shared" si="3"/>
        <v>00001000</v>
      </c>
      <c r="W76" s="15" t="str">
        <f t="shared" si="4"/>
        <v>08</v>
      </c>
      <c r="X76" s="2" t="str">
        <f t="shared" si="5"/>
        <v>0x8208</v>
      </c>
      <c r="Y76" s="1"/>
      <c r="Z76" s="5"/>
      <c r="AA76" s="5"/>
      <c r="AB76" s="5"/>
      <c r="AC76" s="5"/>
      <c r="AD76" s="5"/>
      <c r="AE76" s="5"/>
    </row>
    <row r="77" ht="12.0" customHeight="1">
      <c r="A77" s="10"/>
      <c r="B77" s="2"/>
      <c r="C77" s="2">
        <v>3.0</v>
      </c>
      <c r="D77" s="4"/>
      <c r="E77" s="2" t="s">
        <v>46</v>
      </c>
      <c r="F77" s="2"/>
      <c r="G77" s="2"/>
      <c r="H77" s="4"/>
      <c r="I77" s="4"/>
      <c r="J77" s="4"/>
      <c r="K77" s="2" t="s">
        <v>46</v>
      </c>
      <c r="L77" s="2" t="s">
        <v>46</v>
      </c>
      <c r="M77" s="4"/>
      <c r="N77" s="2" t="s">
        <v>25</v>
      </c>
      <c r="O77" s="2" t="s">
        <v>46</v>
      </c>
      <c r="P77" s="4"/>
      <c r="Q77" s="4"/>
      <c r="R77" s="2" t="s">
        <v>25</v>
      </c>
      <c r="S77" s="2" t="s">
        <v>46</v>
      </c>
      <c r="T77" s="4" t="str">
        <f t="shared" si="1"/>
        <v>01000001</v>
      </c>
      <c r="U77" s="15" t="str">
        <f t="shared" si="2"/>
        <v>41</v>
      </c>
      <c r="V77" s="4" t="str">
        <f t="shared" si="3"/>
        <v>10010001</v>
      </c>
      <c r="W77" s="15" t="str">
        <f t="shared" si="4"/>
        <v>91</v>
      </c>
      <c r="X77" s="2" t="str">
        <f t="shared" si="5"/>
        <v>0x4191</v>
      </c>
      <c r="Y77" s="1"/>
      <c r="Z77" s="5"/>
      <c r="AA77" s="5"/>
      <c r="AB77" s="5"/>
      <c r="AC77" s="5"/>
      <c r="AD77" s="5"/>
      <c r="AE77" s="5"/>
    </row>
    <row r="78" ht="12.0" customHeight="1">
      <c r="A78" s="10"/>
      <c r="B78" s="2"/>
      <c r="C78" s="2">
        <v>4.0</v>
      </c>
      <c r="D78" s="4"/>
      <c r="E78" s="2" t="s">
        <v>46</v>
      </c>
      <c r="F78" s="2"/>
      <c r="G78" s="4"/>
      <c r="H78" s="4"/>
      <c r="I78" s="4"/>
      <c r="J78" s="4"/>
      <c r="K78" s="4"/>
      <c r="L78" s="2" t="s">
        <v>46</v>
      </c>
      <c r="M78" s="4"/>
      <c r="N78" s="2" t="s">
        <v>25</v>
      </c>
      <c r="O78" s="2" t="s">
        <v>46</v>
      </c>
      <c r="P78" s="2"/>
      <c r="Q78" s="2" t="s">
        <v>25</v>
      </c>
      <c r="R78" s="2" t="s">
        <v>46</v>
      </c>
      <c r="S78" s="2" t="s">
        <v>25</v>
      </c>
      <c r="T78" s="4" t="str">
        <f t="shared" si="1"/>
        <v>01000000</v>
      </c>
      <c r="U78" s="15" t="str">
        <f t="shared" si="2"/>
        <v>40</v>
      </c>
      <c r="V78" s="4" t="str">
        <f t="shared" si="3"/>
        <v>10010010</v>
      </c>
      <c r="W78" s="15" t="str">
        <f t="shared" si="4"/>
        <v>92</v>
      </c>
      <c r="X78" s="2" t="str">
        <f t="shared" si="5"/>
        <v>0x4092</v>
      </c>
      <c r="Y78" s="1"/>
      <c r="Z78" s="5"/>
      <c r="AA78" s="5"/>
      <c r="AB78" s="5"/>
      <c r="AC78" s="5"/>
      <c r="AD78" s="5"/>
      <c r="AE78" s="5"/>
    </row>
    <row r="79" ht="12.0" customHeight="1">
      <c r="A79" s="10"/>
      <c r="B79" s="2"/>
      <c r="C79" s="2">
        <v>5.0</v>
      </c>
      <c r="D79" s="4"/>
      <c r="E79" s="2"/>
      <c r="F79" s="2" t="s">
        <v>46</v>
      </c>
      <c r="G79" s="4"/>
      <c r="H79" s="4"/>
      <c r="I79" s="4"/>
      <c r="J79" s="4"/>
      <c r="K79" s="2" t="s">
        <v>46</v>
      </c>
      <c r="L79" s="4"/>
      <c r="M79" s="4"/>
      <c r="N79" s="2" t="s">
        <v>46</v>
      </c>
      <c r="O79" s="2" t="s">
        <v>46</v>
      </c>
      <c r="P79" s="2" t="s">
        <v>25</v>
      </c>
      <c r="Q79" s="2" t="s">
        <v>46</v>
      </c>
      <c r="R79" s="2" t="s">
        <v>46</v>
      </c>
      <c r="S79" s="4"/>
      <c r="T79" s="4" t="str">
        <f t="shared" si="1"/>
        <v>00100001</v>
      </c>
      <c r="U79" s="15" t="str">
        <f t="shared" si="2"/>
        <v>21</v>
      </c>
      <c r="V79" s="4" t="str">
        <f t="shared" si="3"/>
        <v>00110110</v>
      </c>
      <c r="W79" s="15" t="str">
        <f t="shared" si="4"/>
        <v>36</v>
      </c>
      <c r="X79" s="2" t="str">
        <f t="shared" si="5"/>
        <v>0x2136</v>
      </c>
      <c r="Y79" s="1"/>
      <c r="Z79" s="5"/>
      <c r="AA79" s="5"/>
      <c r="AB79" s="5"/>
      <c r="AC79" s="5"/>
      <c r="AD79" s="5"/>
      <c r="AE79" s="5"/>
    </row>
    <row r="80" ht="12.0" customHeight="1">
      <c r="A80" s="10"/>
      <c r="B80" s="2"/>
      <c r="C80" s="2">
        <v>6.0</v>
      </c>
      <c r="D80" s="2"/>
      <c r="E80" s="4"/>
      <c r="F80" s="4"/>
      <c r="G80" s="2" t="s">
        <v>46</v>
      </c>
      <c r="H80" s="2" t="s">
        <v>46</v>
      </c>
      <c r="I80" s="2" t="s">
        <v>46</v>
      </c>
      <c r="J80" s="2" t="s">
        <v>46</v>
      </c>
      <c r="K80" s="4"/>
      <c r="L80" s="4"/>
      <c r="M80" s="4"/>
      <c r="N80" s="2" t="s">
        <v>46</v>
      </c>
      <c r="O80" s="2" t="s">
        <v>25</v>
      </c>
      <c r="P80" s="4"/>
      <c r="Q80" s="2" t="s">
        <v>46</v>
      </c>
      <c r="R80" s="4"/>
      <c r="S80" s="4"/>
      <c r="T80" s="4" t="str">
        <f t="shared" si="1"/>
        <v>00011110</v>
      </c>
      <c r="U80" s="15" t="str">
        <f t="shared" si="2"/>
        <v>1E</v>
      </c>
      <c r="V80" s="4" t="str">
        <f t="shared" si="3"/>
        <v>00100100</v>
      </c>
      <c r="W80" s="15" t="str">
        <f t="shared" si="4"/>
        <v>24</v>
      </c>
      <c r="X80" s="2" t="str">
        <f t="shared" si="5"/>
        <v>0x1E24</v>
      </c>
      <c r="Y80" s="1"/>
      <c r="Z80" s="5"/>
      <c r="AA80" s="5"/>
      <c r="AB80" s="5"/>
      <c r="AC80" s="5"/>
      <c r="AD80" s="5"/>
      <c r="AE80" s="5"/>
    </row>
    <row r="81" ht="12.0" customHeight="1">
      <c r="A81" s="10"/>
      <c r="B81" s="2"/>
      <c r="C81" s="2">
        <v>7.0</v>
      </c>
      <c r="D81" s="4"/>
      <c r="E81" s="4"/>
      <c r="F81" s="4"/>
      <c r="G81" s="4"/>
      <c r="H81" s="4"/>
      <c r="I81" s="4"/>
      <c r="J81" s="4"/>
      <c r="K81" s="4"/>
      <c r="L81" s="4"/>
      <c r="M81" s="2" t="s">
        <v>46</v>
      </c>
      <c r="N81" s="2" t="s">
        <v>25</v>
      </c>
      <c r="O81" s="4"/>
      <c r="P81" s="2" t="s">
        <v>46</v>
      </c>
      <c r="Q81" s="4"/>
      <c r="R81" s="4"/>
      <c r="S81" s="4"/>
      <c r="T81" s="4" t="str">
        <f t="shared" si="1"/>
        <v>00000000</v>
      </c>
      <c r="U81" s="15" t="str">
        <f t="shared" si="2"/>
        <v>00</v>
      </c>
      <c r="V81" s="4" t="str">
        <f t="shared" si="3"/>
        <v>01001000</v>
      </c>
      <c r="W81" s="15" t="str">
        <f t="shared" si="4"/>
        <v>48</v>
      </c>
      <c r="X81" s="2" t="str">
        <f t="shared" si="5"/>
        <v>0x0048</v>
      </c>
      <c r="Y81" s="1"/>
      <c r="Z81" s="5"/>
      <c r="AA81" s="5"/>
      <c r="AB81" s="5"/>
      <c r="AC81" s="5"/>
      <c r="AD81" s="5"/>
      <c r="AE81" s="5"/>
    </row>
    <row r="82" ht="12.0" customHeight="1">
      <c r="A82" s="9" t="s">
        <v>105</v>
      </c>
      <c r="B82" s="9" t="s">
        <v>106</v>
      </c>
      <c r="C82" s="2">
        <v>0.0</v>
      </c>
      <c r="D82" s="2" t="s">
        <v>46</v>
      </c>
      <c r="E82" s="4"/>
      <c r="F82" s="2" t="s">
        <v>46</v>
      </c>
      <c r="G82" s="4"/>
      <c r="H82" s="2" t="s">
        <v>46</v>
      </c>
      <c r="I82" s="4"/>
      <c r="J82" s="2" t="s">
        <v>46</v>
      </c>
      <c r="K82" s="4"/>
      <c r="L82" s="2" t="s">
        <v>46</v>
      </c>
      <c r="M82" s="4"/>
      <c r="N82" s="2" t="s">
        <v>46</v>
      </c>
      <c r="O82" s="4"/>
      <c r="P82" s="2" t="s">
        <v>46</v>
      </c>
      <c r="Q82" s="4"/>
      <c r="R82" s="2" t="s">
        <v>46</v>
      </c>
      <c r="S82" s="4"/>
      <c r="T82" s="4" t="str">
        <f t="shared" si="1"/>
        <v>10101010</v>
      </c>
      <c r="U82" s="15" t="str">
        <f t="shared" si="2"/>
        <v>AA</v>
      </c>
      <c r="V82" s="4" t="str">
        <f t="shared" si="3"/>
        <v>10101010</v>
      </c>
      <c r="W82" s="15" t="str">
        <f t="shared" si="4"/>
        <v>AA</v>
      </c>
      <c r="X82" s="2" t="str">
        <f t="shared" si="5"/>
        <v>0xAAAA</v>
      </c>
      <c r="Y82" s="1" t="str">
        <f>CONCATENATE("var ",B82," = [",X82,", ",X83,", ",X84,", ",X85,", ",X86,", ",X87,", ",X88,", ",X89,"];")</f>
        <v>var flurries = [0xAAAA, 0x4444, 0xAAAA, 0x0000, 0x0000, 0x0000, 0x0000, 0x0000];</v>
      </c>
      <c r="Z82" s="19"/>
      <c r="AA82" s="19"/>
      <c r="AB82" s="19"/>
      <c r="AC82" s="19"/>
      <c r="AD82" s="19"/>
      <c r="AE82" s="19"/>
    </row>
    <row r="83" ht="12.0" customHeight="1">
      <c r="A83" s="10"/>
      <c r="B83" s="2"/>
      <c r="C83" s="2">
        <v>1.0</v>
      </c>
      <c r="D83" s="4"/>
      <c r="E83" s="2" t="s">
        <v>46</v>
      </c>
      <c r="F83" s="4"/>
      <c r="G83" s="4"/>
      <c r="H83" s="4"/>
      <c r="I83" s="2" t="s">
        <v>46</v>
      </c>
      <c r="J83" s="4"/>
      <c r="K83" s="4"/>
      <c r="L83" s="4"/>
      <c r="M83" s="2" t="s">
        <v>46</v>
      </c>
      <c r="N83" s="4"/>
      <c r="O83" s="4"/>
      <c r="P83" s="4"/>
      <c r="Q83" s="2" t="s">
        <v>46</v>
      </c>
      <c r="R83" s="4"/>
      <c r="S83" s="4"/>
      <c r="T83" s="4" t="str">
        <f t="shared" si="1"/>
        <v>01000100</v>
      </c>
      <c r="U83" s="15" t="str">
        <f t="shared" si="2"/>
        <v>44</v>
      </c>
      <c r="V83" s="4" t="str">
        <f t="shared" si="3"/>
        <v>01000100</v>
      </c>
      <c r="W83" s="15" t="str">
        <f t="shared" si="4"/>
        <v>44</v>
      </c>
      <c r="X83" s="2" t="str">
        <f t="shared" si="5"/>
        <v>0x4444</v>
      </c>
      <c r="Y83" s="1"/>
      <c r="Z83" s="5"/>
      <c r="AA83" s="5"/>
      <c r="AB83" s="5"/>
      <c r="AC83" s="5"/>
      <c r="AD83" s="5"/>
      <c r="AE83" s="5"/>
    </row>
    <row r="84" ht="12.0" customHeight="1">
      <c r="A84" s="10"/>
      <c r="B84" s="2"/>
      <c r="C84" s="2">
        <v>2.0</v>
      </c>
      <c r="D84" s="2" t="s">
        <v>46</v>
      </c>
      <c r="E84" s="4"/>
      <c r="F84" s="2" t="s">
        <v>46</v>
      </c>
      <c r="G84" s="4"/>
      <c r="H84" s="2" t="s">
        <v>46</v>
      </c>
      <c r="I84" s="4"/>
      <c r="J84" s="2" t="s">
        <v>46</v>
      </c>
      <c r="K84" s="4"/>
      <c r="L84" s="2" t="s">
        <v>46</v>
      </c>
      <c r="M84" s="4"/>
      <c r="N84" s="2" t="s">
        <v>46</v>
      </c>
      <c r="O84" s="4"/>
      <c r="P84" s="2" t="s">
        <v>46</v>
      </c>
      <c r="Q84" s="4"/>
      <c r="R84" s="2" t="s">
        <v>46</v>
      </c>
      <c r="S84" s="4"/>
      <c r="T84" s="4" t="str">
        <f t="shared" si="1"/>
        <v>10101010</v>
      </c>
      <c r="U84" s="15" t="str">
        <f t="shared" si="2"/>
        <v>AA</v>
      </c>
      <c r="V84" s="4" t="str">
        <f t="shared" si="3"/>
        <v>10101010</v>
      </c>
      <c r="W84" s="15" t="str">
        <f t="shared" si="4"/>
        <v>AA</v>
      </c>
      <c r="X84" s="2" t="str">
        <f t="shared" si="5"/>
        <v>0xAAAA</v>
      </c>
      <c r="Y84" s="1"/>
      <c r="Z84" s="5"/>
      <c r="AA84" s="5"/>
      <c r="AB84" s="5"/>
      <c r="AC84" s="5"/>
      <c r="AD84" s="5"/>
      <c r="AE84" s="5"/>
    </row>
    <row r="85" ht="12.0" customHeight="1">
      <c r="A85" s="10"/>
      <c r="B85" s="2"/>
      <c r="C85" s="2">
        <v>3.0</v>
      </c>
      <c r="D85" s="4"/>
      <c r="E85" s="4"/>
      <c r="F85" s="2" t="s">
        <v>25</v>
      </c>
      <c r="G85" s="4"/>
      <c r="H85" s="4"/>
      <c r="I85" s="4"/>
      <c r="J85" s="4"/>
      <c r="K85" s="4"/>
      <c r="L85" s="4"/>
      <c r="M85" s="4"/>
      <c r="N85" s="4"/>
      <c r="O85" s="4"/>
      <c r="P85" s="4"/>
      <c r="Q85" s="4"/>
      <c r="R85" s="4"/>
      <c r="S85" s="4"/>
      <c r="T85" s="4" t="str">
        <f t="shared" si="1"/>
        <v>00000000</v>
      </c>
      <c r="U85" s="15" t="str">
        <f t="shared" si="2"/>
        <v>00</v>
      </c>
      <c r="V85" s="4" t="str">
        <f t="shared" si="3"/>
        <v>00000000</v>
      </c>
      <c r="W85" s="15" t="str">
        <f t="shared" si="4"/>
        <v>00</v>
      </c>
      <c r="X85" s="2" t="str">
        <f t="shared" si="5"/>
        <v>0x0000</v>
      </c>
      <c r="Y85" s="1"/>
      <c r="Z85" s="5"/>
      <c r="AA85" s="5"/>
      <c r="AB85" s="5"/>
      <c r="AC85" s="5"/>
      <c r="AD85" s="5"/>
      <c r="AE85" s="5"/>
    </row>
    <row r="86" ht="12.0" customHeight="1">
      <c r="A86" s="10"/>
      <c r="B86" s="1"/>
      <c r="C86" s="2">
        <v>4.0</v>
      </c>
      <c r="D86" s="4"/>
      <c r="E86" s="2"/>
      <c r="F86" s="4"/>
      <c r="G86" s="2"/>
      <c r="H86" s="2"/>
      <c r="I86" s="4"/>
      <c r="J86" s="2"/>
      <c r="K86" s="4"/>
      <c r="L86" s="2"/>
      <c r="M86" s="4"/>
      <c r="N86" s="2"/>
      <c r="O86" s="2"/>
      <c r="P86" s="4"/>
      <c r="Q86" s="2"/>
      <c r="R86" s="4"/>
      <c r="S86" s="4"/>
      <c r="T86" s="4" t="str">
        <f t="shared" si="1"/>
        <v>00000000</v>
      </c>
      <c r="U86" s="15" t="str">
        <f t="shared" si="2"/>
        <v>00</v>
      </c>
      <c r="V86" s="4" t="str">
        <f t="shared" si="3"/>
        <v>00000000</v>
      </c>
      <c r="W86" s="15" t="str">
        <f t="shared" si="4"/>
        <v>00</v>
      </c>
      <c r="X86" s="2" t="str">
        <f t="shared" si="5"/>
        <v>0x0000</v>
      </c>
      <c r="Y86" s="1"/>
      <c r="Z86" s="5"/>
      <c r="AA86" s="5"/>
      <c r="AB86" s="5"/>
      <c r="AC86" s="5"/>
      <c r="AD86" s="5"/>
      <c r="AE86" s="5"/>
    </row>
    <row r="87" ht="12.0" customHeight="1">
      <c r="A87" s="10"/>
      <c r="B87" s="2"/>
      <c r="C87" s="2">
        <v>5.0</v>
      </c>
      <c r="D87" s="4"/>
      <c r="E87" s="4"/>
      <c r="F87" s="2"/>
      <c r="G87" s="4"/>
      <c r="H87" s="4"/>
      <c r="I87" s="2"/>
      <c r="J87" s="4"/>
      <c r="K87" s="4"/>
      <c r="L87" s="4"/>
      <c r="M87" s="2"/>
      <c r="N87" s="4"/>
      <c r="O87" s="4"/>
      <c r="P87" s="4"/>
      <c r="Q87" s="4"/>
      <c r="R87" s="2"/>
      <c r="S87" s="4"/>
      <c r="T87" s="4" t="str">
        <f t="shared" si="1"/>
        <v>00000000</v>
      </c>
      <c r="U87" s="15" t="str">
        <f t="shared" si="2"/>
        <v>00</v>
      </c>
      <c r="V87" s="4" t="str">
        <f t="shared" si="3"/>
        <v>00000000</v>
      </c>
      <c r="W87" s="15" t="str">
        <f t="shared" si="4"/>
        <v>00</v>
      </c>
      <c r="X87" s="2" t="str">
        <f t="shared" si="5"/>
        <v>0x0000</v>
      </c>
      <c r="Y87" s="1"/>
      <c r="Z87" s="5"/>
      <c r="AA87" s="5"/>
      <c r="AB87" s="5"/>
      <c r="AC87" s="5"/>
      <c r="AD87" s="5"/>
      <c r="AE87" s="5"/>
    </row>
    <row r="88" ht="12.0" customHeight="1">
      <c r="A88" s="10"/>
      <c r="B88" s="2"/>
      <c r="C88" s="2">
        <v>6.0</v>
      </c>
      <c r="D88" s="4"/>
      <c r="E88" s="2"/>
      <c r="F88" s="4"/>
      <c r="G88" s="2"/>
      <c r="H88" s="2"/>
      <c r="I88" s="4"/>
      <c r="J88" s="2"/>
      <c r="K88" s="4"/>
      <c r="L88" s="2"/>
      <c r="M88" s="4"/>
      <c r="N88" s="2"/>
      <c r="O88" s="2"/>
      <c r="P88" s="4"/>
      <c r="Q88" s="2"/>
      <c r="R88" s="4"/>
      <c r="S88" s="4"/>
      <c r="T88" s="4" t="str">
        <f t="shared" si="1"/>
        <v>00000000</v>
      </c>
      <c r="U88" s="15" t="str">
        <f t="shared" si="2"/>
        <v>00</v>
      </c>
      <c r="V88" s="4" t="str">
        <f t="shared" si="3"/>
        <v>00000000</v>
      </c>
      <c r="W88" s="15" t="str">
        <f t="shared" si="4"/>
        <v>00</v>
      </c>
      <c r="X88" s="2" t="str">
        <f t="shared" si="5"/>
        <v>0x0000</v>
      </c>
      <c r="Y88" s="1"/>
      <c r="Z88" s="5"/>
      <c r="AA88" s="5"/>
      <c r="AB88" s="5"/>
      <c r="AC88" s="5"/>
      <c r="AD88" s="5"/>
      <c r="AE88" s="5"/>
    </row>
    <row r="89" ht="12.0" customHeight="1">
      <c r="A89" s="10"/>
      <c r="B89" s="2"/>
      <c r="C89" s="2">
        <v>7.0</v>
      </c>
      <c r="D89" s="4"/>
      <c r="E89" s="4"/>
      <c r="F89" s="4"/>
      <c r="G89" s="4"/>
      <c r="H89" s="4"/>
      <c r="I89" s="4"/>
      <c r="J89" s="4"/>
      <c r="K89" s="4"/>
      <c r="L89" s="4"/>
      <c r="M89" s="4"/>
      <c r="N89" s="4"/>
      <c r="O89" s="4"/>
      <c r="P89" s="4"/>
      <c r="Q89" s="4"/>
      <c r="R89" s="4"/>
      <c r="S89" s="4"/>
      <c r="T89" s="4" t="str">
        <f t="shared" si="1"/>
        <v>00000000</v>
      </c>
      <c r="U89" s="15" t="str">
        <f t="shared" si="2"/>
        <v>00</v>
      </c>
      <c r="V89" s="4" t="str">
        <f t="shared" si="3"/>
        <v>00000000</v>
      </c>
      <c r="W89" s="15" t="str">
        <f t="shared" si="4"/>
        <v>00</v>
      </c>
      <c r="X89" s="2" t="str">
        <f t="shared" si="5"/>
        <v>0x0000</v>
      </c>
      <c r="Y89" s="1"/>
      <c r="Z89" s="5"/>
      <c r="AA89" s="5"/>
      <c r="AB89" s="5"/>
      <c r="AC89" s="5"/>
      <c r="AD89" s="5"/>
      <c r="AE89" s="5"/>
    </row>
    <row r="90" ht="12.0" customHeight="1">
      <c r="A90" s="9" t="s">
        <v>109</v>
      </c>
      <c r="B90" s="9" t="s">
        <v>110</v>
      </c>
      <c r="C90" s="2">
        <v>0.0</v>
      </c>
      <c r="D90" s="2"/>
      <c r="E90" s="4"/>
      <c r="F90" s="2"/>
      <c r="G90" s="4"/>
      <c r="H90" s="2" t="s">
        <v>46</v>
      </c>
      <c r="I90" s="4"/>
      <c r="J90" s="2" t="s">
        <v>46</v>
      </c>
      <c r="K90" s="4"/>
      <c r="L90" s="2" t="s">
        <v>46</v>
      </c>
      <c r="M90" s="4"/>
      <c r="N90" s="2" t="s">
        <v>46</v>
      </c>
      <c r="O90" s="4"/>
      <c r="P90" s="2"/>
      <c r="Q90" s="4"/>
      <c r="R90" s="2"/>
      <c r="S90" s="4"/>
      <c r="T90" s="4" t="str">
        <f t="shared" si="1"/>
        <v>00001010</v>
      </c>
      <c r="U90" s="15" t="str">
        <f t="shared" si="2"/>
        <v>0A</v>
      </c>
      <c r="V90" s="4" t="str">
        <f t="shared" si="3"/>
        <v>10100000</v>
      </c>
      <c r="W90" s="15" t="str">
        <f t="shared" si="4"/>
        <v>A0</v>
      </c>
      <c r="X90" s="2" t="str">
        <f t="shared" si="5"/>
        <v>0x0AA0</v>
      </c>
      <c r="Y90" s="1" t="str">
        <f>CONCATENATE("var ",B90," = [",X90,", ",X91,", ",X92,", ",X93,", ",X94,", ",X95,", ",X96,", ",X97,"];")</f>
        <v>var chanceflurries = [0x0AA0, 0x0440, 0x0AA0, 0x0000, 0x0550, 0x0220, 0x0550, 0x0000];</v>
      </c>
      <c r="Z90" s="19"/>
      <c r="AA90" s="19"/>
      <c r="AB90" s="19"/>
      <c r="AC90" s="19"/>
      <c r="AD90" s="19"/>
      <c r="AE90" s="19"/>
    </row>
    <row r="91" ht="12.0" customHeight="1">
      <c r="A91" s="10"/>
      <c r="B91" s="2"/>
      <c r="C91" s="2">
        <v>1.0</v>
      </c>
      <c r="D91" s="4"/>
      <c r="E91" s="2"/>
      <c r="F91" s="4"/>
      <c r="G91" s="4"/>
      <c r="H91" s="4"/>
      <c r="I91" s="2" t="s">
        <v>46</v>
      </c>
      <c r="J91" s="4"/>
      <c r="K91" s="4"/>
      <c r="L91" s="4"/>
      <c r="M91" s="2" t="s">
        <v>46</v>
      </c>
      <c r="N91" s="4"/>
      <c r="O91" s="4"/>
      <c r="P91" s="4"/>
      <c r="Q91" s="2"/>
      <c r="R91" s="4"/>
      <c r="S91" s="4"/>
      <c r="T91" s="4" t="str">
        <f t="shared" si="1"/>
        <v>00000100</v>
      </c>
      <c r="U91" s="15" t="str">
        <f t="shared" si="2"/>
        <v>04</v>
      </c>
      <c r="V91" s="4" t="str">
        <f t="shared" si="3"/>
        <v>01000000</v>
      </c>
      <c r="W91" s="15" t="str">
        <f t="shared" si="4"/>
        <v>40</v>
      </c>
      <c r="X91" s="2" t="str">
        <f t="shared" si="5"/>
        <v>0x0440</v>
      </c>
      <c r="Y91" s="1"/>
      <c r="Z91" s="5"/>
      <c r="AA91" s="5"/>
      <c r="AB91" s="5"/>
      <c r="AC91" s="5"/>
      <c r="AD91" s="5"/>
      <c r="AE91" s="5"/>
    </row>
    <row r="92" ht="12.0" customHeight="1">
      <c r="A92" s="10"/>
      <c r="B92" s="2"/>
      <c r="C92" s="2">
        <v>2.0</v>
      </c>
      <c r="D92" s="2"/>
      <c r="E92" s="4"/>
      <c r="F92" s="2"/>
      <c r="G92" s="4"/>
      <c r="H92" s="2" t="s">
        <v>46</v>
      </c>
      <c r="I92" s="4"/>
      <c r="J92" s="2" t="s">
        <v>46</v>
      </c>
      <c r="K92" s="4"/>
      <c r="L92" s="2" t="s">
        <v>46</v>
      </c>
      <c r="M92" s="4"/>
      <c r="N92" s="2" t="s">
        <v>46</v>
      </c>
      <c r="O92" s="4"/>
      <c r="P92" s="2"/>
      <c r="Q92" s="4"/>
      <c r="R92" s="2"/>
      <c r="S92" s="4"/>
      <c r="T92" s="4" t="str">
        <f t="shared" si="1"/>
        <v>00001010</v>
      </c>
      <c r="U92" s="15" t="str">
        <f t="shared" si="2"/>
        <v>0A</v>
      </c>
      <c r="V92" s="4" t="str">
        <f t="shared" si="3"/>
        <v>10100000</v>
      </c>
      <c r="W92" s="15" t="str">
        <f t="shared" si="4"/>
        <v>A0</v>
      </c>
      <c r="X92" s="2" t="str">
        <f t="shared" si="5"/>
        <v>0x0AA0</v>
      </c>
      <c r="Y92" s="1"/>
      <c r="Z92" s="5"/>
      <c r="AA92" s="5"/>
      <c r="AB92" s="5"/>
      <c r="AC92" s="5"/>
      <c r="AD92" s="5"/>
      <c r="AE92" s="5"/>
    </row>
    <row r="93" ht="12.0" customHeight="1">
      <c r="A93" s="10"/>
      <c r="B93" s="2"/>
      <c r="C93" s="2">
        <v>3.0</v>
      </c>
      <c r="D93" s="4"/>
      <c r="E93" s="4"/>
      <c r="F93" s="2"/>
      <c r="G93" s="4"/>
      <c r="H93" s="4"/>
      <c r="I93" s="4"/>
      <c r="J93" s="4"/>
      <c r="K93" s="4"/>
      <c r="L93" s="4"/>
      <c r="M93" s="4"/>
      <c r="N93" s="4"/>
      <c r="O93" s="4"/>
      <c r="P93" s="4"/>
      <c r="Q93" s="4"/>
      <c r="R93" s="4"/>
      <c r="S93" s="4"/>
      <c r="T93" s="4" t="str">
        <f t="shared" si="1"/>
        <v>00000000</v>
      </c>
      <c r="U93" s="15" t="str">
        <f t="shared" si="2"/>
        <v>00</v>
      </c>
      <c r="V93" s="4" t="str">
        <f t="shared" si="3"/>
        <v>00000000</v>
      </c>
      <c r="W93" s="15" t="str">
        <f t="shared" si="4"/>
        <v>00</v>
      </c>
      <c r="X93" s="2" t="str">
        <f t="shared" si="5"/>
        <v>0x0000</v>
      </c>
      <c r="Y93" s="1"/>
      <c r="Z93" s="5"/>
      <c r="AA93" s="5"/>
      <c r="AB93" s="5"/>
      <c r="AC93" s="5"/>
      <c r="AD93" s="5"/>
      <c r="AE93" s="5"/>
    </row>
    <row r="94" ht="12.0" customHeight="1">
      <c r="A94" s="10"/>
      <c r="B94" s="2"/>
      <c r="C94" s="2">
        <v>4.0</v>
      </c>
      <c r="D94" s="4"/>
      <c r="E94" s="2"/>
      <c r="F94" s="4"/>
      <c r="G94" s="2"/>
      <c r="H94" s="4"/>
      <c r="I94" s="2" t="s">
        <v>46</v>
      </c>
      <c r="J94" s="4"/>
      <c r="K94" s="2" t="s">
        <v>46</v>
      </c>
      <c r="L94" s="4"/>
      <c r="M94" s="2" t="s">
        <v>46</v>
      </c>
      <c r="N94" s="4"/>
      <c r="O94" s="2" t="s">
        <v>46</v>
      </c>
      <c r="P94" s="4"/>
      <c r="Q94" s="2"/>
      <c r="R94" s="4"/>
      <c r="S94" s="2"/>
      <c r="T94" s="4" t="str">
        <f t="shared" si="1"/>
        <v>00000101</v>
      </c>
      <c r="U94" s="15" t="str">
        <f t="shared" si="2"/>
        <v>05</v>
      </c>
      <c r="V94" s="4" t="str">
        <f t="shared" si="3"/>
        <v>01010000</v>
      </c>
      <c r="W94" s="15" t="str">
        <f t="shared" si="4"/>
        <v>50</v>
      </c>
      <c r="X94" s="2" t="str">
        <f t="shared" si="5"/>
        <v>0x0550</v>
      </c>
      <c r="Y94" s="1"/>
      <c r="Z94" s="5"/>
      <c r="AA94" s="5"/>
      <c r="AB94" s="5"/>
      <c r="AC94" s="5"/>
      <c r="AD94" s="5"/>
      <c r="AE94" s="5"/>
    </row>
    <row r="95" ht="12.0" customHeight="1">
      <c r="A95" s="10"/>
      <c r="B95" s="2"/>
      <c r="C95" s="2">
        <v>5.0</v>
      </c>
      <c r="D95" s="4"/>
      <c r="E95" s="4"/>
      <c r="F95" s="2"/>
      <c r="G95" s="4"/>
      <c r="H95" s="4"/>
      <c r="I95" s="4"/>
      <c r="J95" s="2" t="s">
        <v>46</v>
      </c>
      <c r="K95" s="4"/>
      <c r="L95" s="4"/>
      <c r="M95" s="4"/>
      <c r="N95" s="2" t="s">
        <v>46</v>
      </c>
      <c r="O95" s="4"/>
      <c r="P95" s="4"/>
      <c r="Q95" s="4"/>
      <c r="R95" s="2"/>
      <c r="S95" s="4"/>
      <c r="T95" s="4" t="str">
        <f t="shared" si="1"/>
        <v>00000010</v>
      </c>
      <c r="U95" s="15" t="str">
        <f t="shared" si="2"/>
        <v>02</v>
      </c>
      <c r="V95" s="4" t="str">
        <f t="shared" si="3"/>
        <v>00100000</v>
      </c>
      <c r="W95" s="15" t="str">
        <f t="shared" si="4"/>
        <v>20</v>
      </c>
      <c r="X95" s="2" t="str">
        <f t="shared" si="5"/>
        <v>0x0220</v>
      </c>
      <c r="Y95" s="1"/>
      <c r="Z95" s="5"/>
      <c r="AA95" s="5"/>
      <c r="AB95" s="5"/>
      <c r="AC95" s="5"/>
      <c r="AD95" s="5"/>
      <c r="AE95" s="5"/>
    </row>
    <row r="96" ht="12.0" customHeight="1">
      <c r="A96" s="10"/>
      <c r="B96" s="2"/>
      <c r="C96" s="2">
        <v>6.0</v>
      </c>
      <c r="D96" s="4"/>
      <c r="E96" s="2"/>
      <c r="F96" s="4"/>
      <c r="G96" s="2"/>
      <c r="H96" s="4"/>
      <c r="I96" s="2" t="s">
        <v>46</v>
      </c>
      <c r="J96" s="4"/>
      <c r="K96" s="2" t="s">
        <v>46</v>
      </c>
      <c r="L96" s="4"/>
      <c r="M96" s="2" t="s">
        <v>46</v>
      </c>
      <c r="N96" s="4"/>
      <c r="O96" s="2" t="s">
        <v>46</v>
      </c>
      <c r="P96" s="4"/>
      <c r="Q96" s="2"/>
      <c r="R96" s="4"/>
      <c r="S96" s="2"/>
      <c r="T96" s="4" t="str">
        <f t="shared" si="1"/>
        <v>00000101</v>
      </c>
      <c r="U96" s="15" t="str">
        <f t="shared" si="2"/>
        <v>05</v>
      </c>
      <c r="V96" s="4" t="str">
        <f t="shared" si="3"/>
        <v>01010000</v>
      </c>
      <c r="W96" s="15" t="str">
        <f t="shared" si="4"/>
        <v>50</v>
      </c>
      <c r="X96" s="2" t="str">
        <f t="shared" si="5"/>
        <v>0x0550</v>
      </c>
      <c r="Y96" s="1"/>
      <c r="Z96" s="5"/>
      <c r="AA96" s="5"/>
      <c r="AB96" s="5"/>
      <c r="AC96" s="5"/>
      <c r="AD96" s="5"/>
      <c r="AE96" s="5"/>
    </row>
    <row r="97" ht="12.0" customHeight="1">
      <c r="A97" s="10"/>
      <c r="B97" s="2"/>
      <c r="C97" s="2">
        <v>7.0</v>
      </c>
      <c r="D97" s="4"/>
      <c r="E97" s="4"/>
      <c r="F97" s="4"/>
      <c r="G97" s="4"/>
      <c r="H97" s="4"/>
      <c r="I97" s="4"/>
      <c r="J97" s="4"/>
      <c r="K97" s="4"/>
      <c r="L97" s="4"/>
      <c r="M97" s="4"/>
      <c r="N97" s="4"/>
      <c r="O97" s="4"/>
      <c r="P97" s="4"/>
      <c r="Q97" s="4"/>
      <c r="R97" s="4"/>
      <c r="S97" s="4"/>
      <c r="T97" s="4" t="str">
        <f t="shared" si="1"/>
        <v>00000000</v>
      </c>
      <c r="U97" s="15" t="str">
        <f t="shared" si="2"/>
        <v>00</v>
      </c>
      <c r="V97" s="4" t="str">
        <f t="shared" si="3"/>
        <v>00000000</v>
      </c>
      <c r="W97" s="15" t="str">
        <f t="shared" si="4"/>
        <v>00</v>
      </c>
      <c r="X97" s="2" t="str">
        <f t="shared" si="5"/>
        <v>0x0000</v>
      </c>
      <c r="Y97" s="1"/>
      <c r="Z97" s="5"/>
      <c r="AA97" s="5"/>
      <c r="AB97" s="5"/>
      <c r="AC97" s="5"/>
      <c r="AD97" s="5"/>
      <c r="AE97" s="5"/>
    </row>
    <row r="98" ht="12.0" customHeight="1">
      <c r="A98" s="9" t="s">
        <v>112</v>
      </c>
      <c r="B98" s="9" t="s">
        <v>113</v>
      </c>
      <c r="C98" s="2">
        <v>0.0</v>
      </c>
      <c r="D98" s="2"/>
      <c r="E98" s="4"/>
      <c r="F98" s="2"/>
      <c r="G98" s="4"/>
      <c r="H98" s="2" t="s">
        <v>46</v>
      </c>
      <c r="I98" s="4"/>
      <c r="J98" s="2" t="s">
        <v>46</v>
      </c>
      <c r="K98" s="4"/>
      <c r="L98" s="2" t="s">
        <v>46</v>
      </c>
      <c r="M98" s="4"/>
      <c r="N98" s="2" t="s">
        <v>46</v>
      </c>
      <c r="O98" s="4"/>
      <c r="P98" s="2"/>
      <c r="Q98" s="4"/>
      <c r="R98" s="2"/>
      <c r="S98" s="4"/>
      <c r="T98" s="4" t="str">
        <f t="shared" si="1"/>
        <v>00001010</v>
      </c>
      <c r="U98" s="15" t="str">
        <f t="shared" si="2"/>
        <v>0A</v>
      </c>
      <c r="V98" s="4" t="str">
        <f t="shared" si="3"/>
        <v>10100000</v>
      </c>
      <c r="W98" s="15" t="str">
        <f t="shared" si="4"/>
        <v>A0</v>
      </c>
      <c r="X98" s="2" t="str">
        <f t="shared" si="5"/>
        <v>0x0AA0</v>
      </c>
      <c r="Y98" s="1" t="str">
        <f>CONCATENATE("var ",B98," = [",X98,", ",X99,", ",X100,", ",X101,", ",X102,", ",X103,", ",X104,", ",X105,"];")</f>
        <v>var chancesnow = [0x0AA0, 0x0440, 0x0AA0, 0x0000, 0x0550, 0x0220, 0x0550, 0x0000];</v>
      </c>
      <c r="Z98" s="19"/>
      <c r="AA98" s="19"/>
      <c r="AB98" s="19"/>
      <c r="AC98" s="19"/>
      <c r="AD98" s="19"/>
      <c r="AE98" s="19"/>
    </row>
    <row r="99" ht="12.0" customHeight="1">
      <c r="A99" s="10"/>
      <c r="B99" s="2"/>
      <c r="C99" s="2">
        <v>1.0</v>
      </c>
      <c r="D99" s="4"/>
      <c r="E99" s="2"/>
      <c r="F99" s="4"/>
      <c r="G99" s="4"/>
      <c r="H99" s="4"/>
      <c r="I99" s="2" t="s">
        <v>46</v>
      </c>
      <c r="J99" s="4"/>
      <c r="K99" s="4"/>
      <c r="L99" s="4"/>
      <c r="M99" s="2" t="s">
        <v>46</v>
      </c>
      <c r="N99" s="4"/>
      <c r="O99" s="4"/>
      <c r="P99" s="4"/>
      <c r="Q99" s="2"/>
      <c r="R99" s="4"/>
      <c r="S99" s="4"/>
      <c r="T99" s="4" t="str">
        <f t="shared" si="1"/>
        <v>00000100</v>
      </c>
      <c r="U99" s="15" t="str">
        <f t="shared" si="2"/>
        <v>04</v>
      </c>
      <c r="V99" s="4" t="str">
        <f t="shared" si="3"/>
        <v>01000000</v>
      </c>
      <c r="W99" s="15" t="str">
        <f t="shared" si="4"/>
        <v>40</v>
      </c>
      <c r="X99" s="2" t="str">
        <f t="shared" si="5"/>
        <v>0x0440</v>
      </c>
      <c r="Y99" s="1"/>
      <c r="Z99" s="5"/>
      <c r="AA99" s="5"/>
      <c r="AB99" s="5"/>
      <c r="AC99" s="5"/>
      <c r="AD99" s="5"/>
      <c r="AE99" s="5"/>
    </row>
    <row r="100" ht="12.0" customHeight="1">
      <c r="A100" s="10"/>
      <c r="B100" s="2"/>
      <c r="C100" s="2">
        <v>2.0</v>
      </c>
      <c r="D100" s="2"/>
      <c r="E100" s="4"/>
      <c r="F100" s="2"/>
      <c r="G100" s="4"/>
      <c r="H100" s="2" t="s">
        <v>46</v>
      </c>
      <c r="I100" s="4"/>
      <c r="J100" s="2" t="s">
        <v>46</v>
      </c>
      <c r="K100" s="4"/>
      <c r="L100" s="2" t="s">
        <v>46</v>
      </c>
      <c r="M100" s="4"/>
      <c r="N100" s="2" t="s">
        <v>46</v>
      </c>
      <c r="O100" s="4"/>
      <c r="P100" s="2"/>
      <c r="Q100" s="4"/>
      <c r="R100" s="2"/>
      <c r="S100" s="4"/>
      <c r="T100" s="4" t="str">
        <f t="shared" si="1"/>
        <v>00001010</v>
      </c>
      <c r="U100" s="15" t="str">
        <f t="shared" si="2"/>
        <v>0A</v>
      </c>
      <c r="V100" s="4" t="str">
        <f t="shared" si="3"/>
        <v>10100000</v>
      </c>
      <c r="W100" s="15" t="str">
        <f t="shared" si="4"/>
        <v>A0</v>
      </c>
      <c r="X100" s="2" t="str">
        <f t="shared" si="5"/>
        <v>0x0AA0</v>
      </c>
      <c r="Y100" s="1"/>
      <c r="Z100" s="5"/>
      <c r="AA100" s="5"/>
      <c r="AB100" s="5"/>
      <c r="AC100" s="5"/>
      <c r="AD100" s="5"/>
      <c r="AE100" s="5"/>
    </row>
    <row r="101" ht="12.0" customHeight="1">
      <c r="A101" s="10"/>
      <c r="B101" s="2"/>
      <c r="C101" s="2">
        <v>3.0</v>
      </c>
      <c r="D101" s="4"/>
      <c r="E101" s="4"/>
      <c r="F101" s="2"/>
      <c r="G101" s="4"/>
      <c r="H101" s="4"/>
      <c r="I101" s="4"/>
      <c r="J101" s="4"/>
      <c r="K101" s="4"/>
      <c r="L101" s="4"/>
      <c r="M101" s="4"/>
      <c r="N101" s="4"/>
      <c r="O101" s="4"/>
      <c r="P101" s="4"/>
      <c r="Q101" s="4"/>
      <c r="R101" s="4"/>
      <c r="S101" s="4"/>
      <c r="T101" s="4" t="str">
        <f t="shared" si="1"/>
        <v>00000000</v>
      </c>
      <c r="U101" s="15" t="str">
        <f t="shared" si="2"/>
        <v>00</v>
      </c>
      <c r="V101" s="4" t="str">
        <f t="shared" si="3"/>
        <v>00000000</v>
      </c>
      <c r="W101" s="15" t="str">
        <f t="shared" si="4"/>
        <v>00</v>
      </c>
      <c r="X101" s="2" t="str">
        <f t="shared" si="5"/>
        <v>0x0000</v>
      </c>
      <c r="Y101" s="1"/>
      <c r="Z101" s="5"/>
      <c r="AA101" s="5"/>
      <c r="AB101" s="5"/>
      <c r="AC101" s="5"/>
      <c r="AD101" s="5"/>
      <c r="AE101" s="5"/>
    </row>
    <row r="102" ht="12.0" customHeight="1">
      <c r="A102" s="10"/>
      <c r="B102" s="2"/>
      <c r="C102" s="2">
        <v>4.0</v>
      </c>
      <c r="D102" s="4"/>
      <c r="E102" s="2"/>
      <c r="F102" s="4"/>
      <c r="G102" s="2"/>
      <c r="H102" s="4"/>
      <c r="I102" s="2" t="s">
        <v>46</v>
      </c>
      <c r="J102" s="4"/>
      <c r="K102" s="2" t="s">
        <v>46</v>
      </c>
      <c r="L102" s="4"/>
      <c r="M102" s="2" t="s">
        <v>46</v>
      </c>
      <c r="N102" s="4"/>
      <c r="O102" s="2" t="s">
        <v>46</v>
      </c>
      <c r="P102" s="4"/>
      <c r="Q102" s="2"/>
      <c r="R102" s="4"/>
      <c r="S102" s="2"/>
      <c r="T102" s="4" t="str">
        <f t="shared" si="1"/>
        <v>00000101</v>
      </c>
      <c r="U102" s="15" t="str">
        <f t="shared" si="2"/>
        <v>05</v>
      </c>
      <c r="V102" s="4" t="str">
        <f t="shared" si="3"/>
        <v>01010000</v>
      </c>
      <c r="W102" s="15" t="str">
        <f t="shared" si="4"/>
        <v>50</v>
      </c>
      <c r="X102" s="2" t="str">
        <f t="shared" si="5"/>
        <v>0x0550</v>
      </c>
      <c r="Y102" s="1"/>
      <c r="Z102" s="5"/>
      <c r="AA102" s="5"/>
      <c r="AB102" s="5"/>
      <c r="AC102" s="5"/>
      <c r="AD102" s="5"/>
      <c r="AE102" s="5"/>
    </row>
    <row r="103" ht="12.0" customHeight="1">
      <c r="A103" s="10"/>
      <c r="B103" s="2"/>
      <c r="C103" s="2">
        <v>5.0</v>
      </c>
      <c r="D103" s="4"/>
      <c r="E103" s="4"/>
      <c r="F103" s="2"/>
      <c r="G103" s="4"/>
      <c r="H103" s="4"/>
      <c r="I103" s="4"/>
      <c r="J103" s="2" t="s">
        <v>46</v>
      </c>
      <c r="K103" s="4"/>
      <c r="L103" s="4"/>
      <c r="M103" s="4"/>
      <c r="N103" s="2" t="s">
        <v>46</v>
      </c>
      <c r="O103" s="4"/>
      <c r="P103" s="4"/>
      <c r="Q103" s="4"/>
      <c r="R103" s="2"/>
      <c r="S103" s="4"/>
      <c r="T103" s="4" t="str">
        <f t="shared" si="1"/>
        <v>00000010</v>
      </c>
      <c r="U103" s="15" t="str">
        <f t="shared" si="2"/>
        <v>02</v>
      </c>
      <c r="V103" s="4" t="str">
        <f t="shared" si="3"/>
        <v>00100000</v>
      </c>
      <c r="W103" s="15" t="str">
        <f t="shared" si="4"/>
        <v>20</v>
      </c>
      <c r="X103" s="2" t="str">
        <f t="shared" si="5"/>
        <v>0x0220</v>
      </c>
      <c r="Y103" s="1"/>
      <c r="Z103" s="5"/>
      <c r="AA103" s="5"/>
      <c r="AB103" s="5"/>
      <c r="AC103" s="5"/>
      <c r="AD103" s="5"/>
      <c r="AE103" s="5"/>
    </row>
    <row r="104" ht="12.0" customHeight="1">
      <c r="A104" s="10"/>
      <c r="B104" s="2"/>
      <c r="C104" s="2">
        <v>6.0</v>
      </c>
      <c r="D104" s="4"/>
      <c r="E104" s="2"/>
      <c r="F104" s="4"/>
      <c r="G104" s="2"/>
      <c r="H104" s="4"/>
      <c r="I104" s="2" t="s">
        <v>46</v>
      </c>
      <c r="J104" s="4"/>
      <c r="K104" s="2" t="s">
        <v>46</v>
      </c>
      <c r="L104" s="4"/>
      <c r="M104" s="2" t="s">
        <v>46</v>
      </c>
      <c r="N104" s="4"/>
      <c r="O104" s="2" t="s">
        <v>46</v>
      </c>
      <c r="P104" s="4"/>
      <c r="Q104" s="2"/>
      <c r="R104" s="4"/>
      <c r="S104" s="2"/>
      <c r="T104" s="4" t="str">
        <f t="shared" si="1"/>
        <v>00000101</v>
      </c>
      <c r="U104" s="15" t="str">
        <f t="shared" si="2"/>
        <v>05</v>
      </c>
      <c r="V104" s="4" t="str">
        <f t="shared" si="3"/>
        <v>01010000</v>
      </c>
      <c r="W104" s="15" t="str">
        <f t="shared" si="4"/>
        <v>50</v>
      </c>
      <c r="X104" s="2" t="str">
        <f t="shared" si="5"/>
        <v>0x0550</v>
      </c>
      <c r="Y104" s="1"/>
      <c r="Z104" s="5"/>
      <c r="AA104" s="5"/>
      <c r="AB104" s="5"/>
      <c r="AC104" s="5"/>
      <c r="AD104" s="5"/>
      <c r="AE104" s="5"/>
    </row>
    <row r="105" ht="12.0" customHeight="1">
      <c r="A105" s="10"/>
      <c r="B105" s="2"/>
      <c r="C105" s="2">
        <v>7.0</v>
      </c>
      <c r="D105" s="4"/>
      <c r="E105" s="4"/>
      <c r="F105" s="4"/>
      <c r="G105" s="4"/>
      <c r="H105" s="4"/>
      <c r="I105" s="4"/>
      <c r="J105" s="4"/>
      <c r="K105" s="4"/>
      <c r="L105" s="4"/>
      <c r="M105" s="4"/>
      <c r="N105" s="4"/>
      <c r="O105" s="4"/>
      <c r="P105" s="4"/>
      <c r="Q105" s="4"/>
      <c r="R105" s="4"/>
      <c r="S105" s="4"/>
      <c r="T105" s="4" t="str">
        <f t="shared" si="1"/>
        <v>00000000</v>
      </c>
      <c r="U105" s="15" t="str">
        <f t="shared" si="2"/>
        <v>00</v>
      </c>
      <c r="V105" s="4" t="str">
        <f t="shared" si="3"/>
        <v>00000000</v>
      </c>
      <c r="W105" s="15" t="str">
        <f t="shared" si="4"/>
        <v>00</v>
      </c>
      <c r="X105" s="2" t="str">
        <f t="shared" si="5"/>
        <v>0x0000</v>
      </c>
      <c r="Y105" s="1"/>
      <c r="Z105" s="5"/>
      <c r="AA105" s="5"/>
      <c r="AB105" s="5"/>
      <c r="AC105" s="5"/>
      <c r="AD105" s="5"/>
      <c r="AE105" s="5"/>
    </row>
    <row r="106" ht="12.0" customHeight="1">
      <c r="A106" s="9" t="s">
        <v>116</v>
      </c>
      <c r="B106" s="9" t="s">
        <v>117</v>
      </c>
      <c r="C106" s="2">
        <v>0.0</v>
      </c>
      <c r="D106" s="2" t="s">
        <v>46</v>
      </c>
      <c r="E106" s="4"/>
      <c r="F106" s="2" t="s">
        <v>46</v>
      </c>
      <c r="G106" s="4"/>
      <c r="H106" s="2" t="s">
        <v>46</v>
      </c>
      <c r="I106" s="4"/>
      <c r="J106" s="2" t="s">
        <v>46</v>
      </c>
      <c r="K106" s="4"/>
      <c r="L106" s="2" t="s">
        <v>46</v>
      </c>
      <c r="M106" s="4"/>
      <c r="N106" s="2" t="s">
        <v>46</v>
      </c>
      <c r="O106" s="4"/>
      <c r="P106" s="2" t="s">
        <v>46</v>
      </c>
      <c r="Q106" s="4"/>
      <c r="R106" s="2" t="s">
        <v>46</v>
      </c>
      <c r="S106" s="4"/>
      <c r="T106" s="4" t="str">
        <f t="shared" si="1"/>
        <v>10101010</v>
      </c>
      <c r="U106" s="15" t="str">
        <f t="shared" si="2"/>
        <v>AA</v>
      </c>
      <c r="V106" s="4" t="str">
        <f t="shared" si="3"/>
        <v>10101010</v>
      </c>
      <c r="W106" s="15" t="str">
        <f t="shared" si="4"/>
        <v>AA</v>
      </c>
      <c r="X106" s="2" t="str">
        <f t="shared" si="5"/>
        <v>0xAAAA</v>
      </c>
      <c r="Y106" s="1" t="str">
        <f>CONCATENATE("var ",B106," = [",X106,", ",X107,", ",X108,", ",X109,", ",X110,", ",X111,", ",X112,", ",X113,"];")</f>
        <v>var snow = [0xAAAA, 0x4444, 0xAAAA, 0x0000, 0x5555, 0x2222, 0x5555, 0x0000];</v>
      </c>
      <c r="Z106" s="19"/>
      <c r="AA106" s="19"/>
      <c r="AB106" s="19"/>
      <c r="AC106" s="19"/>
      <c r="AD106" s="19"/>
      <c r="AE106" s="19"/>
    </row>
    <row r="107" ht="12.0" customHeight="1">
      <c r="A107" s="10"/>
      <c r="B107" s="2"/>
      <c r="C107" s="2">
        <v>1.0</v>
      </c>
      <c r="D107" s="4"/>
      <c r="E107" s="2" t="s">
        <v>46</v>
      </c>
      <c r="F107" s="4"/>
      <c r="G107" s="4"/>
      <c r="H107" s="4"/>
      <c r="I107" s="2" t="s">
        <v>46</v>
      </c>
      <c r="J107" s="4"/>
      <c r="K107" s="4"/>
      <c r="L107" s="4"/>
      <c r="M107" s="2" t="s">
        <v>46</v>
      </c>
      <c r="N107" s="4"/>
      <c r="O107" s="4"/>
      <c r="P107" s="4"/>
      <c r="Q107" s="2" t="s">
        <v>46</v>
      </c>
      <c r="R107" s="4"/>
      <c r="S107" s="4"/>
      <c r="T107" s="4" t="str">
        <f t="shared" si="1"/>
        <v>01000100</v>
      </c>
      <c r="U107" s="15" t="str">
        <f t="shared" si="2"/>
        <v>44</v>
      </c>
      <c r="V107" s="4" t="str">
        <f t="shared" si="3"/>
        <v>01000100</v>
      </c>
      <c r="W107" s="15" t="str">
        <f t="shared" si="4"/>
        <v>44</v>
      </c>
      <c r="X107" s="2" t="str">
        <f t="shared" si="5"/>
        <v>0x4444</v>
      </c>
      <c r="Y107" s="1"/>
      <c r="Z107" s="5"/>
      <c r="AA107" s="5"/>
      <c r="AB107" s="5"/>
      <c r="AC107" s="5"/>
      <c r="AD107" s="5"/>
      <c r="AE107" s="5"/>
    </row>
    <row r="108" ht="12.0" customHeight="1">
      <c r="A108" s="10"/>
      <c r="B108" s="2"/>
      <c r="C108" s="2">
        <v>2.0</v>
      </c>
      <c r="D108" s="2" t="s">
        <v>46</v>
      </c>
      <c r="E108" s="4"/>
      <c r="F108" s="2" t="s">
        <v>46</v>
      </c>
      <c r="G108" s="4"/>
      <c r="H108" s="2" t="s">
        <v>46</v>
      </c>
      <c r="I108" s="4"/>
      <c r="J108" s="2" t="s">
        <v>46</v>
      </c>
      <c r="K108" s="4"/>
      <c r="L108" s="2" t="s">
        <v>46</v>
      </c>
      <c r="M108" s="4"/>
      <c r="N108" s="2" t="s">
        <v>46</v>
      </c>
      <c r="O108" s="4"/>
      <c r="P108" s="2" t="s">
        <v>46</v>
      </c>
      <c r="Q108" s="4"/>
      <c r="R108" s="2" t="s">
        <v>46</v>
      </c>
      <c r="S108" s="4"/>
      <c r="T108" s="4" t="str">
        <f t="shared" si="1"/>
        <v>10101010</v>
      </c>
      <c r="U108" s="15" t="str">
        <f t="shared" si="2"/>
        <v>AA</v>
      </c>
      <c r="V108" s="4" t="str">
        <f t="shared" si="3"/>
        <v>10101010</v>
      </c>
      <c r="W108" s="15" t="str">
        <f t="shared" si="4"/>
        <v>AA</v>
      </c>
      <c r="X108" s="2" t="str">
        <f t="shared" si="5"/>
        <v>0xAAAA</v>
      </c>
      <c r="Y108" s="1"/>
      <c r="Z108" s="5"/>
      <c r="AA108" s="5"/>
      <c r="AB108" s="5"/>
      <c r="AC108" s="5"/>
      <c r="AD108" s="5"/>
      <c r="AE108" s="5"/>
    </row>
    <row r="109" ht="12.0" customHeight="1">
      <c r="A109" s="10"/>
      <c r="B109" s="2"/>
      <c r="C109" s="2">
        <v>3.0</v>
      </c>
      <c r="D109" s="4"/>
      <c r="E109" s="4"/>
      <c r="F109" s="2" t="s">
        <v>25</v>
      </c>
      <c r="G109" s="4"/>
      <c r="H109" s="4"/>
      <c r="I109" s="4"/>
      <c r="J109" s="4"/>
      <c r="K109" s="4"/>
      <c r="L109" s="4"/>
      <c r="M109" s="4"/>
      <c r="N109" s="4"/>
      <c r="O109" s="4"/>
      <c r="P109" s="4"/>
      <c r="Q109" s="4"/>
      <c r="R109" s="4"/>
      <c r="S109" s="4"/>
      <c r="T109" s="4" t="str">
        <f t="shared" si="1"/>
        <v>00000000</v>
      </c>
      <c r="U109" s="15" t="str">
        <f t="shared" si="2"/>
        <v>00</v>
      </c>
      <c r="V109" s="4" t="str">
        <f t="shared" si="3"/>
        <v>00000000</v>
      </c>
      <c r="W109" s="15" t="str">
        <f t="shared" si="4"/>
        <v>00</v>
      </c>
      <c r="X109" s="2" t="str">
        <f t="shared" si="5"/>
        <v>0x0000</v>
      </c>
      <c r="Y109" s="1"/>
      <c r="Z109" s="5"/>
      <c r="AA109" s="5"/>
      <c r="AB109" s="5"/>
      <c r="AC109" s="5"/>
      <c r="AD109" s="5"/>
      <c r="AE109" s="5"/>
    </row>
    <row r="110" ht="12.0" customHeight="1">
      <c r="A110" s="10"/>
      <c r="B110" s="2"/>
      <c r="C110" s="2">
        <v>4.0</v>
      </c>
      <c r="D110" s="4"/>
      <c r="E110" s="2" t="s">
        <v>46</v>
      </c>
      <c r="F110" s="4"/>
      <c r="G110" s="2" t="s">
        <v>46</v>
      </c>
      <c r="H110" s="4"/>
      <c r="I110" s="2" t="s">
        <v>46</v>
      </c>
      <c r="J110" s="4"/>
      <c r="K110" s="2" t="s">
        <v>46</v>
      </c>
      <c r="L110" s="4"/>
      <c r="M110" s="2" t="s">
        <v>46</v>
      </c>
      <c r="N110" s="4"/>
      <c r="O110" s="2" t="s">
        <v>46</v>
      </c>
      <c r="P110" s="4"/>
      <c r="Q110" s="2" t="s">
        <v>46</v>
      </c>
      <c r="R110" s="4"/>
      <c r="S110" s="2" t="s">
        <v>46</v>
      </c>
      <c r="T110" s="4" t="str">
        <f t="shared" si="1"/>
        <v>01010101</v>
      </c>
      <c r="U110" s="15" t="str">
        <f t="shared" si="2"/>
        <v>55</v>
      </c>
      <c r="V110" s="4" t="str">
        <f t="shared" si="3"/>
        <v>01010101</v>
      </c>
      <c r="W110" s="15" t="str">
        <f t="shared" si="4"/>
        <v>55</v>
      </c>
      <c r="X110" s="2" t="str">
        <f t="shared" si="5"/>
        <v>0x5555</v>
      </c>
      <c r="Y110" s="1"/>
      <c r="Z110" s="5"/>
      <c r="AA110" s="5"/>
      <c r="AB110" s="5"/>
      <c r="AC110" s="5"/>
      <c r="AD110" s="5"/>
      <c r="AE110" s="5"/>
    </row>
    <row r="111" ht="12.0" customHeight="1">
      <c r="A111" s="10"/>
      <c r="B111" s="2"/>
      <c r="C111" s="2">
        <v>5.0</v>
      </c>
      <c r="D111" s="4"/>
      <c r="E111" s="4"/>
      <c r="F111" s="2" t="s">
        <v>46</v>
      </c>
      <c r="G111" s="4"/>
      <c r="H111" s="4"/>
      <c r="I111" s="4"/>
      <c r="J111" s="2" t="s">
        <v>46</v>
      </c>
      <c r="K111" s="4"/>
      <c r="L111" s="4"/>
      <c r="M111" s="4"/>
      <c r="N111" s="2" t="s">
        <v>46</v>
      </c>
      <c r="O111" s="4"/>
      <c r="P111" s="4"/>
      <c r="Q111" s="4"/>
      <c r="R111" s="2" t="s">
        <v>46</v>
      </c>
      <c r="S111" s="4"/>
      <c r="T111" s="4" t="str">
        <f t="shared" si="1"/>
        <v>00100010</v>
      </c>
      <c r="U111" s="15" t="str">
        <f t="shared" si="2"/>
        <v>22</v>
      </c>
      <c r="V111" s="4" t="str">
        <f t="shared" si="3"/>
        <v>00100010</v>
      </c>
      <c r="W111" s="15" t="str">
        <f t="shared" si="4"/>
        <v>22</v>
      </c>
      <c r="X111" s="2" t="str">
        <f t="shared" si="5"/>
        <v>0x2222</v>
      </c>
      <c r="Y111" s="1"/>
      <c r="Z111" s="5"/>
      <c r="AA111" s="5"/>
      <c r="AB111" s="5"/>
      <c r="AC111" s="5"/>
      <c r="AD111" s="5"/>
      <c r="AE111" s="5"/>
    </row>
    <row r="112" ht="12.0" customHeight="1">
      <c r="A112" s="10"/>
      <c r="B112" s="2"/>
      <c r="C112" s="2">
        <v>6.0</v>
      </c>
      <c r="D112" s="4"/>
      <c r="E112" s="2" t="s">
        <v>46</v>
      </c>
      <c r="F112" s="4"/>
      <c r="G112" s="2" t="s">
        <v>46</v>
      </c>
      <c r="H112" s="4"/>
      <c r="I112" s="2" t="s">
        <v>46</v>
      </c>
      <c r="J112" s="4"/>
      <c r="K112" s="2" t="s">
        <v>46</v>
      </c>
      <c r="L112" s="4"/>
      <c r="M112" s="2" t="s">
        <v>46</v>
      </c>
      <c r="N112" s="4"/>
      <c r="O112" s="2" t="s">
        <v>46</v>
      </c>
      <c r="P112" s="4"/>
      <c r="Q112" s="2" t="s">
        <v>46</v>
      </c>
      <c r="R112" s="4"/>
      <c r="S112" s="2" t="s">
        <v>46</v>
      </c>
      <c r="T112" s="4" t="str">
        <f t="shared" si="1"/>
        <v>01010101</v>
      </c>
      <c r="U112" s="15" t="str">
        <f t="shared" si="2"/>
        <v>55</v>
      </c>
      <c r="V112" s="4" t="str">
        <f t="shared" si="3"/>
        <v>01010101</v>
      </c>
      <c r="W112" s="15" t="str">
        <f t="shared" si="4"/>
        <v>55</v>
      </c>
      <c r="X112" s="2" t="str">
        <f t="shared" si="5"/>
        <v>0x5555</v>
      </c>
      <c r="Y112" s="1"/>
      <c r="Z112" s="5"/>
      <c r="AA112" s="5"/>
      <c r="AB112" s="5"/>
      <c r="AC112" s="5"/>
      <c r="AD112" s="5"/>
      <c r="AE112" s="5"/>
    </row>
    <row r="113" ht="12.0" customHeight="1">
      <c r="A113" s="10"/>
      <c r="B113" s="2"/>
      <c r="C113" s="2">
        <v>7.0</v>
      </c>
      <c r="D113" s="4"/>
      <c r="E113" s="4"/>
      <c r="F113" s="4"/>
      <c r="G113" s="4"/>
      <c r="H113" s="4"/>
      <c r="I113" s="4"/>
      <c r="J113" s="4"/>
      <c r="K113" s="4"/>
      <c r="L113" s="4"/>
      <c r="M113" s="4"/>
      <c r="N113" s="4"/>
      <c r="O113" s="4"/>
      <c r="P113" s="4"/>
      <c r="Q113" s="4"/>
      <c r="R113" s="4"/>
      <c r="S113" s="4"/>
      <c r="T113" s="4" t="str">
        <f t="shared" si="1"/>
        <v>00000000</v>
      </c>
      <c r="U113" s="15" t="str">
        <f t="shared" si="2"/>
        <v>00</v>
      </c>
      <c r="V113" s="4" t="str">
        <f t="shared" si="3"/>
        <v>00000000</v>
      </c>
      <c r="W113" s="15" t="str">
        <f t="shared" si="4"/>
        <v>00</v>
      </c>
      <c r="X113" s="2" t="str">
        <f t="shared" si="5"/>
        <v>0x0000</v>
      </c>
      <c r="Y113" s="1"/>
      <c r="Z113" s="5"/>
      <c r="AA113" s="5"/>
      <c r="AB113" s="5"/>
      <c r="AC113" s="5"/>
      <c r="AD113" s="5"/>
      <c r="AE113" s="5"/>
    </row>
    <row r="114" ht="12.0" customHeight="1">
      <c r="A114" s="9" t="s">
        <v>119</v>
      </c>
      <c r="B114" s="9" t="s">
        <v>120</v>
      </c>
      <c r="C114" s="2">
        <v>0.0</v>
      </c>
      <c r="D114" s="2"/>
      <c r="E114" s="4"/>
      <c r="F114" s="2"/>
      <c r="G114" s="4"/>
      <c r="H114" s="2" t="s">
        <v>46</v>
      </c>
      <c r="I114" s="4"/>
      <c r="J114" s="2" t="s">
        <v>46</v>
      </c>
      <c r="K114" s="4"/>
      <c r="L114" s="2" t="s">
        <v>46</v>
      </c>
      <c r="M114" s="4"/>
      <c r="N114" s="2" t="s">
        <v>46</v>
      </c>
      <c r="O114" s="4"/>
      <c r="P114" s="2"/>
      <c r="Q114" s="4"/>
      <c r="R114" s="2"/>
      <c r="S114" s="4"/>
      <c r="T114" s="4" t="str">
        <f t="shared" si="1"/>
        <v>00001010</v>
      </c>
      <c r="U114" s="15" t="str">
        <f t="shared" si="2"/>
        <v>0A</v>
      </c>
      <c r="V114" s="4" t="str">
        <f t="shared" si="3"/>
        <v>10100000</v>
      </c>
      <c r="W114" s="15" t="str">
        <f t="shared" si="4"/>
        <v>A0</v>
      </c>
      <c r="X114" s="2" t="str">
        <f t="shared" si="5"/>
        <v>0x0AA0</v>
      </c>
      <c r="Y114" s="1" t="str">
        <f>CONCATENATE("var ",B114," = [",X114,", ",X115,", ",X116,", ",X117,", ",X118,", ",X119,", ",X120,", ",X121,"];")</f>
        <v>var chancesleet = [0x0AA0, 0x0440, 0x0AA0, 0x0000, 0x0550, 0x0220, 0x0550, 0x0000];</v>
      </c>
      <c r="Z114" s="19"/>
      <c r="AA114" s="19"/>
      <c r="AB114" s="19"/>
      <c r="AC114" s="19"/>
      <c r="AD114" s="19"/>
      <c r="AE114" s="19"/>
    </row>
    <row r="115" ht="12.0" customHeight="1">
      <c r="A115" s="10"/>
      <c r="B115" s="2"/>
      <c r="C115" s="2">
        <v>1.0</v>
      </c>
      <c r="D115" s="4"/>
      <c r="E115" s="2"/>
      <c r="F115" s="4"/>
      <c r="G115" s="4"/>
      <c r="H115" s="4"/>
      <c r="I115" s="2" t="s">
        <v>46</v>
      </c>
      <c r="J115" s="4"/>
      <c r="K115" s="4"/>
      <c r="L115" s="4"/>
      <c r="M115" s="2" t="s">
        <v>46</v>
      </c>
      <c r="N115" s="4"/>
      <c r="O115" s="4"/>
      <c r="P115" s="4"/>
      <c r="Q115" s="2"/>
      <c r="R115" s="4"/>
      <c r="S115" s="4"/>
      <c r="T115" s="4" t="str">
        <f t="shared" si="1"/>
        <v>00000100</v>
      </c>
      <c r="U115" s="15" t="str">
        <f t="shared" si="2"/>
        <v>04</v>
      </c>
      <c r="V115" s="4" t="str">
        <f t="shared" si="3"/>
        <v>01000000</v>
      </c>
      <c r="W115" s="15" t="str">
        <f t="shared" si="4"/>
        <v>40</v>
      </c>
      <c r="X115" s="2" t="str">
        <f t="shared" si="5"/>
        <v>0x0440</v>
      </c>
      <c r="Y115" s="1"/>
      <c r="Z115" s="5"/>
      <c r="AA115" s="5"/>
      <c r="AB115" s="5"/>
      <c r="AC115" s="5"/>
      <c r="AD115" s="5"/>
      <c r="AE115" s="5"/>
    </row>
    <row r="116" ht="12.0" customHeight="1">
      <c r="A116" s="10"/>
      <c r="B116" s="2"/>
      <c r="C116" s="2">
        <v>2.0</v>
      </c>
      <c r="D116" s="2"/>
      <c r="E116" s="4"/>
      <c r="F116" s="2"/>
      <c r="G116" s="4"/>
      <c r="H116" s="2" t="s">
        <v>46</v>
      </c>
      <c r="I116" s="4"/>
      <c r="J116" s="2" t="s">
        <v>46</v>
      </c>
      <c r="K116" s="4"/>
      <c r="L116" s="2" t="s">
        <v>46</v>
      </c>
      <c r="M116" s="4"/>
      <c r="N116" s="2" t="s">
        <v>46</v>
      </c>
      <c r="O116" s="4"/>
      <c r="P116" s="2"/>
      <c r="Q116" s="4"/>
      <c r="R116" s="2"/>
      <c r="S116" s="4"/>
      <c r="T116" s="4" t="str">
        <f t="shared" si="1"/>
        <v>00001010</v>
      </c>
      <c r="U116" s="15" t="str">
        <f t="shared" si="2"/>
        <v>0A</v>
      </c>
      <c r="V116" s="4" t="str">
        <f t="shared" si="3"/>
        <v>10100000</v>
      </c>
      <c r="W116" s="15" t="str">
        <f t="shared" si="4"/>
        <v>A0</v>
      </c>
      <c r="X116" s="2" t="str">
        <f t="shared" si="5"/>
        <v>0x0AA0</v>
      </c>
      <c r="Y116" s="1"/>
      <c r="Z116" s="5"/>
      <c r="AA116" s="5"/>
      <c r="AB116" s="5"/>
      <c r="AC116" s="5"/>
      <c r="AD116" s="5"/>
      <c r="AE116" s="5"/>
    </row>
    <row r="117" ht="12.0" customHeight="1">
      <c r="A117" s="10"/>
      <c r="B117" s="2"/>
      <c r="C117" s="2">
        <v>3.0</v>
      </c>
      <c r="D117" s="4"/>
      <c r="E117" s="4"/>
      <c r="F117" s="2"/>
      <c r="G117" s="4"/>
      <c r="H117" s="4"/>
      <c r="I117" s="4"/>
      <c r="J117" s="4"/>
      <c r="K117" s="4"/>
      <c r="L117" s="4"/>
      <c r="M117" s="4"/>
      <c r="N117" s="4"/>
      <c r="O117" s="4"/>
      <c r="P117" s="4"/>
      <c r="Q117" s="4"/>
      <c r="R117" s="4"/>
      <c r="S117" s="4"/>
      <c r="T117" s="4" t="str">
        <f t="shared" si="1"/>
        <v>00000000</v>
      </c>
      <c r="U117" s="15" t="str">
        <f t="shared" si="2"/>
        <v>00</v>
      </c>
      <c r="V117" s="4" t="str">
        <f t="shared" si="3"/>
        <v>00000000</v>
      </c>
      <c r="W117" s="15" t="str">
        <f t="shared" si="4"/>
        <v>00</v>
      </c>
      <c r="X117" s="2" t="str">
        <f t="shared" si="5"/>
        <v>0x0000</v>
      </c>
      <c r="Y117" s="1"/>
      <c r="Z117" s="5"/>
      <c r="AA117" s="5"/>
      <c r="AB117" s="5"/>
      <c r="AC117" s="5"/>
      <c r="AD117" s="5"/>
      <c r="AE117" s="5"/>
    </row>
    <row r="118" ht="12.0" customHeight="1">
      <c r="A118" s="10"/>
      <c r="B118" s="2"/>
      <c r="C118" s="2">
        <v>4.0</v>
      </c>
      <c r="D118" s="4"/>
      <c r="E118" s="2"/>
      <c r="F118" s="4"/>
      <c r="G118" s="2"/>
      <c r="H118" s="4"/>
      <c r="I118" s="2" t="s">
        <v>46</v>
      </c>
      <c r="J118" s="4"/>
      <c r="K118" s="2" t="s">
        <v>46</v>
      </c>
      <c r="L118" s="4"/>
      <c r="M118" s="2" t="s">
        <v>46</v>
      </c>
      <c r="N118" s="4"/>
      <c r="O118" s="2" t="s">
        <v>46</v>
      </c>
      <c r="P118" s="4"/>
      <c r="Q118" s="2"/>
      <c r="R118" s="4"/>
      <c r="S118" s="2"/>
      <c r="T118" s="4" t="str">
        <f t="shared" si="1"/>
        <v>00000101</v>
      </c>
      <c r="U118" s="15" t="str">
        <f t="shared" si="2"/>
        <v>05</v>
      </c>
      <c r="V118" s="4" t="str">
        <f t="shared" si="3"/>
        <v>01010000</v>
      </c>
      <c r="W118" s="15" t="str">
        <f t="shared" si="4"/>
        <v>50</v>
      </c>
      <c r="X118" s="2" t="str">
        <f t="shared" si="5"/>
        <v>0x0550</v>
      </c>
      <c r="Y118" s="1"/>
      <c r="Z118" s="5"/>
      <c r="AA118" s="5"/>
      <c r="AB118" s="5"/>
      <c r="AC118" s="5"/>
      <c r="AD118" s="5"/>
      <c r="AE118" s="5"/>
    </row>
    <row r="119" ht="12.0" customHeight="1">
      <c r="A119" s="10"/>
      <c r="B119" s="2"/>
      <c r="C119" s="2">
        <v>5.0</v>
      </c>
      <c r="D119" s="4"/>
      <c r="E119" s="4"/>
      <c r="F119" s="2"/>
      <c r="G119" s="4"/>
      <c r="H119" s="4"/>
      <c r="I119" s="4"/>
      <c r="J119" s="2" t="s">
        <v>46</v>
      </c>
      <c r="K119" s="4"/>
      <c r="L119" s="4"/>
      <c r="M119" s="4"/>
      <c r="N119" s="2" t="s">
        <v>46</v>
      </c>
      <c r="O119" s="4"/>
      <c r="P119" s="4"/>
      <c r="Q119" s="4"/>
      <c r="R119" s="2"/>
      <c r="S119" s="4"/>
      <c r="T119" s="4" t="str">
        <f t="shared" si="1"/>
        <v>00000010</v>
      </c>
      <c r="U119" s="15" t="str">
        <f t="shared" si="2"/>
        <v>02</v>
      </c>
      <c r="V119" s="4" t="str">
        <f t="shared" si="3"/>
        <v>00100000</v>
      </c>
      <c r="W119" s="15" t="str">
        <f t="shared" si="4"/>
        <v>20</v>
      </c>
      <c r="X119" s="2" t="str">
        <f t="shared" si="5"/>
        <v>0x0220</v>
      </c>
      <c r="Y119" s="1"/>
      <c r="Z119" s="5"/>
      <c r="AA119" s="5"/>
      <c r="AB119" s="5"/>
      <c r="AC119" s="5"/>
      <c r="AD119" s="5"/>
      <c r="AE119" s="5"/>
    </row>
    <row r="120" ht="12.0" customHeight="1">
      <c r="A120" s="10"/>
      <c r="B120" s="2"/>
      <c r="C120" s="2">
        <v>6.0</v>
      </c>
      <c r="D120" s="4"/>
      <c r="E120" s="2"/>
      <c r="F120" s="4"/>
      <c r="G120" s="2"/>
      <c r="H120" s="4"/>
      <c r="I120" s="2" t="s">
        <v>46</v>
      </c>
      <c r="J120" s="4"/>
      <c r="K120" s="2" t="s">
        <v>46</v>
      </c>
      <c r="L120" s="4"/>
      <c r="M120" s="2" t="s">
        <v>46</v>
      </c>
      <c r="N120" s="4"/>
      <c r="O120" s="2" t="s">
        <v>46</v>
      </c>
      <c r="P120" s="4"/>
      <c r="Q120" s="2"/>
      <c r="R120" s="4"/>
      <c r="S120" s="2"/>
      <c r="T120" s="4" t="str">
        <f t="shared" si="1"/>
        <v>00000101</v>
      </c>
      <c r="U120" s="15" t="str">
        <f t="shared" si="2"/>
        <v>05</v>
      </c>
      <c r="V120" s="4" t="str">
        <f t="shared" si="3"/>
        <v>01010000</v>
      </c>
      <c r="W120" s="15" t="str">
        <f t="shared" si="4"/>
        <v>50</v>
      </c>
      <c r="X120" s="2" t="str">
        <f t="shared" si="5"/>
        <v>0x0550</v>
      </c>
      <c r="Y120" s="1"/>
      <c r="Z120" s="5"/>
      <c r="AA120" s="5"/>
      <c r="AB120" s="5"/>
      <c r="AC120" s="5"/>
      <c r="AD120" s="5"/>
      <c r="AE120" s="5"/>
    </row>
    <row r="121" ht="12.0" customHeight="1">
      <c r="A121" s="10"/>
      <c r="B121" s="2"/>
      <c r="C121" s="2">
        <v>7.0</v>
      </c>
      <c r="D121" s="4"/>
      <c r="E121" s="4"/>
      <c r="F121" s="4"/>
      <c r="G121" s="4"/>
      <c r="H121" s="4"/>
      <c r="I121" s="4"/>
      <c r="J121" s="4"/>
      <c r="K121" s="4"/>
      <c r="L121" s="4"/>
      <c r="M121" s="4"/>
      <c r="N121" s="4"/>
      <c r="O121" s="4"/>
      <c r="P121" s="4"/>
      <c r="Q121" s="4"/>
      <c r="R121" s="4"/>
      <c r="S121" s="4"/>
      <c r="T121" s="4" t="str">
        <f t="shared" si="1"/>
        <v>00000000</v>
      </c>
      <c r="U121" s="15" t="str">
        <f t="shared" si="2"/>
        <v>00</v>
      </c>
      <c r="V121" s="4" t="str">
        <f t="shared" si="3"/>
        <v>00000000</v>
      </c>
      <c r="W121" s="15" t="str">
        <f t="shared" si="4"/>
        <v>00</v>
      </c>
      <c r="X121" s="2" t="str">
        <f t="shared" si="5"/>
        <v>0x0000</v>
      </c>
      <c r="Y121" s="1"/>
      <c r="Z121" s="5"/>
      <c r="AA121" s="5"/>
      <c r="AB121" s="5"/>
      <c r="AC121" s="5"/>
      <c r="AD121" s="5"/>
      <c r="AE121" s="5"/>
    </row>
    <row r="122" ht="12.0" customHeight="1">
      <c r="A122" s="9" t="s">
        <v>121</v>
      </c>
      <c r="B122" s="9" t="s">
        <v>122</v>
      </c>
      <c r="C122" s="2">
        <v>0.0</v>
      </c>
      <c r="D122" s="2" t="s">
        <v>46</v>
      </c>
      <c r="E122" s="4"/>
      <c r="F122" s="2" t="s">
        <v>46</v>
      </c>
      <c r="G122" s="4"/>
      <c r="H122" s="2" t="s">
        <v>46</v>
      </c>
      <c r="I122" s="4"/>
      <c r="J122" s="2" t="s">
        <v>46</v>
      </c>
      <c r="K122" s="4"/>
      <c r="L122" s="2" t="s">
        <v>46</v>
      </c>
      <c r="M122" s="4"/>
      <c r="N122" s="2" t="s">
        <v>46</v>
      </c>
      <c r="O122" s="4"/>
      <c r="P122" s="2" t="s">
        <v>46</v>
      </c>
      <c r="Q122" s="4"/>
      <c r="R122" s="2" t="s">
        <v>46</v>
      </c>
      <c r="S122" s="4"/>
      <c r="T122" s="4" t="str">
        <f t="shared" si="1"/>
        <v>10101010</v>
      </c>
      <c r="U122" s="15" t="str">
        <f t="shared" si="2"/>
        <v>AA</v>
      </c>
      <c r="V122" s="4" t="str">
        <f t="shared" si="3"/>
        <v>10101010</v>
      </c>
      <c r="W122" s="15" t="str">
        <f t="shared" si="4"/>
        <v>AA</v>
      </c>
      <c r="X122" s="2" t="str">
        <f t="shared" si="5"/>
        <v>0xAAAA</v>
      </c>
      <c r="Y122" s="1" t="str">
        <f>CONCATENATE("var ",B122," = [",X122,", ",X123,", ",X124,", ",X125,", ",X126,", ",X127,", ",X128,", ",X129,"];")</f>
        <v>var sleet = [0xAAAA, 0x4444, 0xAAAA, 0x0000, 0x5555, 0x2222, 0x5555, 0x0000];</v>
      </c>
      <c r="Z122" s="19"/>
      <c r="AA122" s="19"/>
      <c r="AB122" s="19"/>
      <c r="AC122" s="19"/>
      <c r="AD122" s="19"/>
      <c r="AE122" s="19"/>
    </row>
    <row r="123" ht="12.0" customHeight="1">
      <c r="A123" s="70"/>
      <c r="B123" s="2"/>
      <c r="C123" s="2">
        <v>1.0</v>
      </c>
      <c r="D123" s="4"/>
      <c r="E123" s="2" t="s">
        <v>46</v>
      </c>
      <c r="F123" s="4"/>
      <c r="G123" s="4"/>
      <c r="H123" s="4"/>
      <c r="I123" s="2" t="s">
        <v>46</v>
      </c>
      <c r="J123" s="4"/>
      <c r="K123" s="4"/>
      <c r="L123" s="4"/>
      <c r="M123" s="2" t="s">
        <v>46</v>
      </c>
      <c r="N123" s="4"/>
      <c r="O123" s="4"/>
      <c r="P123" s="4"/>
      <c r="Q123" s="2" t="s">
        <v>46</v>
      </c>
      <c r="R123" s="4"/>
      <c r="S123" s="4"/>
      <c r="T123" s="4" t="str">
        <f t="shared" si="1"/>
        <v>01000100</v>
      </c>
      <c r="U123" s="15" t="str">
        <f t="shared" si="2"/>
        <v>44</v>
      </c>
      <c r="V123" s="4" t="str">
        <f t="shared" si="3"/>
        <v>01000100</v>
      </c>
      <c r="W123" s="15" t="str">
        <f t="shared" si="4"/>
        <v>44</v>
      </c>
      <c r="X123" s="2" t="str">
        <f t="shared" si="5"/>
        <v>0x4444</v>
      </c>
      <c r="Y123" s="1"/>
      <c r="Z123" s="5"/>
      <c r="AA123" s="5"/>
      <c r="AB123" s="5"/>
      <c r="AC123" s="5"/>
      <c r="AD123" s="5"/>
      <c r="AE123" s="5"/>
    </row>
    <row r="124" ht="12.0" customHeight="1">
      <c r="A124" s="70"/>
      <c r="B124" s="2"/>
      <c r="C124" s="2">
        <v>2.0</v>
      </c>
      <c r="D124" s="2" t="s">
        <v>46</v>
      </c>
      <c r="E124" s="4"/>
      <c r="F124" s="2" t="s">
        <v>46</v>
      </c>
      <c r="G124" s="4"/>
      <c r="H124" s="2" t="s">
        <v>46</v>
      </c>
      <c r="I124" s="4"/>
      <c r="J124" s="2" t="s">
        <v>46</v>
      </c>
      <c r="K124" s="4"/>
      <c r="L124" s="2" t="s">
        <v>46</v>
      </c>
      <c r="M124" s="4"/>
      <c r="N124" s="2" t="s">
        <v>46</v>
      </c>
      <c r="O124" s="4"/>
      <c r="P124" s="2" t="s">
        <v>46</v>
      </c>
      <c r="Q124" s="4"/>
      <c r="R124" s="2" t="s">
        <v>46</v>
      </c>
      <c r="S124" s="4"/>
      <c r="T124" s="4" t="str">
        <f t="shared" si="1"/>
        <v>10101010</v>
      </c>
      <c r="U124" s="15" t="str">
        <f t="shared" si="2"/>
        <v>AA</v>
      </c>
      <c r="V124" s="4" t="str">
        <f t="shared" si="3"/>
        <v>10101010</v>
      </c>
      <c r="W124" s="15" t="str">
        <f t="shared" si="4"/>
        <v>AA</v>
      </c>
      <c r="X124" s="2" t="str">
        <f t="shared" si="5"/>
        <v>0xAAAA</v>
      </c>
      <c r="Y124" s="1"/>
      <c r="Z124" s="5"/>
      <c r="AA124" s="5"/>
      <c r="AB124" s="5"/>
      <c r="AC124" s="5"/>
      <c r="AD124" s="5"/>
      <c r="AE124" s="5"/>
    </row>
    <row r="125" ht="12.0" customHeight="1">
      <c r="A125" s="70"/>
      <c r="B125" s="2"/>
      <c r="C125" s="2">
        <v>3.0</v>
      </c>
      <c r="D125" s="4"/>
      <c r="E125" s="4"/>
      <c r="F125" s="2" t="s">
        <v>25</v>
      </c>
      <c r="G125" s="4"/>
      <c r="H125" s="4"/>
      <c r="I125" s="4"/>
      <c r="J125" s="4"/>
      <c r="K125" s="4"/>
      <c r="L125" s="4"/>
      <c r="M125" s="4"/>
      <c r="N125" s="4"/>
      <c r="O125" s="4"/>
      <c r="P125" s="4"/>
      <c r="Q125" s="4"/>
      <c r="R125" s="4"/>
      <c r="S125" s="4"/>
      <c r="T125" s="4" t="str">
        <f t="shared" si="1"/>
        <v>00000000</v>
      </c>
      <c r="U125" s="15" t="str">
        <f t="shared" si="2"/>
        <v>00</v>
      </c>
      <c r="V125" s="4" t="str">
        <f t="shared" si="3"/>
        <v>00000000</v>
      </c>
      <c r="W125" s="15" t="str">
        <f t="shared" si="4"/>
        <v>00</v>
      </c>
      <c r="X125" s="2" t="str">
        <f t="shared" si="5"/>
        <v>0x0000</v>
      </c>
      <c r="Y125" s="1"/>
      <c r="Z125" s="5"/>
      <c r="AA125" s="5"/>
      <c r="AB125" s="5"/>
      <c r="AC125" s="5"/>
      <c r="AD125" s="5"/>
      <c r="AE125" s="5"/>
    </row>
    <row r="126" ht="12.0" customHeight="1">
      <c r="A126" s="70"/>
      <c r="B126" s="2"/>
      <c r="C126" s="2">
        <v>4.0</v>
      </c>
      <c r="D126" s="4"/>
      <c r="E126" s="2" t="s">
        <v>46</v>
      </c>
      <c r="F126" s="4"/>
      <c r="G126" s="2" t="s">
        <v>46</v>
      </c>
      <c r="H126" s="4"/>
      <c r="I126" s="2" t="s">
        <v>46</v>
      </c>
      <c r="J126" s="4"/>
      <c r="K126" s="2" t="s">
        <v>46</v>
      </c>
      <c r="L126" s="4"/>
      <c r="M126" s="2" t="s">
        <v>46</v>
      </c>
      <c r="N126" s="4"/>
      <c r="O126" s="2" t="s">
        <v>46</v>
      </c>
      <c r="P126" s="4"/>
      <c r="Q126" s="2" t="s">
        <v>46</v>
      </c>
      <c r="R126" s="4"/>
      <c r="S126" s="2" t="s">
        <v>46</v>
      </c>
      <c r="T126" s="4" t="str">
        <f t="shared" si="1"/>
        <v>01010101</v>
      </c>
      <c r="U126" s="15" t="str">
        <f t="shared" si="2"/>
        <v>55</v>
      </c>
      <c r="V126" s="4" t="str">
        <f t="shared" si="3"/>
        <v>01010101</v>
      </c>
      <c r="W126" s="15" t="str">
        <f t="shared" si="4"/>
        <v>55</v>
      </c>
      <c r="X126" s="2" t="str">
        <f t="shared" si="5"/>
        <v>0x5555</v>
      </c>
      <c r="Y126" s="1"/>
      <c r="Z126" s="5"/>
      <c r="AA126" s="5"/>
      <c r="AB126" s="5"/>
      <c r="AC126" s="5"/>
      <c r="AD126" s="5"/>
      <c r="AE126" s="5"/>
    </row>
    <row r="127" ht="12.0" customHeight="1">
      <c r="A127" s="70"/>
      <c r="B127" s="2"/>
      <c r="C127" s="2">
        <v>5.0</v>
      </c>
      <c r="D127" s="4"/>
      <c r="E127" s="4"/>
      <c r="F127" s="2" t="s">
        <v>46</v>
      </c>
      <c r="G127" s="4"/>
      <c r="H127" s="4"/>
      <c r="I127" s="4"/>
      <c r="J127" s="2" t="s">
        <v>46</v>
      </c>
      <c r="K127" s="4"/>
      <c r="L127" s="4"/>
      <c r="M127" s="4"/>
      <c r="N127" s="2" t="s">
        <v>46</v>
      </c>
      <c r="O127" s="4"/>
      <c r="P127" s="4"/>
      <c r="Q127" s="4"/>
      <c r="R127" s="2" t="s">
        <v>46</v>
      </c>
      <c r="S127" s="4"/>
      <c r="T127" s="4" t="str">
        <f t="shared" si="1"/>
        <v>00100010</v>
      </c>
      <c r="U127" s="15" t="str">
        <f t="shared" si="2"/>
        <v>22</v>
      </c>
      <c r="V127" s="4" t="str">
        <f t="shared" si="3"/>
        <v>00100010</v>
      </c>
      <c r="W127" s="15" t="str">
        <f t="shared" si="4"/>
        <v>22</v>
      </c>
      <c r="X127" s="2" t="str">
        <f t="shared" si="5"/>
        <v>0x2222</v>
      </c>
      <c r="Y127" s="1"/>
      <c r="Z127" s="5"/>
      <c r="AA127" s="5"/>
      <c r="AB127" s="5"/>
      <c r="AC127" s="5"/>
      <c r="AD127" s="5"/>
      <c r="AE127" s="5"/>
    </row>
    <row r="128" ht="12.0" customHeight="1">
      <c r="A128" s="70"/>
      <c r="B128" s="2"/>
      <c r="C128" s="2">
        <v>6.0</v>
      </c>
      <c r="D128" s="4"/>
      <c r="E128" s="2" t="s">
        <v>46</v>
      </c>
      <c r="F128" s="4"/>
      <c r="G128" s="2" t="s">
        <v>46</v>
      </c>
      <c r="H128" s="4"/>
      <c r="I128" s="2" t="s">
        <v>46</v>
      </c>
      <c r="J128" s="4"/>
      <c r="K128" s="2" t="s">
        <v>46</v>
      </c>
      <c r="L128" s="4"/>
      <c r="M128" s="2" t="s">
        <v>46</v>
      </c>
      <c r="N128" s="4"/>
      <c r="O128" s="2" t="s">
        <v>46</v>
      </c>
      <c r="P128" s="4"/>
      <c r="Q128" s="2" t="s">
        <v>46</v>
      </c>
      <c r="R128" s="4"/>
      <c r="S128" s="2" t="s">
        <v>46</v>
      </c>
      <c r="T128" s="4" t="str">
        <f t="shared" si="1"/>
        <v>01010101</v>
      </c>
      <c r="U128" s="15" t="str">
        <f t="shared" si="2"/>
        <v>55</v>
      </c>
      <c r="V128" s="4" t="str">
        <f t="shared" si="3"/>
        <v>01010101</v>
      </c>
      <c r="W128" s="15" t="str">
        <f t="shared" si="4"/>
        <v>55</v>
      </c>
      <c r="X128" s="2" t="str">
        <f t="shared" si="5"/>
        <v>0x5555</v>
      </c>
      <c r="Y128" s="1"/>
      <c r="Z128" s="5"/>
      <c r="AA128" s="5"/>
      <c r="AB128" s="5"/>
      <c r="AC128" s="5"/>
      <c r="AD128" s="5"/>
      <c r="AE128" s="5"/>
    </row>
    <row r="129" ht="12.0" customHeight="1">
      <c r="A129" s="70"/>
      <c r="B129" s="2"/>
      <c r="C129" s="2">
        <v>7.0</v>
      </c>
      <c r="D129" s="4"/>
      <c r="E129" s="4"/>
      <c r="F129" s="4"/>
      <c r="G129" s="4"/>
      <c r="H129" s="4"/>
      <c r="I129" s="4"/>
      <c r="J129" s="4"/>
      <c r="K129" s="4"/>
      <c r="L129" s="4"/>
      <c r="M129" s="4"/>
      <c r="N129" s="4"/>
      <c r="O129" s="4"/>
      <c r="P129" s="4"/>
      <c r="Q129" s="4"/>
      <c r="R129" s="4"/>
      <c r="S129" s="4"/>
      <c r="T129" s="4" t="str">
        <f t="shared" si="1"/>
        <v>00000000</v>
      </c>
      <c r="U129" s="15" t="str">
        <f t="shared" si="2"/>
        <v>00</v>
      </c>
      <c r="V129" s="4" t="str">
        <f t="shared" si="3"/>
        <v>00000000</v>
      </c>
      <c r="W129" s="15" t="str">
        <f t="shared" si="4"/>
        <v>00</v>
      </c>
      <c r="X129" s="2" t="str">
        <f t="shared" si="5"/>
        <v>0x0000</v>
      </c>
      <c r="Y129" s="1"/>
      <c r="Z129" s="5"/>
      <c r="AA129" s="5"/>
      <c r="AB129" s="5"/>
      <c r="AC129" s="5"/>
      <c r="AD129" s="5"/>
      <c r="AE129" s="5"/>
    </row>
    <row r="130" ht="12.0" customHeight="1">
      <c r="A130" s="9" t="s">
        <v>123</v>
      </c>
      <c r="B130" s="9" t="s">
        <v>124</v>
      </c>
      <c r="C130" s="2">
        <v>0.0</v>
      </c>
      <c r="D130" s="4"/>
      <c r="E130" s="4"/>
      <c r="F130" s="4"/>
      <c r="G130" s="4"/>
      <c r="H130" s="4"/>
      <c r="I130" s="4"/>
      <c r="J130" s="4"/>
      <c r="K130" s="4"/>
      <c r="L130" s="4"/>
      <c r="M130" s="4"/>
      <c r="N130" s="4"/>
      <c r="O130" s="4"/>
      <c r="P130" s="4"/>
      <c r="Q130" s="4"/>
      <c r="R130" s="4"/>
      <c r="S130" s="4"/>
      <c r="T130" s="4" t="str">
        <f t="shared" si="1"/>
        <v>00000000</v>
      </c>
      <c r="U130" s="15" t="str">
        <f t="shared" si="2"/>
        <v>00</v>
      </c>
      <c r="V130" s="4" t="str">
        <f t="shared" si="3"/>
        <v>00000000</v>
      </c>
      <c r="W130" s="15" t="str">
        <f t="shared" si="4"/>
        <v>00</v>
      </c>
      <c r="X130" s="2" t="str">
        <f t="shared" si="5"/>
        <v>0x0000</v>
      </c>
      <c r="Y130" s="1" t="str">
        <f>CONCATENATE("var ",B130," = [",X130,", ",X131,", ",X132,", ",X133,", ",X134,", ",X135,", ",X136,", ",X137,"];")</f>
        <v>var mostlysunny = [0x0000, 0x0000, 0x0000, 0x0000, 0x0000, 0x0000, 0x0000, 0x0000];</v>
      </c>
      <c r="Z130" s="19"/>
      <c r="AA130" s="19"/>
      <c r="AB130" s="19"/>
      <c r="AC130" s="19"/>
      <c r="AD130" s="19"/>
      <c r="AE130" s="19"/>
    </row>
    <row r="131" ht="12.0" customHeight="1">
      <c r="A131" s="1"/>
      <c r="B131" s="1"/>
      <c r="C131" s="2">
        <v>1.0</v>
      </c>
      <c r="D131" s="4"/>
      <c r="E131" s="4"/>
      <c r="F131" s="4"/>
      <c r="G131" s="4"/>
      <c r="H131" s="4"/>
      <c r="I131" s="4"/>
      <c r="J131" s="4"/>
      <c r="K131" s="4"/>
      <c r="L131" s="4"/>
      <c r="M131" s="4"/>
      <c r="N131" s="4"/>
      <c r="O131" s="4"/>
      <c r="P131" s="4"/>
      <c r="Q131" s="4"/>
      <c r="R131" s="4"/>
      <c r="S131" s="4"/>
      <c r="T131" s="4" t="str">
        <f t="shared" si="1"/>
        <v>00000000</v>
      </c>
      <c r="U131" s="15" t="str">
        <f t="shared" si="2"/>
        <v>00</v>
      </c>
      <c r="V131" s="4" t="str">
        <f t="shared" si="3"/>
        <v>00000000</v>
      </c>
      <c r="W131" s="15" t="str">
        <f t="shared" si="4"/>
        <v>00</v>
      </c>
      <c r="X131" s="2" t="str">
        <f t="shared" si="5"/>
        <v>0x0000</v>
      </c>
      <c r="Y131" s="1"/>
      <c r="Z131" s="5"/>
      <c r="AA131" s="5"/>
      <c r="AB131" s="5"/>
      <c r="AC131" s="5"/>
      <c r="AD131" s="5"/>
      <c r="AE131" s="5"/>
    </row>
    <row r="132" ht="12.0" customHeight="1">
      <c r="A132" s="9"/>
      <c r="B132" s="9"/>
      <c r="C132" s="2">
        <v>2.0</v>
      </c>
      <c r="D132" s="4"/>
      <c r="E132" s="4"/>
      <c r="F132" s="4"/>
      <c r="G132" s="4"/>
      <c r="H132" s="4"/>
      <c r="I132" s="4"/>
      <c r="J132" s="4"/>
      <c r="K132" s="4"/>
      <c r="L132" s="4"/>
      <c r="M132" s="4"/>
      <c r="N132" s="4"/>
      <c r="O132" s="4"/>
      <c r="P132" s="4"/>
      <c r="Q132" s="4"/>
      <c r="R132" s="4"/>
      <c r="S132" s="4"/>
      <c r="T132" s="4" t="str">
        <f t="shared" si="1"/>
        <v>00000000</v>
      </c>
      <c r="U132" s="15" t="str">
        <f t="shared" si="2"/>
        <v>00</v>
      </c>
      <c r="V132" s="4" t="str">
        <f t="shared" si="3"/>
        <v>00000000</v>
      </c>
      <c r="W132" s="15" t="str">
        <f t="shared" si="4"/>
        <v>00</v>
      </c>
      <c r="X132" s="2" t="str">
        <f t="shared" si="5"/>
        <v>0x0000</v>
      </c>
      <c r="Y132" s="1"/>
      <c r="Z132" s="5"/>
      <c r="AA132" s="5"/>
      <c r="AB132" s="5"/>
      <c r="AC132" s="5"/>
      <c r="AD132" s="5"/>
      <c r="AE132" s="5"/>
    </row>
    <row r="133" ht="12.0" customHeight="1">
      <c r="A133" s="1"/>
      <c r="B133" s="1"/>
      <c r="C133" s="2">
        <v>3.0</v>
      </c>
      <c r="D133" s="4"/>
      <c r="E133" s="4"/>
      <c r="F133" s="4"/>
      <c r="G133" s="4"/>
      <c r="H133" s="4"/>
      <c r="I133" s="4"/>
      <c r="J133" s="4"/>
      <c r="K133" s="4"/>
      <c r="L133" s="4"/>
      <c r="M133" s="4"/>
      <c r="N133" s="4"/>
      <c r="O133" s="4"/>
      <c r="P133" s="4"/>
      <c r="Q133" s="4"/>
      <c r="R133" s="4"/>
      <c r="S133" s="4"/>
      <c r="T133" s="4" t="str">
        <f t="shared" si="1"/>
        <v>00000000</v>
      </c>
      <c r="U133" s="15" t="str">
        <f t="shared" si="2"/>
        <v>00</v>
      </c>
      <c r="V133" s="4" t="str">
        <f t="shared" si="3"/>
        <v>00000000</v>
      </c>
      <c r="W133" s="15" t="str">
        <f t="shared" si="4"/>
        <v>00</v>
      </c>
      <c r="X133" s="2" t="str">
        <f t="shared" si="5"/>
        <v>0x0000</v>
      </c>
      <c r="Y133" s="1"/>
      <c r="Z133" s="5"/>
      <c r="AA133" s="5"/>
      <c r="AB133" s="5"/>
      <c r="AC133" s="5"/>
      <c r="AD133" s="5"/>
      <c r="AE133" s="5"/>
    </row>
    <row r="134" ht="12.0" customHeight="1">
      <c r="A134" s="1"/>
      <c r="B134" s="1"/>
      <c r="C134" s="2">
        <v>4.0</v>
      </c>
      <c r="D134" s="4"/>
      <c r="E134" s="4"/>
      <c r="F134" s="4"/>
      <c r="G134" s="4"/>
      <c r="H134" s="4"/>
      <c r="I134" s="4"/>
      <c r="J134" s="4"/>
      <c r="K134" s="4"/>
      <c r="L134" s="4"/>
      <c r="M134" s="4"/>
      <c r="N134" s="4"/>
      <c r="O134" s="4"/>
      <c r="P134" s="4"/>
      <c r="Q134" s="4"/>
      <c r="R134" s="4"/>
      <c r="S134" s="4"/>
      <c r="T134" s="4" t="str">
        <f t="shared" si="1"/>
        <v>00000000</v>
      </c>
      <c r="U134" s="15" t="str">
        <f t="shared" si="2"/>
        <v>00</v>
      </c>
      <c r="V134" s="4" t="str">
        <f t="shared" si="3"/>
        <v>00000000</v>
      </c>
      <c r="W134" s="15" t="str">
        <f t="shared" si="4"/>
        <v>00</v>
      </c>
      <c r="X134" s="2" t="str">
        <f t="shared" si="5"/>
        <v>0x0000</v>
      </c>
      <c r="Y134" s="1"/>
      <c r="Z134" s="5"/>
      <c r="AA134" s="5"/>
      <c r="AB134" s="5"/>
      <c r="AC134" s="5"/>
      <c r="AD134" s="5"/>
      <c r="AE134" s="5"/>
    </row>
    <row r="135" ht="12.0" customHeight="1">
      <c r="A135" s="1"/>
      <c r="B135" s="1"/>
      <c r="C135" s="2">
        <v>5.0</v>
      </c>
      <c r="D135" s="4"/>
      <c r="E135" s="4"/>
      <c r="F135" s="4"/>
      <c r="G135" s="4"/>
      <c r="H135" s="4"/>
      <c r="I135" s="4"/>
      <c r="J135" s="4"/>
      <c r="K135" s="4"/>
      <c r="L135" s="4"/>
      <c r="M135" s="4"/>
      <c r="N135" s="4"/>
      <c r="O135" s="4"/>
      <c r="P135" s="4"/>
      <c r="Q135" s="4"/>
      <c r="R135" s="4"/>
      <c r="S135" s="4"/>
      <c r="T135" s="4" t="str">
        <f t="shared" si="1"/>
        <v>00000000</v>
      </c>
      <c r="U135" s="15" t="str">
        <f t="shared" si="2"/>
        <v>00</v>
      </c>
      <c r="V135" s="4" t="str">
        <f t="shared" si="3"/>
        <v>00000000</v>
      </c>
      <c r="W135" s="15" t="str">
        <f t="shared" si="4"/>
        <v>00</v>
      </c>
      <c r="X135" s="2" t="str">
        <f t="shared" si="5"/>
        <v>0x0000</v>
      </c>
      <c r="Y135" s="1"/>
      <c r="Z135" s="5"/>
      <c r="AA135" s="5"/>
      <c r="AB135" s="5"/>
      <c r="AC135" s="5"/>
      <c r="AD135" s="5"/>
      <c r="AE135" s="5"/>
    </row>
    <row r="136" ht="12.0" customHeight="1">
      <c r="A136" s="9"/>
      <c r="B136" s="9"/>
      <c r="C136" s="2">
        <v>6.0</v>
      </c>
      <c r="D136" s="4"/>
      <c r="E136" s="4"/>
      <c r="F136" s="4"/>
      <c r="G136" s="4"/>
      <c r="H136" s="4"/>
      <c r="I136" s="4"/>
      <c r="J136" s="4"/>
      <c r="K136" s="4"/>
      <c r="L136" s="4"/>
      <c r="M136" s="4"/>
      <c r="N136" s="4"/>
      <c r="O136" s="4"/>
      <c r="P136" s="4"/>
      <c r="Q136" s="4"/>
      <c r="R136" s="4"/>
      <c r="S136" s="4"/>
      <c r="T136" s="4" t="str">
        <f t="shared" si="1"/>
        <v>00000000</v>
      </c>
      <c r="U136" s="15" t="str">
        <f t="shared" si="2"/>
        <v>00</v>
      </c>
      <c r="V136" s="4" t="str">
        <f t="shared" si="3"/>
        <v>00000000</v>
      </c>
      <c r="W136" s="15" t="str">
        <f t="shared" si="4"/>
        <v>00</v>
      </c>
      <c r="X136" s="2" t="str">
        <f t="shared" si="5"/>
        <v>0x0000</v>
      </c>
      <c r="Y136" s="1"/>
      <c r="Z136" s="5"/>
      <c r="AA136" s="5"/>
      <c r="AB136" s="5"/>
      <c r="AC136" s="5"/>
      <c r="AD136" s="5"/>
      <c r="AE136" s="5"/>
    </row>
    <row r="137" ht="12.0" customHeight="1">
      <c r="A137" s="1"/>
      <c r="B137" s="1"/>
      <c r="C137" s="2">
        <v>7.0</v>
      </c>
      <c r="D137" s="4"/>
      <c r="E137" s="4"/>
      <c r="F137" s="4"/>
      <c r="G137" s="4"/>
      <c r="H137" s="4"/>
      <c r="I137" s="4"/>
      <c r="J137" s="4"/>
      <c r="K137" s="4"/>
      <c r="L137" s="4"/>
      <c r="M137" s="4"/>
      <c r="N137" s="4"/>
      <c r="O137" s="4"/>
      <c r="P137" s="4"/>
      <c r="Q137" s="4"/>
      <c r="R137" s="4"/>
      <c r="S137" s="4"/>
      <c r="T137" s="4" t="str">
        <f t="shared" si="1"/>
        <v>00000000</v>
      </c>
      <c r="U137" s="15" t="str">
        <f t="shared" si="2"/>
        <v>00</v>
      </c>
      <c r="V137" s="4" t="str">
        <f t="shared" si="3"/>
        <v>00000000</v>
      </c>
      <c r="W137" s="15" t="str">
        <f t="shared" si="4"/>
        <v>00</v>
      </c>
      <c r="X137" s="2" t="str">
        <f t="shared" si="5"/>
        <v>0x0000</v>
      </c>
      <c r="Y137" s="1"/>
      <c r="Z137" s="5"/>
      <c r="AA137" s="5"/>
      <c r="AB137" s="5"/>
      <c r="AC137" s="5"/>
      <c r="AD137" s="5"/>
      <c r="AE137" s="5"/>
    </row>
    <row r="138" ht="12.0" customHeight="1">
      <c r="A138" s="9" t="s">
        <v>125</v>
      </c>
      <c r="B138" s="9" t="s">
        <v>126</v>
      </c>
      <c r="C138" s="2">
        <v>0.0</v>
      </c>
      <c r="D138" s="71"/>
      <c r="E138" s="4"/>
      <c r="F138" s="4"/>
      <c r="G138" s="4"/>
      <c r="H138" s="4"/>
      <c r="I138" s="4"/>
      <c r="J138" s="4"/>
      <c r="K138" s="4"/>
      <c r="L138" s="4"/>
      <c r="M138" s="4"/>
      <c r="N138" s="4"/>
      <c r="O138" s="4"/>
      <c r="P138" s="4"/>
      <c r="Q138" s="4"/>
      <c r="R138" s="4"/>
      <c r="S138" s="4"/>
      <c r="T138" s="4" t="str">
        <f t="shared" si="1"/>
        <v>00000000</v>
      </c>
      <c r="U138" s="15" t="str">
        <f t="shared" si="2"/>
        <v>00</v>
      </c>
      <c r="V138" s="4" t="str">
        <f t="shared" si="3"/>
        <v>00000000</v>
      </c>
      <c r="W138" s="15" t="str">
        <f t="shared" si="4"/>
        <v>00</v>
      </c>
      <c r="X138" s="2" t="str">
        <f t="shared" si="5"/>
        <v>0x0000</v>
      </c>
      <c r="Y138" s="1" t="str">
        <f>CONCATENATE("var ",B138," = [",X138,", ",X139,", ",X140,", ",X141,", ",X142,", ",X143,", ",X144,", ",X145,"];")</f>
        <v>var partlysunny = [0x0000, 0x0000, 0x0000, 0x0000, 0x0000, 0x0000, 0x0000, 0x0000];</v>
      </c>
      <c r="Z138" s="19"/>
      <c r="AA138" s="19"/>
      <c r="AB138" s="19"/>
      <c r="AC138" s="19"/>
      <c r="AD138" s="19"/>
      <c r="AE138" s="19"/>
    </row>
    <row r="139" ht="12.0" customHeight="1">
      <c r="A139" s="9"/>
      <c r="B139" s="9"/>
      <c r="C139" s="2">
        <v>1.0</v>
      </c>
      <c r="D139" s="71"/>
      <c r="E139" s="4"/>
      <c r="F139" s="4"/>
      <c r="G139" s="4"/>
      <c r="H139" s="4"/>
      <c r="I139" s="4"/>
      <c r="J139" s="4"/>
      <c r="K139" s="4"/>
      <c r="L139" s="4"/>
      <c r="M139" s="4"/>
      <c r="N139" s="4"/>
      <c r="O139" s="4"/>
      <c r="P139" s="4"/>
      <c r="Q139" s="4"/>
      <c r="R139" s="4"/>
      <c r="S139" s="4"/>
      <c r="T139" s="4" t="str">
        <f t="shared" si="1"/>
        <v>00000000</v>
      </c>
      <c r="U139" s="15" t="str">
        <f t="shared" si="2"/>
        <v>00</v>
      </c>
      <c r="V139" s="4" t="str">
        <f t="shared" si="3"/>
        <v>00000000</v>
      </c>
      <c r="W139" s="15" t="str">
        <f t="shared" si="4"/>
        <v>00</v>
      </c>
      <c r="X139" s="2" t="str">
        <f t="shared" si="5"/>
        <v>0x0000</v>
      </c>
      <c r="Y139" s="1"/>
      <c r="Z139" s="5"/>
      <c r="AA139" s="5"/>
      <c r="AB139" s="5"/>
      <c r="AC139" s="5"/>
      <c r="AD139" s="5"/>
      <c r="AE139" s="5"/>
    </row>
    <row r="140" ht="12.0" customHeight="1">
      <c r="A140" s="9"/>
      <c r="B140" s="9"/>
      <c r="C140" s="2">
        <v>2.0</v>
      </c>
      <c r="D140" s="71"/>
      <c r="E140" s="4"/>
      <c r="F140" s="4"/>
      <c r="G140" s="4"/>
      <c r="H140" s="4"/>
      <c r="I140" s="4"/>
      <c r="J140" s="4"/>
      <c r="K140" s="4"/>
      <c r="L140" s="4"/>
      <c r="M140" s="4"/>
      <c r="N140" s="4"/>
      <c r="O140" s="4"/>
      <c r="P140" s="4"/>
      <c r="Q140" s="4"/>
      <c r="R140" s="4"/>
      <c r="S140" s="4"/>
      <c r="T140" s="4" t="str">
        <f t="shared" si="1"/>
        <v>00000000</v>
      </c>
      <c r="U140" s="15" t="str">
        <f t="shared" si="2"/>
        <v>00</v>
      </c>
      <c r="V140" s="4" t="str">
        <f t="shared" si="3"/>
        <v>00000000</v>
      </c>
      <c r="W140" s="15" t="str">
        <f t="shared" si="4"/>
        <v>00</v>
      </c>
      <c r="X140" s="2" t="str">
        <f t="shared" si="5"/>
        <v>0x0000</v>
      </c>
      <c r="Y140" s="1"/>
      <c r="Z140" s="5"/>
      <c r="AA140" s="5"/>
      <c r="AB140" s="5"/>
      <c r="AC140" s="5"/>
      <c r="AD140" s="5"/>
      <c r="AE140" s="5"/>
    </row>
    <row r="141" ht="12.0" customHeight="1">
      <c r="A141" s="9"/>
      <c r="B141" s="9"/>
      <c r="C141" s="2">
        <v>3.0</v>
      </c>
      <c r="D141" s="71"/>
      <c r="E141" s="4"/>
      <c r="F141" s="4"/>
      <c r="G141" s="4"/>
      <c r="H141" s="4"/>
      <c r="I141" s="4"/>
      <c r="J141" s="4"/>
      <c r="K141" s="4"/>
      <c r="L141" s="4"/>
      <c r="M141" s="4"/>
      <c r="N141" s="4"/>
      <c r="O141" s="4"/>
      <c r="P141" s="4"/>
      <c r="Q141" s="4"/>
      <c r="R141" s="4"/>
      <c r="S141" s="4"/>
      <c r="T141" s="4" t="str">
        <f t="shared" si="1"/>
        <v>00000000</v>
      </c>
      <c r="U141" s="15" t="str">
        <f t="shared" si="2"/>
        <v>00</v>
      </c>
      <c r="V141" s="4" t="str">
        <f t="shared" si="3"/>
        <v>00000000</v>
      </c>
      <c r="W141" s="15" t="str">
        <f t="shared" si="4"/>
        <v>00</v>
      </c>
      <c r="X141" s="2" t="str">
        <f t="shared" si="5"/>
        <v>0x0000</v>
      </c>
      <c r="Y141" s="1"/>
      <c r="Z141" s="5"/>
      <c r="AA141" s="5"/>
      <c r="AB141" s="5"/>
      <c r="AC141" s="5"/>
      <c r="AD141" s="5"/>
      <c r="AE141" s="5"/>
    </row>
    <row r="142" ht="12.0" customHeight="1">
      <c r="A142" s="9"/>
      <c r="B142" s="9"/>
      <c r="C142" s="2">
        <v>4.0</v>
      </c>
      <c r="D142" s="71"/>
      <c r="E142" s="4"/>
      <c r="F142" s="4"/>
      <c r="G142" s="4"/>
      <c r="H142" s="4"/>
      <c r="I142" s="4"/>
      <c r="J142" s="4"/>
      <c r="K142" s="4"/>
      <c r="L142" s="4"/>
      <c r="M142" s="4"/>
      <c r="N142" s="4"/>
      <c r="O142" s="4"/>
      <c r="P142" s="4"/>
      <c r="Q142" s="4"/>
      <c r="R142" s="4"/>
      <c r="S142" s="4"/>
      <c r="T142" s="4" t="str">
        <f t="shared" si="1"/>
        <v>00000000</v>
      </c>
      <c r="U142" s="15" t="str">
        <f t="shared" si="2"/>
        <v>00</v>
      </c>
      <c r="V142" s="4" t="str">
        <f t="shared" si="3"/>
        <v>00000000</v>
      </c>
      <c r="W142" s="15" t="str">
        <f t="shared" si="4"/>
        <v>00</v>
      </c>
      <c r="X142" s="2" t="str">
        <f t="shared" si="5"/>
        <v>0x0000</v>
      </c>
      <c r="Y142" s="1"/>
      <c r="Z142" s="5"/>
      <c r="AA142" s="5"/>
      <c r="AB142" s="5"/>
      <c r="AC142" s="5"/>
      <c r="AD142" s="5"/>
      <c r="AE142" s="5"/>
    </row>
    <row r="143" ht="12.0" customHeight="1">
      <c r="A143" s="9"/>
      <c r="B143" s="9"/>
      <c r="C143" s="2">
        <v>5.0</v>
      </c>
      <c r="D143" s="71"/>
      <c r="E143" s="4"/>
      <c r="F143" s="4"/>
      <c r="G143" s="4"/>
      <c r="H143" s="4"/>
      <c r="I143" s="4"/>
      <c r="J143" s="4"/>
      <c r="K143" s="4"/>
      <c r="L143" s="4"/>
      <c r="M143" s="4"/>
      <c r="N143" s="4"/>
      <c r="O143" s="4"/>
      <c r="P143" s="4"/>
      <c r="Q143" s="4"/>
      <c r="R143" s="4"/>
      <c r="S143" s="4"/>
      <c r="T143" s="4" t="str">
        <f t="shared" si="1"/>
        <v>00000000</v>
      </c>
      <c r="U143" s="15" t="str">
        <f t="shared" si="2"/>
        <v>00</v>
      </c>
      <c r="V143" s="4" t="str">
        <f t="shared" si="3"/>
        <v>00000000</v>
      </c>
      <c r="W143" s="15" t="str">
        <f t="shared" si="4"/>
        <v>00</v>
      </c>
      <c r="X143" s="2" t="str">
        <f t="shared" si="5"/>
        <v>0x0000</v>
      </c>
      <c r="Y143" s="1"/>
      <c r="Z143" s="5"/>
      <c r="AA143" s="5"/>
      <c r="AB143" s="5"/>
      <c r="AC143" s="5"/>
      <c r="AD143" s="5"/>
      <c r="AE143" s="5"/>
    </row>
    <row r="144" ht="12.0" customHeight="1">
      <c r="A144" s="9"/>
      <c r="B144" s="9"/>
      <c r="C144" s="2">
        <v>6.0</v>
      </c>
      <c r="D144" s="71"/>
      <c r="E144" s="4"/>
      <c r="F144" s="4"/>
      <c r="G144" s="4"/>
      <c r="H144" s="4"/>
      <c r="I144" s="4"/>
      <c r="J144" s="4"/>
      <c r="K144" s="4"/>
      <c r="L144" s="4"/>
      <c r="M144" s="4"/>
      <c r="N144" s="4"/>
      <c r="O144" s="4"/>
      <c r="P144" s="4"/>
      <c r="Q144" s="4"/>
      <c r="R144" s="4"/>
      <c r="S144" s="4"/>
      <c r="T144" s="4" t="str">
        <f t="shared" si="1"/>
        <v>00000000</v>
      </c>
      <c r="U144" s="15" t="str">
        <f t="shared" si="2"/>
        <v>00</v>
      </c>
      <c r="V144" s="4" t="str">
        <f t="shared" si="3"/>
        <v>00000000</v>
      </c>
      <c r="W144" s="15" t="str">
        <f t="shared" si="4"/>
        <v>00</v>
      </c>
      <c r="X144" s="2" t="str">
        <f t="shared" si="5"/>
        <v>0x0000</v>
      </c>
      <c r="Y144" s="1"/>
      <c r="Z144" s="5"/>
      <c r="AA144" s="5"/>
      <c r="AB144" s="5"/>
      <c r="AC144" s="5"/>
      <c r="AD144" s="5"/>
      <c r="AE144" s="5"/>
    </row>
    <row r="145" ht="12.0" customHeight="1">
      <c r="A145" s="9"/>
      <c r="B145" s="9"/>
      <c r="C145" s="2">
        <v>7.0</v>
      </c>
      <c r="D145" s="71"/>
      <c r="E145" s="4"/>
      <c r="F145" s="4"/>
      <c r="G145" s="4"/>
      <c r="H145" s="4"/>
      <c r="I145" s="4"/>
      <c r="J145" s="4"/>
      <c r="K145" s="4"/>
      <c r="L145" s="4"/>
      <c r="M145" s="4"/>
      <c r="N145" s="4"/>
      <c r="O145" s="4"/>
      <c r="P145" s="4"/>
      <c r="Q145" s="4"/>
      <c r="R145" s="4"/>
      <c r="S145" s="4"/>
      <c r="T145" s="4" t="str">
        <f t="shared" si="1"/>
        <v>00000000</v>
      </c>
      <c r="U145" s="15" t="str">
        <f t="shared" si="2"/>
        <v>00</v>
      </c>
      <c r="V145" s="4" t="str">
        <f t="shared" si="3"/>
        <v>00000000</v>
      </c>
      <c r="W145" s="15" t="str">
        <f t="shared" si="4"/>
        <v>00</v>
      </c>
      <c r="X145" s="2" t="str">
        <f t="shared" si="5"/>
        <v>0x0000</v>
      </c>
      <c r="Y145" s="1"/>
      <c r="Z145" s="5"/>
      <c r="AA145" s="5"/>
      <c r="AB145" s="5"/>
      <c r="AC145" s="5"/>
      <c r="AD145" s="5"/>
      <c r="AE145" s="5"/>
    </row>
    <row r="146" ht="12.0" customHeight="1">
      <c r="A146" s="9" t="s">
        <v>128</v>
      </c>
      <c r="B146" s="9" t="s">
        <v>129</v>
      </c>
      <c r="C146" s="2">
        <v>0.0</v>
      </c>
      <c r="D146" s="71"/>
      <c r="E146" s="4"/>
      <c r="F146" s="4"/>
      <c r="G146" s="4"/>
      <c r="H146" s="4"/>
      <c r="I146" s="4"/>
      <c r="J146" s="4"/>
      <c r="K146" s="4"/>
      <c r="L146" s="4"/>
      <c r="M146" s="4"/>
      <c r="N146" s="4"/>
      <c r="O146" s="4"/>
      <c r="P146" s="4"/>
      <c r="Q146" s="4"/>
      <c r="R146" s="4"/>
      <c r="S146" s="4"/>
      <c r="T146" s="4" t="str">
        <f t="shared" si="1"/>
        <v>00000000</v>
      </c>
      <c r="U146" s="15" t="str">
        <f t="shared" si="2"/>
        <v>00</v>
      </c>
      <c r="V146" s="4" t="str">
        <f t="shared" si="3"/>
        <v>00000000</v>
      </c>
      <c r="W146" s="15" t="str">
        <f t="shared" si="4"/>
        <v>00</v>
      </c>
      <c r="X146" s="2" t="str">
        <f t="shared" si="5"/>
        <v>0x0000</v>
      </c>
      <c r="Y146" s="1" t="str">
        <f>CONCATENATE("var ",B146," = [",X146,", ",X147,", ",X148,", ",X149,", ",X150,", ",X151,", ",X152,", ",X153,"];")</f>
        <v>var sunny = [0x0000, 0x0000, 0x0000, 0x0000, 0x0000, 0x0000, 0x0000, 0x0000];</v>
      </c>
      <c r="Z146" s="19"/>
      <c r="AA146" s="19"/>
      <c r="AB146" s="19"/>
      <c r="AC146" s="19"/>
      <c r="AD146" s="19"/>
      <c r="AE146" s="19"/>
    </row>
    <row r="147" ht="12.0" customHeight="1">
      <c r="A147" s="9"/>
      <c r="B147" s="9"/>
      <c r="C147" s="2">
        <v>1.0</v>
      </c>
      <c r="D147" s="71"/>
      <c r="E147" s="4"/>
      <c r="F147" s="4"/>
      <c r="G147" s="4"/>
      <c r="H147" s="4"/>
      <c r="I147" s="4"/>
      <c r="J147" s="4"/>
      <c r="K147" s="4"/>
      <c r="L147" s="4"/>
      <c r="M147" s="4"/>
      <c r="N147" s="4"/>
      <c r="O147" s="4"/>
      <c r="P147" s="4"/>
      <c r="Q147" s="4"/>
      <c r="R147" s="4"/>
      <c r="S147" s="4"/>
      <c r="T147" s="4" t="str">
        <f t="shared" si="1"/>
        <v>00000000</v>
      </c>
      <c r="U147" s="15" t="str">
        <f t="shared" si="2"/>
        <v>00</v>
      </c>
      <c r="V147" s="4" t="str">
        <f t="shared" si="3"/>
        <v>00000000</v>
      </c>
      <c r="W147" s="15" t="str">
        <f t="shared" si="4"/>
        <v>00</v>
      </c>
      <c r="X147" s="2" t="str">
        <f t="shared" si="5"/>
        <v>0x0000</v>
      </c>
      <c r="Y147" s="1"/>
      <c r="Z147" s="5"/>
      <c r="AA147" s="5"/>
      <c r="AB147" s="5"/>
      <c r="AC147" s="5"/>
      <c r="AD147" s="5"/>
      <c r="AE147" s="5"/>
    </row>
    <row r="148" ht="12.0" customHeight="1">
      <c r="A148" s="9"/>
      <c r="B148" s="9"/>
      <c r="C148" s="2">
        <v>2.0</v>
      </c>
      <c r="D148" s="71"/>
      <c r="E148" s="4"/>
      <c r="F148" s="4"/>
      <c r="G148" s="4"/>
      <c r="H148" s="4"/>
      <c r="I148" s="4"/>
      <c r="J148" s="4"/>
      <c r="K148" s="4"/>
      <c r="L148" s="4"/>
      <c r="M148" s="4"/>
      <c r="N148" s="4"/>
      <c r="O148" s="4"/>
      <c r="P148" s="4"/>
      <c r="Q148" s="4"/>
      <c r="R148" s="4"/>
      <c r="S148" s="4"/>
      <c r="T148" s="4" t="str">
        <f t="shared" si="1"/>
        <v>00000000</v>
      </c>
      <c r="U148" s="15" t="str">
        <f t="shared" si="2"/>
        <v>00</v>
      </c>
      <c r="V148" s="4" t="str">
        <f t="shared" si="3"/>
        <v>00000000</v>
      </c>
      <c r="W148" s="15" t="str">
        <f t="shared" si="4"/>
        <v>00</v>
      </c>
      <c r="X148" s="2" t="str">
        <f t="shared" si="5"/>
        <v>0x0000</v>
      </c>
      <c r="Y148" s="1"/>
      <c r="Z148" s="5"/>
      <c r="AA148" s="5"/>
      <c r="AB148" s="5"/>
      <c r="AC148" s="5"/>
      <c r="AD148" s="5"/>
      <c r="AE148" s="5"/>
    </row>
    <row r="149" ht="12.0" customHeight="1">
      <c r="A149" s="9"/>
      <c r="B149" s="9"/>
      <c r="C149" s="2">
        <v>3.0</v>
      </c>
      <c r="D149" s="71"/>
      <c r="E149" s="4"/>
      <c r="F149" s="4"/>
      <c r="G149" s="4"/>
      <c r="H149" s="4"/>
      <c r="I149" s="4"/>
      <c r="J149" s="4"/>
      <c r="K149" s="4"/>
      <c r="L149" s="4"/>
      <c r="M149" s="4"/>
      <c r="N149" s="4"/>
      <c r="O149" s="4"/>
      <c r="P149" s="4"/>
      <c r="Q149" s="4"/>
      <c r="R149" s="4"/>
      <c r="S149" s="4"/>
      <c r="T149" s="4" t="str">
        <f t="shared" si="1"/>
        <v>00000000</v>
      </c>
      <c r="U149" s="15" t="str">
        <f t="shared" si="2"/>
        <v>00</v>
      </c>
      <c r="V149" s="4" t="str">
        <f t="shared" si="3"/>
        <v>00000000</v>
      </c>
      <c r="W149" s="15" t="str">
        <f t="shared" si="4"/>
        <v>00</v>
      </c>
      <c r="X149" s="2" t="str">
        <f t="shared" si="5"/>
        <v>0x0000</v>
      </c>
      <c r="Y149" s="1"/>
      <c r="Z149" s="5"/>
      <c r="AA149" s="5"/>
      <c r="AB149" s="5"/>
      <c r="AC149" s="5"/>
      <c r="AD149" s="5"/>
      <c r="AE149" s="5"/>
    </row>
    <row r="150" ht="12.0" customHeight="1">
      <c r="A150" s="9"/>
      <c r="B150" s="9"/>
      <c r="C150" s="2">
        <v>4.0</v>
      </c>
      <c r="D150" s="71"/>
      <c r="E150" s="4"/>
      <c r="F150" s="4"/>
      <c r="G150" s="4"/>
      <c r="H150" s="4"/>
      <c r="I150" s="4"/>
      <c r="J150" s="4"/>
      <c r="K150" s="4"/>
      <c r="L150" s="4"/>
      <c r="M150" s="4"/>
      <c r="N150" s="4"/>
      <c r="O150" s="4"/>
      <c r="P150" s="4"/>
      <c r="Q150" s="4"/>
      <c r="R150" s="4"/>
      <c r="S150" s="4"/>
      <c r="T150" s="4" t="str">
        <f t="shared" si="1"/>
        <v>00000000</v>
      </c>
      <c r="U150" s="15" t="str">
        <f t="shared" si="2"/>
        <v>00</v>
      </c>
      <c r="V150" s="4" t="str">
        <f t="shared" si="3"/>
        <v>00000000</v>
      </c>
      <c r="W150" s="15" t="str">
        <f t="shared" si="4"/>
        <v>00</v>
      </c>
      <c r="X150" s="2" t="str">
        <f t="shared" si="5"/>
        <v>0x0000</v>
      </c>
      <c r="Y150" s="1"/>
      <c r="Z150" s="5"/>
      <c r="AA150" s="5"/>
      <c r="AB150" s="5"/>
      <c r="AC150" s="5"/>
      <c r="AD150" s="5"/>
      <c r="AE150" s="5"/>
    </row>
    <row r="151" ht="12.0" customHeight="1">
      <c r="A151" s="9"/>
      <c r="B151" s="9"/>
      <c r="C151" s="2">
        <v>5.0</v>
      </c>
      <c r="D151" s="71"/>
      <c r="E151" s="4"/>
      <c r="F151" s="4"/>
      <c r="G151" s="4"/>
      <c r="H151" s="4"/>
      <c r="I151" s="4"/>
      <c r="J151" s="4"/>
      <c r="K151" s="4"/>
      <c r="L151" s="4"/>
      <c r="M151" s="4"/>
      <c r="N151" s="4"/>
      <c r="O151" s="4"/>
      <c r="P151" s="4"/>
      <c r="Q151" s="4"/>
      <c r="R151" s="4"/>
      <c r="S151" s="4"/>
      <c r="T151" s="4" t="str">
        <f t="shared" si="1"/>
        <v>00000000</v>
      </c>
      <c r="U151" s="15" t="str">
        <f t="shared" si="2"/>
        <v>00</v>
      </c>
      <c r="V151" s="4" t="str">
        <f t="shared" si="3"/>
        <v>00000000</v>
      </c>
      <c r="W151" s="15" t="str">
        <f t="shared" si="4"/>
        <v>00</v>
      </c>
      <c r="X151" s="2" t="str">
        <f t="shared" si="5"/>
        <v>0x0000</v>
      </c>
      <c r="Y151" s="1"/>
      <c r="Z151" s="5"/>
      <c r="AA151" s="5"/>
      <c r="AB151" s="5"/>
      <c r="AC151" s="5"/>
      <c r="AD151" s="5"/>
      <c r="AE151" s="5"/>
    </row>
    <row r="152" ht="12.0" customHeight="1">
      <c r="A152" s="9"/>
      <c r="B152" s="9"/>
      <c r="C152" s="2">
        <v>6.0</v>
      </c>
      <c r="D152" s="71"/>
      <c r="E152" s="4"/>
      <c r="F152" s="4"/>
      <c r="G152" s="4"/>
      <c r="H152" s="4"/>
      <c r="I152" s="4"/>
      <c r="J152" s="4"/>
      <c r="K152" s="4"/>
      <c r="L152" s="4"/>
      <c r="M152" s="4"/>
      <c r="N152" s="4"/>
      <c r="O152" s="4"/>
      <c r="P152" s="4"/>
      <c r="Q152" s="4"/>
      <c r="R152" s="4"/>
      <c r="S152" s="4"/>
      <c r="T152" s="4" t="str">
        <f t="shared" si="1"/>
        <v>00000000</v>
      </c>
      <c r="U152" s="15" t="str">
        <f t="shared" si="2"/>
        <v>00</v>
      </c>
      <c r="V152" s="4" t="str">
        <f t="shared" si="3"/>
        <v>00000000</v>
      </c>
      <c r="W152" s="15" t="str">
        <f t="shared" si="4"/>
        <v>00</v>
      </c>
      <c r="X152" s="2" t="str">
        <f t="shared" si="5"/>
        <v>0x0000</v>
      </c>
      <c r="Y152" s="1"/>
      <c r="Z152" s="5"/>
      <c r="AA152" s="5"/>
      <c r="AB152" s="5"/>
      <c r="AC152" s="5"/>
      <c r="AD152" s="5"/>
      <c r="AE152" s="5"/>
    </row>
    <row r="153" ht="12.0" customHeight="1">
      <c r="A153" s="9"/>
      <c r="B153" s="9"/>
      <c r="C153" s="2">
        <v>7.0</v>
      </c>
      <c r="D153" s="71"/>
      <c r="E153" s="4"/>
      <c r="F153" s="4"/>
      <c r="G153" s="4"/>
      <c r="H153" s="4"/>
      <c r="I153" s="4"/>
      <c r="J153" s="4"/>
      <c r="K153" s="4"/>
      <c r="L153" s="4"/>
      <c r="M153" s="4"/>
      <c r="N153" s="4"/>
      <c r="O153" s="4"/>
      <c r="P153" s="4"/>
      <c r="Q153" s="4"/>
      <c r="R153" s="4"/>
      <c r="S153" s="4"/>
      <c r="T153" s="4" t="str">
        <f t="shared" si="1"/>
        <v>00000000</v>
      </c>
      <c r="U153" s="15" t="str">
        <f t="shared" si="2"/>
        <v>00</v>
      </c>
      <c r="V153" s="4" t="str">
        <f t="shared" si="3"/>
        <v>00000000</v>
      </c>
      <c r="W153" s="15" t="str">
        <f t="shared" si="4"/>
        <v>00</v>
      </c>
      <c r="X153" s="2" t="str">
        <f t="shared" si="5"/>
        <v>0x0000</v>
      </c>
      <c r="Y153" s="1"/>
      <c r="Z153" s="5"/>
      <c r="AA153" s="5"/>
      <c r="AB153" s="5"/>
      <c r="AC153" s="5"/>
      <c r="AD153" s="5"/>
      <c r="AE153" s="5"/>
    </row>
    <row r="154" ht="12.0" customHeight="1">
      <c r="A154" s="9" t="s">
        <v>132</v>
      </c>
      <c r="B154" s="9" t="s">
        <v>56</v>
      </c>
      <c r="C154" s="2">
        <v>0.0</v>
      </c>
      <c r="D154" s="71"/>
      <c r="E154" s="4"/>
      <c r="F154" s="4"/>
      <c r="G154" s="4"/>
      <c r="H154" s="4"/>
      <c r="I154" s="4"/>
      <c r="J154" s="4"/>
      <c r="K154" s="4"/>
      <c r="L154" s="4"/>
      <c r="M154" s="4"/>
      <c r="N154" s="4"/>
      <c r="O154" s="4"/>
      <c r="P154" s="4"/>
      <c r="Q154" s="4"/>
      <c r="R154" s="4"/>
      <c r="S154" s="4"/>
      <c r="T154" s="4" t="str">
        <f t="shared" si="1"/>
        <v>00000000</v>
      </c>
      <c r="U154" s="15" t="str">
        <f t="shared" si="2"/>
        <v>00</v>
      </c>
      <c r="V154" s="4" t="str">
        <f t="shared" si="3"/>
        <v>00000000</v>
      </c>
      <c r="W154" s="15" t="str">
        <f t="shared" si="4"/>
        <v>00</v>
      </c>
      <c r="X154" s="2" t="str">
        <f t="shared" si="5"/>
        <v>0x0000</v>
      </c>
      <c r="Y154" s="1" t="str">
        <f>CONCATENATE("var ",B154," = [",X154,", ",X155,", ",X156,", ",X157,", ",X158,", ",X159,", ",X160,", ",X161,"];")</f>
        <v>var partlycloudy = [0x0000, 0x0000, 0x0000, 0x0000, 0x0000, 0x0000, 0x0000, 0x0000];</v>
      </c>
      <c r="Z154" s="19"/>
      <c r="AA154" s="19"/>
      <c r="AB154" s="19"/>
      <c r="AC154" s="19"/>
      <c r="AD154" s="19"/>
      <c r="AE154" s="19"/>
    </row>
    <row r="155" ht="12.0" customHeight="1">
      <c r="A155" s="70"/>
      <c r="B155" s="1"/>
      <c r="C155" s="2">
        <v>1.0</v>
      </c>
      <c r="D155" s="71"/>
      <c r="E155" s="4"/>
      <c r="F155" s="4"/>
      <c r="G155" s="4"/>
      <c r="H155" s="4"/>
      <c r="I155" s="4"/>
      <c r="J155" s="4"/>
      <c r="K155" s="4"/>
      <c r="L155" s="4"/>
      <c r="M155" s="4"/>
      <c r="N155" s="4"/>
      <c r="O155" s="4"/>
      <c r="P155" s="4"/>
      <c r="Q155" s="4"/>
      <c r="R155" s="4"/>
      <c r="S155" s="4"/>
      <c r="T155" s="4" t="str">
        <f t="shared" si="1"/>
        <v>00000000</v>
      </c>
      <c r="U155" s="15" t="str">
        <f t="shared" si="2"/>
        <v>00</v>
      </c>
      <c r="V155" s="4" t="str">
        <f t="shared" si="3"/>
        <v>00000000</v>
      </c>
      <c r="W155" s="15" t="str">
        <f t="shared" si="4"/>
        <v>00</v>
      </c>
      <c r="X155" s="2" t="str">
        <f t="shared" si="5"/>
        <v>0x0000</v>
      </c>
      <c r="Y155" s="1"/>
      <c r="Z155" s="5"/>
      <c r="AA155" s="5"/>
      <c r="AB155" s="5"/>
      <c r="AC155" s="5"/>
      <c r="AD155" s="5"/>
      <c r="AE155" s="5"/>
    </row>
    <row r="156" ht="12.0" customHeight="1">
      <c r="A156" s="70"/>
      <c r="B156" s="1"/>
      <c r="C156" s="2">
        <v>2.0</v>
      </c>
      <c r="D156" s="71"/>
      <c r="E156" s="4"/>
      <c r="F156" s="4"/>
      <c r="G156" s="4"/>
      <c r="H156" s="4"/>
      <c r="I156" s="4"/>
      <c r="J156" s="4"/>
      <c r="K156" s="4"/>
      <c r="L156" s="4"/>
      <c r="M156" s="4"/>
      <c r="N156" s="4"/>
      <c r="O156" s="4"/>
      <c r="P156" s="4"/>
      <c r="Q156" s="4"/>
      <c r="R156" s="4"/>
      <c r="S156" s="4"/>
      <c r="T156" s="4" t="str">
        <f t="shared" si="1"/>
        <v>00000000</v>
      </c>
      <c r="U156" s="15" t="str">
        <f t="shared" si="2"/>
        <v>00</v>
      </c>
      <c r="V156" s="4" t="str">
        <f t="shared" si="3"/>
        <v>00000000</v>
      </c>
      <c r="W156" s="15" t="str">
        <f t="shared" si="4"/>
        <v>00</v>
      </c>
      <c r="X156" s="2" t="str">
        <f t="shared" si="5"/>
        <v>0x0000</v>
      </c>
      <c r="Y156" s="1"/>
      <c r="Z156" s="5"/>
      <c r="AA156" s="5"/>
      <c r="AB156" s="5"/>
      <c r="AC156" s="5"/>
      <c r="AD156" s="5"/>
      <c r="AE156" s="5"/>
    </row>
    <row r="157" ht="12.0" customHeight="1">
      <c r="A157" s="70"/>
      <c r="B157" s="9"/>
      <c r="C157" s="2">
        <v>3.0</v>
      </c>
      <c r="D157" s="71"/>
      <c r="E157" s="4"/>
      <c r="F157" s="4"/>
      <c r="G157" s="4"/>
      <c r="H157" s="4"/>
      <c r="I157" s="4"/>
      <c r="J157" s="4"/>
      <c r="K157" s="4"/>
      <c r="L157" s="4"/>
      <c r="M157" s="4"/>
      <c r="N157" s="4"/>
      <c r="O157" s="4"/>
      <c r="P157" s="4"/>
      <c r="Q157" s="4"/>
      <c r="R157" s="4"/>
      <c r="S157" s="4"/>
      <c r="T157" s="4" t="str">
        <f t="shared" si="1"/>
        <v>00000000</v>
      </c>
      <c r="U157" s="15" t="str">
        <f t="shared" si="2"/>
        <v>00</v>
      </c>
      <c r="V157" s="4" t="str">
        <f t="shared" si="3"/>
        <v>00000000</v>
      </c>
      <c r="W157" s="15" t="str">
        <f t="shared" si="4"/>
        <v>00</v>
      </c>
      <c r="X157" s="2" t="str">
        <f t="shared" si="5"/>
        <v>0x0000</v>
      </c>
      <c r="Y157" s="1"/>
      <c r="Z157" s="5"/>
      <c r="AA157" s="5"/>
      <c r="AB157" s="5"/>
      <c r="AC157" s="5"/>
      <c r="AD157" s="5"/>
      <c r="AE157" s="5"/>
    </row>
    <row r="158" ht="12.0" customHeight="1">
      <c r="A158" s="70"/>
      <c r="B158" s="1"/>
      <c r="C158" s="2">
        <v>4.0</v>
      </c>
      <c r="D158" s="71"/>
      <c r="E158" s="4"/>
      <c r="F158" s="4"/>
      <c r="G158" s="4"/>
      <c r="H158" s="4"/>
      <c r="I158" s="4"/>
      <c r="J158" s="4"/>
      <c r="K158" s="4"/>
      <c r="L158" s="4"/>
      <c r="M158" s="4"/>
      <c r="N158" s="4"/>
      <c r="O158" s="4"/>
      <c r="P158" s="4"/>
      <c r="Q158" s="4"/>
      <c r="R158" s="4"/>
      <c r="S158" s="4"/>
      <c r="T158" s="4" t="str">
        <f t="shared" si="1"/>
        <v>00000000</v>
      </c>
      <c r="U158" s="15" t="str">
        <f t="shared" si="2"/>
        <v>00</v>
      </c>
      <c r="V158" s="4" t="str">
        <f t="shared" si="3"/>
        <v>00000000</v>
      </c>
      <c r="W158" s="15" t="str">
        <f t="shared" si="4"/>
        <v>00</v>
      </c>
      <c r="X158" s="2" t="str">
        <f t="shared" si="5"/>
        <v>0x0000</v>
      </c>
      <c r="Y158" s="1"/>
      <c r="Z158" s="5"/>
      <c r="AA158" s="5"/>
      <c r="AB158" s="5"/>
      <c r="AC158" s="5"/>
      <c r="AD158" s="5"/>
      <c r="AE158" s="5"/>
    </row>
    <row r="159" ht="12.0" customHeight="1">
      <c r="A159" s="70"/>
      <c r="B159" s="1"/>
      <c r="C159" s="2">
        <v>5.0</v>
      </c>
      <c r="D159" s="71"/>
      <c r="E159" s="4"/>
      <c r="F159" s="4"/>
      <c r="G159" s="4"/>
      <c r="H159" s="4"/>
      <c r="I159" s="4"/>
      <c r="J159" s="4"/>
      <c r="K159" s="4"/>
      <c r="L159" s="4"/>
      <c r="M159" s="4"/>
      <c r="N159" s="4"/>
      <c r="O159" s="4"/>
      <c r="P159" s="4"/>
      <c r="Q159" s="4"/>
      <c r="R159" s="4"/>
      <c r="S159" s="4"/>
      <c r="T159" s="4" t="str">
        <f t="shared" si="1"/>
        <v>00000000</v>
      </c>
      <c r="U159" s="15" t="str">
        <f t="shared" si="2"/>
        <v>00</v>
      </c>
      <c r="V159" s="4" t="str">
        <f t="shared" si="3"/>
        <v>00000000</v>
      </c>
      <c r="W159" s="15" t="str">
        <f t="shared" si="4"/>
        <v>00</v>
      </c>
      <c r="X159" s="2" t="str">
        <f t="shared" si="5"/>
        <v>0x0000</v>
      </c>
      <c r="Y159" s="1"/>
      <c r="Z159" s="5"/>
      <c r="AA159" s="5"/>
      <c r="AB159" s="5"/>
      <c r="AC159" s="5"/>
      <c r="AD159" s="5"/>
      <c r="AE159" s="5"/>
    </row>
    <row r="160" ht="12.0" customHeight="1">
      <c r="A160" s="70"/>
      <c r="B160" s="1"/>
      <c r="C160" s="2">
        <v>6.0</v>
      </c>
      <c r="D160" s="71"/>
      <c r="E160" s="4"/>
      <c r="F160" s="4"/>
      <c r="G160" s="4"/>
      <c r="H160" s="4"/>
      <c r="I160" s="4"/>
      <c r="J160" s="4"/>
      <c r="K160" s="4"/>
      <c r="L160" s="4"/>
      <c r="M160" s="4"/>
      <c r="N160" s="4"/>
      <c r="O160" s="4"/>
      <c r="P160" s="4"/>
      <c r="Q160" s="4"/>
      <c r="R160" s="4"/>
      <c r="S160" s="4"/>
      <c r="T160" s="4" t="str">
        <f t="shared" si="1"/>
        <v>00000000</v>
      </c>
      <c r="U160" s="15" t="str">
        <f t="shared" si="2"/>
        <v>00</v>
      </c>
      <c r="V160" s="4" t="str">
        <f t="shared" si="3"/>
        <v>00000000</v>
      </c>
      <c r="W160" s="15" t="str">
        <f t="shared" si="4"/>
        <v>00</v>
      </c>
      <c r="X160" s="2" t="str">
        <f t="shared" si="5"/>
        <v>0x0000</v>
      </c>
      <c r="Y160" s="1"/>
      <c r="Z160" s="5"/>
      <c r="AA160" s="5"/>
      <c r="AB160" s="5"/>
      <c r="AC160" s="5"/>
      <c r="AD160" s="5"/>
      <c r="AE160" s="5"/>
    </row>
    <row r="161" ht="12.0" customHeight="1">
      <c r="A161" s="70"/>
      <c r="B161" s="1"/>
      <c r="C161" s="2">
        <v>7.0</v>
      </c>
      <c r="D161" s="71"/>
      <c r="E161" s="4"/>
      <c r="F161" s="4"/>
      <c r="G161" s="4"/>
      <c r="H161" s="4"/>
      <c r="I161" s="4"/>
      <c r="J161" s="4"/>
      <c r="K161" s="4"/>
      <c r="L161" s="4"/>
      <c r="M161" s="4"/>
      <c r="N161" s="4"/>
      <c r="O161" s="4"/>
      <c r="P161" s="4"/>
      <c r="Q161" s="4"/>
      <c r="R161" s="4"/>
      <c r="S161" s="4"/>
      <c r="T161" s="4" t="str">
        <f t="shared" si="1"/>
        <v>00000000</v>
      </c>
      <c r="U161" s="15" t="str">
        <f t="shared" si="2"/>
        <v>00</v>
      </c>
      <c r="V161" s="4" t="str">
        <f t="shared" si="3"/>
        <v>00000000</v>
      </c>
      <c r="W161" s="15" t="str">
        <f t="shared" si="4"/>
        <v>00</v>
      </c>
      <c r="X161" s="2" t="str">
        <f t="shared" si="5"/>
        <v>0x0000</v>
      </c>
      <c r="Y161" s="1"/>
      <c r="Z161" s="5"/>
      <c r="AA161" s="5"/>
      <c r="AB161" s="5"/>
      <c r="AC161" s="5"/>
      <c r="AD161" s="5"/>
      <c r="AE161" s="5"/>
    </row>
    <row r="162">
      <c r="A162" s="70"/>
      <c r="B162" s="1"/>
      <c r="C162" s="1"/>
      <c r="D162" s="71"/>
      <c r="E162" s="4"/>
      <c r="F162" s="4"/>
      <c r="G162" s="4"/>
      <c r="H162" s="4"/>
      <c r="I162" s="4"/>
      <c r="J162" s="4"/>
      <c r="K162" s="4"/>
      <c r="L162" s="4"/>
      <c r="M162" s="4"/>
      <c r="N162" s="4"/>
      <c r="O162" s="4"/>
      <c r="P162" s="4"/>
      <c r="Q162" s="4"/>
      <c r="R162" s="4"/>
      <c r="S162" s="4"/>
      <c r="T162" s="4"/>
      <c r="U162" s="4"/>
      <c r="V162" s="4"/>
      <c r="W162" s="4"/>
      <c r="X162" s="4"/>
      <c r="Y162" s="1"/>
      <c r="Z162" s="5"/>
      <c r="AA162" s="5"/>
      <c r="AB162" s="5"/>
      <c r="AC162" s="5"/>
      <c r="AD162" s="5"/>
      <c r="AE162" s="5"/>
    </row>
    <row r="163">
      <c r="A163" s="70"/>
      <c r="B163" s="1"/>
      <c r="C163" s="1"/>
      <c r="D163" s="71"/>
      <c r="E163" s="4"/>
      <c r="F163" s="4"/>
      <c r="G163" s="4"/>
      <c r="H163" s="4"/>
      <c r="I163" s="4"/>
      <c r="J163" s="4"/>
      <c r="K163" s="4"/>
      <c r="L163" s="4"/>
      <c r="M163" s="4"/>
      <c r="N163" s="4"/>
      <c r="O163" s="4"/>
      <c r="P163" s="4"/>
      <c r="Q163" s="4"/>
      <c r="R163" s="4"/>
      <c r="S163" s="4"/>
      <c r="T163" s="4"/>
      <c r="U163" s="4"/>
      <c r="V163" s="4"/>
      <c r="W163" s="4"/>
      <c r="X163" s="4"/>
      <c r="Y163" s="1"/>
      <c r="Z163" s="5"/>
      <c r="AA163" s="5"/>
      <c r="AB163" s="5"/>
      <c r="AC163" s="5"/>
      <c r="AD163" s="5"/>
      <c r="AE163" s="5"/>
    </row>
    <row r="164">
      <c r="A164" s="70"/>
      <c r="B164" s="1"/>
      <c r="C164" s="1"/>
      <c r="D164" s="71"/>
      <c r="E164" s="4"/>
      <c r="F164" s="4"/>
      <c r="G164" s="4"/>
      <c r="H164" s="4"/>
      <c r="I164" s="4"/>
      <c r="J164" s="4"/>
      <c r="K164" s="4"/>
      <c r="L164" s="4"/>
      <c r="M164" s="4"/>
      <c r="N164" s="4"/>
      <c r="O164" s="4"/>
      <c r="P164" s="4"/>
      <c r="Q164" s="4"/>
      <c r="R164" s="4"/>
      <c r="S164" s="4"/>
      <c r="T164" s="4"/>
      <c r="U164" s="4"/>
      <c r="V164" s="4"/>
      <c r="W164" s="4"/>
      <c r="X164" s="4"/>
      <c r="Y164" s="1"/>
      <c r="Z164" s="5"/>
      <c r="AA164" s="5"/>
      <c r="AB164" s="5"/>
      <c r="AC164" s="5"/>
      <c r="AD164" s="5"/>
      <c r="AE164" s="5"/>
    </row>
    <row r="165">
      <c r="A165" s="70"/>
      <c r="B165" s="1"/>
      <c r="C165" s="1"/>
      <c r="D165" s="71"/>
      <c r="E165" s="4"/>
      <c r="F165" s="4"/>
      <c r="G165" s="4"/>
      <c r="H165" s="4"/>
      <c r="I165" s="4"/>
      <c r="J165" s="4"/>
      <c r="K165" s="4"/>
      <c r="L165" s="4"/>
      <c r="M165" s="4"/>
      <c r="N165" s="4"/>
      <c r="O165" s="4"/>
      <c r="P165" s="4"/>
      <c r="Q165" s="4"/>
      <c r="R165" s="4"/>
      <c r="S165" s="4"/>
      <c r="T165" s="4"/>
      <c r="U165" s="4"/>
      <c r="V165" s="4"/>
      <c r="W165" s="4"/>
      <c r="X165" s="4"/>
      <c r="Y165" s="1"/>
      <c r="Z165" s="5"/>
      <c r="AA165" s="5"/>
      <c r="AB165" s="5"/>
      <c r="AC165" s="5"/>
      <c r="AD165" s="5"/>
      <c r="AE165" s="5"/>
    </row>
    <row r="166">
      <c r="A166" s="70"/>
      <c r="B166" s="1"/>
      <c r="C166" s="1"/>
      <c r="D166" s="71"/>
      <c r="E166" s="4"/>
      <c r="F166" s="4"/>
      <c r="G166" s="4"/>
      <c r="H166" s="4"/>
      <c r="I166" s="4"/>
      <c r="J166" s="4"/>
      <c r="K166" s="4"/>
      <c r="L166" s="4"/>
      <c r="M166" s="4"/>
      <c r="N166" s="4"/>
      <c r="O166" s="4"/>
      <c r="P166" s="4"/>
      <c r="Q166" s="4"/>
      <c r="R166" s="4"/>
      <c r="S166" s="4"/>
      <c r="T166" s="4"/>
      <c r="U166" s="4"/>
      <c r="V166" s="4"/>
      <c r="W166" s="4"/>
      <c r="X166" s="4"/>
      <c r="Y166" s="1"/>
      <c r="Z166" s="5"/>
      <c r="AA166" s="5"/>
      <c r="AB166" s="5"/>
      <c r="AC166" s="5"/>
      <c r="AD166" s="5"/>
      <c r="AE166" s="5"/>
    </row>
    <row r="167">
      <c r="A167" s="70"/>
      <c r="B167" s="1"/>
      <c r="C167" s="1"/>
      <c r="D167" s="71"/>
      <c r="E167" s="4"/>
      <c r="F167" s="4"/>
      <c r="G167" s="4"/>
      <c r="H167" s="4"/>
      <c r="I167" s="4"/>
      <c r="J167" s="4"/>
      <c r="K167" s="4"/>
      <c r="L167" s="4"/>
      <c r="M167" s="4"/>
      <c r="N167" s="4"/>
      <c r="O167" s="4"/>
      <c r="P167" s="4"/>
      <c r="Q167" s="4"/>
      <c r="R167" s="4"/>
      <c r="S167" s="4"/>
      <c r="T167" s="4"/>
      <c r="U167" s="4"/>
      <c r="V167" s="4"/>
      <c r="W167" s="4"/>
      <c r="X167" s="4"/>
      <c r="Y167" s="1"/>
      <c r="Z167" s="5"/>
      <c r="AA167" s="5"/>
      <c r="AB167" s="5"/>
      <c r="AC167" s="5"/>
      <c r="AD167" s="5"/>
      <c r="AE167" s="5"/>
    </row>
    <row r="168">
      <c r="A168" s="70"/>
      <c r="B168" s="1"/>
      <c r="C168" s="1"/>
      <c r="D168" s="71"/>
      <c r="E168" s="4"/>
      <c r="F168" s="4"/>
      <c r="G168" s="4"/>
      <c r="H168" s="4"/>
      <c r="I168" s="4"/>
      <c r="J168" s="4"/>
      <c r="K168" s="4"/>
      <c r="L168" s="4"/>
      <c r="M168" s="4"/>
      <c r="N168" s="4"/>
      <c r="O168" s="4"/>
      <c r="P168" s="4"/>
      <c r="Q168" s="4"/>
      <c r="R168" s="4"/>
      <c r="S168" s="4"/>
      <c r="T168" s="4"/>
      <c r="U168" s="4"/>
      <c r="V168" s="4"/>
      <c r="W168" s="4"/>
      <c r="X168" s="4"/>
      <c r="Y168" s="1"/>
      <c r="Z168" s="5"/>
      <c r="AA168" s="5"/>
      <c r="AB168" s="5"/>
      <c r="AC168" s="5"/>
      <c r="AD168" s="5"/>
      <c r="AE168" s="5"/>
    </row>
    <row r="169">
      <c r="A169" s="70"/>
      <c r="B169" s="1"/>
      <c r="C169" s="1"/>
      <c r="D169" s="71"/>
      <c r="E169" s="4"/>
      <c r="F169" s="4"/>
      <c r="G169" s="4"/>
      <c r="H169" s="4"/>
      <c r="I169" s="4"/>
      <c r="J169" s="4"/>
      <c r="K169" s="4"/>
      <c r="L169" s="4"/>
      <c r="M169" s="4"/>
      <c r="N169" s="4"/>
      <c r="O169" s="4"/>
      <c r="P169" s="4"/>
      <c r="Q169" s="4"/>
      <c r="R169" s="4"/>
      <c r="S169" s="4"/>
      <c r="T169" s="4"/>
      <c r="U169" s="4"/>
      <c r="V169" s="4"/>
      <c r="W169" s="4"/>
      <c r="X169" s="4"/>
      <c r="Y169" s="1"/>
      <c r="Z169" s="5"/>
      <c r="AA169" s="5"/>
      <c r="AB169" s="5"/>
      <c r="AC169" s="5"/>
      <c r="AD169" s="5"/>
      <c r="AE169" s="5"/>
    </row>
    <row r="170">
      <c r="A170" s="70"/>
      <c r="B170" s="1"/>
      <c r="C170" s="1"/>
      <c r="D170" s="71"/>
      <c r="E170" s="4"/>
      <c r="F170" s="4"/>
      <c r="G170" s="4"/>
      <c r="H170" s="4"/>
      <c r="I170" s="4"/>
      <c r="J170" s="4"/>
      <c r="K170" s="4"/>
      <c r="L170" s="4"/>
      <c r="M170" s="4"/>
      <c r="N170" s="4"/>
      <c r="O170" s="4"/>
      <c r="P170" s="4"/>
      <c r="Q170" s="4"/>
      <c r="R170" s="4"/>
      <c r="S170" s="4"/>
      <c r="T170" s="4"/>
      <c r="U170" s="4"/>
      <c r="V170" s="4"/>
      <c r="W170" s="4"/>
      <c r="X170" s="4"/>
      <c r="Y170" s="1"/>
      <c r="Z170" s="5"/>
      <c r="AA170" s="5"/>
      <c r="AB170" s="5"/>
      <c r="AC170" s="5"/>
      <c r="AD170" s="5"/>
      <c r="AE170" s="5"/>
    </row>
    <row r="171">
      <c r="A171" s="70"/>
      <c r="B171" s="1"/>
      <c r="C171" s="1"/>
      <c r="D171" s="71"/>
      <c r="E171" s="4"/>
      <c r="F171" s="4"/>
      <c r="G171" s="4"/>
      <c r="H171" s="4"/>
      <c r="I171" s="4"/>
      <c r="J171" s="4"/>
      <c r="K171" s="4"/>
      <c r="L171" s="4"/>
      <c r="M171" s="4"/>
      <c r="N171" s="4"/>
      <c r="O171" s="4"/>
      <c r="P171" s="4"/>
      <c r="Q171" s="4"/>
      <c r="R171" s="4"/>
      <c r="S171" s="4"/>
      <c r="T171" s="4"/>
      <c r="U171" s="4"/>
      <c r="V171" s="4"/>
      <c r="W171" s="4"/>
      <c r="X171" s="4"/>
      <c r="Y171" s="1"/>
      <c r="Z171" s="5"/>
      <c r="AA171" s="5"/>
      <c r="AB171" s="5"/>
      <c r="AC171" s="5"/>
      <c r="AD171" s="5"/>
      <c r="AE171" s="5"/>
    </row>
    <row r="172">
      <c r="A172" s="70"/>
      <c r="B172" s="9"/>
      <c r="C172" s="1"/>
      <c r="D172" s="71"/>
      <c r="E172" s="4"/>
      <c r="F172" s="4"/>
      <c r="G172" s="4"/>
      <c r="H172" s="4"/>
      <c r="I172" s="4"/>
      <c r="J172" s="4"/>
      <c r="K172" s="4"/>
      <c r="L172" s="4"/>
      <c r="M172" s="4"/>
      <c r="N172" s="4"/>
      <c r="O172" s="4"/>
      <c r="P172" s="4"/>
      <c r="Q172" s="4"/>
      <c r="R172" s="4"/>
      <c r="S172" s="4"/>
      <c r="T172" s="4"/>
      <c r="U172" s="4"/>
      <c r="V172" s="4"/>
      <c r="W172" s="4"/>
      <c r="X172" s="4"/>
      <c r="Y172" s="1"/>
      <c r="Z172" s="5"/>
      <c r="AA172" s="5"/>
      <c r="AB172" s="5"/>
      <c r="AC172" s="5"/>
      <c r="AD172" s="5"/>
      <c r="AE172" s="5"/>
    </row>
    <row r="173">
      <c r="A173" s="70"/>
      <c r="B173" s="9"/>
      <c r="C173" s="1"/>
      <c r="D173" s="71"/>
      <c r="E173" s="4"/>
      <c r="F173" s="4"/>
      <c r="G173" s="4"/>
      <c r="H173" s="4"/>
      <c r="I173" s="4"/>
      <c r="J173" s="4"/>
      <c r="K173" s="4"/>
      <c r="L173" s="4"/>
      <c r="M173" s="4"/>
      <c r="N173" s="4"/>
      <c r="O173" s="4"/>
      <c r="P173" s="4"/>
      <c r="Q173" s="4"/>
      <c r="R173" s="4"/>
      <c r="S173" s="4"/>
      <c r="T173" s="4"/>
      <c r="U173" s="4"/>
      <c r="V173" s="4"/>
      <c r="W173" s="4"/>
      <c r="X173" s="4"/>
      <c r="Y173" s="1"/>
      <c r="Z173" s="5"/>
      <c r="AA173" s="5"/>
      <c r="AB173" s="5"/>
      <c r="AC173" s="5"/>
      <c r="AD173" s="5"/>
      <c r="AE173" s="5"/>
    </row>
    <row r="174">
      <c r="A174" s="70"/>
      <c r="B174" s="1"/>
      <c r="C174" s="1"/>
      <c r="D174" s="71"/>
      <c r="E174" s="4"/>
      <c r="F174" s="4"/>
      <c r="G174" s="4"/>
      <c r="H174" s="4"/>
      <c r="I174" s="4"/>
      <c r="J174" s="4"/>
      <c r="K174" s="4"/>
      <c r="L174" s="4"/>
      <c r="M174" s="4"/>
      <c r="N174" s="4"/>
      <c r="O174" s="4"/>
      <c r="P174" s="4"/>
      <c r="Q174" s="4"/>
      <c r="R174" s="4"/>
      <c r="S174" s="4"/>
      <c r="T174" s="4"/>
      <c r="U174" s="4"/>
      <c r="V174" s="4"/>
      <c r="W174" s="4"/>
      <c r="X174" s="4"/>
      <c r="Y174" s="1"/>
      <c r="Z174" s="5"/>
      <c r="AA174" s="5"/>
      <c r="AB174" s="5"/>
      <c r="AC174" s="5"/>
      <c r="AD174" s="5"/>
      <c r="AE174" s="5"/>
    </row>
    <row r="175">
      <c r="A175" s="70"/>
      <c r="B175" s="9"/>
      <c r="C175" s="1"/>
      <c r="D175" s="71"/>
      <c r="E175" s="4"/>
      <c r="F175" s="4"/>
      <c r="G175" s="4"/>
      <c r="H175" s="4"/>
      <c r="I175" s="4"/>
      <c r="J175" s="4"/>
      <c r="K175" s="4"/>
      <c r="L175" s="4"/>
      <c r="M175" s="4"/>
      <c r="N175" s="4"/>
      <c r="O175" s="4"/>
      <c r="P175" s="4"/>
      <c r="Q175" s="4"/>
      <c r="R175" s="4"/>
      <c r="S175" s="4"/>
      <c r="T175" s="4"/>
      <c r="U175" s="4"/>
      <c r="V175" s="4"/>
      <c r="W175" s="4"/>
      <c r="X175" s="4"/>
      <c r="Y175" s="1"/>
      <c r="Z175" s="5"/>
      <c r="AA175" s="5"/>
      <c r="AB175" s="5"/>
      <c r="AC175" s="5"/>
      <c r="AD175" s="5"/>
      <c r="AE175" s="5"/>
    </row>
    <row r="176">
      <c r="A176" s="70"/>
      <c r="B176" s="1"/>
      <c r="C176" s="1"/>
      <c r="D176" s="71"/>
      <c r="E176" s="4"/>
      <c r="F176" s="4"/>
      <c r="G176" s="4"/>
      <c r="H176" s="4"/>
      <c r="I176" s="4"/>
      <c r="J176" s="4"/>
      <c r="K176" s="4"/>
      <c r="L176" s="4"/>
      <c r="M176" s="4"/>
      <c r="N176" s="4"/>
      <c r="O176" s="4"/>
      <c r="P176" s="4"/>
      <c r="Q176" s="4"/>
      <c r="R176" s="4"/>
      <c r="S176" s="4"/>
      <c r="T176" s="4"/>
      <c r="U176" s="4"/>
      <c r="V176" s="4"/>
      <c r="W176" s="4"/>
      <c r="X176" s="4"/>
      <c r="Y176" s="1"/>
      <c r="Z176" s="5"/>
      <c r="AA176" s="5"/>
      <c r="AB176" s="5"/>
      <c r="AC176" s="5"/>
      <c r="AD176" s="5"/>
      <c r="AE176" s="5"/>
    </row>
    <row r="177">
      <c r="A177" s="70"/>
      <c r="B177" s="1"/>
      <c r="C177" s="1"/>
      <c r="D177" s="4"/>
      <c r="E177" s="4"/>
      <c r="F177" s="4"/>
      <c r="G177" s="4"/>
      <c r="H177" s="4"/>
      <c r="I177" s="4"/>
      <c r="J177" s="4"/>
      <c r="K177" s="4"/>
      <c r="L177" s="4"/>
      <c r="M177" s="4"/>
      <c r="N177" s="4"/>
      <c r="O177" s="4"/>
      <c r="P177" s="4"/>
      <c r="Q177" s="4"/>
      <c r="R177" s="4"/>
      <c r="S177" s="4"/>
      <c r="T177" s="4"/>
      <c r="U177" s="4"/>
      <c r="V177" s="4"/>
      <c r="W177" s="4"/>
      <c r="X177" s="4"/>
      <c r="Y177" s="1"/>
      <c r="Z177" s="5"/>
      <c r="AA177" s="5"/>
      <c r="AB177" s="5"/>
      <c r="AC177" s="5"/>
      <c r="AD177" s="5"/>
      <c r="AE177" s="5"/>
    </row>
    <row r="178">
      <c r="A178" s="70"/>
      <c r="B178" s="4"/>
      <c r="C178" s="4"/>
      <c r="D178" s="4"/>
      <c r="E178" s="4"/>
      <c r="F178" s="4"/>
      <c r="G178" s="4"/>
      <c r="H178" s="4"/>
      <c r="I178" s="4"/>
      <c r="J178" s="4"/>
      <c r="K178" s="4"/>
      <c r="L178" s="4"/>
      <c r="M178" s="4"/>
      <c r="N178" s="4"/>
      <c r="O178" s="4"/>
      <c r="P178" s="4"/>
      <c r="Q178" s="4"/>
      <c r="R178" s="4"/>
      <c r="S178" s="4"/>
      <c r="T178" s="4"/>
      <c r="U178" s="4"/>
      <c r="V178" s="4"/>
      <c r="W178" s="4"/>
      <c r="X178" s="4"/>
      <c r="Y178" s="1"/>
      <c r="Z178" s="5"/>
      <c r="AA178" s="5"/>
      <c r="AB178" s="5"/>
      <c r="AC178" s="5"/>
      <c r="AD178" s="5"/>
      <c r="AE178" s="5"/>
    </row>
    <row r="179">
      <c r="A179" s="70"/>
      <c r="B179" s="4"/>
      <c r="C179" s="4"/>
      <c r="D179" s="4"/>
      <c r="E179" s="4"/>
      <c r="F179" s="4"/>
      <c r="G179" s="4"/>
      <c r="H179" s="4"/>
      <c r="I179" s="4"/>
      <c r="J179" s="4"/>
      <c r="K179" s="4"/>
      <c r="L179" s="4"/>
      <c r="M179" s="4"/>
      <c r="N179" s="4"/>
      <c r="O179" s="4"/>
      <c r="P179" s="4"/>
      <c r="Q179" s="4"/>
      <c r="R179" s="4"/>
      <c r="S179" s="4"/>
      <c r="T179" s="4"/>
      <c r="U179" s="4"/>
      <c r="V179" s="4"/>
      <c r="W179" s="4"/>
      <c r="X179" s="4"/>
      <c r="Y179" s="1"/>
      <c r="Z179" s="5"/>
      <c r="AA179" s="5"/>
      <c r="AB179" s="5"/>
      <c r="AC179" s="5"/>
      <c r="AD179" s="5"/>
      <c r="AE179" s="5"/>
    </row>
    <row r="180">
      <c r="A180" s="70"/>
      <c r="B180" s="4"/>
      <c r="C180" s="4"/>
      <c r="D180" s="4"/>
      <c r="E180" s="4"/>
      <c r="F180" s="4"/>
      <c r="G180" s="4"/>
      <c r="H180" s="4"/>
      <c r="I180" s="4"/>
      <c r="J180" s="4"/>
      <c r="K180" s="4"/>
      <c r="L180" s="4"/>
      <c r="M180" s="4"/>
      <c r="N180" s="4"/>
      <c r="O180" s="4"/>
      <c r="P180" s="4"/>
      <c r="Q180" s="4"/>
      <c r="R180" s="4"/>
      <c r="S180" s="4"/>
      <c r="T180" s="4"/>
      <c r="U180" s="4"/>
      <c r="V180" s="4"/>
      <c r="W180" s="4"/>
      <c r="X180" s="4"/>
      <c r="Y180" s="1"/>
      <c r="Z180" s="5"/>
      <c r="AA180" s="5"/>
      <c r="AB180" s="5"/>
      <c r="AC180" s="5"/>
      <c r="AD180" s="5"/>
      <c r="AE180" s="5"/>
    </row>
    <row r="181">
      <c r="A181" s="70"/>
      <c r="B181" s="4"/>
      <c r="C181" s="4"/>
      <c r="D181" s="4"/>
      <c r="E181" s="4"/>
      <c r="F181" s="4"/>
      <c r="G181" s="4"/>
      <c r="H181" s="4"/>
      <c r="I181" s="4"/>
      <c r="J181" s="4"/>
      <c r="K181" s="4"/>
      <c r="L181" s="4"/>
      <c r="M181" s="4"/>
      <c r="N181" s="4"/>
      <c r="O181" s="4"/>
      <c r="P181" s="4"/>
      <c r="Q181" s="4"/>
      <c r="R181" s="4"/>
      <c r="S181" s="4"/>
      <c r="T181" s="4"/>
      <c r="U181" s="4"/>
      <c r="V181" s="4"/>
      <c r="W181" s="4"/>
      <c r="X181" s="4"/>
      <c r="Y181" s="1"/>
      <c r="Z181" s="5"/>
      <c r="AA181" s="5"/>
      <c r="AB181" s="5"/>
      <c r="AC181" s="5"/>
      <c r="AD181" s="5"/>
      <c r="AE181" s="5"/>
    </row>
    <row r="182">
      <c r="A182" s="70"/>
      <c r="B182" s="4"/>
      <c r="C182" s="4"/>
      <c r="D182" s="4"/>
      <c r="E182" s="4"/>
      <c r="F182" s="4"/>
      <c r="G182" s="4"/>
      <c r="H182" s="4"/>
      <c r="I182" s="4"/>
      <c r="J182" s="4"/>
      <c r="K182" s="4"/>
      <c r="L182" s="4"/>
      <c r="M182" s="4"/>
      <c r="N182" s="4"/>
      <c r="O182" s="4"/>
      <c r="P182" s="4"/>
      <c r="Q182" s="4"/>
      <c r="R182" s="4"/>
      <c r="S182" s="4"/>
      <c r="T182" s="4"/>
      <c r="U182" s="4"/>
      <c r="V182" s="4"/>
      <c r="W182" s="4"/>
      <c r="X182" s="4"/>
      <c r="Y182" s="1"/>
      <c r="Z182" s="5"/>
      <c r="AA182" s="5"/>
      <c r="AB182" s="5"/>
      <c r="AC182" s="5"/>
      <c r="AD182" s="5"/>
      <c r="AE182" s="5"/>
    </row>
    <row r="183">
      <c r="A183" s="70"/>
      <c r="B183" s="4"/>
      <c r="C183" s="4"/>
      <c r="D183" s="4"/>
      <c r="E183" s="4"/>
      <c r="F183" s="4"/>
      <c r="G183" s="4"/>
      <c r="H183" s="4"/>
      <c r="I183" s="4"/>
      <c r="J183" s="4"/>
      <c r="K183" s="4"/>
      <c r="L183" s="4"/>
      <c r="M183" s="4"/>
      <c r="N183" s="4"/>
      <c r="O183" s="4"/>
      <c r="P183" s="4"/>
      <c r="Q183" s="4"/>
      <c r="R183" s="4"/>
      <c r="S183" s="4"/>
      <c r="T183" s="4"/>
      <c r="U183" s="4"/>
      <c r="V183" s="4"/>
      <c r="W183" s="4"/>
      <c r="X183" s="4"/>
      <c r="Y183" s="1"/>
      <c r="Z183" s="5"/>
      <c r="AA183" s="5"/>
      <c r="AB183" s="5"/>
      <c r="AC183" s="5"/>
      <c r="AD183" s="5"/>
      <c r="AE183" s="5"/>
    </row>
    <row r="184">
      <c r="A184" s="70"/>
      <c r="B184" s="4"/>
      <c r="C184" s="4"/>
      <c r="D184" s="4"/>
      <c r="E184" s="4"/>
      <c r="F184" s="4"/>
      <c r="G184" s="4"/>
      <c r="H184" s="4"/>
      <c r="I184" s="4"/>
      <c r="J184" s="4"/>
      <c r="K184" s="4"/>
      <c r="L184" s="4"/>
      <c r="M184" s="4"/>
      <c r="N184" s="4"/>
      <c r="O184" s="4"/>
      <c r="P184" s="4"/>
      <c r="Q184" s="4"/>
      <c r="R184" s="4"/>
      <c r="S184" s="4"/>
      <c r="T184" s="4"/>
      <c r="U184" s="4"/>
      <c r="V184" s="4"/>
      <c r="W184" s="4"/>
      <c r="X184" s="4"/>
      <c r="Y184" s="1"/>
      <c r="Z184" s="5"/>
      <c r="AA184" s="5"/>
      <c r="AB184" s="5"/>
      <c r="AC184" s="5"/>
      <c r="AD184" s="5"/>
      <c r="AE184" s="5"/>
    </row>
    <row r="185">
      <c r="A185" s="70"/>
      <c r="B185" s="4"/>
      <c r="C185" s="4"/>
      <c r="D185" s="4"/>
      <c r="E185" s="4"/>
      <c r="F185" s="4"/>
      <c r="G185" s="4"/>
      <c r="H185" s="4"/>
      <c r="I185" s="4"/>
      <c r="J185" s="4"/>
      <c r="K185" s="4"/>
      <c r="L185" s="4"/>
      <c r="M185" s="4"/>
      <c r="N185" s="4"/>
      <c r="O185" s="4"/>
      <c r="P185" s="4"/>
      <c r="Q185" s="4"/>
      <c r="R185" s="4"/>
      <c r="S185" s="4"/>
      <c r="T185" s="4"/>
      <c r="U185" s="4"/>
      <c r="V185" s="4"/>
      <c r="W185" s="4"/>
      <c r="X185" s="4"/>
      <c r="Y185" s="1"/>
      <c r="Z185" s="5"/>
      <c r="AA185" s="5"/>
      <c r="AB185" s="5"/>
      <c r="AC185" s="5"/>
      <c r="AD185" s="5"/>
      <c r="AE185" s="5"/>
    </row>
    <row r="186">
      <c r="A186" s="70"/>
      <c r="B186" s="4"/>
      <c r="C186" s="4"/>
      <c r="D186" s="4"/>
      <c r="E186" s="4"/>
      <c r="F186" s="4"/>
      <c r="G186" s="4"/>
      <c r="H186" s="4"/>
      <c r="I186" s="4"/>
      <c r="J186" s="4"/>
      <c r="K186" s="4"/>
      <c r="L186" s="4"/>
      <c r="M186" s="4"/>
      <c r="N186" s="4"/>
      <c r="O186" s="4"/>
      <c r="P186" s="4"/>
      <c r="Q186" s="4"/>
      <c r="R186" s="4"/>
      <c r="S186" s="4"/>
      <c r="T186" s="4"/>
      <c r="U186" s="4"/>
      <c r="V186" s="4"/>
      <c r="W186" s="4"/>
      <c r="X186" s="4"/>
      <c r="Y186" s="1"/>
      <c r="Z186" s="5"/>
      <c r="AA186" s="5"/>
      <c r="AB186" s="5"/>
      <c r="AC186" s="5"/>
      <c r="AD186" s="5"/>
      <c r="AE186" s="5"/>
    </row>
    <row r="187">
      <c r="A187" s="70"/>
      <c r="B187" s="4"/>
      <c r="C187" s="4"/>
      <c r="D187" s="4"/>
      <c r="E187" s="4"/>
      <c r="F187" s="4"/>
      <c r="G187" s="4"/>
      <c r="H187" s="4"/>
      <c r="I187" s="4"/>
      <c r="J187" s="4"/>
      <c r="K187" s="4"/>
      <c r="L187" s="4"/>
      <c r="M187" s="4"/>
      <c r="N187" s="4"/>
      <c r="O187" s="4"/>
      <c r="P187" s="4"/>
      <c r="Q187" s="4"/>
      <c r="R187" s="4"/>
      <c r="S187" s="4"/>
      <c r="T187" s="4"/>
      <c r="U187" s="4"/>
      <c r="V187" s="4"/>
      <c r="W187" s="4"/>
      <c r="X187" s="4"/>
      <c r="Y187" s="1"/>
      <c r="Z187" s="5"/>
      <c r="AA187" s="5"/>
      <c r="AB187" s="5"/>
      <c r="AC187" s="5"/>
      <c r="AD187" s="5"/>
      <c r="AE187" s="5"/>
    </row>
    <row r="188">
      <c r="A188" s="70"/>
      <c r="B188" s="4"/>
      <c r="C188" s="4"/>
      <c r="D188" s="4"/>
      <c r="E188" s="4"/>
      <c r="F188" s="4"/>
      <c r="G188" s="4"/>
      <c r="H188" s="4"/>
      <c r="I188" s="4"/>
      <c r="J188" s="4"/>
      <c r="K188" s="4"/>
      <c r="L188" s="4"/>
      <c r="M188" s="4"/>
      <c r="N188" s="4"/>
      <c r="O188" s="4"/>
      <c r="P188" s="4"/>
      <c r="Q188" s="4"/>
      <c r="R188" s="4"/>
      <c r="S188" s="4"/>
      <c r="T188" s="4"/>
      <c r="U188" s="4"/>
      <c r="V188" s="4"/>
      <c r="W188" s="4"/>
      <c r="X188" s="4"/>
      <c r="Y188" s="1"/>
      <c r="Z188" s="5"/>
      <c r="AA188" s="5"/>
      <c r="AB188" s="5"/>
      <c r="AC188" s="5"/>
      <c r="AD188" s="5"/>
      <c r="AE188" s="5"/>
    </row>
    <row r="189">
      <c r="A189" s="70"/>
      <c r="B189" s="4"/>
      <c r="C189" s="4"/>
      <c r="D189" s="4"/>
      <c r="E189" s="4"/>
      <c r="F189" s="4"/>
      <c r="G189" s="4"/>
      <c r="H189" s="4"/>
      <c r="I189" s="4"/>
      <c r="J189" s="4"/>
      <c r="K189" s="4"/>
      <c r="L189" s="4"/>
      <c r="M189" s="4"/>
      <c r="N189" s="4"/>
      <c r="O189" s="4"/>
      <c r="P189" s="4"/>
      <c r="Q189" s="4"/>
      <c r="R189" s="4"/>
      <c r="S189" s="4"/>
      <c r="T189" s="4"/>
      <c r="U189" s="4"/>
      <c r="V189" s="4"/>
      <c r="W189" s="4"/>
      <c r="X189" s="4"/>
      <c r="Y189" s="1"/>
      <c r="Z189" s="5"/>
      <c r="AA189" s="5"/>
      <c r="AB189" s="5"/>
      <c r="AC189" s="5"/>
      <c r="AD189" s="5"/>
      <c r="AE189" s="5"/>
    </row>
    <row r="190">
      <c r="A190" s="70"/>
      <c r="B190" s="4"/>
      <c r="C190" s="4"/>
      <c r="D190" s="4"/>
      <c r="E190" s="4"/>
      <c r="F190" s="4"/>
      <c r="G190" s="4"/>
      <c r="H190" s="4"/>
      <c r="I190" s="4"/>
      <c r="J190" s="4"/>
      <c r="K190" s="4"/>
      <c r="L190" s="4"/>
      <c r="M190" s="4"/>
      <c r="N190" s="4"/>
      <c r="O190" s="4"/>
      <c r="P190" s="4"/>
      <c r="Q190" s="4"/>
      <c r="R190" s="4"/>
      <c r="S190" s="4"/>
      <c r="T190" s="4"/>
      <c r="U190" s="4"/>
      <c r="V190" s="4"/>
      <c r="W190" s="4"/>
      <c r="X190" s="4"/>
      <c r="Y190" s="1"/>
      <c r="Z190" s="5"/>
      <c r="AA190" s="5"/>
      <c r="AB190" s="5"/>
      <c r="AC190" s="5"/>
      <c r="AD190" s="5"/>
      <c r="AE190" s="5"/>
    </row>
    <row r="191">
      <c r="A191" s="70"/>
      <c r="B191" s="4"/>
      <c r="C191" s="4"/>
      <c r="D191" s="4"/>
      <c r="E191" s="4"/>
      <c r="F191" s="4"/>
      <c r="G191" s="4"/>
      <c r="H191" s="4"/>
      <c r="I191" s="4"/>
      <c r="J191" s="4"/>
      <c r="K191" s="4"/>
      <c r="L191" s="4"/>
      <c r="M191" s="4"/>
      <c r="N191" s="4"/>
      <c r="O191" s="4"/>
      <c r="P191" s="4"/>
      <c r="Q191" s="4"/>
      <c r="R191" s="4"/>
      <c r="S191" s="4"/>
      <c r="T191" s="4"/>
      <c r="U191" s="4"/>
      <c r="V191" s="4"/>
      <c r="W191" s="4"/>
      <c r="X191" s="4"/>
      <c r="Y191" s="1"/>
      <c r="Z191" s="5"/>
      <c r="AA191" s="5"/>
      <c r="AB191" s="5"/>
      <c r="AC191" s="5"/>
      <c r="AD191" s="5"/>
      <c r="AE191" s="5"/>
    </row>
    <row r="192">
      <c r="A192" s="70"/>
      <c r="B192" s="4"/>
      <c r="C192" s="4"/>
      <c r="D192" s="4"/>
      <c r="E192" s="4"/>
      <c r="F192" s="4"/>
      <c r="G192" s="4"/>
      <c r="H192" s="4"/>
      <c r="I192" s="4"/>
      <c r="J192" s="4"/>
      <c r="K192" s="4"/>
      <c r="L192" s="4"/>
      <c r="M192" s="4"/>
      <c r="N192" s="4"/>
      <c r="O192" s="4"/>
      <c r="P192" s="4"/>
      <c r="Q192" s="4"/>
      <c r="R192" s="4"/>
      <c r="S192" s="4"/>
      <c r="T192" s="4"/>
      <c r="U192" s="4"/>
      <c r="V192" s="4"/>
      <c r="W192" s="4"/>
      <c r="X192" s="4"/>
      <c r="Y192" s="1"/>
      <c r="Z192" s="5"/>
      <c r="AA192" s="5"/>
      <c r="AB192" s="5"/>
      <c r="AC192" s="5"/>
      <c r="AD192" s="5"/>
      <c r="AE192" s="5"/>
    </row>
    <row r="193">
      <c r="A193" s="70"/>
      <c r="B193" s="4"/>
      <c r="C193" s="4"/>
      <c r="D193" s="4"/>
      <c r="E193" s="4"/>
      <c r="F193" s="4"/>
      <c r="G193" s="4"/>
      <c r="H193" s="4"/>
      <c r="I193" s="4"/>
      <c r="J193" s="4"/>
      <c r="K193" s="4"/>
      <c r="L193" s="4"/>
      <c r="M193" s="4"/>
      <c r="N193" s="4"/>
      <c r="O193" s="4"/>
      <c r="P193" s="4"/>
      <c r="Q193" s="4"/>
      <c r="R193" s="4"/>
      <c r="S193" s="4"/>
      <c r="T193" s="4"/>
      <c r="U193" s="4"/>
      <c r="V193" s="4"/>
      <c r="W193" s="4"/>
      <c r="X193" s="4"/>
      <c r="Y193" s="1"/>
      <c r="Z193" s="5"/>
      <c r="AA193" s="5"/>
      <c r="AB193" s="5"/>
      <c r="AC193" s="5"/>
      <c r="AD193" s="5"/>
      <c r="AE193" s="5"/>
    </row>
    <row r="194">
      <c r="A194" s="70"/>
      <c r="B194" s="4"/>
      <c r="C194" s="4"/>
      <c r="D194" s="4"/>
      <c r="E194" s="4"/>
      <c r="F194" s="4"/>
      <c r="G194" s="4"/>
      <c r="H194" s="4"/>
      <c r="I194" s="4"/>
      <c r="J194" s="4"/>
      <c r="K194" s="4"/>
      <c r="L194" s="4"/>
      <c r="M194" s="4"/>
      <c r="N194" s="4"/>
      <c r="O194" s="4"/>
      <c r="P194" s="4"/>
      <c r="Q194" s="4"/>
      <c r="R194" s="4"/>
      <c r="S194" s="4"/>
      <c r="T194" s="4"/>
      <c r="U194" s="4"/>
      <c r="V194" s="4"/>
      <c r="W194" s="4"/>
      <c r="X194" s="4"/>
      <c r="Y194" s="1"/>
      <c r="Z194" s="5"/>
      <c r="AA194" s="5"/>
      <c r="AB194" s="5"/>
      <c r="AC194" s="5"/>
      <c r="AD194" s="5"/>
      <c r="AE194" s="5"/>
    </row>
    <row r="195">
      <c r="A195" s="70"/>
      <c r="B195" s="4"/>
      <c r="C195" s="4"/>
      <c r="D195" s="4"/>
      <c r="E195" s="4"/>
      <c r="F195" s="4"/>
      <c r="G195" s="4"/>
      <c r="H195" s="4"/>
      <c r="I195" s="4"/>
      <c r="J195" s="4"/>
      <c r="K195" s="4"/>
      <c r="L195" s="4"/>
      <c r="M195" s="4"/>
      <c r="N195" s="4"/>
      <c r="O195" s="4"/>
      <c r="P195" s="4"/>
      <c r="Q195" s="4"/>
      <c r="R195" s="4"/>
      <c r="S195" s="4"/>
      <c r="T195" s="4"/>
      <c r="U195" s="4"/>
      <c r="V195" s="4"/>
      <c r="W195" s="4"/>
      <c r="X195" s="4"/>
      <c r="Y195" s="1"/>
      <c r="Z195" s="5"/>
      <c r="AA195" s="5"/>
      <c r="AB195" s="5"/>
      <c r="AC195" s="5"/>
      <c r="AD195" s="5"/>
      <c r="AE195" s="5"/>
    </row>
    <row r="196">
      <c r="A196" s="70"/>
      <c r="B196" s="4"/>
      <c r="C196" s="4"/>
      <c r="D196" s="4"/>
      <c r="E196" s="4"/>
      <c r="F196" s="4"/>
      <c r="G196" s="4"/>
      <c r="H196" s="4"/>
      <c r="I196" s="4"/>
      <c r="J196" s="4"/>
      <c r="K196" s="4"/>
      <c r="L196" s="4"/>
      <c r="M196" s="4"/>
      <c r="N196" s="4"/>
      <c r="O196" s="4"/>
      <c r="P196" s="4"/>
      <c r="Q196" s="4"/>
      <c r="R196" s="4"/>
      <c r="S196" s="4"/>
      <c r="T196" s="4"/>
      <c r="U196" s="4"/>
      <c r="V196" s="4"/>
      <c r="W196" s="4"/>
      <c r="X196" s="4"/>
      <c r="Y196" s="1"/>
      <c r="Z196" s="5"/>
      <c r="AA196" s="5"/>
      <c r="AB196" s="5"/>
      <c r="AC196" s="5"/>
      <c r="AD196" s="5"/>
      <c r="AE196" s="5"/>
    </row>
    <row r="197">
      <c r="A197" s="70"/>
      <c r="B197" s="4"/>
      <c r="C197" s="4"/>
      <c r="D197" s="4"/>
      <c r="E197" s="4"/>
      <c r="F197" s="4"/>
      <c r="G197" s="4"/>
      <c r="H197" s="4"/>
      <c r="I197" s="4"/>
      <c r="J197" s="4"/>
      <c r="K197" s="4"/>
      <c r="L197" s="4"/>
      <c r="M197" s="4"/>
      <c r="N197" s="4"/>
      <c r="O197" s="4"/>
      <c r="P197" s="4"/>
      <c r="Q197" s="4"/>
      <c r="R197" s="4"/>
      <c r="S197" s="4"/>
      <c r="T197" s="4"/>
      <c r="U197" s="4"/>
      <c r="V197" s="4"/>
      <c r="W197" s="4"/>
      <c r="X197" s="4"/>
      <c r="Y197" s="1"/>
      <c r="Z197" s="5"/>
      <c r="AA197" s="5"/>
      <c r="AB197" s="5"/>
      <c r="AC197" s="5"/>
      <c r="AD197" s="5"/>
      <c r="AE197" s="5"/>
    </row>
    <row r="198">
      <c r="A198" s="70"/>
      <c r="B198" s="4"/>
      <c r="C198" s="4"/>
      <c r="D198" s="4"/>
      <c r="E198" s="4"/>
      <c r="F198" s="4"/>
      <c r="G198" s="4"/>
      <c r="H198" s="4"/>
      <c r="I198" s="4"/>
      <c r="J198" s="4"/>
      <c r="K198" s="4"/>
      <c r="L198" s="4"/>
      <c r="M198" s="4"/>
      <c r="N198" s="4"/>
      <c r="O198" s="4"/>
      <c r="P198" s="4"/>
      <c r="Q198" s="4"/>
      <c r="R198" s="4"/>
      <c r="S198" s="4"/>
      <c r="T198" s="4"/>
      <c r="U198" s="4"/>
      <c r="V198" s="4"/>
      <c r="W198" s="4"/>
      <c r="X198" s="4"/>
      <c r="Y198" s="1"/>
      <c r="Z198" s="5"/>
      <c r="AA198" s="5"/>
      <c r="AB198" s="5"/>
      <c r="AC198" s="5"/>
      <c r="AD198" s="5"/>
      <c r="AE198" s="5"/>
    </row>
    <row r="199">
      <c r="A199" s="70"/>
      <c r="B199" s="4"/>
      <c r="C199" s="4"/>
      <c r="D199" s="4"/>
      <c r="E199" s="4"/>
      <c r="F199" s="4"/>
      <c r="G199" s="4"/>
      <c r="H199" s="4"/>
      <c r="I199" s="4"/>
      <c r="J199" s="4"/>
      <c r="K199" s="4"/>
      <c r="L199" s="4"/>
      <c r="M199" s="4"/>
      <c r="N199" s="4"/>
      <c r="O199" s="4"/>
      <c r="P199" s="4"/>
      <c r="Q199" s="4"/>
      <c r="R199" s="4"/>
      <c r="S199" s="4"/>
      <c r="T199" s="4"/>
      <c r="U199" s="4"/>
      <c r="V199" s="4"/>
      <c r="W199" s="4"/>
      <c r="X199" s="4"/>
      <c r="Y199" s="1"/>
      <c r="Z199" s="5"/>
      <c r="AA199" s="5"/>
      <c r="AB199" s="5"/>
      <c r="AC199" s="5"/>
      <c r="AD199" s="5"/>
      <c r="AE199" s="5"/>
    </row>
    <row r="200">
      <c r="A200" s="70"/>
      <c r="B200" s="4"/>
      <c r="C200" s="4"/>
      <c r="D200" s="4"/>
      <c r="E200" s="4"/>
      <c r="F200" s="4"/>
      <c r="G200" s="4"/>
      <c r="H200" s="4"/>
      <c r="I200" s="4"/>
      <c r="J200" s="4"/>
      <c r="K200" s="4"/>
      <c r="L200" s="4"/>
      <c r="M200" s="4"/>
      <c r="N200" s="4"/>
      <c r="O200" s="4"/>
      <c r="P200" s="4"/>
      <c r="Q200" s="4"/>
      <c r="R200" s="4"/>
      <c r="S200" s="4"/>
      <c r="T200" s="4"/>
      <c r="U200" s="4"/>
      <c r="V200" s="4"/>
      <c r="W200" s="4"/>
      <c r="X200" s="4"/>
      <c r="Y200" s="1"/>
      <c r="Z200" s="5"/>
      <c r="AA200" s="5"/>
      <c r="AB200" s="5"/>
      <c r="AC200" s="5"/>
      <c r="AD200" s="5"/>
      <c r="AE200" s="5"/>
    </row>
    <row r="201">
      <c r="A201" s="70"/>
      <c r="B201" s="4"/>
      <c r="C201" s="4"/>
      <c r="D201" s="4"/>
      <c r="E201" s="4"/>
      <c r="F201" s="4"/>
      <c r="G201" s="4"/>
      <c r="H201" s="4"/>
      <c r="I201" s="4"/>
      <c r="J201" s="4"/>
      <c r="K201" s="4"/>
      <c r="L201" s="4"/>
      <c r="M201" s="4"/>
      <c r="N201" s="4"/>
      <c r="O201" s="4"/>
      <c r="P201" s="4"/>
      <c r="Q201" s="4"/>
      <c r="R201" s="4"/>
      <c r="S201" s="4"/>
      <c r="T201" s="4"/>
      <c r="U201" s="4"/>
      <c r="V201" s="4"/>
      <c r="W201" s="4"/>
      <c r="X201" s="4"/>
      <c r="Y201" s="1"/>
      <c r="Z201" s="5"/>
      <c r="AA201" s="5"/>
      <c r="AB201" s="5"/>
      <c r="AC201" s="5"/>
      <c r="AD201" s="5"/>
      <c r="AE201" s="5"/>
    </row>
    <row r="202">
      <c r="A202" s="70"/>
      <c r="B202" s="4"/>
      <c r="C202" s="4"/>
      <c r="D202" s="4"/>
      <c r="E202" s="4"/>
      <c r="F202" s="4"/>
      <c r="G202" s="4"/>
      <c r="H202" s="4"/>
      <c r="I202" s="4"/>
      <c r="J202" s="4"/>
      <c r="K202" s="4"/>
      <c r="L202" s="4"/>
      <c r="M202" s="4"/>
      <c r="N202" s="4"/>
      <c r="O202" s="4"/>
      <c r="P202" s="4"/>
      <c r="Q202" s="4"/>
      <c r="R202" s="4"/>
      <c r="S202" s="4"/>
      <c r="T202" s="4"/>
      <c r="U202" s="4"/>
      <c r="V202" s="4"/>
      <c r="W202" s="4"/>
      <c r="X202" s="4"/>
      <c r="Y202" s="1"/>
      <c r="Z202" s="5"/>
      <c r="AA202" s="5"/>
      <c r="AB202" s="5"/>
      <c r="AC202" s="5"/>
      <c r="AD202" s="5"/>
      <c r="AE202" s="5"/>
    </row>
    <row r="203">
      <c r="A203" s="70"/>
      <c r="B203" s="4"/>
      <c r="C203" s="4"/>
      <c r="D203" s="4"/>
      <c r="E203" s="4"/>
      <c r="F203" s="4"/>
      <c r="G203" s="4"/>
      <c r="H203" s="4"/>
      <c r="I203" s="4"/>
      <c r="J203" s="4"/>
      <c r="K203" s="4"/>
      <c r="L203" s="4"/>
      <c r="M203" s="4"/>
      <c r="N203" s="4"/>
      <c r="O203" s="4"/>
      <c r="P203" s="4"/>
      <c r="Q203" s="4"/>
      <c r="R203" s="4"/>
      <c r="S203" s="4"/>
      <c r="T203" s="4"/>
      <c r="U203" s="4"/>
      <c r="V203" s="4"/>
      <c r="W203" s="4"/>
      <c r="X203" s="4"/>
      <c r="Y203" s="1"/>
      <c r="Z203" s="5"/>
      <c r="AA203" s="5"/>
      <c r="AB203" s="5"/>
      <c r="AC203" s="5"/>
      <c r="AD203" s="5"/>
      <c r="AE203" s="5"/>
    </row>
    <row r="204">
      <c r="A204" s="70"/>
      <c r="B204" s="4"/>
      <c r="C204" s="4"/>
      <c r="D204" s="4"/>
      <c r="E204" s="4"/>
      <c r="F204" s="4"/>
      <c r="G204" s="4"/>
      <c r="H204" s="4"/>
      <c r="I204" s="4"/>
      <c r="J204" s="4"/>
      <c r="K204" s="4"/>
      <c r="L204" s="4"/>
      <c r="M204" s="4"/>
      <c r="N204" s="4"/>
      <c r="O204" s="4"/>
      <c r="P204" s="4"/>
      <c r="Q204" s="4"/>
      <c r="R204" s="4"/>
      <c r="S204" s="4"/>
      <c r="T204" s="4"/>
      <c r="U204" s="4"/>
      <c r="V204" s="4"/>
      <c r="W204" s="4"/>
      <c r="X204" s="4"/>
      <c r="Y204" s="1"/>
      <c r="Z204" s="5"/>
      <c r="AA204" s="5"/>
      <c r="AB204" s="5"/>
      <c r="AC204" s="5"/>
      <c r="AD204" s="5"/>
      <c r="AE204" s="5"/>
    </row>
    <row r="205">
      <c r="A205" s="70"/>
      <c r="B205" s="4"/>
      <c r="C205" s="4"/>
      <c r="D205" s="4"/>
      <c r="E205" s="4"/>
      <c r="F205" s="4"/>
      <c r="G205" s="4"/>
      <c r="H205" s="4"/>
      <c r="I205" s="4"/>
      <c r="J205" s="4"/>
      <c r="K205" s="4"/>
      <c r="L205" s="4"/>
      <c r="M205" s="4"/>
      <c r="N205" s="4"/>
      <c r="O205" s="4"/>
      <c r="P205" s="4"/>
      <c r="Q205" s="4"/>
      <c r="R205" s="4"/>
      <c r="S205" s="4"/>
      <c r="T205" s="4"/>
      <c r="U205" s="4"/>
      <c r="V205" s="4"/>
      <c r="W205" s="4"/>
      <c r="X205" s="4"/>
      <c r="Y205" s="1"/>
      <c r="Z205" s="5"/>
      <c r="AA205" s="5"/>
      <c r="AB205" s="5"/>
      <c r="AC205" s="5"/>
      <c r="AD205" s="5"/>
      <c r="AE205" s="5"/>
    </row>
    <row r="206">
      <c r="A206" s="70"/>
      <c r="B206" s="4"/>
      <c r="C206" s="4"/>
      <c r="D206" s="4"/>
      <c r="E206" s="4"/>
      <c r="F206" s="4"/>
      <c r="G206" s="4"/>
      <c r="H206" s="4"/>
      <c r="I206" s="4"/>
      <c r="J206" s="4"/>
      <c r="K206" s="4"/>
      <c r="L206" s="4"/>
      <c r="M206" s="4"/>
      <c r="N206" s="4"/>
      <c r="O206" s="4"/>
      <c r="P206" s="4"/>
      <c r="Q206" s="4"/>
      <c r="R206" s="4"/>
      <c r="S206" s="4"/>
      <c r="T206" s="4"/>
      <c r="U206" s="4"/>
      <c r="V206" s="4"/>
      <c r="W206" s="4"/>
      <c r="X206" s="4"/>
      <c r="Y206" s="1"/>
      <c r="Z206" s="5"/>
      <c r="AA206" s="5"/>
      <c r="AB206" s="5"/>
      <c r="AC206" s="5"/>
      <c r="AD206" s="5"/>
      <c r="AE206" s="5"/>
    </row>
    <row r="207">
      <c r="A207" s="70"/>
      <c r="B207" s="4"/>
      <c r="C207" s="4"/>
      <c r="D207" s="4"/>
      <c r="E207" s="4"/>
      <c r="F207" s="4"/>
      <c r="G207" s="4"/>
      <c r="H207" s="4"/>
      <c r="I207" s="4"/>
      <c r="J207" s="4"/>
      <c r="K207" s="4"/>
      <c r="L207" s="4"/>
      <c r="M207" s="4"/>
      <c r="N207" s="4"/>
      <c r="O207" s="4"/>
      <c r="P207" s="4"/>
      <c r="Q207" s="4"/>
      <c r="R207" s="4"/>
      <c r="S207" s="4"/>
      <c r="T207" s="4"/>
      <c r="U207" s="4"/>
      <c r="V207" s="4"/>
      <c r="W207" s="4"/>
      <c r="X207" s="4"/>
      <c r="Y207" s="1"/>
      <c r="Z207" s="5"/>
      <c r="AA207" s="5"/>
      <c r="AB207" s="5"/>
      <c r="AC207" s="5"/>
      <c r="AD207" s="5"/>
      <c r="AE207" s="5"/>
    </row>
    <row r="208">
      <c r="A208" s="70"/>
      <c r="B208" s="4"/>
      <c r="C208" s="4"/>
      <c r="D208" s="4"/>
      <c r="E208" s="4"/>
      <c r="F208" s="4"/>
      <c r="G208" s="4"/>
      <c r="H208" s="4"/>
      <c r="I208" s="4"/>
      <c r="J208" s="4"/>
      <c r="K208" s="4"/>
      <c r="L208" s="4"/>
      <c r="M208" s="4"/>
      <c r="N208" s="4"/>
      <c r="O208" s="4"/>
      <c r="P208" s="4"/>
      <c r="Q208" s="4"/>
      <c r="R208" s="4"/>
      <c r="S208" s="4"/>
      <c r="T208" s="4"/>
      <c r="U208" s="4"/>
      <c r="V208" s="4"/>
      <c r="W208" s="4"/>
      <c r="X208" s="4"/>
      <c r="Y208" s="1"/>
      <c r="Z208" s="5"/>
      <c r="AA208" s="5"/>
      <c r="AB208" s="5"/>
      <c r="AC208" s="5"/>
      <c r="AD208" s="5"/>
      <c r="AE208" s="5"/>
    </row>
    <row r="209">
      <c r="A209" s="70"/>
      <c r="B209" s="4"/>
      <c r="C209" s="4"/>
      <c r="D209" s="4"/>
      <c r="E209" s="4"/>
      <c r="F209" s="4"/>
      <c r="G209" s="4"/>
      <c r="H209" s="4"/>
      <c r="I209" s="4"/>
      <c r="J209" s="4"/>
      <c r="K209" s="4"/>
      <c r="L209" s="4"/>
      <c r="M209" s="4"/>
      <c r="N209" s="4"/>
      <c r="O209" s="4"/>
      <c r="P209" s="4"/>
      <c r="Q209" s="4"/>
      <c r="R209" s="4"/>
      <c r="S209" s="4"/>
      <c r="T209" s="4"/>
      <c r="U209" s="4"/>
      <c r="V209" s="4"/>
      <c r="W209" s="4"/>
      <c r="X209" s="4"/>
      <c r="Y209" s="1"/>
      <c r="Z209" s="5"/>
      <c r="AA209" s="5"/>
      <c r="AB209" s="5"/>
      <c r="AC209" s="5"/>
      <c r="AD209" s="5"/>
      <c r="AE209" s="5"/>
    </row>
    <row r="210">
      <c r="A210" s="70"/>
      <c r="B210" s="4"/>
      <c r="C210" s="4"/>
      <c r="D210" s="4"/>
      <c r="E210" s="4"/>
      <c r="F210" s="4"/>
      <c r="G210" s="4"/>
      <c r="H210" s="4"/>
      <c r="I210" s="4"/>
      <c r="J210" s="4"/>
      <c r="K210" s="4"/>
      <c r="L210" s="4"/>
      <c r="M210" s="4"/>
      <c r="N210" s="4"/>
      <c r="O210" s="4"/>
      <c r="P210" s="4"/>
      <c r="Q210" s="4"/>
      <c r="R210" s="4"/>
      <c r="S210" s="4"/>
      <c r="T210" s="4"/>
      <c r="U210" s="4"/>
      <c r="V210" s="4"/>
      <c r="W210" s="4"/>
      <c r="X210" s="4"/>
      <c r="Y210" s="1"/>
      <c r="Z210" s="5"/>
      <c r="AA210" s="5"/>
      <c r="AB210" s="5"/>
      <c r="AC210" s="5"/>
      <c r="AD210" s="5"/>
      <c r="AE210" s="5"/>
    </row>
    <row r="211">
      <c r="A211" s="70"/>
      <c r="B211" s="4"/>
      <c r="C211" s="4"/>
      <c r="D211" s="4"/>
      <c r="E211" s="4"/>
      <c r="F211" s="4"/>
      <c r="G211" s="4"/>
      <c r="H211" s="4"/>
      <c r="I211" s="4"/>
      <c r="J211" s="4"/>
      <c r="K211" s="4"/>
      <c r="L211" s="4"/>
      <c r="M211" s="4"/>
      <c r="N211" s="4"/>
      <c r="O211" s="4"/>
      <c r="P211" s="4"/>
      <c r="Q211" s="4"/>
      <c r="R211" s="4"/>
      <c r="S211" s="4"/>
      <c r="T211" s="4"/>
      <c r="U211" s="4"/>
      <c r="V211" s="4"/>
      <c r="W211" s="4"/>
      <c r="X211" s="4"/>
      <c r="Y211" s="1"/>
      <c r="Z211" s="5"/>
      <c r="AA211" s="5"/>
      <c r="AB211" s="5"/>
      <c r="AC211" s="5"/>
      <c r="AD211" s="5"/>
      <c r="AE211" s="5"/>
    </row>
    <row r="212">
      <c r="A212" s="70"/>
      <c r="B212" s="4"/>
      <c r="C212" s="4"/>
      <c r="D212" s="4"/>
      <c r="E212" s="4"/>
      <c r="F212" s="4"/>
      <c r="G212" s="4"/>
      <c r="H212" s="4"/>
      <c r="I212" s="4"/>
      <c r="J212" s="4"/>
      <c r="K212" s="4"/>
      <c r="L212" s="4"/>
      <c r="M212" s="4"/>
      <c r="N212" s="4"/>
      <c r="O212" s="4"/>
      <c r="P212" s="4"/>
      <c r="Q212" s="4"/>
      <c r="R212" s="4"/>
      <c r="S212" s="4"/>
      <c r="T212" s="4"/>
      <c r="U212" s="4"/>
      <c r="V212" s="4"/>
      <c r="W212" s="4"/>
      <c r="X212" s="4"/>
      <c r="Y212" s="1"/>
      <c r="Z212" s="5"/>
      <c r="AA212" s="5"/>
      <c r="AB212" s="5"/>
      <c r="AC212" s="5"/>
      <c r="AD212" s="5"/>
      <c r="AE212" s="5"/>
    </row>
    <row r="213">
      <c r="A213" s="70"/>
      <c r="B213" s="4"/>
      <c r="C213" s="4"/>
      <c r="D213" s="4"/>
      <c r="E213" s="4"/>
      <c r="F213" s="4"/>
      <c r="G213" s="4"/>
      <c r="H213" s="4"/>
      <c r="I213" s="4"/>
      <c r="J213" s="4"/>
      <c r="K213" s="4"/>
      <c r="L213" s="4"/>
      <c r="M213" s="4"/>
      <c r="N213" s="4"/>
      <c r="O213" s="4"/>
      <c r="P213" s="4"/>
      <c r="Q213" s="4"/>
      <c r="R213" s="4"/>
      <c r="S213" s="4"/>
      <c r="T213" s="4"/>
      <c r="U213" s="4"/>
      <c r="V213" s="4"/>
      <c r="W213" s="4"/>
      <c r="X213" s="4"/>
      <c r="Y213" s="1"/>
      <c r="Z213" s="5"/>
      <c r="AA213" s="5"/>
      <c r="AB213" s="5"/>
      <c r="AC213" s="5"/>
      <c r="AD213" s="5"/>
      <c r="AE213" s="5"/>
    </row>
    <row r="214">
      <c r="A214" s="70"/>
      <c r="B214" s="4"/>
      <c r="C214" s="4"/>
      <c r="D214" s="4"/>
      <c r="E214" s="4"/>
      <c r="F214" s="4"/>
      <c r="G214" s="4"/>
      <c r="H214" s="4"/>
      <c r="I214" s="4"/>
      <c r="J214" s="4"/>
      <c r="K214" s="4"/>
      <c r="L214" s="4"/>
      <c r="M214" s="4"/>
      <c r="N214" s="4"/>
      <c r="O214" s="4"/>
      <c r="P214" s="4"/>
      <c r="Q214" s="4"/>
      <c r="R214" s="4"/>
      <c r="S214" s="4"/>
      <c r="T214" s="4"/>
      <c r="U214" s="4"/>
      <c r="V214" s="4"/>
      <c r="W214" s="4"/>
      <c r="X214" s="4"/>
      <c r="Y214" s="1"/>
      <c r="Z214" s="5"/>
      <c r="AA214" s="5"/>
      <c r="AB214" s="5"/>
      <c r="AC214" s="5"/>
      <c r="AD214" s="5"/>
      <c r="AE214" s="5"/>
    </row>
    <row r="215">
      <c r="A215" s="70"/>
      <c r="B215" s="4"/>
      <c r="C215" s="4"/>
      <c r="D215" s="4"/>
      <c r="E215" s="4"/>
      <c r="F215" s="4"/>
      <c r="G215" s="4"/>
      <c r="H215" s="4"/>
      <c r="I215" s="4"/>
      <c r="J215" s="4"/>
      <c r="K215" s="4"/>
      <c r="L215" s="4"/>
      <c r="M215" s="4"/>
      <c r="N215" s="4"/>
      <c r="O215" s="4"/>
      <c r="P215" s="4"/>
      <c r="Q215" s="4"/>
      <c r="R215" s="4"/>
      <c r="S215" s="4"/>
      <c r="T215" s="4"/>
      <c r="U215" s="4"/>
      <c r="V215" s="4"/>
      <c r="W215" s="4"/>
      <c r="X215" s="4"/>
      <c r="Y215" s="1"/>
      <c r="Z215" s="5"/>
      <c r="AA215" s="5"/>
      <c r="AB215" s="5"/>
      <c r="AC215" s="5"/>
      <c r="AD215" s="5"/>
      <c r="AE215" s="5"/>
    </row>
    <row r="216">
      <c r="A216" s="70"/>
      <c r="B216" s="4"/>
      <c r="C216" s="4"/>
      <c r="D216" s="4"/>
      <c r="E216" s="4"/>
      <c r="F216" s="4"/>
      <c r="G216" s="4"/>
      <c r="H216" s="4"/>
      <c r="I216" s="4"/>
      <c r="J216" s="4"/>
      <c r="K216" s="4"/>
      <c r="L216" s="4"/>
      <c r="M216" s="4"/>
      <c r="N216" s="4"/>
      <c r="O216" s="4"/>
      <c r="P216" s="4"/>
      <c r="Q216" s="4"/>
      <c r="R216" s="4"/>
      <c r="S216" s="4"/>
      <c r="T216" s="4"/>
      <c r="U216" s="4"/>
      <c r="V216" s="4"/>
      <c r="W216" s="4"/>
      <c r="X216" s="4"/>
      <c r="Y216" s="1"/>
      <c r="Z216" s="5"/>
      <c r="AA216" s="5"/>
      <c r="AB216" s="5"/>
      <c r="AC216" s="5"/>
      <c r="AD216" s="5"/>
      <c r="AE216" s="5"/>
    </row>
    <row r="217">
      <c r="A217" s="70"/>
      <c r="B217" s="4"/>
      <c r="C217" s="4"/>
      <c r="D217" s="4"/>
      <c r="E217" s="4"/>
      <c r="F217" s="4"/>
      <c r="G217" s="4"/>
      <c r="H217" s="4"/>
      <c r="I217" s="4"/>
      <c r="J217" s="4"/>
      <c r="K217" s="4"/>
      <c r="L217" s="4"/>
      <c r="M217" s="4"/>
      <c r="N217" s="4"/>
      <c r="O217" s="4"/>
      <c r="P217" s="4"/>
      <c r="Q217" s="4"/>
      <c r="R217" s="4"/>
      <c r="S217" s="4"/>
      <c r="T217" s="4"/>
      <c r="U217" s="4"/>
      <c r="V217" s="4"/>
      <c r="W217" s="4"/>
      <c r="X217" s="4"/>
      <c r="Y217" s="1"/>
      <c r="Z217" s="5"/>
      <c r="AA217" s="5"/>
      <c r="AB217" s="5"/>
      <c r="AC217" s="5"/>
      <c r="AD217" s="5"/>
      <c r="AE217" s="5"/>
    </row>
    <row r="218">
      <c r="A218" s="70"/>
      <c r="B218" s="4"/>
      <c r="C218" s="4"/>
      <c r="D218" s="4"/>
      <c r="E218" s="4"/>
      <c r="F218" s="4"/>
      <c r="G218" s="4"/>
      <c r="H218" s="4"/>
      <c r="I218" s="4"/>
      <c r="J218" s="4"/>
      <c r="K218" s="4"/>
      <c r="L218" s="4"/>
      <c r="M218" s="4"/>
      <c r="N218" s="4"/>
      <c r="O218" s="4"/>
      <c r="P218" s="4"/>
      <c r="Q218" s="4"/>
      <c r="R218" s="4"/>
      <c r="S218" s="4"/>
      <c r="T218" s="4"/>
      <c r="U218" s="4"/>
      <c r="V218" s="4"/>
      <c r="W218" s="4"/>
      <c r="X218" s="4"/>
      <c r="Y218" s="1"/>
      <c r="Z218" s="5"/>
      <c r="AA218" s="5"/>
      <c r="AB218" s="5"/>
      <c r="AC218" s="5"/>
      <c r="AD218" s="5"/>
      <c r="AE218" s="5"/>
    </row>
    <row r="219">
      <c r="A219" s="70"/>
      <c r="B219" s="4"/>
      <c r="C219" s="4"/>
      <c r="D219" s="4"/>
      <c r="E219" s="4"/>
      <c r="F219" s="4"/>
      <c r="G219" s="4"/>
      <c r="H219" s="4"/>
      <c r="I219" s="4"/>
      <c r="J219" s="4"/>
      <c r="K219" s="4"/>
      <c r="L219" s="4"/>
      <c r="M219" s="4"/>
      <c r="N219" s="4"/>
      <c r="O219" s="4"/>
      <c r="P219" s="4"/>
      <c r="Q219" s="4"/>
      <c r="R219" s="4"/>
      <c r="S219" s="4"/>
      <c r="T219" s="4"/>
      <c r="U219" s="4"/>
      <c r="V219" s="4"/>
      <c r="W219" s="4"/>
      <c r="X219" s="4"/>
      <c r="Y219" s="1"/>
      <c r="Z219" s="5"/>
      <c r="AA219" s="5"/>
      <c r="AB219" s="5"/>
      <c r="AC219" s="5"/>
      <c r="AD219" s="5"/>
      <c r="AE219" s="5"/>
    </row>
    <row r="220">
      <c r="A220" s="70"/>
      <c r="B220" s="4"/>
      <c r="C220" s="4"/>
      <c r="D220" s="4"/>
      <c r="E220" s="4"/>
      <c r="F220" s="4"/>
      <c r="G220" s="4"/>
      <c r="H220" s="4"/>
      <c r="I220" s="4"/>
      <c r="J220" s="4"/>
      <c r="K220" s="4"/>
      <c r="L220" s="4"/>
      <c r="M220" s="4"/>
      <c r="N220" s="4"/>
      <c r="O220" s="4"/>
      <c r="P220" s="4"/>
      <c r="Q220" s="4"/>
      <c r="R220" s="4"/>
      <c r="S220" s="4"/>
      <c r="T220" s="4"/>
      <c r="U220" s="4"/>
      <c r="V220" s="4"/>
      <c r="W220" s="4"/>
      <c r="X220" s="4"/>
      <c r="Y220" s="1"/>
      <c r="Z220" s="5"/>
      <c r="AA220" s="5"/>
      <c r="AB220" s="5"/>
      <c r="AC220" s="5"/>
      <c r="AD220" s="5"/>
      <c r="AE220" s="5"/>
    </row>
    <row r="221">
      <c r="A221" s="70"/>
      <c r="B221" s="4"/>
      <c r="C221" s="4"/>
      <c r="D221" s="4"/>
      <c r="E221" s="4"/>
      <c r="F221" s="4"/>
      <c r="G221" s="4"/>
      <c r="H221" s="4"/>
      <c r="I221" s="4"/>
      <c r="J221" s="4"/>
      <c r="K221" s="4"/>
      <c r="L221" s="4"/>
      <c r="M221" s="4"/>
      <c r="N221" s="4"/>
      <c r="O221" s="4"/>
      <c r="P221" s="4"/>
      <c r="Q221" s="4"/>
      <c r="R221" s="4"/>
      <c r="S221" s="4"/>
      <c r="T221" s="4"/>
      <c r="U221" s="4"/>
      <c r="V221" s="4"/>
      <c r="W221" s="4"/>
      <c r="X221" s="4"/>
      <c r="Y221" s="1"/>
      <c r="Z221" s="5"/>
      <c r="AA221" s="5"/>
      <c r="AB221" s="5"/>
      <c r="AC221" s="5"/>
      <c r="AD221" s="5"/>
      <c r="AE221" s="5"/>
    </row>
    <row r="222">
      <c r="A222" s="70"/>
      <c r="B222" s="4"/>
      <c r="C222" s="4"/>
      <c r="D222" s="4"/>
      <c r="E222" s="4"/>
      <c r="F222" s="4"/>
      <c r="G222" s="4"/>
      <c r="H222" s="4"/>
      <c r="I222" s="4"/>
      <c r="J222" s="4"/>
      <c r="K222" s="4"/>
      <c r="L222" s="4"/>
      <c r="M222" s="4"/>
      <c r="N222" s="4"/>
      <c r="O222" s="4"/>
      <c r="P222" s="4"/>
      <c r="Q222" s="4"/>
      <c r="R222" s="4"/>
      <c r="S222" s="4"/>
      <c r="T222" s="4"/>
      <c r="U222" s="4"/>
      <c r="V222" s="4"/>
      <c r="W222" s="4"/>
      <c r="X222" s="4"/>
      <c r="Y222" s="1"/>
      <c r="Z222" s="5"/>
      <c r="AA222" s="5"/>
      <c r="AB222" s="5"/>
      <c r="AC222" s="5"/>
      <c r="AD222" s="5"/>
      <c r="AE222" s="5"/>
    </row>
    <row r="223">
      <c r="A223" s="70"/>
      <c r="B223" s="4"/>
      <c r="C223" s="4"/>
      <c r="D223" s="4"/>
      <c r="E223" s="4"/>
      <c r="F223" s="4"/>
      <c r="G223" s="4"/>
      <c r="H223" s="4"/>
      <c r="I223" s="4"/>
      <c r="J223" s="4"/>
      <c r="K223" s="4"/>
      <c r="L223" s="4"/>
      <c r="M223" s="4"/>
      <c r="N223" s="4"/>
      <c r="O223" s="4"/>
      <c r="P223" s="4"/>
      <c r="Q223" s="4"/>
      <c r="R223" s="4"/>
      <c r="S223" s="4"/>
      <c r="T223" s="4"/>
      <c r="U223" s="4"/>
      <c r="V223" s="4"/>
      <c r="W223" s="4"/>
      <c r="X223" s="4"/>
      <c r="Y223" s="1"/>
      <c r="Z223" s="5"/>
      <c r="AA223" s="5"/>
      <c r="AB223" s="5"/>
      <c r="AC223" s="5"/>
      <c r="AD223" s="5"/>
      <c r="AE223" s="5"/>
    </row>
    <row r="224">
      <c r="A224" s="70"/>
      <c r="B224" s="4"/>
      <c r="C224" s="4"/>
      <c r="D224" s="4"/>
      <c r="E224" s="4"/>
      <c r="F224" s="4"/>
      <c r="G224" s="4"/>
      <c r="H224" s="4"/>
      <c r="I224" s="4"/>
      <c r="J224" s="4"/>
      <c r="K224" s="4"/>
      <c r="L224" s="4"/>
      <c r="M224" s="4"/>
      <c r="N224" s="4"/>
      <c r="O224" s="4"/>
      <c r="P224" s="4"/>
      <c r="Q224" s="4"/>
      <c r="R224" s="4"/>
      <c r="S224" s="4"/>
      <c r="T224" s="4"/>
      <c r="U224" s="4"/>
      <c r="V224" s="4"/>
      <c r="W224" s="4"/>
      <c r="X224" s="4"/>
      <c r="Y224" s="1"/>
      <c r="Z224" s="5"/>
      <c r="AA224" s="5"/>
      <c r="AB224" s="5"/>
      <c r="AC224" s="5"/>
      <c r="AD224" s="5"/>
      <c r="AE224" s="5"/>
    </row>
    <row r="225">
      <c r="A225" s="70"/>
      <c r="B225" s="4"/>
      <c r="C225" s="4"/>
      <c r="D225" s="4"/>
      <c r="E225" s="4"/>
      <c r="F225" s="4"/>
      <c r="G225" s="4"/>
      <c r="H225" s="4"/>
      <c r="I225" s="4"/>
      <c r="J225" s="4"/>
      <c r="K225" s="4"/>
      <c r="L225" s="4"/>
      <c r="M225" s="4"/>
      <c r="N225" s="4"/>
      <c r="O225" s="4"/>
      <c r="P225" s="4"/>
      <c r="Q225" s="4"/>
      <c r="R225" s="4"/>
      <c r="S225" s="4"/>
      <c r="T225" s="4"/>
      <c r="U225" s="4"/>
      <c r="V225" s="4"/>
      <c r="W225" s="4"/>
      <c r="X225" s="4"/>
      <c r="Y225" s="1"/>
      <c r="Z225" s="5"/>
      <c r="AA225" s="5"/>
      <c r="AB225" s="5"/>
      <c r="AC225" s="5"/>
      <c r="AD225" s="5"/>
      <c r="AE225" s="5"/>
    </row>
    <row r="226">
      <c r="A226" s="70"/>
      <c r="B226" s="4"/>
      <c r="C226" s="4"/>
      <c r="D226" s="4"/>
      <c r="E226" s="4"/>
      <c r="F226" s="4"/>
      <c r="G226" s="4"/>
      <c r="H226" s="4"/>
      <c r="I226" s="4"/>
      <c r="J226" s="4"/>
      <c r="K226" s="4"/>
      <c r="L226" s="4"/>
      <c r="M226" s="4"/>
      <c r="N226" s="4"/>
      <c r="O226" s="4"/>
      <c r="P226" s="4"/>
      <c r="Q226" s="4"/>
      <c r="R226" s="4"/>
      <c r="S226" s="4"/>
      <c r="T226" s="4"/>
      <c r="U226" s="4"/>
      <c r="V226" s="4"/>
      <c r="W226" s="4"/>
      <c r="X226" s="4"/>
      <c r="Y226" s="1"/>
      <c r="Z226" s="5"/>
      <c r="AA226" s="5"/>
      <c r="AB226" s="5"/>
      <c r="AC226" s="5"/>
      <c r="AD226" s="5"/>
      <c r="AE226" s="5"/>
    </row>
    <row r="227">
      <c r="A227" s="70"/>
      <c r="B227" s="4"/>
      <c r="C227" s="4"/>
      <c r="D227" s="4"/>
      <c r="E227" s="4"/>
      <c r="F227" s="4"/>
      <c r="G227" s="4"/>
      <c r="H227" s="4"/>
      <c r="I227" s="4"/>
      <c r="J227" s="4"/>
      <c r="K227" s="4"/>
      <c r="L227" s="4"/>
      <c r="M227" s="4"/>
      <c r="N227" s="4"/>
      <c r="O227" s="4"/>
      <c r="P227" s="4"/>
      <c r="Q227" s="4"/>
      <c r="R227" s="4"/>
      <c r="S227" s="4"/>
      <c r="T227" s="4"/>
      <c r="U227" s="4"/>
      <c r="V227" s="4"/>
      <c r="W227" s="4"/>
      <c r="X227" s="4"/>
      <c r="Y227" s="1"/>
      <c r="Z227" s="5"/>
      <c r="AA227" s="5"/>
      <c r="AB227" s="5"/>
      <c r="AC227" s="5"/>
      <c r="AD227" s="5"/>
      <c r="AE227" s="5"/>
    </row>
    <row r="228">
      <c r="A228" s="70"/>
      <c r="B228" s="4"/>
      <c r="C228" s="4"/>
      <c r="D228" s="4"/>
      <c r="E228" s="4"/>
      <c r="F228" s="4"/>
      <c r="G228" s="4"/>
      <c r="H228" s="4"/>
      <c r="I228" s="4"/>
      <c r="J228" s="4"/>
      <c r="K228" s="4"/>
      <c r="L228" s="4"/>
      <c r="M228" s="4"/>
      <c r="N228" s="4"/>
      <c r="O228" s="4"/>
      <c r="P228" s="4"/>
      <c r="Q228" s="4"/>
      <c r="R228" s="4"/>
      <c r="S228" s="4"/>
      <c r="T228" s="4"/>
      <c r="U228" s="4"/>
      <c r="V228" s="4"/>
      <c r="W228" s="4"/>
      <c r="X228" s="4"/>
      <c r="Y228" s="1"/>
      <c r="Z228" s="5"/>
      <c r="AA228" s="5"/>
      <c r="AB228" s="5"/>
      <c r="AC228" s="5"/>
      <c r="AD228" s="5"/>
      <c r="AE228" s="5"/>
    </row>
    <row r="229">
      <c r="A229" s="70"/>
      <c r="B229" s="4"/>
      <c r="C229" s="4"/>
      <c r="D229" s="4"/>
      <c r="E229" s="4"/>
      <c r="F229" s="4"/>
      <c r="G229" s="4"/>
      <c r="H229" s="4"/>
      <c r="I229" s="4"/>
      <c r="J229" s="4"/>
      <c r="K229" s="4"/>
      <c r="L229" s="4"/>
      <c r="M229" s="4"/>
      <c r="N229" s="4"/>
      <c r="O229" s="4"/>
      <c r="P229" s="4"/>
      <c r="Q229" s="4"/>
      <c r="R229" s="4"/>
      <c r="S229" s="4"/>
      <c r="T229" s="4"/>
      <c r="U229" s="4"/>
      <c r="V229" s="4"/>
      <c r="W229" s="4"/>
      <c r="X229" s="4"/>
      <c r="Y229" s="1"/>
      <c r="Z229" s="5"/>
      <c r="AA229" s="5"/>
      <c r="AB229" s="5"/>
      <c r="AC229" s="5"/>
      <c r="AD229" s="5"/>
      <c r="AE229" s="5"/>
    </row>
    <row r="230">
      <c r="A230" s="70"/>
      <c r="B230" s="4"/>
      <c r="C230" s="4"/>
      <c r="D230" s="4"/>
      <c r="E230" s="4"/>
      <c r="F230" s="4"/>
      <c r="G230" s="4"/>
      <c r="H230" s="4"/>
      <c r="I230" s="4"/>
      <c r="J230" s="4"/>
      <c r="K230" s="4"/>
      <c r="L230" s="4"/>
      <c r="M230" s="4"/>
      <c r="N230" s="4"/>
      <c r="O230" s="4"/>
      <c r="P230" s="4"/>
      <c r="Q230" s="4"/>
      <c r="R230" s="4"/>
      <c r="S230" s="4"/>
      <c r="T230" s="4"/>
      <c r="U230" s="4"/>
      <c r="V230" s="4"/>
      <c r="W230" s="4"/>
      <c r="X230" s="4"/>
      <c r="Y230" s="1"/>
      <c r="Z230" s="5"/>
      <c r="AA230" s="5"/>
      <c r="AB230" s="5"/>
      <c r="AC230" s="5"/>
      <c r="AD230" s="5"/>
      <c r="AE230" s="5"/>
    </row>
    <row r="231">
      <c r="A231" s="70"/>
      <c r="B231" s="4"/>
      <c r="C231" s="4"/>
      <c r="D231" s="4"/>
      <c r="E231" s="4"/>
      <c r="F231" s="4"/>
      <c r="G231" s="4"/>
      <c r="H231" s="4"/>
      <c r="I231" s="4"/>
      <c r="J231" s="4"/>
      <c r="K231" s="4"/>
      <c r="L231" s="4"/>
      <c r="M231" s="4"/>
      <c r="N231" s="4"/>
      <c r="O231" s="4"/>
      <c r="P231" s="4"/>
      <c r="Q231" s="4"/>
      <c r="R231" s="4"/>
      <c r="S231" s="4"/>
      <c r="T231" s="4"/>
      <c r="U231" s="4"/>
      <c r="V231" s="4"/>
      <c r="W231" s="4"/>
      <c r="X231" s="4"/>
      <c r="Y231" s="1"/>
      <c r="Z231" s="5"/>
      <c r="AA231" s="5"/>
      <c r="AB231" s="5"/>
      <c r="AC231" s="5"/>
      <c r="AD231" s="5"/>
      <c r="AE231" s="5"/>
    </row>
    <row r="232">
      <c r="A232" s="70"/>
      <c r="B232" s="4"/>
      <c r="C232" s="4"/>
      <c r="D232" s="4"/>
      <c r="E232" s="4"/>
      <c r="F232" s="4"/>
      <c r="G232" s="4"/>
      <c r="H232" s="4"/>
      <c r="I232" s="4"/>
      <c r="J232" s="4"/>
      <c r="K232" s="4"/>
      <c r="L232" s="4"/>
      <c r="M232" s="4"/>
      <c r="N232" s="4"/>
      <c r="O232" s="4"/>
      <c r="P232" s="4"/>
      <c r="Q232" s="4"/>
      <c r="R232" s="4"/>
      <c r="S232" s="4"/>
      <c r="T232" s="4"/>
      <c r="U232" s="4"/>
      <c r="V232" s="4"/>
      <c r="W232" s="4"/>
      <c r="X232" s="4"/>
      <c r="Y232" s="1"/>
      <c r="Z232" s="5"/>
      <c r="AA232" s="5"/>
      <c r="AB232" s="5"/>
      <c r="AC232" s="5"/>
      <c r="AD232" s="5"/>
      <c r="AE232" s="5"/>
    </row>
    <row r="233">
      <c r="A233" s="70"/>
      <c r="B233" s="4"/>
      <c r="C233" s="4"/>
      <c r="D233" s="4"/>
      <c r="E233" s="4"/>
      <c r="F233" s="4"/>
      <c r="G233" s="4"/>
      <c r="H233" s="4"/>
      <c r="I233" s="4"/>
      <c r="J233" s="4"/>
      <c r="K233" s="4"/>
      <c r="L233" s="4"/>
      <c r="M233" s="4"/>
      <c r="N233" s="4"/>
      <c r="O233" s="4"/>
      <c r="P233" s="4"/>
      <c r="Q233" s="4"/>
      <c r="R233" s="4"/>
      <c r="S233" s="4"/>
      <c r="T233" s="4"/>
      <c r="U233" s="4"/>
      <c r="V233" s="4"/>
      <c r="W233" s="4"/>
      <c r="X233" s="4"/>
      <c r="Y233" s="1"/>
      <c r="Z233" s="5"/>
      <c r="AA233" s="5"/>
      <c r="AB233" s="5"/>
      <c r="AC233" s="5"/>
      <c r="AD233" s="5"/>
      <c r="AE233" s="5"/>
    </row>
    <row r="234">
      <c r="A234" s="70"/>
      <c r="B234" s="4"/>
      <c r="C234" s="4"/>
      <c r="D234" s="4"/>
      <c r="E234" s="4"/>
      <c r="F234" s="4"/>
      <c r="G234" s="4"/>
      <c r="H234" s="4"/>
      <c r="I234" s="4"/>
      <c r="J234" s="4"/>
      <c r="K234" s="4"/>
      <c r="L234" s="4"/>
      <c r="M234" s="4"/>
      <c r="N234" s="4"/>
      <c r="O234" s="4"/>
      <c r="P234" s="4"/>
      <c r="Q234" s="4"/>
      <c r="R234" s="4"/>
      <c r="S234" s="4"/>
      <c r="T234" s="4"/>
      <c r="U234" s="4"/>
      <c r="V234" s="4"/>
      <c r="W234" s="4"/>
      <c r="X234" s="4"/>
      <c r="Y234" s="1"/>
      <c r="Z234" s="5"/>
      <c r="AA234" s="5"/>
      <c r="AB234" s="5"/>
      <c r="AC234" s="5"/>
      <c r="AD234" s="5"/>
      <c r="AE234" s="5"/>
    </row>
    <row r="235">
      <c r="A235" s="70"/>
      <c r="B235" s="4"/>
      <c r="C235" s="4"/>
      <c r="D235" s="4"/>
      <c r="E235" s="4"/>
      <c r="F235" s="4"/>
      <c r="G235" s="4"/>
      <c r="H235" s="4"/>
      <c r="I235" s="4"/>
      <c r="J235" s="4"/>
      <c r="K235" s="4"/>
      <c r="L235" s="4"/>
      <c r="M235" s="4"/>
      <c r="N235" s="4"/>
      <c r="O235" s="4"/>
      <c r="P235" s="4"/>
      <c r="Q235" s="4"/>
      <c r="R235" s="4"/>
      <c r="S235" s="4"/>
      <c r="T235" s="4"/>
      <c r="U235" s="4"/>
      <c r="V235" s="4"/>
      <c r="W235" s="4"/>
      <c r="X235" s="4"/>
      <c r="Y235" s="1"/>
      <c r="Z235" s="5"/>
      <c r="AA235" s="5"/>
      <c r="AB235" s="5"/>
      <c r="AC235" s="5"/>
      <c r="AD235" s="5"/>
      <c r="AE235" s="5"/>
    </row>
    <row r="236">
      <c r="A236" s="70"/>
      <c r="B236" s="4"/>
      <c r="C236" s="4"/>
      <c r="D236" s="4"/>
      <c r="E236" s="4"/>
      <c r="F236" s="4"/>
      <c r="G236" s="4"/>
      <c r="H236" s="4"/>
      <c r="I236" s="4"/>
      <c r="J236" s="4"/>
      <c r="K236" s="4"/>
      <c r="L236" s="4"/>
      <c r="M236" s="4"/>
      <c r="N236" s="4"/>
      <c r="O236" s="4"/>
      <c r="P236" s="4"/>
      <c r="Q236" s="4"/>
      <c r="R236" s="4"/>
      <c r="S236" s="4"/>
      <c r="T236" s="4"/>
      <c r="U236" s="4"/>
      <c r="V236" s="4"/>
      <c r="W236" s="4"/>
      <c r="X236" s="4"/>
      <c r="Y236" s="1"/>
      <c r="Z236" s="5"/>
      <c r="AA236" s="5"/>
      <c r="AB236" s="5"/>
      <c r="AC236" s="5"/>
      <c r="AD236" s="5"/>
      <c r="AE236" s="5"/>
    </row>
    <row r="237">
      <c r="A237" s="70"/>
      <c r="B237" s="4"/>
      <c r="C237" s="4"/>
      <c r="D237" s="4"/>
      <c r="E237" s="4"/>
      <c r="F237" s="4"/>
      <c r="G237" s="4"/>
      <c r="H237" s="4"/>
      <c r="I237" s="4"/>
      <c r="J237" s="4"/>
      <c r="K237" s="4"/>
      <c r="L237" s="4"/>
      <c r="M237" s="4"/>
      <c r="N237" s="4"/>
      <c r="O237" s="4"/>
      <c r="P237" s="4"/>
      <c r="Q237" s="4"/>
      <c r="R237" s="4"/>
      <c r="S237" s="4"/>
      <c r="T237" s="4"/>
      <c r="U237" s="4"/>
      <c r="V237" s="4"/>
      <c r="W237" s="4"/>
      <c r="X237" s="4"/>
      <c r="Y237" s="1"/>
      <c r="Z237" s="5"/>
      <c r="AA237" s="5"/>
      <c r="AB237" s="5"/>
      <c r="AC237" s="5"/>
      <c r="AD237" s="5"/>
      <c r="AE237" s="5"/>
    </row>
    <row r="238">
      <c r="A238" s="70"/>
      <c r="B238" s="4"/>
      <c r="C238" s="4"/>
      <c r="D238" s="4"/>
      <c r="E238" s="4"/>
      <c r="F238" s="4"/>
      <c r="G238" s="4"/>
      <c r="H238" s="4"/>
      <c r="I238" s="4"/>
      <c r="J238" s="4"/>
      <c r="K238" s="4"/>
      <c r="L238" s="4"/>
      <c r="M238" s="4"/>
      <c r="N238" s="4"/>
      <c r="O238" s="4"/>
      <c r="P238" s="4"/>
      <c r="Q238" s="4"/>
      <c r="R238" s="4"/>
      <c r="S238" s="4"/>
      <c r="T238" s="4"/>
      <c r="U238" s="4"/>
      <c r="V238" s="4"/>
      <c r="W238" s="4"/>
      <c r="X238" s="4"/>
      <c r="Y238" s="1"/>
      <c r="Z238" s="5"/>
      <c r="AA238" s="5"/>
      <c r="AB238" s="5"/>
      <c r="AC238" s="5"/>
      <c r="AD238" s="5"/>
      <c r="AE238" s="5"/>
    </row>
    <row r="239">
      <c r="A239" s="70"/>
      <c r="B239" s="4"/>
      <c r="C239" s="4"/>
      <c r="D239" s="4"/>
      <c r="E239" s="4"/>
      <c r="F239" s="4"/>
      <c r="G239" s="4"/>
      <c r="H239" s="4"/>
      <c r="I239" s="4"/>
      <c r="J239" s="4"/>
      <c r="K239" s="4"/>
      <c r="L239" s="4"/>
      <c r="M239" s="4"/>
      <c r="N239" s="4"/>
      <c r="O239" s="4"/>
      <c r="P239" s="4"/>
      <c r="Q239" s="4"/>
      <c r="R239" s="4"/>
      <c r="S239" s="4"/>
      <c r="T239" s="4"/>
      <c r="U239" s="4"/>
      <c r="V239" s="4"/>
      <c r="W239" s="4"/>
      <c r="X239" s="4"/>
      <c r="Y239" s="1"/>
      <c r="Z239" s="5"/>
      <c r="AA239" s="5"/>
      <c r="AB239" s="5"/>
      <c r="AC239" s="5"/>
      <c r="AD239" s="5"/>
      <c r="AE239" s="5"/>
    </row>
    <row r="240">
      <c r="A240" s="70"/>
      <c r="B240" s="4"/>
      <c r="C240" s="4"/>
      <c r="D240" s="4"/>
      <c r="E240" s="4"/>
      <c r="F240" s="4"/>
      <c r="G240" s="4"/>
      <c r="H240" s="4"/>
      <c r="I240" s="4"/>
      <c r="J240" s="4"/>
      <c r="K240" s="4"/>
      <c r="L240" s="4"/>
      <c r="M240" s="4"/>
      <c r="N240" s="4"/>
      <c r="O240" s="4"/>
      <c r="P240" s="4"/>
      <c r="Q240" s="4"/>
      <c r="R240" s="4"/>
      <c r="S240" s="4"/>
      <c r="T240" s="4"/>
      <c r="U240" s="4"/>
      <c r="V240" s="4"/>
      <c r="W240" s="4"/>
      <c r="X240" s="4"/>
      <c r="Y240" s="1"/>
      <c r="Z240" s="5"/>
      <c r="AA240" s="5"/>
      <c r="AB240" s="5"/>
      <c r="AC240" s="5"/>
      <c r="AD240" s="5"/>
      <c r="AE240" s="5"/>
    </row>
    <row r="241">
      <c r="A241" s="70"/>
      <c r="B241" s="4"/>
      <c r="C241" s="4"/>
      <c r="D241" s="4"/>
      <c r="E241" s="4"/>
      <c r="F241" s="4"/>
      <c r="G241" s="4"/>
      <c r="H241" s="4"/>
      <c r="I241" s="4"/>
      <c r="J241" s="4"/>
      <c r="K241" s="4"/>
      <c r="L241" s="4"/>
      <c r="M241" s="4"/>
      <c r="N241" s="4"/>
      <c r="O241" s="4"/>
      <c r="P241" s="4"/>
      <c r="Q241" s="4"/>
      <c r="R241" s="4"/>
      <c r="S241" s="4"/>
      <c r="T241" s="4"/>
      <c r="U241" s="4"/>
      <c r="V241" s="4"/>
      <c r="W241" s="4"/>
      <c r="X241" s="4"/>
      <c r="Y241" s="1"/>
      <c r="Z241" s="5"/>
      <c r="AA241" s="5"/>
      <c r="AB241" s="5"/>
      <c r="AC241" s="5"/>
      <c r="AD241" s="5"/>
      <c r="AE241" s="5"/>
    </row>
    <row r="242">
      <c r="A242" s="70"/>
      <c r="B242" s="4"/>
      <c r="C242" s="4"/>
      <c r="D242" s="4"/>
      <c r="E242" s="4"/>
      <c r="F242" s="4"/>
      <c r="G242" s="4"/>
      <c r="H242" s="4"/>
      <c r="I242" s="4"/>
      <c r="J242" s="4"/>
      <c r="K242" s="4"/>
      <c r="L242" s="4"/>
      <c r="M242" s="4"/>
      <c r="N242" s="4"/>
      <c r="O242" s="4"/>
      <c r="P242" s="4"/>
      <c r="Q242" s="4"/>
      <c r="R242" s="4"/>
      <c r="S242" s="4"/>
      <c r="T242" s="4"/>
      <c r="U242" s="4"/>
      <c r="V242" s="4"/>
      <c r="W242" s="4"/>
      <c r="X242" s="4"/>
      <c r="Y242" s="1"/>
      <c r="Z242" s="5"/>
      <c r="AA242" s="5"/>
      <c r="AB242" s="5"/>
      <c r="AC242" s="5"/>
      <c r="AD242" s="5"/>
      <c r="AE242" s="5"/>
    </row>
    <row r="243">
      <c r="A243" s="70"/>
      <c r="B243" s="4"/>
      <c r="C243" s="4"/>
      <c r="D243" s="4"/>
      <c r="E243" s="4"/>
      <c r="F243" s="4"/>
      <c r="G243" s="4"/>
      <c r="H243" s="4"/>
      <c r="I243" s="4"/>
      <c r="J243" s="4"/>
      <c r="K243" s="4"/>
      <c r="L243" s="4"/>
      <c r="M243" s="4"/>
      <c r="N243" s="4"/>
      <c r="O243" s="4"/>
      <c r="P243" s="4"/>
      <c r="Q243" s="4"/>
      <c r="R243" s="4"/>
      <c r="S243" s="4"/>
      <c r="T243" s="4"/>
      <c r="U243" s="4"/>
      <c r="V243" s="4"/>
      <c r="W243" s="4"/>
      <c r="X243" s="4"/>
      <c r="Y243" s="1"/>
      <c r="Z243" s="5"/>
      <c r="AA243" s="5"/>
      <c r="AB243" s="5"/>
      <c r="AC243" s="5"/>
      <c r="AD243" s="5"/>
      <c r="AE243" s="5"/>
    </row>
    <row r="244">
      <c r="A244" s="70"/>
      <c r="B244" s="4"/>
      <c r="C244" s="4"/>
      <c r="D244" s="4"/>
      <c r="E244" s="4"/>
      <c r="F244" s="4"/>
      <c r="G244" s="4"/>
      <c r="H244" s="4"/>
      <c r="I244" s="4"/>
      <c r="J244" s="4"/>
      <c r="K244" s="4"/>
      <c r="L244" s="4"/>
      <c r="M244" s="4"/>
      <c r="N244" s="4"/>
      <c r="O244" s="4"/>
      <c r="P244" s="4"/>
      <c r="Q244" s="4"/>
      <c r="R244" s="4"/>
      <c r="S244" s="4"/>
      <c r="T244" s="4"/>
      <c r="U244" s="4"/>
      <c r="V244" s="4"/>
      <c r="W244" s="4"/>
      <c r="X244" s="4"/>
      <c r="Y244" s="1"/>
      <c r="Z244" s="5"/>
      <c r="AA244" s="5"/>
      <c r="AB244" s="5"/>
      <c r="AC244" s="5"/>
      <c r="AD244" s="5"/>
      <c r="AE244" s="5"/>
    </row>
    <row r="245">
      <c r="A245" s="70"/>
      <c r="B245" s="4"/>
      <c r="C245" s="4"/>
      <c r="D245" s="4"/>
      <c r="E245" s="4"/>
      <c r="F245" s="4"/>
      <c r="G245" s="4"/>
      <c r="H245" s="4"/>
      <c r="I245" s="4"/>
      <c r="J245" s="4"/>
      <c r="K245" s="4"/>
      <c r="L245" s="4"/>
      <c r="M245" s="4"/>
      <c r="N245" s="4"/>
      <c r="O245" s="4"/>
      <c r="P245" s="4"/>
      <c r="Q245" s="4"/>
      <c r="R245" s="4"/>
      <c r="S245" s="4"/>
      <c r="T245" s="4"/>
      <c r="U245" s="4"/>
      <c r="V245" s="4"/>
      <c r="W245" s="4"/>
      <c r="X245" s="4"/>
      <c r="Y245" s="1"/>
      <c r="Z245" s="5"/>
      <c r="AA245" s="5"/>
      <c r="AB245" s="5"/>
      <c r="AC245" s="5"/>
      <c r="AD245" s="5"/>
      <c r="AE245" s="5"/>
    </row>
    <row r="246">
      <c r="A246" s="70"/>
      <c r="B246" s="4"/>
      <c r="C246" s="4"/>
      <c r="D246" s="4"/>
      <c r="E246" s="4"/>
      <c r="F246" s="4"/>
      <c r="G246" s="4"/>
      <c r="H246" s="4"/>
      <c r="I246" s="4"/>
      <c r="J246" s="4"/>
      <c r="K246" s="4"/>
      <c r="L246" s="4"/>
      <c r="M246" s="4"/>
      <c r="N246" s="4"/>
      <c r="O246" s="4"/>
      <c r="P246" s="4"/>
      <c r="Q246" s="4"/>
      <c r="R246" s="4"/>
      <c r="S246" s="4"/>
      <c r="T246" s="4"/>
      <c r="U246" s="4"/>
      <c r="V246" s="4"/>
      <c r="W246" s="4"/>
      <c r="X246" s="4"/>
      <c r="Y246" s="1"/>
      <c r="Z246" s="5"/>
      <c r="AA246" s="5"/>
      <c r="AB246" s="5"/>
      <c r="AC246" s="5"/>
      <c r="AD246" s="5"/>
      <c r="AE246" s="5"/>
    </row>
    <row r="247">
      <c r="A247" s="70"/>
      <c r="B247" s="4"/>
      <c r="C247" s="4"/>
      <c r="D247" s="4"/>
      <c r="E247" s="4"/>
      <c r="F247" s="4"/>
      <c r="G247" s="4"/>
      <c r="H247" s="4"/>
      <c r="I247" s="4"/>
      <c r="J247" s="4"/>
      <c r="K247" s="4"/>
      <c r="L247" s="4"/>
      <c r="M247" s="4"/>
      <c r="N247" s="4"/>
      <c r="O247" s="4"/>
      <c r="P247" s="4"/>
      <c r="Q247" s="4"/>
      <c r="R247" s="4"/>
      <c r="S247" s="4"/>
      <c r="T247" s="4"/>
      <c r="U247" s="4"/>
      <c r="V247" s="4"/>
      <c r="W247" s="4"/>
      <c r="X247" s="4"/>
      <c r="Y247" s="1"/>
      <c r="Z247" s="5"/>
      <c r="AA247" s="5"/>
      <c r="AB247" s="5"/>
      <c r="AC247" s="5"/>
      <c r="AD247" s="5"/>
      <c r="AE247" s="5"/>
    </row>
    <row r="248">
      <c r="A248" s="70"/>
      <c r="B248" s="4"/>
      <c r="C248" s="4"/>
      <c r="D248" s="4"/>
      <c r="E248" s="4"/>
      <c r="F248" s="4"/>
      <c r="G248" s="4"/>
      <c r="H248" s="4"/>
      <c r="I248" s="4"/>
      <c r="J248" s="4"/>
      <c r="K248" s="4"/>
      <c r="L248" s="4"/>
      <c r="M248" s="4"/>
      <c r="N248" s="4"/>
      <c r="O248" s="4"/>
      <c r="P248" s="4"/>
      <c r="Q248" s="4"/>
      <c r="R248" s="4"/>
      <c r="S248" s="4"/>
      <c r="T248" s="4"/>
      <c r="U248" s="4"/>
      <c r="V248" s="4"/>
      <c r="W248" s="4"/>
      <c r="X248" s="4"/>
      <c r="Y248" s="1"/>
      <c r="Z248" s="5"/>
      <c r="AA248" s="5"/>
      <c r="AB248" s="5"/>
      <c r="AC248" s="5"/>
      <c r="AD248" s="5"/>
      <c r="AE248" s="5"/>
    </row>
    <row r="249">
      <c r="A249" s="70"/>
      <c r="B249" s="4"/>
      <c r="C249" s="4"/>
      <c r="D249" s="4"/>
      <c r="E249" s="4"/>
      <c r="F249" s="4"/>
      <c r="G249" s="4"/>
      <c r="H249" s="4"/>
      <c r="I249" s="4"/>
      <c r="J249" s="4"/>
      <c r="K249" s="4"/>
      <c r="L249" s="4"/>
      <c r="M249" s="4"/>
      <c r="N249" s="4"/>
      <c r="O249" s="4"/>
      <c r="P249" s="4"/>
      <c r="Q249" s="4"/>
      <c r="R249" s="4"/>
      <c r="S249" s="4"/>
      <c r="T249" s="4"/>
      <c r="U249" s="4"/>
      <c r="V249" s="4"/>
      <c r="W249" s="4"/>
      <c r="X249" s="4"/>
      <c r="Y249" s="1"/>
      <c r="Z249" s="5"/>
      <c r="AA249" s="5"/>
      <c r="AB249" s="5"/>
      <c r="AC249" s="5"/>
      <c r="AD249" s="5"/>
      <c r="AE249" s="5"/>
    </row>
    <row r="250">
      <c r="A250" s="70"/>
      <c r="B250" s="4"/>
      <c r="C250" s="4"/>
      <c r="D250" s="4"/>
      <c r="E250" s="4"/>
      <c r="F250" s="4"/>
      <c r="G250" s="4"/>
      <c r="H250" s="4"/>
      <c r="I250" s="4"/>
      <c r="J250" s="4"/>
      <c r="K250" s="4"/>
      <c r="L250" s="4"/>
      <c r="M250" s="4"/>
      <c r="N250" s="4"/>
      <c r="O250" s="4"/>
      <c r="P250" s="4"/>
      <c r="Q250" s="4"/>
      <c r="R250" s="4"/>
      <c r="S250" s="4"/>
      <c r="T250" s="4"/>
      <c r="U250" s="4"/>
      <c r="V250" s="4"/>
      <c r="W250" s="4"/>
      <c r="X250" s="4"/>
      <c r="Y250" s="1"/>
      <c r="Z250" s="5"/>
      <c r="AA250" s="5"/>
      <c r="AB250" s="5"/>
      <c r="AC250" s="5"/>
      <c r="AD250" s="5"/>
      <c r="AE250" s="5"/>
    </row>
    <row r="251">
      <c r="A251" s="70"/>
      <c r="B251" s="4"/>
      <c r="C251" s="4"/>
      <c r="D251" s="4"/>
      <c r="E251" s="4"/>
      <c r="F251" s="4"/>
      <c r="G251" s="4"/>
      <c r="H251" s="4"/>
      <c r="I251" s="4"/>
      <c r="J251" s="4"/>
      <c r="K251" s="4"/>
      <c r="L251" s="4"/>
      <c r="M251" s="4"/>
      <c r="N251" s="4"/>
      <c r="O251" s="4"/>
      <c r="P251" s="4"/>
      <c r="Q251" s="4"/>
      <c r="R251" s="4"/>
      <c r="S251" s="4"/>
      <c r="T251" s="4"/>
      <c r="U251" s="4"/>
      <c r="V251" s="4"/>
      <c r="W251" s="4"/>
      <c r="X251" s="4"/>
      <c r="Y251" s="1"/>
      <c r="Z251" s="5"/>
      <c r="AA251" s="5"/>
      <c r="AB251" s="5"/>
      <c r="AC251" s="5"/>
      <c r="AD251" s="5"/>
      <c r="AE251" s="5"/>
    </row>
    <row r="252">
      <c r="A252" s="70"/>
      <c r="B252" s="4"/>
      <c r="C252" s="4"/>
      <c r="D252" s="4"/>
      <c r="E252" s="4"/>
      <c r="F252" s="4"/>
      <c r="G252" s="4"/>
      <c r="H252" s="4"/>
      <c r="I252" s="4"/>
      <c r="J252" s="4"/>
      <c r="K252" s="4"/>
      <c r="L252" s="4"/>
      <c r="M252" s="4"/>
      <c r="N252" s="4"/>
      <c r="O252" s="4"/>
      <c r="P252" s="4"/>
      <c r="Q252" s="4"/>
      <c r="R252" s="4"/>
      <c r="S252" s="4"/>
      <c r="T252" s="4"/>
      <c r="U252" s="4"/>
      <c r="V252" s="4"/>
      <c r="W252" s="4"/>
      <c r="X252" s="4"/>
      <c r="Y252" s="1"/>
      <c r="Z252" s="5"/>
      <c r="AA252" s="5"/>
      <c r="AB252" s="5"/>
      <c r="AC252" s="5"/>
      <c r="AD252" s="5"/>
      <c r="AE252" s="5"/>
    </row>
    <row r="253">
      <c r="A253" s="70"/>
      <c r="B253" s="4"/>
      <c r="C253" s="4"/>
      <c r="D253" s="4"/>
      <c r="E253" s="4"/>
      <c r="F253" s="4"/>
      <c r="G253" s="4"/>
      <c r="H253" s="4"/>
      <c r="I253" s="4"/>
      <c r="J253" s="4"/>
      <c r="K253" s="4"/>
      <c r="L253" s="4"/>
      <c r="M253" s="4"/>
      <c r="N253" s="4"/>
      <c r="O253" s="4"/>
      <c r="P253" s="4"/>
      <c r="Q253" s="4"/>
      <c r="R253" s="4"/>
      <c r="S253" s="4"/>
      <c r="T253" s="4"/>
      <c r="U253" s="4"/>
      <c r="V253" s="4"/>
      <c r="W253" s="4"/>
      <c r="X253" s="4"/>
      <c r="Y253" s="1"/>
      <c r="Z253" s="5"/>
      <c r="AA253" s="5"/>
      <c r="AB253" s="5"/>
      <c r="AC253" s="5"/>
      <c r="AD253" s="5"/>
      <c r="AE253" s="5"/>
    </row>
    <row r="254">
      <c r="A254" s="70"/>
      <c r="B254" s="4"/>
      <c r="C254" s="4"/>
      <c r="D254" s="4"/>
      <c r="E254" s="4"/>
      <c r="F254" s="4"/>
      <c r="G254" s="4"/>
      <c r="H254" s="4"/>
      <c r="I254" s="4"/>
      <c r="J254" s="4"/>
      <c r="K254" s="4"/>
      <c r="L254" s="4"/>
      <c r="M254" s="4"/>
      <c r="N254" s="4"/>
      <c r="O254" s="4"/>
      <c r="P254" s="4"/>
      <c r="Q254" s="4"/>
      <c r="R254" s="4"/>
      <c r="S254" s="4"/>
      <c r="T254" s="4"/>
      <c r="U254" s="4"/>
      <c r="V254" s="4"/>
      <c r="W254" s="4"/>
      <c r="X254" s="4"/>
      <c r="Y254" s="1"/>
      <c r="Z254" s="5"/>
      <c r="AA254" s="5"/>
      <c r="AB254" s="5"/>
      <c r="AC254" s="5"/>
      <c r="AD254" s="5"/>
      <c r="AE254" s="5"/>
    </row>
    <row r="255">
      <c r="A255" s="70"/>
      <c r="B255" s="4"/>
      <c r="C255" s="4"/>
      <c r="D255" s="4"/>
      <c r="E255" s="4"/>
      <c r="F255" s="4"/>
      <c r="G255" s="4"/>
      <c r="H255" s="4"/>
      <c r="I255" s="4"/>
      <c r="J255" s="4"/>
      <c r="K255" s="4"/>
      <c r="L255" s="4"/>
      <c r="M255" s="4"/>
      <c r="N255" s="4"/>
      <c r="O255" s="4"/>
      <c r="P255" s="4"/>
      <c r="Q255" s="4"/>
      <c r="R255" s="4"/>
      <c r="S255" s="4"/>
      <c r="T255" s="4"/>
      <c r="U255" s="4"/>
      <c r="V255" s="4"/>
      <c r="W255" s="4"/>
      <c r="X255" s="4"/>
      <c r="Y255" s="1"/>
      <c r="Z255" s="5"/>
      <c r="AA255" s="5"/>
      <c r="AB255" s="5"/>
      <c r="AC255" s="5"/>
      <c r="AD255" s="5"/>
      <c r="AE255" s="5"/>
    </row>
    <row r="256">
      <c r="A256" s="70"/>
      <c r="B256" s="4"/>
      <c r="C256" s="4"/>
      <c r="D256" s="4"/>
      <c r="E256" s="4"/>
      <c r="F256" s="4"/>
      <c r="G256" s="4"/>
      <c r="H256" s="4"/>
      <c r="I256" s="4"/>
      <c r="J256" s="4"/>
      <c r="K256" s="4"/>
      <c r="L256" s="4"/>
      <c r="M256" s="4"/>
      <c r="N256" s="4"/>
      <c r="O256" s="4"/>
      <c r="P256" s="4"/>
      <c r="Q256" s="4"/>
      <c r="R256" s="4"/>
      <c r="S256" s="4"/>
      <c r="T256" s="4"/>
      <c r="U256" s="4"/>
      <c r="V256" s="4"/>
      <c r="W256" s="4"/>
      <c r="X256" s="4"/>
      <c r="Y256" s="1"/>
      <c r="Z256" s="5"/>
      <c r="AA256" s="5"/>
      <c r="AB256" s="5"/>
      <c r="AC256" s="5"/>
      <c r="AD256" s="5"/>
      <c r="AE256" s="5"/>
    </row>
    <row r="257">
      <c r="A257" s="70"/>
      <c r="B257" s="4"/>
      <c r="C257" s="4"/>
      <c r="D257" s="4"/>
      <c r="E257" s="4"/>
      <c r="F257" s="4"/>
      <c r="G257" s="4"/>
      <c r="H257" s="4"/>
      <c r="I257" s="4"/>
      <c r="J257" s="4"/>
      <c r="K257" s="4"/>
      <c r="L257" s="4"/>
      <c r="M257" s="4"/>
      <c r="N257" s="4"/>
      <c r="O257" s="4"/>
      <c r="P257" s="4"/>
      <c r="Q257" s="4"/>
      <c r="R257" s="4"/>
      <c r="S257" s="4"/>
      <c r="T257" s="4"/>
      <c r="U257" s="4"/>
      <c r="V257" s="4"/>
      <c r="W257" s="4"/>
      <c r="X257" s="4"/>
      <c r="Y257" s="1"/>
      <c r="Z257" s="5"/>
      <c r="AA257" s="5"/>
      <c r="AB257" s="5"/>
      <c r="AC257" s="5"/>
      <c r="AD257" s="5"/>
      <c r="AE257" s="5"/>
    </row>
    <row r="258">
      <c r="A258" s="70"/>
      <c r="B258" s="4"/>
      <c r="C258" s="4"/>
      <c r="D258" s="4"/>
      <c r="E258" s="4"/>
      <c r="F258" s="4"/>
      <c r="G258" s="4"/>
      <c r="H258" s="4"/>
      <c r="I258" s="4"/>
      <c r="J258" s="4"/>
      <c r="K258" s="4"/>
      <c r="L258" s="4"/>
      <c r="M258" s="4"/>
      <c r="N258" s="4"/>
      <c r="O258" s="4"/>
      <c r="P258" s="4"/>
      <c r="Q258" s="4"/>
      <c r="R258" s="4"/>
      <c r="S258" s="4"/>
      <c r="T258" s="4"/>
      <c r="U258" s="4"/>
      <c r="V258" s="4"/>
      <c r="W258" s="4"/>
      <c r="X258" s="4"/>
      <c r="Y258" s="1"/>
      <c r="Z258" s="5"/>
      <c r="AA258" s="5"/>
      <c r="AB258" s="5"/>
      <c r="AC258" s="5"/>
      <c r="AD258" s="5"/>
      <c r="AE258" s="5"/>
    </row>
    <row r="259">
      <c r="A259" s="70"/>
      <c r="B259" s="4"/>
      <c r="C259" s="4"/>
      <c r="D259" s="4"/>
      <c r="E259" s="4"/>
      <c r="F259" s="4"/>
      <c r="G259" s="4"/>
      <c r="H259" s="4"/>
      <c r="I259" s="4"/>
      <c r="J259" s="4"/>
      <c r="K259" s="4"/>
      <c r="L259" s="4"/>
      <c r="M259" s="4"/>
      <c r="N259" s="4"/>
      <c r="O259" s="4"/>
      <c r="P259" s="4"/>
      <c r="Q259" s="4"/>
      <c r="R259" s="4"/>
      <c r="S259" s="4"/>
      <c r="T259" s="4"/>
      <c r="U259" s="4"/>
      <c r="V259" s="4"/>
      <c r="W259" s="4"/>
      <c r="X259" s="4"/>
      <c r="Y259" s="1"/>
      <c r="Z259" s="5"/>
      <c r="AA259" s="5"/>
      <c r="AB259" s="5"/>
      <c r="AC259" s="5"/>
      <c r="AD259" s="5"/>
      <c r="AE259" s="5"/>
    </row>
    <row r="260">
      <c r="A260" s="70"/>
      <c r="B260" s="4"/>
      <c r="C260" s="4"/>
      <c r="D260" s="4"/>
      <c r="E260" s="4"/>
      <c r="F260" s="4"/>
      <c r="G260" s="4"/>
      <c r="H260" s="4"/>
      <c r="I260" s="4"/>
      <c r="J260" s="4"/>
      <c r="K260" s="4"/>
      <c r="L260" s="4"/>
      <c r="M260" s="4"/>
      <c r="N260" s="4"/>
      <c r="O260" s="4"/>
      <c r="P260" s="4"/>
      <c r="Q260" s="4"/>
      <c r="R260" s="4"/>
      <c r="S260" s="4"/>
      <c r="T260" s="4"/>
      <c r="U260" s="4"/>
      <c r="V260" s="4"/>
      <c r="W260" s="4"/>
      <c r="X260" s="4"/>
      <c r="Y260" s="1"/>
      <c r="Z260" s="5"/>
      <c r="AA260" s="5"/>
      <c r="AB260" s="5"/>
      <c r="AC260" s="5"/>
      <c r="AD260" s="5"/>
      <c r="AE260" s="5"/>
    </row>
    <row r="261">
      <c r="A261" s="70"/>
      <c r="B261" s="4"/>
      <c r="C261" s="4"/>
      <c r="D261" s="4"/>
      <c r="E261" s="4"/>
      <c r="F261" s="4"/>
      <c r="G261" s="4"/>
      <c r="H261" s="4"/>
      <c r="I261" s="4"/>
      <c r="J261" s="4"/>
      <c r="K261" s="4"/>
      <c r="L261" s="4"/>
      <c r="M261" s="4"/>
      <c r="N261" s="4"/>
      <c r="O261" s="4"/>
      <c r="P261" s="4"/>
      <c r="Q261" s="4"/>
      <c r="R261" s="4"/>
      <c r="S261" s="4"/>
      <c r="T261" s="4"/>
      <c r="U261" s="4"/>
      <c r="V261" s="4"/>
      <c r="W261" s="4"/>
      <c r="X261" s="4"/>
      <c r="Y261" s="1"/>
      <c r="Z261" s="5"/>
      <c r="AA261" s="5"/>
      <c r="AB261" s="5"/>
      <c r="AC261" s="5"/>
      <c r="AD261" s="5"/>
      <c r="AE261" s="5"/>
    </row>
    <row r="262">
      <c r="A262" s="70"/>
      <c r="B262" s="4"/>
      <c r="C262" s="4"/>
      <c r="D262" s="4"/>
      <c r="E262" s="4"/>
      <c r="F262" s="4"/>
      <c r="G262" s="4"/>
      <c r="H262" s="4"/>
      <c r="I262" s="4"/>
      <c r="J262" s="4"/>
      <c r="K262" s="4"/>
      <c r="L262" s="4"/>
      <c r="M262" s="4"/>
      <c r="N262" s="4"/>
      <c r="O262" s="4"/>
      <c r="P262" s="4"/>
      <c r="Q262" s="4"/>
      <c r="R262" s="4"/>
      <c r="S262" s="4"/>
      <c r="T262" s="4"/>
      <c r="U262" s="4"/>
      <c r="V262" s="4"/>
      <c r="W262" s="4"/>
      <c r="X262" s="4"/>
      <c r="Y262" s="1"/>
      <c r="Z262" s="5"/>
      <c r="AA262" s="5"/>
      <c r="AB262" s="5"/>
      <c r="AC262" s="5"/>
      <c r="AD262" s="5"/>
      <c r="AE262" s="5"/>
    </row>
    <row r="263">
      <c r="A263" s="70"/>
      <c r="B263" s="4"/>
      <c r="C263" s="4"/>
      <c r="D263" s="4"/>
      <c r="E263" s="4"/>
      <c r="F263" s="4"/>
      <c r="G263" s="4"/>
      <c r="H263" s="4"/>
      <c r="I263" s="4"/>
      <c r="J263" s="4"/>
      <c r="K263" s="4"/>
      <c r="L263" s="4"/>
      <c r="M263" s="4"/>
      <c r="N263" s="4"/>
      <c r="O263" s="4"/>
      <c r="P263" s="4"/>
      <c r="Q263" s="4"/>
      <c r="R263" s="4"/>
      <c r="S263" s="4"/>
      <c r="T263" s="4"/>
      <c r="U263" s="4"/>
      <c r="V263" s="4"/>
      <c r="W263" s="4"/>
      <c r="X263" s="4"/>
      <c r="Y263" s="1"/>
      <c r="Z263" s="5"/>
      <c r="AA263" s="5"/>
      <c r="AB263" s="5"/>
      <c r="AC263" s="5"/>
      <c r="AD263" s="5"/>
      <c r="AE263" s="5"/>
    </row>
    <row r="264">
      <c r="A264" s="70"/>
      <c r="B264" s="4"/>
      <c r="C264" s="4"/>
      <c r="D264" s="4"/>
      <c r="E264" s="4"/>
      <c r="F264" s="4"/>
      <c r="G264" s="4"/>
      <c r="H264" s="4"/>
      <c r="I264" s="4"/>
      <c r="J264" s="4"/>
      <c r="K264" s="4"/>
      <c r="L264" s="4"/>
      <c r="M264" s="4"/>
      <c r="N264" s="4"/>
      <c r="O264" s="4"/>
      <c r="P264" s="4"/>
      <c r="Q264" s="4"/>
      <c r="R264" s="4"/>
      <c r="S264" s="4"/>
      <c r="T264" s="4"/>
      <c r="U264" s="4"/>
      <c r="V264" s="4"/>
      <c r="W264" s="4"/>
      <c r="X264" s="4"/>
      <c r="Y264" s="1"/>
      <c r="Z264" s="5"/>
      <c r="AA264" s="5"/>
      <c r="AB264" s="5"/>
      <c r="AC264" s="5"/>
      <c r="AD264" s="5"/>
      <c r="AE264" s="5"/>
    </row>
    <row r="265">
      <c r="A265" s="70"/>
      <c r="B265" s="4"/>
      <c r="C265" s="4"/>
      <c r="D265" s="4"/>
      <c r="E265" s="4"/>
      <c r="F265" s="4"/>
      <c r="G265" s="4"/>
      <c r="H265" s="4"/>
      <c r="I265" s="4"/>
      <c r="J265" s="4"/>
      <c r="K265" s="4"/>
      <c r="L265" s="4"/>
      <c r="M265" s="4"/>
      <c r="N265" s="4"/>
      <c r="O265" s="4"/>
      <c r="P265" s="4"/>
      <c r="Q265" s="4"/>
      <c r="R265" s="4"/>
      <c r="S265" s="4"/>
      <c r="T265" s="4"/>
      <c r="U265" s="4"/>
      <c r="V265" s="4"/>
      <c r="W265" s="4"/>
      <c r="X265" s="4"/>
      <c r="Y265" s="1"/>
      <c r="Z265" s="5"/>
      <c r="AA265" s="5"/>
      <c r="AB265" s="5"/>
      <c r="AC265" s="5"/>
      <c r="AD265" s="5"/>
      <c r="AE265" s="5"/>
    </row>
    <row r="266">
      <c r="A266" s="70"/>
      <c r="B266" s="4"/>
      <c r="C266" s="4"/>
      <c r="D266" s="4"/>
      <c r="E266" s="4"/>
      <c r="F266" s="4"/>
      <c r="G266" s="4"/>
      <c r="H266" s="4"/>
      <c r="I266" s="4"/>
      <c r="J266" s="4"/>
      <c r="K266" s="4"/>
      <c r="L266" s="4"/>
      <c r="M266" s="4"/>
      <c r="N266" s="4"/>
      <c r="O266" s="4"/>
      <c r="P266" s="4"/>
      <c r="Q266" s="4"/>
      <c r="R266" s="4"/>
      <c r="S266" s="4"/>
      <c r="T266" s="4"/>
      <c r="U266" s="4"/>
      <c r="V266" s="4"/>
      <c r="W266" s="4"/>
      <c r="X266" s="4"/>
      <c r="Y266" s="1"/>
      <c r="Z266" s="5"/>
      <c r="AA266" s="5"/>
      <c r="AB266" s="5"/>
      <c r="AC266" s="5"/>
      <c r="AD266" s="5"/>
      <c r="AE266" s="5"/>
    </row>
    <row r="267">
      <c r="A267" s="70"/>
      <c r="B267" s="4"/>
      <c r="C267" s="4"/>
      <c r="D267" s="4"/>
      <c r="E267" s="4"/>
      <c r="F267" s="4"/>
      <c r="G267" s="4"/>
      <c r="H267" s="4"/>
      <c r="I267" s="4"/>
      <c r="J267" s="4"/>
      <c r="K267" s="4"/>
      <c r="L267" s="4"/>
      <c r="M267" s="4"/>
      <c r="N267" s="4"/>
      <c r="O267" s="4"/>
      <c r="P267" s="4"/>
      <c r="Q267" s="4"/>
      <c r="R267" s="4"/>
      <c r="S267" s="4"/>
      <c r="T267" s="4"/>
      <c r="U267" s="4"/>
      <c r="V267" s="4"/>
      <c r="W267" s="4"/>
      <c r="X267" s="4"/>
      <c r="Y267" s="1"/>
      <c r="Z267" s="5"/>
      <c r="AA267" s="5"/>
      <c r="AB267" s="5"/>
      <c r="AC267" s="5"/>
      <c r="AD267" s="5"/>
      <c r="AE267" s="5"/>
    </row>
    <row r="268">
      <c r="A268" s="70"/>
      <c r="B268" s="4"/>
      <c r="C268" s="4"/>
      <c r="D268" s="4"/>
      <c r="E268" s="4"/>
      <c r="F268" s="4"/>
      <c r="G268" s="4"/>
      <c r="H268" s="4"/>
      <c r="I268" s="4"/>
      <c r="J268" s="4"/>
      <c r="K268" s="4"/>
      <c r="L268" s="4"/>
      <c r="M268" s="4"/>
      <c r="N268" s="4"/>
      <c r="O268" s="4"/>
      <c r="P268" s="4"/>
      <c r="Q268" s="4"/>
      <c r="R268" s="4"/>
      <c r="S268" s="4"/>
      <c r="T268" s="4"/>
      <c r="U268" s="4"/>
      <c r="V268" s="4"/>
      <c r="W268" s="4"/>
      <c r="X268" s="4"/>
      <c r="Y268" s="1"/>
      <c r="Z268" s="5"/>
      <c r="AA268" s="5"/>
      <c r="AB268" s="5"/>
      <c r="AC268" s="5"/>
      <c r="AD268" s="5"/>
      <c r="AE268" s="5"/>
    </row>
    <row r="269">
      <c r="A269" s="70"/>
      <c r="B269" s="4"/>
      <c r="C269" s="4"/>
      <c r="D269" s="4"/>
      <c r="E269" s="4"/>
      <c r="F269" s="4"/>
      <c r="G269" s="4"/>
      <c r="H269" s="4"/>
      <c r="I269" s="4"/>
      <c r="J269" s="4"/>
      <c r="K269" s="4"/>
      <c r="L269" s="4"/>
      <c r="M269" s="4"/>
      <c r="N269" s="4"/>
      <c r="O269" s="4"/>
      <c r="P269" s="4"/>
      <c r="Q269" s="4"/>
      <c r="R269" s="4"/>
      <c r="S269" s="4"/>
      <c r="T269" s="4"/>
      <c r="U269" s="4"/>
      <c r="V269" s="4"/>
      <c r="W269" s="4"/>
      <c r="X269" s="4"/>
      <c r="Y269" s="1"/>
      <c r="Z269" s="5"/>
      <c r="AA269" s="5"/>
      <c r="AB269" s="5"/>
      <c r="AC269" s="5"/>
      <c r="AD269" s="5"/>
      <c r="AE269" s="5"/>
    </row>
    <row r="270">
      <c r="A270" s="70"/>
      <c r="B270" s="4"/>
      <c r="C270" s="4"/>
      <c r="D270" s="4"/>
      <c r="E270" s="4"/>
      <c r="F270" s="4"/>
      <c r="G270" s="4"/>
      <c r="H270" s="4"/>
      <c r="I270" s="4"/>
      <c r="J270" s="4"/>
      <c r="K270" s="4"/>
      <c r="L270" s="4"/>
      <c r="M270" s="4"/>
      <c r="N270" s="4"/>
      <c r="O270" s="4"/>
      <c r="P270" s="4"/>
      <c r="Q270" s="4"/>
      <c r="R270" s="4"/>
      <c r="S270" s="4"/>
      <c r="T270" s="4"/>
      <c r="U270" s="4"/>
      <c r="V270" s="4"/>
      <c r="W270" s="4"/>
      <c r="X270" s="4"/>
      <c r="Y270" s="1"/>
      <c r="Z270" s="5"/>
      <c r="AA270" s="5"/>
      <c r="AB270" s="5"/>
      <c r="AC270" s="5"/>
      <c r="AD270" s="5"/>
      <c r="AE270" s="5"/>
    </row>
    <row r="271">
      <c r="A271" s="70"/>
      <c r="B271" s="4"/>
      <c r="C271" s="4"/>
      <c r="D271" s="4"/>
      <c r="E271" s="4"/>
      <c r="F271" s="4"/>
      <c r="G271" s="4"/>
      <c r="H271" s="4"/>
      <c r="I271" s="4"/>
      <c r="J271" s="4"/>
      <c r="K271" s="4"/>
      <c r="L271" s="4"/>
      <c r="M271" s="4"/>
      <c r="N271" s="4"/>
      <c r="O271" s="4"/>
      <c r="P271" s="4"/>
      <c r="Q271" s="4"/>
      <c r="R271" s="4"/>
      <c r="S271" s="4"/>
      <c r="T271" s="4"/>
      <c r="U271" s="4"/>
      <c r="V271" s="4"/>
      <c r="W271" s="4"/>
      <c r="X271" s="4"/>
      <c r="Y271" s="1"/>
      <c r="Z271" s="5"/>
      <c r="AA271" s="5"/>
      <c r="AB271" s="5"/>
      <c r="AC271" s="5"/>
      <c r="AD271" s="5"/>
      <c r="AE271" s="5"/>
    </row>
    <row r="272">
      <c r="A272" s="70"/>
      <c r="B272" s="4"/>
      <c r="C272" s="4"/>
      <c r="D272" s="4"/>
      <c r="E272" s="4"/>
      <c r="F272" s="4"/>
      <c r="G272" s="4"/>
      <c r="H272" s="4"/>
      <c r="I272" s="4"/>
      <c r="J272" s="4"/>
      <c r="K272" s="4"/>
      <c r="L272" s="4"/>
      <c r="M272" s="4"/>
      <c r="N272" s="4"/>
      <c r="O272" s="4"/>
      <c r="P272" s="4"/>
      <c r="Q272" s="4"/>
      <c r="R272" s="4"/>
      <c r="S272" s="4"/>
      <c r="T272" s="4"/>
      <c r="U272" s="4"/>
      <c r="V272" s="4"/>
      <c r="W272" s="4"/>
      <c r="X272" s="4"/>
      <c r="Y272" s="1"/>
      <c r="Z272" s="5"/>
      <c r="AA272" s="5"/>
      <c r="AB272" s="5"/>
      <c r="AC272" s="5"/>
      <c r="AD272" s="5"/>
      <c r="AE272" s="5"/>
    </row>
    <row r="273">
      <c r="A273" s="70"/>
      <c r="B273" s="4"/>
      <c r="C273" s="4"/>
      <c r="D273" s="4"/>
      <c r="E273" s="4"/>
      <c r="F273" s="4"/>
      <c r="G273" s="4"/>
      <c r="H273" s="4"/>
      <c r="I273" s="4"/>
      <c r="J273" s="4"/>
      <c r="K273" s="4"/>
      <c r="L273" s="4"/>
      <c r="M273" s="4"/>
      <c r="N273" s="4"/>
      <c r="O273" s="4"/>
      <c r="P273" s="4"/>
      <c r="Q273" s="4"/>
      <c r="R273" s="4"/>
      <c r="S273" s="4"/>
      <c r="T273" s="4"/>
      <c r="U273" s="4"/>
      <c r="V273" s="4"/>
      <c r="W273" s="4"/>
      <c r="X273" s="4"/>
      <c r="Y273" s="1"/>
      <c r="Z273" s="5"/>
      <c r="AA273" s="5"/>
      <c r="AB273" s="5"/>
      <c r="AC273" s="5"/>
      <c r="AD273" s="5"/>
      <c r="AE273" s="5"/>
    </row>
    <row r="274">
      <c r="A274" s="70"/>
      <c r="B274" s="4"/>
      <c r="C274" s="4"/>
      <c r="D274" s="4"/>
      <c r="E274" s="4"/>
      <c r="F274" s="4"/>
      <c r="G274" s="4"/>
      <c r="H274" s="4"/>
      <c r="I274" s="4"/>
      <c r="J274" s="4"/>
      <c r="K274" s="4"/>
      <c r="L274" s="4"/>
      <c r="M274" s="4"/>
      <c r="N274" s="4"/>
      <c r="O274" s="4"/>
      <c r="P274" s="4"/>
      <c r="Q274" s="4"/>
      <c r="R274" s="4"/>
      <c r="S274" s="4"/>
      <c r="T274" s="4"/>
      <c r="U274" s="4"/>
      <c r="V274" s="4"/>
      <c r="W274" s="4"/>
      <c r="X274" s="4"/>
      <c r="Y274" s="1"/>
      <c r="Z274" s="5"/>
      <c r="AA274" s="5"/>
      <c r="AB274" s="5"/>
      <c r="AC274" s="5"/>
      <c r="AD274" s="5"/>
      <c r="AE274" s="5"/>
    </row>
    <row r="275">
      <c r="A275" s="70"/>
      <c r="B275" s="4"/>
      <c r="C275" s="4"/>
      <c r="D275" s="4"/>
      <c r="E275" s="4"/>
      <c r="F275" s="4"/>
      <c r="G275" s="4"/>
      <c r="H275" s="4"/>
      <c r="I275" s="4"/>
      <c r="J275" s="4"/>
      <c r="K275" s="4"/>
      <c r="L275" s="4"/>
      <c r="M275" s="4"/>
      <c r="N275" s="4"/>
      <c r="O275" s="4"/>
      <c r="P275" s="4"/>
      <c r="Q275" s="4"/>
      <c r="R275" s="4"/>
      <c r="S275" s="4"/>
      <c r="T275" s="4"/>
      <c r="U275" s="4"/>
      <c r="V275" s="4"/>
      <c r="W275" s="4"/>
      <c r="X275" s="4"/>
      <c r="Y275" s="1"/>
      <c r="Z275" s="5"/>
      <c r="AA275" s="5"/>
      <c r="AB275" s="5"/>
      <c r="AC275" s="5"/>
      <c r="AD275" s="5"/>
      <c r="AE275" s="5"/>
    </row>
    <row r="276">
      <c r="A276" s="70"/>
      <c r="B276" s="4"/>
      <c r="C276" s="4"/>
      <c r="D276" s="4"/>
      <c r="E276" s="4"/>
      <c r="F276" s="4"/>
      <c r="G276" s="4"/>
      <c r="H276" s="4"/>
      <c r="I276" s="4"/>
      <c r="J276" s="4"/>
      <c r="K276" s="4"/>
      <c r="L276" s="4"/>
      <c r="M276" s="4"/>
      <c r="N276" s="4"/>
      <c r="O276" s="4"/>
      <c r="P276" s="4"/>
      <c r="Q276" s="4"/>
      <c r="R276" s="4"/>
      <c r="S276" s="4"/>
      <c r="T276" s="4"/>
      <c r="U276" s="4"/>
      <c r="V276" s="4"/>
      <c r="W276" s="4"/>
      <c r="X276" s="4"/>
      <c r="Y276" s="1"/>
      <c r="Z276" s="5"/>
      <c r="AA276" s="5"/>
      <c r="AB276" s="5"/>
      <c r="AC276" s="5"/>
      <c r="AD276" s="5"/>
      <c r="AE276" s="5"/>
    </row>
    <row r="277">
      <c r="A277" s="70"/>
      <c r="B277" s="4"/>
      <c r="C277" s="4"/>
      <c r="D277" s="4"/>
      <c r="E277" s="4"/>
      <c r="F277" s="4"/>
      <c r="G277" s="4"/>
      <c r="H277" s="4"/>
      <c r="I277" s="4"/>
      <c r="J277" s="4"/>
      <c r="K277" s="4"/>
      <c r="L277" s="4"/>
      <c r="M277" s="4"/>
      <c r="N277" s="4"/>
      <c r="O277" s="4"/>
      <c r="P277" s="4"/>
      <c r="Q277" s="4"/>
      <c r="R277" s="4"/>
      <c r="S277" s="4"/>
      <c r="T277" s="4"/>
      <c r="U277" s="4"/>
      <c r="V277" s="4"/>
      <c r="W277" s="4"/>
      <c r="X277" s="4"/>
      <c r="Y277" s="1"/>
      <c r="Z277" s="5"/>
      <c r="AA277" s="5"/>
      <c r="AB277" s="5"/>
      <c r="AC277" s="5"/>
      <c r="AD277" s="5"/>
      <c r="AE277" s="5"/>
    </row>
    <row r="278">
      <c r="A278" s="70"/>
      <c r="B278" s="4"/>
      <c r="C278" s="4"/>
      <c r="D278" s="4"/>
      <c r="E278" s="4"/>
      <c r="F278" s="4"/>
      <c r="G278" s="4"/>
      <c r="H278" s="4"/>
      <c r="I278" s="4"/>
      <c r="J278" s="4"/>
      <c r="K278" s="4"/>
      <c r="L278" s="4"/>
      <c r="M278" s="4"/>
      <c r="N278" s="4"/>
      <c r="O278" s="4"/>
      <c r="P278" s="4"/>
      <c r="Q278" s="4"/>
      <c r="R278" s="4"/>
      <c r="S278" s="4"/>
      <c r="T278" s="4"/>
      <c r="U278" s="4"/>
      <c r="V278" s="4"/>
      <c r="W278" s="4"/>
      <c r="X278" s="4"/>
      <c r="Y278" s="1"/>
      <c r="Z278" s="5"/>
      <c r="AA278" s="5"/>
      <c r="AB278" s="5"/>
      <c r="AC278" s="5"/>
      <c r="AD278" s="5"/>
      <c r="AE278" s="5"/>
    </row>
    <row r="279">
      <c r="A279" s="70"/>
      <c r="B279" s="4"/>
      <c r="C279" s="4"/>
      <c r="D279" s="4"/>
      <c r="E279" s="4"/>
      <c r="F279" s="4"/>
      <c r="G279" s="4"/>
      <c r="H279" s="4"/>
      <c r="I279" s="4"/>
      <c r="J279" s="4"/>
      <c r="K279" s="4"/>
      <c r="L279" s="4"/>
      <c r="M279" s="4"/>
      <c r="N279" s="4"/>
      <c r="O279" s="4"/>
      <c r="P279" s="4"/>
      <c r="Q279" s="4"/>
      <c r="R279" s="4"/>
      <c r="S279" s="4"/>
      <c r="T279" s="4"/>
      <c r="U279" s="4"/>
      <c r="V279" s="4"/>
      <c r="W279" s="4"/>
      <c r="X279" s="4"/>
      <c r="Y279" s="1"/>
      <c r="Z279" s="5"/>
      <c r="AA279" s="5"/>
      <c r="AB279" s="5"/>
      <c r="AC279" s="5"/>
      <c r="AD279" s="5"/>
      <c r="AE279" s="5"/>
    </row>
    <row r="280">
      <c r="A280" s="70"/>
      <c r="B280" s="4"/>
      <c r="C280" s="4"/>
      <c r="D280" s="4"/>
      <c r="E280" s="4"/>
      <c r="F280" s="4"/>
      <c r="G280" s="4"/>
      <c r="H280" s="4"/>
      <c r="I280" s="4"/>
      <c r="J280" s="4"/>
      <c r="K280" s="4"/>
      <c r="L280" s="4"/>
      <c r="M280" s="4"/>
      <c r="N280" s="4"/>
      <c r="O280" s="4"/>
      <c r="P280" s="4"/>
      <c r="Q280" s="4"/>
      <c r="R280" s="4"/>
      <c r="S280" s="4"/>
      <c r="T280" s="4"/>
      <c r="U280" s="4"/>
      <c r="V280" s="4"/>
      <c r="W280" s="4"/>
      <c r="X280" s="4"/>
      <c r="Y280" s="1"/>
      <c r="Z280" s="5"/>
      <c r="AA280" s="5"/>
      <c r="AB280" s="5"/>
      <c r="AC280" s="5"/>
      <c r="AD280" s="5"/>
      <c r="AE280" s="5"/>
    </row>
    <row r="281">
      <c r="A281" s="70"/>
      <c r="B281" s="4"/>
      <c r="C281" s="4"/>
      <c r="D281" s="4"/>
      <c r="E281" s="4"/>
      <c r="F281" s="4"/>
      <c r="G281" s="4"/>
      <c r="H281" s="4"/>
      <c r="I281" s="4"/>
      <c r="J281" s="4"/>
      <c r="K281" s="4"/>
      <c r="L281" s="4"/>
      <c r="M281" s="4"/>
      <c r="N281" s="4"/>
      <c r="O281" s="4"/>
      <c r="P281" s="4"/>
      <c r="Q281" s="4"/>
      <c r="R281" s="4"/>
      <c r="S281" s="4"/>
      <c r="T281" s="4"/>
      <c r="U281" s="4"/>
      <c r="V281" s="4"/>
      <c r="W281" s="4"/>
      <c r="X281" s="4"/>
      <c r="Y281" s="1"/>
      <c r="Z281" s="5"/>
      <c r="AA281" s="5"/>
      <c r="AB281" s="5"/>
      <c r="AC281" s="5"/>
      <c r="AD281" s="5"/>
      <c r="AE281" s="5"/>
    </row>
    <row r="282">
      <c r="A282" s="70"/>
      <c r="B282" s="4"/>
      <c r="C282" s="4"/>
      <c r="D282" s="4"/>
      <c r="E282" s="4"/>
      <c r="F282" s="4"/>
      <c r="G282" s="4"/>
      <c r="H282" s="4"/>
      <c r="I282" s="4"/>
      <c r="J282" s="4"/>
      <c r="K282" s="4"/>
      <c r="L282" s="4"/>
      <c r="M282" s="4"/>
      <c r="N282" s="4"/>
      <c r="O282" s="4"/>
      <c r="P282" s="4"/>
      <c r="Q282" s="4"/>
      <c r="R282" s="4"/>
      <c r="S282" s="4"/>
      <c r="T282" s="4"/>
      <c r="U282" s="4"/>
      <c r="V282" s="4"/>
      <c r="W282" s="4"/>
      <c r="X282" s="4"/>
      <c r="Y282" s="1"/>
      <c r="Z282" s="5"/>
      <c r="AA282" s="5"/>
      <c r="AB282" s="5"/>
      <c r="AC282" s="5"/>
      <c r="AD282" s="5"/>
      <c r="AE282" s="5"/>
    </row>
    <row r="283">
      <c r="A283" s="70"/>
      <c r="B283" s="4"/>
      <c r="C283" s="4"/>
      <c r="D283" s="4"/>
      <c r="E283" s="4"/>
      <c r="F283" s="4"/>
      <c r="G283" s="4"/>
      <c r="H283" s="4"/>
      <c r="I283" s="4"/>
      <c r="J283" s="4"/>
      <c r="K283" s="4"/>
      <c r="L283" s="4"/>
      <c r="M283" s="4"/>
      <c r="N283" s="4"/>
      <c r="O283" s="4"/>
      <c r="P283" s="4"/>
      <c r="Q283" s="4"/>
      <c r="R283" s="4"/>
      <c r="S283" s="4"/>
      <c r="T283" s="4"/>
      <c r="U283" s="4"/>
      <c r="V283" s="4"/>
      <c r="W283" s="4"/>
      <c r="X283" s="4"/>
      <c r="Y283" s="1"/>
      <c r="Z283" s="5"/>
      <c r="AA283" s="5"/>
      <c r="AB283" s="5"/>
      <c r="AC283" s="5"/>
      <c r="AD283" s="5"/>
      <c r="AE283" s="5"/>
    </row>
    <row r="284">
      <c r="A284" s="70"/>
      <c r="B284" s="4"/>
      <c r="C284" s="4"/>
      <c r="D284" s="4"/>
      <c r="E284" s="4"/>
      <c r="F284" s="4"/>
      <c r="G284" s="4"/>
      <c r="H284" s="4"/>
      <c r="I284" s="4"/>
      <c r="J284" s="4"/>
      <c r="K284" s="4"/>
      <c r="L284" s="4"/>
      <c r="M284" s="4"/>
      <c r="N284" s="4"/>
      <c r="O284" s="4"/>
      <c r="P284" s="4"/>
      <c r="Q284" s="4"/>
      <c r="R284" s="4"/>
      <c r="S284" s="4"/>
      <c r="T284" s="4"/>
      <c r="U284" s="4"/>
      <c r="V284" s="4"/>
      <c r="W284" s="4"/>
      <c r="X284" s="4"/>
      <c r="Y284" s="1"/>
      <c r="Z284" s="5"/>
      <c r="AA284" s="5"/>
      <c r="AB284" s="5"/>
      <c r="AC284" s="5"/>
      <c r="AD284" s="5"/>
      <c r="AE284" s="5"/>
    </row>
    <row r="285">
      <c r="A285" s="70"/>
      <c r="B285" s="4"/>
      <c r="C285" s="4"/>
      <c r="D285" s="4"/>
      <c r="E285" s="4"/>
      <c r="F285" s="4"/>
      <c r="G285" s="4"/>
      <c r="H285" s="4"/>
      <c r="I285" s="4"/>
      <c r="J285" s="4"/>
      <c r="K285" s="4"/>
      <c r="L285" s="4"/>
      <c r="M285" s="4"/>
      <c r="N285" s="4"/>
      <c r="O285" s="4"/>
      <c r="P285" s="4"/>
      <c r="Q285" s="4"/>
      <c r="R285" s="4"/>
      <c r="S285" s="4"/>
      <c r="T285" s="4"/>
      <c r="U285" s="4"/>
      <c r="V285" s="4"/>
      <c r="W285" s="4"/>
      <c r="X285" s="4"/>
      <c r="Y285" s="1"/>
      <c r="Z285" s="5"/>
      <c r="AA285" s="5"/>
      <c r="AB285" s="5"/>
      <c r="AC285" s="5"/>
      <c r="AD285" s="5"/>
      <c r="AE285" s="5"/>
    </row>
    <row r="286">
      <c r="A286" s="70"/>
      <c r="B286" s="4"/>
      <c r="C286" s="4"/>
      <c r="D286" s="4"/>
      <c r="E286" s="4"/>
      <c r="F286" s="4"/>
      <c r="G286" s="4"/>
      <c r="H286" s="4"/>
      <c r="I286" s="4"/>
      <c r="J286" s="4"/>
      <c r="K286" s="4"/>
      <c r="L286" s="4"/>
      <c r="M286" s="4"/>
      <c r="N286" s="4"/>
      <c r="O286" s="4"/>
      <c r="P286" s="4"/>
      <c r="Q286" s="4"/>
      <c r="R286" s="4"/>
      <c r="S286" s="4"/>
      <c r="T286" s="4"/>
      <c r="U286" s="4"/>
      <c r="V286" s="4"/>
      <c r="W286" s="4"/>
      <c r="X286" s="4"/>
      <c r="Y286" s="1"/>
      <c r="Z286" s="5"/>
      <c r="AA286" s="5"/>
      <c r="AB286" s="5"/>
      <c r="AC286" s="5"/>
      <c r="AD286" s="5"/>
      <c r="AE286" s="5"/>
    </row>
    <row r="287">
      <c r="A287" s="70"/>
      <c r="B287" s="4"/>
      <c r="C287" s="4"/>
      <c r="D287" s="4"/>
      <c r="E287" s="4"/>
      <c r="F287" s="4"/>
      <c r="G287" s="4"/>
      <c r="H287" s="4"/>
      <c r="I287" s="4"/>
      <c r="J287" s="4"/>
      <c r="K287" s="4"/>
      <c r="L287" s="4"/>
      <c r="M287" s="4"/>
      <c r="N287" s="4"/>
      <c r="O287" s="4"/>
      <c r="P287" s="4"/>
      <c r="Q287" s="4"/>
      <c r="R287" s="4"/>
      <c r="S287" s="4"/>
      <c r="T287" s="4"/>
      <c r="U287" s="4"/>
      <c r="V287" s="4"/>
      <c r="W287" s="4"/>
      <c r="X287" s="4"/>
      <c r="Y287" s="1"/>
      <c r="Z287" s="5"/>
      <c r="AA287" s="5"/>
      <c r="AB287" s="5"/>
      <c r="AC287" s="5"/>
      <c r="AD287" s="5"/>
      <c r="AE287" s="5"/>
    </row>
    <row r="288">
      <c r="A288" s="70"/>
      <c r="B288" s="4"/>
      <c r="C288" s="4"/>
      <c r="D288" s="4"/>
      <c r="E288" s="4"/>
      <c r="F288" s="4"/>
      <c r="G288" s="4"/>
      <c r="H288" s="4"/>
      <c r="I288" s="4"/>
      <c r="J288" s="4"/>
      <c r="K288" s="4"/>
      <c r="L288" s="4"/>
      <c r="M288" s="4"/>
      <c r="N288" s="4"/>
      <c r="O288" s="4"/>
      <c r="P288" s="4"/>
      <c r="Q288" s="4"/>
      <c r="R288" s="4"/>
      <c r="S288" s="4"/>
      <c r="T288" s="4"/>
      <c r="U288" s="4"/>
      <c r="V288" s="4"/>
      <c r="W288" s="4"/>
      <c r="X288" s="4"/>
      <c r="Y288" s="1"/>
      <c r="Z288" s="5"/>
      <c r="AA288" s="5"/>
      <c r="AB288" s="5"/>
      <c r="AC288" s="5"/>
      <c r="AD288" s="5"/>
      <c r="AE288" s="5"/>
    </row>
    <row r="289">
      <c r="A289" s="70"/>
      <c r="B289" s="4"/>
      <c r="C289" s="4"/>
      <c r="D289" s="4"/>
      <c r="E289" s="4"/>
      <c r="F289" s="4"/>
      <c r="G289" s="4"/>
      <c r="H289" s="4"/>
      <c r="I289" s="4"/>
      <c r="J289" s="4"/>
      <c r="K289" s="4"/>
      <c r="L289" s="4"/>
      <c r="M289" s="4"/>
      <c r="N289" s="4"/>
      <c r="O289" s="4"/>
      <c r="P289" s="4"/>
      <c r="Q289" s="4"/>
      <c r="R289" s="4"/>
      <c r="S289" s="4"/>
      <c r="T289" s="4"/>
      <c r="U289" s="4"/>
      <c r="V289" s="4"/>
      <c r="W289" s="4"/>
      <c r="X289" s="4"/>
      <c r="Y289" s="1"/>
      <c r="Z289" s="5"/>
      <c r="AA289" s="5"/>
      <c r="AB289" s="5"/>
      <c r="AC289" s="5"/>
      <c r="AD289" s="5"/>
      <c r="AE289" s="5"/>
    </row>
    <row r="290">
      <c r="A290" s="70"/>
      <c r="B290" s="4"/>
      <c r="C290" s="4"/>
      <c r="D290" s="4"/>
      <c r="E290" s="4"/>
      <c r="F290" s="4"/>
      <c r="G290" s="4"/>
      <c r="H290" s="4"/>
      <c r="I290" s="4"/>
      <c r="J290" s="4"/>
      <c r="K290" s="4"/>
      <c r="L290" s="4"/>
      <c r="M290" s="4"/>
      <c r="N290" s="4"/>
      <c r="O290" s="4"/>
      <c r="P290" s="4"/>
      <c r="Q290" s="4"/>
      <c r="R290" s="4"/>
      <c r="S290" s="4"/>
      <c r="T290" s="4"/>
      <c r="U290" s="4"/>
      <c r="V290" s="4"/>
      <c r="W290" s="4"/>
      <c r="X290" s="4"/>
      <c r="Y290" s="1"/>
      <c r="Z290" s="5"/>
      <c r="AA290" s="5"/>
      <c r="AB290" s="5"/>
      <c r="AC290" s="5"/>
      <c r="AD290" s="5"/>
      <c r="AE290" s="5"/>
    </row>
    <row r="291">
      <c r="A291" s="70"/>
      <c r="B291" s="4"/>
      <c r="C291" s="4"/>
      <c r="D291" s="4"/>
      <c r="E291" s="4"/>
      <c r="F291" s="4"/>
      <c r="G291" s="4"/>
      <c r="H291" s="4"/>
      <c r="I291" s="4"/>
      <c r="J291" s="4"/>
      <c r="K291" s="4"/>
      <c r="L291" s="4"/>
      <c r="M291" s="4"/>
      <c r="N291" s="4"/>
      <c r="O291" s="4"/>
      <c r="P291" s="4"/>
      <c r="Q291" s="4"/>
      <c r="R291" s="4"/>
      <c r="S291" s="4"/>
      <c r="T291" s="4"/>
      <c r="U291" s="4"/>
      <c r="V291" s="4"/>
      <c r="W291" s="4"/>
      <c r="X291" s="4"/>
      <c r="Y291" s="1"/>
      <c r="Z291" s="5"/>
      <c r="AA291" s="5"/>
      <c r="AB291" s="5"/>
      <c r="AC291" s="5"/>
      <c r="AD291" s="5"/>
      <c r="AE291" s="5"/>
    </row>
    <row r="292">
      <c r="A292" s="70"/>
      <c r="B292" s="4"/>
      <c r="C292" s="4"/>
      <c r="D292" s="4"/>
      <c r="E292" s="4"/>
      <c r="F292" s="4"/>
      <c r="G292" s="4"/>
      <c r="H292" s="4"/>
      <c r="I292" s="4"/>
      <c r="J292" s="4"/>
      <c r="K292" s="4"/>
      <c r="L292" s="4"/>
      <c r="M292" s="4"/>
      <c r="N292" s="4"/>
      <c r="O292" s="4"/>
      <c r="P292" s="4"/>
      <c r="Q292" s="4"/>
      <c r="R292" s="4"/>
      <c r="S292" s="4"/>
      <c r="T292" s="4"/>
      <c r="U292" s="4"/>
      <c r="V292" s="4"/>
      <c r="W292" s="4"/>
      <c r="X292" s="4"/>
      <c r="Y292" s="1"/>
      <c r="Z292" s="5"/>
      <c r="AA292" s="5"/>
      <c r="AB292" s="5"/>
      <c r="AC292" s="5"/>
      <c r="AD292" s="5"/>
      <c r="AE292" s="5"/>
    </row>
    <row r="293">
      <c r="A293" s="70"/>
      <c r="B293" s="4"/>
      <c r="C293" s="4"/>
      <c r="D293" s="4"/>
      <c r="E293" s="4"/>
      <c r="F293" s="4"/>
      <c r="G293" s="4"/>
      <c r="H293" s="4"/>
      <c r="I293" s="4"/>
      <c r="J293" s="4"/>
      <c r="K293" s="4"/>
      <c r="L293" s="4"/>
      <c r="M293" s="4"/>
      <c r="N293" s="4"/>
      <c r="O293" s="4"/>
      <c r="P293" s="4"/>
      <c r="Q293" s="4"/>
      <c r="R293" s="4"/>
      <c r="S293" s="4"/>
      <c r="T293" s="4"/>
      <c r="U293" s="4"/>
      <c r="V293" s="4"/>
      <c r="W293" s="4"/>
      <c r="X293" s="4"/>
      <c r="Y293" s="1"/>
      <c r="Z293" s="5"/>
      <c r="AA293" s="5"/>
      <c r="AB293" s="5"/>
      <c r="AC293" s="5"/>
      <c r="AD293" s="5"/>
      <c r="AE293" s="5"/>
    </row>
    <row r="294">
      <c r="A294" s="70"/>
      <c r="B294" s="4"/>
      <c r="C294" s="4"/>
      <c r="D294" s="4"/>
      <c r="E294" s="4"/>
      <c r="F294" s="4"/>
      <c r="G294" s="4"/>
      <c r="H294" s="4"/>
      <c r="I294" s="4"/>
      <c r="J294" s="4"/>
      <c r="K294" s="4"/>
      <c r="L294" s="4"/>
      <c r="M294" s="4"/>
      <c r="N294" s="4"/>
      <c r="O294" s="4"/>
      <c r="P294" s="4"/>
      <c r="Q294" s="4"/>
      <c r="R294" s="4"/>
      <c r="S294" s="4"/>
      <c r="T294" s="4"/>
      <c r="U294" s="4"/>
      <c r="V294" s="4"/>
      <c r="W294" s="4"/>
      <c r="X294" s="4"/>
      <c r="Y294" s="1"/>
      <c r="Z294" s="5"/>
      <c r="AA294" s="5"/>
      <c r="AB294" s="5"/>
      <c r="AC294" s="5"/>
      <c r="AD294" s="5"/>
      <c r="AE294" s="5"/>
    </row>
    <row r="295">
      <c r="A295" s="70"/>
      <c r="B295" s="4"/>
      <c r="C295" s="4"/>
      <c r="D295" s="4"/>
      <c r="E295" s="4"/>
      <c r="F295" s="4"/>
      <c r="G295" s="4"/>
      <c r="H295" s="4"/>
      <c r="I295" s="4"/>
      <c r="J295" s="4"/>
      <c r="K295" s="4"/>
      <c r="L295" s="4"/>
      <c r="M295" s="4"/>
      <c r="N295" s="4"/>
      <c r="O295" s="4"/>
      <c r="P295" s="4"/>
      <c r="Q295" s="4"/>
      <c r="R295" s="4"/>
      <c r="S295" s="4"/>
      <c r="T295" s="4"/>
      <c r="U295" s="4"/>
      <c r="V295" s="4"/>
      <c r="W295" s="4"/>
      <c r="X295" s="4"/>
      <c r="Y295" s="1"/>
      <c r="Z295" s="5"/>
      <c r="AA295" s="5"/>
      <c r="AB295" s="5"/>
      <c r="AC295" s="5"/>
      <c r="AD295" s="5"/>
      <c r="AE295" s="5"/>
    </row>
    <row r="296">
      <c r="A296" s="70"/>
      <c r="B296" s="4"/>
      <c r="C296" s="4"/>
      <c r="D296" s="4"/>
      <c r="E296" s="4"/>
      <c r="F296" s="4"/>
      <c r="G296" s="4"/>
      <c r="H296" s="4"/>
      <c r="I296" s="4"/>
      <c r="J296" s="4"/>
      <c r="K296" s="4"/>
      <c r="L296" s="4"/>
      <c r="M296" s="4"/>
      <c r="N296" s="4"/>
      <c r="O296" s="4"/>
      <c r="P296" s="4"/>
      <c r="Q296" s="4"/>
      <c r="R296" s="4"/>
      <c r="S296" s="4"/>
      <c r="T296" s="4"/>
      <c r="U296" s="4"/>
      <c r="V296" s="4"/>
      <c r="W296" s="4"/>
      <c r="X296" s="4"/>
      <c r="Y296" s="1"/>
      <c r="Z296" s="5"/>
      <c r="AA296" s="5"/>
      <c r="AB296" s="5"/>
      <c r="AC296" s="5"/>
      <c r="AD296" s="5"/>
      <c r="AE296" s="5"/>
    </row>
    <row r="297">
      <c r="A297" s="70"/>
      <c r="B297" s="4"/>
      <c r="C297" s="4"/>
      <c r="D297" s="4"/>
      <c r="E297" s="4"/>
      <c r="F297" s="4"/>
      <c r="G297" s="4"/>
      <c r="H297" s="4"/>
      <c r="I297" s="4"/>
      <c r="J297" s="4"/>
      <c r="K297" s="4"/>
      <c r="L297" s="4"/>
      <c r="M297" s="4"/>
      <c r="N297" s="4"/>
      <c r="O297" s="4"/>
      <c r="P297" s="4"/>
      <c r="Q297" s="4"/>
      <c r="R297" s="4"/>
      <c r="S297" s="4"/>
      <c r="T297" s="4"/>
      <c r="U297" s="4"/>
      <c r="V297" s="4"/>
      <c r="W297" s="4"/>
      <c r="X297" s="4"/>
      <c r="Y297" s="1"/>
      <c r="Z297" s="5"/>
      <c r="AA297" s="5"/>
      <c r="AB297" s="5"/>
      <c r="AC297" s="5"/>
      <c r="AD297" s="5"/>
      <c r="AE297" s="5"/>
    </row>
    <row r="298">
      <c r="A298" s="70"/>
      <c r="B298" s="4"/>
      <c r="C298" s="4"/>
      <c r="D298" s="4"/>
      <c r="E298" s="4"/>
      <c r="F298" s="4"/>
      <c r="G298" s="4"/>
      <c r="H298" s="4"/>
      <c r="I298" s="4"/>
      <c r="J298" s="4"/>
      <c r="K298" s="4"/>
      <c r="L298" s="4"/>
      <c r="M298" s="4"/>
      <c r="N298" s="4"/>
      <c r="O298" s="4"/>
      <c r="P298" s="4"/>
      <c r="Q298" s="4"/>
      <c r="R298" s="4"/>
      <c r="S298" s="4"/>
      <c r="T298" s="4"/>
      <c r="U298" s="4"/>
      <c r="V298" s="4"/>
      <c r="W298" s="4"/>
      <c r="X298" s="4"/>
      <c r="Y298" s="1"/>
      <c r="Z298" s="5"/>
      <c r="AA298" s="5"/>
      <c r="AB298" s="5"/>
      <c r="AC298" s="5"/>
      <c r="AD298" s="5"/>
      <c r="AE298" s="5"/>
    </row>
    <row r="299">
      <c r="A299" s="70"/>
      <c r="B299" s="4"/>
      <c r="C299" s="4"/>
      <c r="D299" s="4"/>
      <c r="E299" s="4"/>
      <c r="F299" s="4"/>
      <c r="G299" s="4"/>
      <c r="H299" s="4"/>
      <c r="I299" s="4"/>
      <c r="J299" s="4"/>
      <c r="K299" s="4"/>
      <c r="L299" s="4"/>
      <c r="M299" s="4"/>
      <c r="N299" s="4"/>
      <c r="O299" s="4"/>
      <c r="P299" s="4"/>
      <c r="Q299" s="4"/>
      <c r="R299" s="4"/>
      <c r="S299" s="4"/>
      <c r="T299" s="4"/>
      <c r="U299" s="4"/>
      <c r="V299" s="4"/>
      <c r="W299" s="4"/>
      <c r="X299" s="4"/>
      <c r="Y299" s="1"/>
      <c r="Z299" s="5"/>
      <c r="AA299" s="5"/>
      <c r="AB299" s="5"/>
      <c r="AC299" s="5"/>
      <c r="AD299" s="5"/>
      <c r="AE299" s="5"/>
    </row>
    <row r="300">
      <c r="A300" s="70"/>
      <c r="B300" s="4"/>
      <c r="C300" s="4"/>
      <c r="D300" s="4"/>
      <c r="E300" s="4"/>
      <c r="F300" s="4"/>
      <c r="G300" s="4"/>
      <c r="H300" s="4"/>
      <c r="I300" s="4"/>
      <c r="J300" s="4"/>
      <c r="K300" s="4"/>
      <c r="L300" s="4"/>
      <c r="M300" s="4"/>
      <c r="N300" s="4"/>
      <c r="O300" s="4"/>
      <c r="P300" s="4"/>
      <c r="Q300" s="4"/>
      <c r="R300" s="4"/>
      <c r="S300" s="4"/>
      <c r="T300" s="4"/>
      <c r="U300" s="4"/>
      <c r="V300" s="4"/>
      <c r="W300" s="4"/>
      <c r="X300" s="4"/>
      <c r="Y300" s="1"/>
      <c r="Z300" s="5"/>
      <c r="AA300" s="5"/>
      <c r="AB300" s="5"/>
      <c r="AC300" s="5"/>
      <c r="AD300" s="5"/>
      <c r="AE300" s="5"/>
    </row>
    <row r="301">
      <c r="A301" s="70"/>
      <c r="B301" s="4"/>
      <c r="C301" s="4"/>
      <c r="D301" s="4"/>
      <c r="E301" s="4"/>
      <c r="F301" s="4"/>
      <c r="G301" s="4"/>
      <c r="H301" s="4"/>
      <c r="I301" s="4"/>
      <c r="J301" s="4"/>
      <c r="K301" s="4"/>
      <c r="L301" s="4"/>
      <c r="M301" s="4"/>
      <c r="N301" s="4"/>
      <c r="O301" s="4"/>
      <c r="P301" s="4"/>
      <c r="Q301" s="4"/>
      <c r="R301" s="4"/>
      <c r="S301" s="4"/>
      <c r="T301" s="4"/>
      <c r="U301" s="4"/>
      <c r="V301" s="4"/>
      <c r="W301" s="4"/>
      <c r="X301" s="4"/>
      <c r="Y301" s="1"/>
      <c r="Z301" s="5"/>
      <c r="AA301" s="5"/>
      <c r="AB301" s="5"/>
      <c r="AC301" s="5"/>
      <c r="AD301" s="5"/>
      <c r="AE301" s="5"/>
    </row>
    <row r="302">
      <c r="A302" s="70"/>
      <c r="B302" s="4"/>
      <c r="C302" s="4"/>
      <c r="D302" s="4"/>
      <c r="E302" s="4"/>
      <c r="F302" s="4"/>
      <c r="G302" s="4"/>
      <c r="H302" s="4"/>
      <c r="I302" s="4"/>
      <c r="J302" s="4"/>
      <c r="K302" s="4"/>
      <c r="L302" s="4"/>
      <c r="M302" s="4"/>
      <c r="N302" s="4"/>
      <c r="O302" s="4"/>
      <c r="P302" s="4"/>
      <c r="Q302" s="4"/>
      <c r="R302" s="4"/>
      <c r="S302" s="4"/>
      <c r="T302" s="4"/>
      <c r="U302" s="4"/>
      <c r="V302" s="4"/>
      <c r="W302" s="4"/>
      <c r="X302" s="4"/>
      <c r="Y302" s="1"/>
      <c r="Z302" s="5"/>
      <c r="AA302" s="5"/>
      <c r="AB302" s="5"/>
      <c r="AC302" s="5"/>
      <c r="AD302" s="5"/>
      <c r="AE302" s="5"/>
    </row>
    <row r="303">
      <c r="A303" s="70"/>
      <c r="B303" s="4"/>
      <c r="C303" s="4"/>
      <c r="D303" s="4"/>
      <c r="E303" s="4"/>
      <c r="F303" s="4"/>
      <c r="G303" s="4"/>
      <c r="H303" s="4"/>
      <c r="I303" s="4"/>
      <c r="J303" s="4"/>
      <c r="K303" s="4"/>
      <c r="L303" s="4"/>
      <c r="M303" s="4"/>
      <c r="N303" s="4"/>
      <c r="O303" s="4"/>
      <c r="P303" s="4"/>
      <c r="Q303" s="4"/>
      <c r="R303" s="4"/>
      <c r="S303" s="4"/>
      <c r="T303" s="4"/>
      <c r="U303" s="4"/>
      <c r="V303" s="4"/>
      <c r="W303" s="4"/>
      <c r="X303" s="4"/>
      <c r="Y303" s="1"/>
      <c r="Z303" s="5"/>
      <c r="AA303" s="5"/>
      <c r="AB303" s="5"/>
      <c r="AC303" s="5"/>
      <c r="AD303" s="5"/>
      <c r="AE303" s="5"/>
    </row>
    <row r="304">
      <c r="A304" s="70"/>
      <c r="B304" s="4"/>
      <c r="C304" s="4"/>
      <c r="D304" s="4"/>
      <c r="E304" s="4"/>
      <c r="F304" s="4"/>
      <c r="G304" s="4"/>
      <c r="H304" s="4"/>
      <c r="I304" s="4"/>
      <c r="J304" s="4"/>
      <c r="K304" s="4"/>
      <c r="L304" s="4"/>
      <c r="M304" s="4"/>
      <c r="N304" s="4"/>
      <c r="O304" s="4"/>
      <c r="P304" s="4"/>
      <c r="Q304" s="4"/>
      <c r="R304" s="4"/>
      <c r="S304" s="4"/>
      <c r="T304" s="4"/>
      <c r="U304" s="4"/>
      <c r="V304" s="4"/>
      <c r="W304" s="4"/>
      <c r="X304" s="4"/>
      <c r="Y304" s="1"/>
      <c r="Z304" s="5"/>
      <c r="AA304" s="5"/>
      <c r="AB304" s="5"/>
      <c r="AC304" s="5"/>
      <c r="AD304" s="5"/>
      <c r="AE304" s="5"/>
    </row>
    <row r="305">
      <c r="A305" s="70"/>
      <c r="B305" s="4"/>
      <c r="C305" s="4"/>
      <c r="D305" s="4"/>
      <c r="E305" s="4"/>
      <c r="F305" s="4"/>
      <c r="G305" s="4"/>
      <c r="H305" s="4"/>
      <c r="I305" s="4"/>
      <c r="J305" s="4"/>
      <c r="K305" s="4"/>
      <c r="L305" s="4"/>
      <c r="M305" s="4"/>
      <c r="N305" s="4"/>
      <c r="O305" s="4"/>
      <c r="P305" s="4"/>
      <c r="Q305" s="4"/>
      <c r="R305" s="4"/>
      <c r="S305" s="4"/>
      <c r="T305" s="4"/>
      <c r="U305" s="4"/>
      <c r="V305" s="4"/>
      <c r="W305" s="4"/>
      <c r="X305" s="4"/>
      <c r="Y305" s="1"/>
      <c r="Z305" s="5"/>
      <c r="AA305" s="5"/>
      <c r="AB305" s="5"/>
      <c r="AC305" s="5"/>
      <c r="AD305" s="5"/>
      <c r="AE305" s="5"/>
    </row>
    <row r="306">
      <c r="A306" s="70"/>
      <c r="B306" s="4"/>
      <c r="C306" s="4"/>
      <c r="D306" s="4"/>
      <c r="E306" s="4"/>
      <c r="F306" s="4"/>
      <c r="G306" s="4"/>
      <c r="H306" s="4"/>
      <c r="I306" s="4"/>
      <c r="J306" s="4"/>
      <c r="K306" s="4"/>
      <c r="L306" s="4"/>
      <c r="M306" s="4"/>
      <c r="N306" s="4"/>
      <c r="O306" s="4"/>
      <c r="P306" s="4"/>
      <c r="Q306" s="4"/>
      <c r="R306" s="4"/>
      <c r="S306" s="4"/>
      <c r="T306" s="4"/>
      <c r="U306" s="4"/>
      <c r="V306" s="4"/>
      <c r="W306" s="4"/>
      <c r="X306" s="4"/>
      <c r="Y306" s="1"/>
      <c r="Z306" s="5"/>
      <c r="AA306" s="5"/>
      <c r="AB306" s="5"/>
      <c r="AC306" s="5"/>
      <c r="AD306" s="5"/>
      <c r="AE306" s="5"/>
    </row>
    <row r="307">
      <c r="A307" s="70"/>
      <c r="B307" s="4"/>
      <c r="C307" s="4"/>
      <c r="D307" s="4"/>
      <c r="E307" s="4"/>
      <c r="F307" s="4"/>
      <c r="G307" s="4"/>
      <c r="H307" s="4"/>
      <c r="I307" s="4"/>
      <c r="J307" s="4"/>
      <c r="K307" s="4"/>
      <c r="L307" s="4"/>
      <c r="M307" s="4"/>
      <c r="N307" s="4"/>
      <c r="O307" s="4"/>
      <c r="P307" s="4"/>
      <c r="Q307" s="4"/>
      <c r="R307" s="4"/>
      <c r="S307" s="4"/>
      <c r="T307" s="4"/>
      <c r="U307" s="4"/>
      <c r="V307" s="4"/>
      <c r="W307" s="4"/>
      <c r="X307" s="4"/>
      <c r="Y307" s="1"/>
      <c r="Z307" s="5"/>
      <c r="AA307" s="5"/>
      <c r="AB307" s="5"/>
      <c r="AC307" s="5"/>
      <c r="AD307" s="5"/>
      <c r="AE307" s="5"/>
    </row>
    <row r="308">
      <c r="A308" s="70"/>
      <c r="B308" s="4"/>
      <c r="C308" s="4"/>
      <c r="D308" s="4"/>
      <c r="E308" s="4"/>
      <c r="F308" s="4"/>
      <c r="G308" s="4"/>
      <c r="H308" s="4"/>
      <c r="I308" s="4"/>
      <c r="J308" s="4"/>
      <c r="K308" s="4"/>
      <c r="L308" s="4"/>
      <c r="M308" s="4"/>
      <c r="N308" s="4"/>
      <c r="O308" s="4"/>
      <c r="P308" s="4"/>
      <c r="Q308" s="4"/>
      <c r="R308" s="4"/>
      <c r="S308" s="4"/>
      <c r="T308" s="4"/>
      <c r="U308" s="4"/>
      <c r="V308" s="4"/>
      <c r="W308" s="4"/>
      <c r="X308" s="4"/>
      <c r="Y308" s="1"/>
      <c r="Z308" s="5"/>
      <c r="AA308" s="5"/>
      <c r="AB308" s="5"/>
      <c r="AC308" s="5"/>
      <c r="AD308" s="5"/>
      <c r="AE308" s="5"/>
    </row>
    <row r="309">
      <c r="A309" s="70"/>
      <c r="B309" s="4"/>
      <c r="C309" s="4"/>
      <c r="D309" s="4"/>
      <c r="E309" s="4"/>
      <c r="F309" s="4"/>
      <c r="G309" s="4"/>
      <c r="H309" s="4"/>
      <c r="I309" s="4"/>
      <c r="J309" s="4"/>
      <c r="K309" s="4"/>
      <c r="L309" s="4"/>
      <c r="M309" s="4"/>
      <c r="N309" s="4"/>
      <c r="O309" s="4"/>
      <c r="P309" s="4"/>
      <c r="Q309" s="4"/>
      <c r="R309" s="4"/>
      <c r="S309" s="4"/>
      <c r="T309" s="4"/>
      <c r="U309" s="4"/>
      <c r="V309" s="4"/>
      <c r="W309" s="4"/>
      <c r="X309" s="4"/>
      <c r="Y309" s="1"/>
      <c r="Z309" s="5"/>
      <c r="AA309" s="5"/>
      <c r="AB309" s="5"/>
      <c r="AC309" s="5"/>
      <c r="AD309" s="5"/>
      <c r="AE309" s="5"/>
    </row>
    <row r="310">
      <c r="A310" s="70"/>
      <c r="B310" s="4"/>
      <c r="C310" s="4"/>
      <c r="D310" s="4"/>
      <c r="E310" s="4"/>
      <c r="F310" s="4"/>
      <c r="G310" s="4"/>
      <c r="H310" s="4"/>
      <c r="I310" s="4"/>
      <c r="J310" s="4"/>
      <c r="K310" s="4"/>
      <c r="L310" s="4"/>
      <c r="M310" s="4"/>
      <c r="N310" s="4"/>
      <c r="O310" s="4"/>
      <c r="P310" s="4"/>
      <c r="Q310" s="4"/>
      <c r="R310" s="4"/>
      <c r="S310" s="4"/>
      <c r="T310" s="4"/>
      <c r="U310" s="4"/>
      <c r="V310" s="4"/>
      <c r="W310" s="4"/>
      <c r="X310" s="4"/>
      <c r="Y310" s="1"/>
      <c r="Z310" s="5"/>
      <c r="AA310" s="5"/>
      <c r="AB310" s="5"/>
      <c r="AC310" s="5"/>
      <c r="AD310" s="5"/>
      <c r="AE310" s="5"/>
    </row>
    <row r="311">
      <c r="A311" s="70"/>
      <c r="B311" s="4"/>
      <c r="C311" s="4"/>
      <c r="D311" s="4"/>
      <c r="E311" s="4"/>
      <c r="F311" s="4"/>
      <c r="G311" s="4"/>
      <c r="H311" s="4"/>
      <c r="I311" s="4"/>
      <c r="J311" s="4"/>
      <c r="K311" s="4"/>
      <c r="L311" s="4"/>
      <c r="M311" s="4"/>
      <c r="N311" s="4"/>
      <c r="O311" s="4"/>
      <c r="P311" s="4"/>
      <c r="Q311" s="4"/>
      <c r="R311" s="4"/>
      <c r="S311" s="4"/>
      <c r="T311" s="4"/>
      <c r="U311" s="4"/>
      <c r="V311" s="4"/>
      <c r="W311" s="4"/>
      <c r="X311" s="4"/>
      <c r="Y311" s="1"/>
      <c r="Z311" s="5"/>
      <c r="AA311" s="5"/>
      <c r="AB311" s="5"/>
      <c r="AC311" s="5"/>
      <c r="AD311" s="5"/>
      <c r="AE311" s="5"/>
    </row>
    <row r="312">
      <c r="A312" s="70"/>
      <c r="B312" s="4"/>
      <c r="C312" s="4"/>
      <c r="D312" s="4"/>
      <c r="E312" s="4"/>
      <c r="F312" s="4"/>
      <c r="G312" s="4"/>
      <c r="H312" s="4"/>
      <c r="I312" s="4"/>
      <c r="J312" s="4"/>
      <c r="K312" s="4"/>
      <c r="L312" s="4"/>
      <c r="M312" s="4"/>
      <c r="N312" s="4"/>
      <c r="O312" s="4"/>
      <c r="P312" s="4"/>
      <c r="Q312" s="4"/>
      <c r="R312" s="4"/>
      <c r="S312" s="4"/>
      <c r="T312" s="4"/>
      <c r="U312" s="4"/>
      <c r="V312" s="4"/>
      <c r="W312" s="4"/>
      <c r="X312" s="4"/>
      <c r="Y312" s="1"/>
      <c r="Z312" s="5"/>
      <c r="AA312" s="5"/>
      <c r="AB312" s="5"/>
      <c r="AC312" s="5"/>
      <c r="AD312" s="5"/>
      <c r="AE312" s="5"/>
    </row>
    <row r="313">
      <c r="A313" s="70"/>
      <c r="B313" s="4"/>
      <c r="C313" s="4"/>
      <c r="D313" s="4"/>
      <c r="E313" s="4"/>
      <c r="F313" s="4"/>
      <c r="G313" s="4"/>
      <c r="H313" s="4"/>
      <c r="I313" s="4"/>
      <c r="J313" s="4"/>
      <c r="K313" s="4"/>
      <c r="L313" s="4"/>
      <c r="M313" s="4"/>
      <c r="N313" s="4"/>
      <c r="O313" s="4"/>
      <c r="P313" s="4"/>
      <c r="Q313" s="4"/>
      <c r="R313" s="4"/>
      <c r="S313" s="4"/>
      <c r="T313" s="4"/>
      <c r="U313" s="4"/>
      <c r="V313" s="4"/>
      <c r="W313" s="4"/>
      <c r="X313" s="4"/>
      <c r="Y313" s="1"/>
      <c r="Z313" s="5"/>
      <c r="AA313" s="5"/>
      <c r="AB313" s="5"/>
      <c r="AC313" s="5"/>
      <c r="AD313" s="5"/>
      <c r="AE313" s="5"/>
    </row>
    <row r="314">
      <c r="A314" s="70"/>
      <c r="B314" s="4"/>
      <c r="C314" s="4"/>
      <c r="D314" s="4"/>
      <c r="E314" s="4"/>
      <c r="F314" s="4"/>
      <c r="G314" s="4"/>
      <c r="H314" s="4"/>
      <c r="I314" s="4"/>
      <c r="J314" s="4"/>
      <c r="K314" s="4"/>
      <c r="L314" s="4"/>
      <c r="M314" s="4"/>
      <c r="N314" s="4"/>
      <c r="O314" s="4"/>
      <c r="P314" s="4"/>
      <c r="Q314" s="4"/>
      <c r="R314" s="4"/>
      <c r="S314" s="4"/>
      <c r="T314" s="4"/>
      <c r="U314" s="4"/>
      <c r="V314" s="4"/>
      <c r="W314" s="4"/>
      <c r="X314" s="4"/>
      <c r="Y314" s="1"/>
      <c r="Z314" s="5"/>
      <c r="AA314" s="5"/>
      <c r="AB314" s="5"/>
      <c r="AC314" s="5"/>
      <c r="AD314" s="5"/>
      <c r="AE314" s="5"/>
    </row>
    <row r="315">
      <c r="A315" s="70"/>
      <c r="B315" s="4"/>
      <c r="C315" s="4"/>
      <c r="D315" s="4"/>
      <c r="E315" s="4"/>
      <c r="F315" s="4"/>
      <c r="G315" s="4"/>
      <c r="H315" s="4"/>
      <c r="I315" s="4"/>
      <c r="J315" s="4"/>
      <c r="K315" s="4"/>
      <c r="L315" s="4"/>
      <c r="M315" s="4"/>
      <c r="N315" s="4"/>
      <c r="O315" s="4"/>
      <c r="P315" s="4"/>
      <c r="Q315" s="4"/>
      <c r="R315" s="4"/>
      <c r="S315" s="4"/>
      <c r="T315" s="4"/>
      <c r="U315" s="4"/>
      <c r="V315" s="4"/>
      <c r="W315" s="4"/>
      <c r="X315" s="4"/>
      <c r="Y315" s="1"/>
      <c r="Z315" s="5"/>
      <c r="AA315" s="5"/>
      <c r="AB315" s="5"/>
      <c r="AC315" s="5"/>
      <c r="AD315" s="5"/>
      <c r="AE315" s="5"/>
    </row>
    <row r="316">
      <c r="A316" s="70"/>
      <c r="B316" s="4"/>
      <c r="C316" s="4"/>
      <c r="D316" s="4"/>
      <c r="E316" s="4"/>
      <c r="F316" s="4"/>
      <c r="G316" s="4"/>
      <c r="H316" s="4"/>
      <c r="I316" s="4"/>
      <c r="J316" s="4"/>
      <c r="K316" s="4"/>
      <c r="L316" s="4"/>
      <c r="M316" s="4"/>
      <c r="N316" s="4"/>
      <c r="O316" s="4"/>
      <c r="P316" s="4"/>
      <c r="Q316" s="4"/>
      <c r="R316" s="4"/>
      <c r="S316" s="4"/>
      <c r="T316" s="4"/>
      <c r="U316" s="4"/>
      <c r="V316" s="4"/>
      <c r="W316" s="4"/>
      <c r="X316" s="4"/>
      <c r="Y316" s="1"/>
      <c r="Z316" s="5"/>
      <c r="AA316" s="5"/>
      <c r="AB316" s="5"/>
      <c r="AC316" s="5"/>
      <c r="AD316" s="5"/>
      <c r="AE316" s="5"/>
    </row>
    <row r="317">
      <c r="A317" s="70"/>
      <c r="B317" s="4"/>
      <c r="C317" s="4"/>
      <c r="D317" s="4"/>
      <c r="E317" s="4"/>
      <c r="F317" s="4"/>
      <c r="G317" s="4"/>
      <c r="H317" s="4"/>
      <c r="I317" s="4"/>
      <c r="J317" s="4"/>
      <c r="K317" s="4"/>
      <c r="L317" s="4"/>
      <c r="M317" s="4"/>
      <c r="N317" s="4"/>
      <c r="O317" s="4"/>
      <c r="P317" s="4"/>
      <c r="Q317" s="4"/>
      <c r="R317" s="4"/>
      <c r="S317" s="4"/>
      <c r="T317" s="4"/>
      <c r="U317" s="4"/>
      <c r="V317" s="4"/>
      <c r="W317" s="4"/>
      <c r="X317" s="4"/>
      <c r="Y317" s="1"/>
      <c r="Z317" s="5"/>
      <c r="AA317" s="5"/>
      <c r="AB317" s="5"/>
      <c r="AC317" s="5"/>
      <c r="AD317" s="5"/>
      <c r="AE317" s="5"/>
    </row>
    <row r="318">
      <c r="A318" s="70"/>
      <c r="B318" s="4"/>
      <c r="C318" s="4"/>
      <c r="D318" s="4"/>
      <c r="E318" s="4"/>
      <c r="F318" s="4"/>
      <c r="G318" s="4"/>
      <c r="H318" s="4"/>
      <c r="I318" s="4"/>
      <c r="J318" s="4"/>
      <c r="K318" s="4"/>
      <c r="L318" s="4"/>
      <c r="M318" s="4"/>
      <c r="N318" s="4"/>
      <c r="O318" s="4"/>
      <c r="P318" s="4"/>
      <c r="Q318" s="4"/>
      <c r="R318" s="4"/>
      <c r="S318" s="4"/>
      <c r="T318" s="4"/>
      <c r="U318" s="4"/>
      <c r="V318" s="4"/>
      <c r="W318" s="4"/>
      <c r="X318" s="4"/>
      <c r="Y318" s="1"/>
      <c r="Z318" s="5"/>
      <c r="AA318" s="5"/>
      <c r="AB318" s="5"/>
      <c r="AC318" s="5"/>
      <c r="AD318" s="5"/>
      <c r="AE318" s="5"/>
    </row>
    <row r="319">
      <c r="A319" s="70"/>
      <c r="B319" s="4"/>
      <c r="C319" s="4"/>
      <c r="D319" s="4"/>
      <c r="E319" s="4"/>
      <c r="F319" s="4"/>
      <c r="G319" s="4"/>
      <c r="H319" s="4"/>
      <c r="I319" s="4"/>
      <c r="J319" s="4"/>
      <c r="K319" s="4"/>
      <c r="L319" s="4"/>
      <c r="M319" s="4"/>
      <c r="N319" s="4"/>
      <c r="O319" s="4"/>
      <c r="P319" s="4"/>
      <c r="Q319" s="4"/>
      <c r="R319" s="4"/>
      <c r="S319" s="4"/>
      <c r="T319" s="4"/>
      <c r="U319" s="4"/>
      <c r="V319" s="4"/>
      <c r="W319" s="4"/>
      <c r="X319" s="4"/>
      <c r="Y319" s="1"/>
      <c r="Z319" s="5"/>
      <c r="AA319" s="5"/>
      <c r="AB319" s="5"/>
      <c r="AC319" s="5"/>
      <c r="AD319" s="5"/>
      <c r="AE319" s="5"/>
    </row>
    <row r="320">
      <c r="A320" s="70"/>
      <c r="B320" s="4"/>
      <c r="C320" s="4"/>
      <c r="D320" s="4"/>
      <c r="E320" s="4"/>
      <c r="F320" s="4"/>
      <c r="G320" s="4"/>
      <c r="H320" s="4"/>
      <c r="I320" s="4"/>
      <c r="J320" s="4"/>
      <c r="K320" s="4"/>
      <c r="L320" s="4"/>
      <c r="M320" s="4"/>
      <c r="N320" s="4"/>
      <c r="O320" s="4"/>
      <c r="P320" s="4"/>
      <c r="Q320" s="4"/>
      <c r="R320" s="4"/>
      <c r="S320" s="4"/>
      <c r="T320" s="4"/>
      <c r="U320" s="4"/>
      <c r="V320" s="4"/>
      <c r="W320" s="4"/>
      <c r="X320" s="4"/>
      <c r="Y320" s="1"/>
      <c r="Z320" s="5"/>
      <c r="AA320" s="5"/>
      <c r="AB320" s="5"/>
      <c r="AC320" s="5"/>
      <c r="AD320" s="5"/>
      <c r="AE320" s="5"/>
    </row>
    <row r="321">
      <c r="A321" s="70"/>
      <c r="B321" s="4"/>
      <c r="C321" s="4"/>
      <c r="D321" s="4"/>
      <c r="E321" s="4"/>
      <c r="F321" s="4"/>
      <c r="G321" s="4"/>
      <c r="H321" s="4"/>
      <c r="I321" s="4"/>
      <c r="J321" s="4"/>
      <c r="K321" s="4"/>
      <c r="L321" s="4"/>
      <c r="M321" s="4"/>
      <c r="N321" s="4"/>
      <c r="O321" s="4"/>
      <c r="P321" s="4"/>
      <c r="Q321" s="4"/>
      <c r="R321" s="4"/>
      <c r="S321" s="4"/>
      <c r="T321" s="4"/>
      <c r="U321" s="4"/>
      <c r="V321" s="4"/>
      <c r="W321" s="4"/>
      <c r="X321" s="4"/>
      <c r="Y321" s="1"/>
      <c r="Z321" s="5"/>
      <c r="AA321" s="5"/>
      <c r="AB321" s="5"/>
      <c r="AC321" s="5"/>
      <c r="AD321" s="5"/>
      <c r="AE321" s="5"/>
    </row>
    <row r="322">
      <c r="A322" s="70"/>
      <c r="B322" s="4"/>
      <c r="C322" s="4"/>
      <c r="D322" s="4"/>
      <c r="E322" s="4"/>
      <c r="F322" s="4"/>
      <c r="G322" s="4"/>
      <c r="H322" s="4"/>
      <c r="I322" s="4"/>
      <c r="J322" s="4"/>
      <c r="K322" s="4"/>
      <c r="L322" s="4"/>
      <c r="M322" s="4"/>
      <c r="N322" s="4"/>
      <c r="O322" s="4"/>
      <c r="P322" s="4"/>
      <c r="Q322" s="4"/>
      <c r="R322" s="4"/>
      <c r="S322" s="4"/>
      <c r="T322" s="4"/>
      <c r="U322" s="4"/>
      <c r="V322" s="4"/>
      <c r="W322" s="4"/>
      <c r="X322" s="4"/>
      <c r="Y322" s="1"/>
      <c r="Z322" s="5"/>
      <c r="AA322" s="5"/>
      <c r="AB322" s="5"/>
      <c r="AC322" s="5"/>
      <c r="AD322" s="5"/>
      <c r="AE322" s="5"/>
    </row>
    <row r="323">
      <c r="A323" s="70"/>
      <c r="B323" s="4"/>
      <c r="C323" s="4"/>
      <c r="D323" s="4"/>
      <c r="E323" s="4"/>
      <c r="F323" s="4"/>
      <c r="G323" s="4"/>
      <c r="H323" s="4"/>
      <c r="I323" s="4"/>
      <c r="J323" s="4"/>
      <c r="K323" s="4"/>
      <c r="L323" s="4"/>
      <c r="M323" s="4"/>
      <c r="N323" s="4"/>
      <c r="O323" s="4"/>
      <c r="P323" s="4"/>
      <c r="Q323" s="4"/>
      <c r="R323" s="4"/>
      <c r="S323" s="4"/>
      <c r="T323" s="4"/>
      <c r="U323" s="4"/>
      <c r="V323" s="4"/>
      <c r="W323" s="4"/>
      <c r="X323" s="4"/>
      <c r="Y323" s="1"/>
      <c r="Z323" s="5"/>
      <c r="AA323" s="5"/>
      <c r="AB323" s="5"/>
      <c r="AC323" s="5"/>
      <c r="AD323" s="5"/>
      <c r="AE323" s="5"/>
    </row>
    <row r="324">
      <c r="A324" s="70"/>
      <c r="B324" s="4"/>
      <c r="C324" s="4"/>
      <c r="D324" s="4"/>
      <c r="E324" s="4"/>
      <c r="F324" s="4"/>
      <c r="G324" s="4"/>
      <c r="H324" s="4"/>
      <c r="I324" s="4"/>
      <c r="J324" s="4"/>
      <c r="K324" s="4"/>
      <c r="L324" s="4"/>
      <c r="M324" s="4"/>
      <c r="N324" s="4"/>
      <c r="O324" s="4"/>
      <c r="P324" s="4"/>
      <c r="Q324" s="4"/>
      <c r="R324" s="4"/>
      <c r="S324" s="4"/>
      <c r="T324" s="4"/>
      <c r="U324" s="4"/>
      <c r="V324" s="4"/>
      <c r="W324" s="4"/>
      <c r="X324" s="4"/>
      <c r="Y324" s="1"/>
      <c r="Z324" s="5"/>
      <c r="AA324" s="5"/>
      <c r="AB324" s="5"/>
      <c r="AC324" s="5"/>
      <c r="AD324" s="5"/>
      <c r="AE324" s="5"/>
    </row>
    <row r="325">
      <c r="A325" s="70"/>
      <c r="B325" s="4"/>
      <c r="C325" s="4"/>
      <c r="D325" s="4"/>
      <c r="E325" s="4"/>
      <c r="F325" s="4"/>
      <c r="G325" s="4"/>
      <c r="H325" s="4"/>
      <c r="I325" s="4"/>
      <c r="J325" s="4"/>
      <c r="K325" s="4"/>
      <c r="L325" s="4"/>
      <c r="M325" s="4"/>
      <c r="N325" s="4"/>
      <c r="O325" s="4"/>
      <c r="P325" s="4"/>
      <c r="Q325" s="4"/>
      <c r="R325" s="4"/>
      <c r="S325" s="4"/>
      <c r="T325" s="4"/>
      <c r="U325" s="4"/>
      <c r="V325" s="4"/>
      <c r="W325" s="4"/>
      <c r="X325" s="4"/>
      <c r="Y325" s="1"/>
      <c r="Z325" s="5"/>
      <c r="AA325" s="5"/>
      <c r="AB325" s="5"/>
      <c r="AC325" s="5"/>
      <c r="AD325" s="5"/>
      <c r="AE325" s="5"/>
    </row>
    <row r="326">
      <c r="A326" s="70"/>
      <c r="B326" s="4"/>
      <c r="C326" s="4"/>
      <c r="D326" s="4"/>
      <c r="E326" s="4"/>
      <c r="F326" s="4"/>
      <c r="G326" s="4"/>
      <c r="H326" s="4"/>
      <c r="I326" s="4"/>
      <c r="J326" s="4"/>
      <c r="K326" s="4"/>
      <c r="L326" s="4"/>
      <c r="M326" s="4"/>
      <c r="N326" s="4"/>
      <c r="O326" s="4"/>
      <c r="P326" s="4"/>
      <c r="Q326" s="4"/>
      <c r="R326" s="4"/>
      <c r="S326" s="4"/>
      <c r="T326" s="4"/>
      <c r="U326" s="4"/>
      <c r="V326" s="4"/>
      <c r="W326" s="4"/>
      <c r="X326" s="4"/>
      <c r="Y326" s="1"/>
      <c r="Z326" s="5"/>
      <c r="AA326" s="5"/>
      <c r="AB326" s="5"/>
      <c r="AC326" s="5"/>
      <c r="AD326" s="5"/>
      <c r="AE326" s="5"/>
    </row>
    <row r="327">
      <c r="A327" s="70"/>
      <c r="B327" s="4"/>
      <c r="C327" s="4"/>
      <c r="D327" s="4"/>
      <c r="E327" s="4"/>
      <c r="F327" s="4"/>
      <c r="G327" s="4"/>
      <c r="H327" s="4"/>
      <c r="I327" s="4"/>
      <c r="J327" s="4"/>
      <c r="K327" s="4"/>
      <c r="L327" s="4"/>
      <c r="M327" s="4"/>
      <c r="N327" s="4"/>
      <c r="O327" s="4"/>
      <c r="P327" s="4"/>
      <c r="Q327" s="4"/>
      <c r="R327" s="4"/>
      <c r="S327" s="4"/>
      <c r="T327" s="4"/>
      <c r="U327" s="4"/>
      <c r="V327" s="4"/>
      <c r="W327" s="4"/>
      <c r="X327" s="4"/>
      <c r="Y327" s="1"/>
      <c r="Z327" s="5"/>
      <c r="AA327" s="5"/>
      <c r="AB327" s="5"/>
      <c r="AC327" s="5"/>
      <c r="AD327" s="5"/>
      <c r="AE327" s="5"/>
    </row>
    <row r="328">
      <c r="A328" s="70"/>
      <c r="B328" s="4"/>
      <c r="C328" s="4"/>
      <c r="D328" s="4"/>
      <c r="E328" s="4"/>
      <c r="F328" s="4"/>
      <c r="G328" s="4"/>
      <c r="H328" s="4"/>
      <c r="I328" s="4"/>
      <c r="J328" s="4"/>
      <c r="K328" s="4"/>
      <c r="L328" s="4"/>
      <c r="M328" s="4"/>
      <c r="N328" s="4"/>
      <c r="O328" s="4"/>
      <c r="P328" s="4"/>
      <c r="Q328" s="4"/>
      <c r="R328" s="4"/>
      <c r="S328" s="4"/>
      <c r="T328" s="4"/>
      <c r="U328" s="4"/>
      <c r="V328" s="4"/>
      <c r="W328" s="4"/>
      <c r="X328" s="4"/>
      <c r="Y328" s="1"/>
      <c r="Z328" s="5"/>
      <c r="AA328" s="5"/>
      <c r="AB328" s="5"/>
      <c r="AC328" s="5"/>
      <c r="AD328" s="5"/>
      <c r="AE328" s="5"/>
    </row>
    <row r="329">
      <c r="A329" s="70"/>
      <c r="B329" s="4"/>
      <c r="C329" s="4"/>
      <c r="D329" s="4"/>
      <c r="E329" s="4"/>
      <c r="F329" s="4"/>
      <c r="G329" s="4"/>
      <c r="H329" s="4"/>
      <c r="I329" s="4"/>
      <c r="J329" s="4"/>
      <c r="K329" s="4"/>
      <c r="L329" s="4"/>
      <c r="M329" s="4"/>
      <c r="N329" s="4"/>
      <c r="O329" s="4"/>
      <c r="P329" s="4"/>
      <c r="Q329" s="4"/>
      <c r="R329" s="4"/>
      <c r="S329" s="4"/>
      <c r="T329" s="4"/>
      <c r="U329" s="4"/>
      <c r="V329" s="4"/>
      <c r="W329" s="4"/>
      <c r="X329" s="4"/>
      <c r="Y329" s="1"/>
      <c r="Z329" s="5"/>
      <c r="AA329" s="5"/>
      <c r="AB329" s="5"/>
      <c r="AC329" s="5"/>
      <c r="AD329" s="5"/>
      <c r="AE329" s="5"/>
    </row>
    <row r="330">
      <c r="A330" s="70"/>
      <c r="B330" s="4"/>
      <c r="C330" s="4"/>
      <c r="D330" s="4"/>
      <c r="E330" s="4"/>
      <c r="F330" s="4"/>
      <c r="G330" s="4"/>
      <c r="H330" s="4"/>
      <c r="I330" s="4"/>
      <c r="J330" s="4"/>
      <c r="K330" s="4"/>
      <c r="L330" s="4"/>
      <c r="M330" s="4"/>
      <c r="N330" s="4"/>
      <c r="O330" s="4"/>
      <c r="P330" s="4"/>
      <c r="Q330" s="4"/>
      <c r="R330" s="4"/>
      <c r="S330" s="4"/>
      <c r="T330" s="4"/>
      <c r="U330" s="4"/>
      <c r="V330" s="4"/>
      <c r="W330" s="4"/>
      <c r="X330" s="4"/>
      <c r="Y330" s="1"/>
      <c r="Z330" s="5"/>
      <c r="AA330" s="5"/>
      <c r="AB330" s="5"/>
      <c r="AC330" s="5"/>
      <c r="AD330" s="5"/>
      <c r="AE330" s="5"/>
    </row>
    <row r="331">
      <c r="A331" s="70"/>
      <c r="B331" s="4"/>
      <c r="C331" s="4"/>
      <c r="D331" s="4"/>
      <c r="E331" s="4"/>
      <c r="F331" s="4"/>
      <c r="G331" s="4"/>
      <c r="H331" s="4"/>
      <c r="I331" s="4"/>
      <c r="J331" s="4"/>
      <c r="K331" s="4"/>
      <c r="L331" s="4"/>
      <c r="M331" s="4"/>
      <c r="N331" s="4"/>
      <c r="O331" s="4"/>
      <c r="P331" s="4"/>
      <c r="Q331" s="4"/>
      <c r="R331" s="4"/>
      <c r="S331" s="4"/>
      <c r="T331" s="4"/>
      <c r="U331" s="4"/>
      <c r="V331" s="4"/>
      <c r="W331" s="4"/>
      <c r="X331" s="4"/>
      <c r="Y331" s="1"/>
      <c r="Z331" s="5"/>
      <c r="AA331" s="5"/>
      <c r="AB331" s="5"/>
      <c r="AC331" s="5"/>
      <c r="AD331" s="5"/>
      <c r="AE331" s="5"/>
    </row>
    <row r="332">
      <c r="A332" s="70"/>
      <c r="B332" s="4"/>
      <c r="C332" s="4"/>
      <c r="D332" s="4"/>
      <c r="E332" s="4"/>
      <c r="F332" s="4"/>
      <c r="G332" s="4"/>
      <c r="H332" s="4"/>
      <c r="I332" s="4"/>
      <c r="J332" s="4"/>
      <c r="K332" s="4"/>
      <c r="L332" s="4"/>
      <c r="M332" s="4"/>
      <c r="N332" s="4"/>
      <c r="O332" s="4"/>
      <c r="P332" s="4"/>
      <c r="Q332" s="4"/>
      <c r="R332" s="4"/>
      <c r="S332" s="4"/>
      <c r="T332" s="4"/>
      <c r="U332" s="4"/>
      <c r="V332" s="4"/>
      <c r="W332" s="4"/>
      <c r="X332" s="4"/>
      <c r="Y332" s="1"/>
      <c r="Z332" s="5"/>
      <c r="AA332" s="5"/>
      <c r="AB332" s="5"/>
      <c r="AC332" s="5"/>
      <c r="AD332" s="5"/>
      <c r="AE332" s="5"/>
    </row>
    <row r="333">
      <c r="A333" s="70"/>
      <c r="B333" s="4"/>
      <c r="C333" s="4"/>
      <c r="D333" s="4"/>
      <c r="E333" s="4"/>
      <c r="F333" s="4"/>
      <c r="G333" s="4"/>
      <c r="H333" s="4"/>
      <c r="I333" s="4"/>
      <c r="J333" s="4"/>
      <c r="K333" s="4"/>
      <c r="L333" s="4"/>
      <c r="M333" s="4"/>
      <c r="N333" s="4"/>
      <c r="O333" s="4"/>
      <c r="P333" s="4"/>
      <c r="Q333" s="4"/>
      <c r="R333" s="4"/>
      <c r="S333" s="4"/>
      <c r="T333" s="4"/>
      <c r="U333" s="4"/>
      <c r="V333" s="4"/>
      <c r="W333" s="4"/>
      <c r="X333" s="4"/>
      <c r="Y333" s="1"/>
      <c r="Z333" s="5"/>
      <c r="AA333" s="5"/>
      <c r="AB333" s="5"/>
      <c r="AC333" s="5"/>
      <c r="AD333" s="5"/>
      <c r="AE333" s="5"/>
    </row>
    <row r="334">
      <c r="A334" s="70"/>
      <c r="B334" s="4"/>
      <c r="C334" s="4"/>
      <c r="D334" s="4"/>
      <c r="E334" s="4"/>
      <c r="F334" s="4"/>
      <c r="G334" s="4"/>
      <c r="H334" s="4"/>
      <c r="I334" s="4"/>
      <c r="J334" s="4"/>
      <c r="K334" s="4"/>
      <c r="L334" s="4"/>
      <c r="M334" s="4"/>
      <c r="N334" s="4"/>
      <c r="O334" s="4"/>
      <c r="P334" s="4"/>
      <c r="Q334" s="4"/>
      <c r="R334" s="4"/>
      <c r="S334" s="4"/>
      <c r="T334" s="4"/>
      <c r="U334" s="4"/>
      <c r="V334" s="4"/>
      <c r="W334" s="4"/>
      <c r="X334" s="4"/>
      <c r="Y334" s="1"/>
      <c r="Z334" s="5"/>
      <c r="AA334" s="5"/>
      <c r="AB334" s="5"/>
      <c r="AC334" s="5"/>
      <c r="AD334" s="5"/>
      <c r="AE334" s="5"/>
    </row>
    <row r="335">
      <c r="A335" s="70"/>
      <c r="B335" s="4"/>
      <c r="C335" s="4"/>
      <c r="D335" s="4"/>
      <c r="E335" s="4"/>
      <c r="F335" s="4"/>
      <c r="G335" s="4"/>
      <c r="H335" s="4"/>
      <c r="I335" s="4"/>
      <c r="J335" s="4"/>
      <c r="K335" s="4"/>
      <c r="L335" s="4"/>
      <c r="M335" s="4"/>
      <c r="N335" s="4"/>
      <c r="O335" s="4"/>
      <c r="P335" s="4"/>
      <c r="Q335" s="4"/>
      <c r="R335" s="4"/>
      <c r="S335" s="4"/>
      <c r="T335" s="4"/>
      <c r="U335" s="4"/>
      <c r="V335" s="4"/>
      <c r="W335" s="4"/>
      <c r="X335" s="4"/>
      <c r="Y335" s="1"/>
      <c r="Z335" s="5"/>
      <c r="AA335" s="5"/>
      <c r="AB335" s="5"/>
      <c r="AC335" s="5"/>
      <c r="AD335" s="5"/>
      <c r="AE335" s="5"/>
    </row>
    <row r="336">
      <c r="A336" s="70"/>
      <c r="B336" s="4"/>
      <c r="C336" s="4"/>
      <c r="D336" s="4"/>
      <c r="E336" s="4"/>
      <c r="F336" s="4"/>
      <c r="G336" s="4"/>
      <c r="H336" s="4"/>
      <c r="I336" s="4"/>
      <c r="J336" s="4"/>
      <c r="K336" s="4"/>
      <c r="L336" s="4"/>
      <c r="M336" s="4"/>
      <c r="N336" s="4"/>
      <c r="O336" s="4"/>
      <c r="P336" s="4"/>
      <c r="Q336" s="4"/>
      <c r="R336" s="4"/>
      <c r="S336" s="4"/>
      <c r="T336" s="4"/>
      <c r="U336" s="4"/>
      <c r="V336" s="4"/>
      <c r="W336" s="4"/>
      <c r="X336" s="4"/>
      <c r="Y336" s="1"/>
      <c r="Z336" s="5"/>
      <c r="AA336" s="5"/>
      <c r="AB336" s="5"/>
      <c r="AC336" s="5"/>
      <c r="AD336" s="5"/>
      <c r="AE336" s="5"/>
    </row>
    <row r="337">
      <c r="A337" s="70"/>
      <c r="B337" s="4"/>
      <c r="C337" s="4"/>
      <c r="D337" s="4"/>
      <c r="E337" s="4"/>
      <c r="F337" s="4"/>
      <c r="G337" s="4"/>
      <c r="H337" s="4"/>
      <c r="I337" s="4"/>
      <c r="J337" s="4"/>
      <c r="K337" s="4"/>
      <c r="L337" s="4"/>
      <c r="M337" s="4"/>
      <c r="N337" s="4"/>
      <c r="O337" s="4"/>
      <c r="P337" s="4"/>
      <c r="Q337" s="4"/>
      <c r="R337" s="4"/>
      <c r="S337" s="4"/>
      <c r="T337" s="4"/>
      <c r="U337" s="4"/>
      <c r="V337" s="4"/>
      <c r="W337" s="4"/>
      <c r="X337" s="4"/>
      <c r="Y337" s="1"/>
      <c r="Z337" s="5"/>
      <c r="AA337" s="5"/>
      <c r="AB337" s="5"/>
      <c r="AC337" s="5"/>
      <c r="AD337" s="5"/>
      <c r="AE337" s="5"/>
    </row>
    <row r="338">
      <c r="A338" s="70"/>
      <c r="B338" s="4"/>
      <c r="C338" s="4"/>
      <c r="D338" s="4"/>
      <c r="E338" s="4"/>
      <c r="F338" s="4"/>
      <c r="G338" s="4"/>
      <c r="H338" s="4"/>
      <c r="I338" s="4"/>
      <c r="J338" s="4"/>
      <c r="K338" s="4"/>
      <c r="L338" s="4"/>
      <c r="M338" s="4"/>
      <c r="N338" s="4"/>
      <c r="O338" s="4"/>
      <c r="P338" s="4"/>
      <c r="Q338" s="4"/>
      <c r="R338" s="4"/>
      <c r="S338" s="4"/>
      <c r="T338" s="4"/>
      <c r="U338" s="4"/>
      <c r="V338" s="4"/>
      <c r="W338" s="4"/>
      <c r="X338" s="4"/>
      <c r="Y338" s="1"/>
      <c r="Z338" s="5"/>
      <c r="AA338" s="5"/>
      <c r="AB338" s="5"/>
      <c r="AC338" s="5"/>
      <c r="AD338" s="5"/>
      <c r="AE338" s="5"/>
    </row>
    <row r="339">
      <c r="A339" s="70"/>
      <c r="B339" s="4"/>
      <c r="C339" s="4"/>
      <c r="D339" s="4"/>
      <c r="E339" s="4"/>
      <c r="F339" s="4"/>
      <c r="G339" s="4"/>
      <c r="H339" s="4"/>
      <c r="I339" s="4"/>
      <c r="J339" s="4"/>
      <c r="K339" s="4"/>
      <c r="L339" s="4"/>
      <c r="M339" s="4"/>
      <c r="N339" s="4"/>
      <c r="O339" s="4"/>
      <c r="P339" s="4"/>
      <c r="Q339" s="4"/>
      <c r="R339" s="4"/>
      <c r="S339" s="4"/>
      <c r="T339" s="4"/>
      <c r="U339" s="4"/>
      <c r="V339" s="4"/>
      <c r="W339" s="4"/>
      <c r="X339" s="4"/>
      <c r="Y339" s="1"/>
      <c r="Z339" s="5"/>
      <c r="AA339" s="5"/>
      <c r="AB339" s="5"/>
      <c r="AC339" s="5"/>
      <c r="AD339" s="5"/>
      <c r="AE339" s="5"/>
    </row>
    <row r="340">
      <c r="A340" s="70"/>
      <c r="B340" s="4"/>
      <c r="C340" s="4"/>
      <c r="D340" s="4"/>
      <c r="E340" s="4"/>
      <c r="F340" s="4"/>
      <c r="G340" s="4"/>
      <c r="H340" s="4"/>
      <c r="I340" s="4"/>
      <c r="J340" s="4"/>
      <c r="K340" s="4"/>
      <c r="L340" s="4"/>
      <c r="M340" s="4"/>
      <c r="N340" s="4"/>
      <c r="O340" s="4"/>
      <c r="P340" s="4"/>
      <c r="Q340" s="4"/>
      <c r="R340" s="4"/>
      <c r="S340" s="4"/>
      <c r="T340" s="4"/>
      <c r="U340" s="4"/>
      <c r="V340" s="4"/>
      <c r="W340" s="4"/>
      <c r="X340" s="4"/>
      <c r="Y340" s="1"/>
      <c r="Z340" s="5"/>
      <c r="AA340" s="5"/>
      <c r="AB340" s="5"/>
      <c r="AC340" s="5"/>
      <c r="AD340" s="5"/>
      <c r="AE340" s="5"/>
    </row>
    <row r="341">
      <c r="A341" s="70"/>
      <c r="B341" s="4"/>
      <c r="C341" s="4"/>
      <c r="D341" s="4"/>
      <c r="E341" s="4"/>
      <c r="F341" s="4"/>
      <c r="G341" s="4"/>
      <c r="H341" s="4"/>
      <c r="I341" s="4"/>
      <c r="J341" s="4"/>
      <c r="K341" s="4"/>
      <c r="L341" s="4"/>
      <c r="M341" s="4"/>
      <c r="N341" s="4"/>
      <c r="O341" s="4"/>
      <c r="P341" s="4"/>
      <c r="Q341" s="4"/>
      <c r="R341" s="4"/>
      <c r="S341" s="4"/>
      <c r="T341" s="4"/>
      <c r="U341" s="4"/>
      <c r="V341" s="4"/>
      <c r="W341" s="4"/>
      <c r="X341" s="4"/>
      <c r="Y341" s="1"/>
      <c r="Z341" s="5"/>
      <c r="AA341" s="5"/>
      <c r="AB341" s="5"/>
      <c r="AC341" s="5"/>
      <c r="AD341" s="5"/>
      <c r="AE341" s="5"/>
    </row>
    <row r="342">
      <c r="A342" s="70"/>
      <c r="B342" s="4"/>
      <c r="C342" s="4"/>
      <c r="D342" s="4"/>
      <c r="E342" s="4"/>
      <c r="F342" s="4"/>
      <c r="G342" s="4"/>
      <c r="H342" s="4"/>
      <c r="I342" s="4"/>
      <c r="J342" s="4"/>
      <c r="K342" s="4"/>
      <c r="L342" s="4"/>
      <c r="M342" s="4"/>
      <c r="N342" s="4"/>
      <c r="O342" s="4"/>
      <c r="P342" s="4"/>
      <c r="Q342" s="4"/>
      <c r="R342" s="4"/>
      <c r="S342" s="4"/>
      <c r="T342" s="4"/>
      <c r="U342" s="4"/>
      <c r="V342" s="4"/>
      <c r="W342" s="4"/>
      <c r="X342" s="4"/>
      <c r="Y342" s="1"/>
      <c r="Z342" s="5"/>
      <c r="AA342" s="5"/>
      <c r="AB342" s="5"/>
      <c r="AC342" s="5"/>
      <c r="AD342" s="5"/>
      <c r="AE342" s="5"/>
    </row>
    <row r="343">
      <c r="A343" s="70"/>
      <c r="B343" s="4"/>
      <c r="C343" s="4"/>
      <c r="D343" s="4"/>
      <c r="E343" s="4"/>
      <c r="F343" s="4"/>
      <c r="G343" s="4"/>
      <c r="H343" s="4"/>
      <c r="I343" s="4"/>
      <c r="J343" s="4"/>
      <c r="K343" s="4"/>
      <c r="L343" s="4"/>
      <c r="M343" s="4"/>
      <c r="N343" s="4"/>
      <c r="O343" s="4"/>
      <c r="P343" s="4"/>
      <c r="Q343" s="4"/>
      <c r="R343" s="4"/>
      <c r="S343" s="4"/>
      <c r="T343" s="4"/>
      <c r="U343" s="4"/>
      <c r="V343" s="4"/>
      <c r="W343" s="4"/>
      <c r="X343" s="4"/>
      <c r="Y343" s="1"/>
      <c r="Z343" s="5"/>
      <c r="AA343" s="5"/>
      <c r="AB343" s="5"/>
      <c r="AC343" s="5"/>
      <c r="AD343" s="5"/>
      <c r="AE343" s="5"/>
    </row>
    <row r="344">
      <c r="A344" s="70"/>
      <c r="B344" s="4"/>
      <c r="C344" s="4"/>
      <c r="D344" s="4"/>
      <c r="E344" s="4"/>
      <c r="F344" s="4"/>
      <c r="G344" s="4"/>
      <c r="H344" s="4"/>
      <c r="I344" s="4"/>
      <c r="J344" s="4"/>
      <c r="K344" s="4"/>
      <c r="L344" s="4"/>
      <c r="M344" s="4"/>
      <c r="N344" s="4"/>
      <c r="O344" s="4"/>
      <c r="P344" s="4"/>
      <c r="Q344" s="4"/>
      <c r="R344" s="4"/>
      <c r="S344" s="4"/>
      <c r="T344" s="4"/>
      <c r="U344" s="4"/>
      <c r="V344" s="4"/>
      <c r="W344" s="4"/>
      <c r="X344" s="4"/>
      <c r="Y344" s="1"/>
      <c r="Z344" s="5"/>
      <c r="AA344" s="5"/>
      <c r="AB344" s="5"/>
      <c r="AC344" s="5"/>
      <c r="AD344" s="5"/>
      <c r="AE344" s="5"/>
    </row>
    <row r="345">
      <c r="A345" s="70"/>
      <c r="B345" s="4"/>
      <c r="C345" s="4"/>
      <c r="D345" s="4"/>
      <c r="E345" s="4"/>
      <c r="F345" s="4"/>
      <c r="G345" s="4"/>
      <c r="H345" s="4"/>
      <c r="I345" s="4"/>
      <c r="J345" s="4"/>
      <c r="K345" s="4"/>
      <c r="L345" s="4"/>
      <c r="M345" s="4"/>
      <c r="N345" s="4"/>
      <c r="O345" s="4"/>
      <c r="P345" s="4"/>
      <c r="Q345" s="4"/>
      <c r="R345" s="4"/>
      <c r="S345" s="4"/>
      <c r="T345" s="4"/>
      <c r="U345" s="4"/>
      <c r="V345" s="4"/>
      <c r="W345" s="4"/>
      <c r="X345" s="4"/>
      <c r="Y345" s="1"/>
      <c r="Z345" s="5"/>
      <c r="AA345" s="5"/>
      <c r="AB345" s="5"/>
      <c r="AC345" s="5"/>
      <c r="AD345" s="5"/>
      <c r="AE345" s="5"/>
    </row>
    <row r="346">
      <c r="A346" s="70"/>
      <c r="B346" s="4"/>
      <c r="C346" s="4"/>
      <c r="D346" s="4"/>
      <c r="E346" s="4"/>
      <c r="F346" s="4"/>
      <c r="G346" s="4"/>
      <c r="H346" s="4"/>
      <c r="I346" s="4"/>
      <c r="J346" s="4"/>
      <c r="K346" s="4"/>
      <c r="L346" s="4"/>
      <c r="M346" s="4"/>
      <c r="N346" s="4"/>
      <c r="O346" s="4"/>
      <c r="P346" s="4"/>
      <c r="Q346" s="4"/>
      <c r="R346" s="4"/>
      <c r="S346" s="4"/>
      <c r="T346" s="4"/>
      <c r="U346" s="4"/>
      <c r="V346" s="4"/>
      <c r="W346" s="4"/>
      <c r="X346" s="4"/>
      <c r="Y346" s="1"/>
      <c r="Z346" s="5"/>
      <c r="AA346" s="5"/>
      <c r="AB346" s="5"/>
      <c r="AC346" s="5"/>
      <c r="AD346" s="5"/>
      <c r="AE346" s="5"/>
    </row>
    <row r="347">
      <c r="A347" s="70"/>
      <c r="B347" s="4"/>
      <c r="C347" s="4"/>
      <c r="D347" s="4"/>
      <c r="E347" s="4"/>
      <c r="F347" s="4"/>
      <c r="G347" s="4"/>
      <c r="H347" s="4"/>
      <c r="I347" s="4"/>
      <c r="J347" s="4"/>
      <c r="K347" s="4"/>
      <c r="L347" s="4"/>
      <c r="M347" s="4"/>
      <c r="N347" s="4"/>
      <c r="O347" s="4"/>
      <c r="P347" s="4"/>
      <c r="Q347" s="4"/>
      <c r="R347" s="4"/>
      <c r="S347" s="4"/>
      <c r="T347" s="4"/>
      <c r="U347" s="4"/>
      <c r="V347" s="4"/>
      <c r="W347" s="4"/>
      <c r="X347" s="4"/>
      <c r="Y347" s="1"/>
      <c r="Z347" s="5"/>
      <c r="AA347" s="5"/>
      <c r="AB347" s="5"/>
      <c r="AC347" s="5"/>
      <c r="AD347" s="5"/>
      <c r="AE347" s="5"/>
    </row>
    <row r="348">
      <c r="A348" s="70"/>
      <c r="B348" s="4"/>
      <c r="C348" s="4"/>
      <c r="D348" s="4"/>
      <c r="E348" s="4"/>
      <c r="F348" s="4"/>
      <c r="G348" s="4"/>
      <c r="H348" s="4"/>
      <c r="I348" s="4"/>
      <c r="J348" s="4"/>
      <c r="K348" s="4"/>
      <c r="L348" s="4"/>
      <c r="M348" s="4"/>
      <c r="N348" s="4"/>
      <c r="O348" s="4"/>
      <c r="P348" s="4"/>
      <c r="Q348" s="4"/>
      <c r="R348" s="4"/>
      <c r="S348" s="4"/>
      <c r="T348" s="4"/>
      <c r="U348" s="4"/>
      <c r="V348" s="4"/>
      <c r="W348" s="4"/>
      <c r="X348" s="4"/>
      <c r="Y348" s="1"/>
      <c r="Z348" s="5"/>
      <c r="AA348" s="5"/>
      <c r="AB348" s="5"/>
      <c r="AC348" s="5"/>
      <c r="AD348" s="5"/>
      <c r="AE348" s="5"/>
    </row>
    <row r="349">
      <c r="A349" s="70"/>
      <c r="B349" s="4"/>
      <c r="C349" s="4"/>
      <c r="D349" s="4"/>
      <c r="E349" s="4"/>
      <c r="F349" s="4"/>
      <c r="G349" s="4"/>
      <c r="H349" s="4"/>
      <c r="I349" s="4"/>
      <c r="J349" s="4"/>
      <c r="K349" s="4"/>
      <c r="L349" s="4"/>
      <c r="M349" s="4"/>
      <c r="N349" s="4"/>
      <c r="O349" s="4"/>
      <c r="P349" s="4"/>
      <c r="Q349" s="4"/>
      <c r="R349" s="4"/>
      <c r="S349" s="4"/>
      <c r="T349" s="4"/>
      <c r="U349" s="4"/>
      <c r="V349" s="4"/>
      <c r="W349" s="4"/>
      <c r="X349" s="4"/>
      <c r="Y349" s="1"/>
      <c r="Z349" s="5"/>
      <c r="AA349" s="5"/>
      <c r="AB349" s="5"/>
      <c r="AC349" s="5"/>
      <c r="AD349" s="5"/>
      <c r="AE349" s="5"/>
    </row>
    <row r="350">
      <c r="A350" s="70"/>
      <c r="B350" s="4"/>
      <c r="C350" s="4"/>
      <c r="D350" s="4"/>
      <c r="E350" s="4"/>
      <c r="F350" s="4"/>
      <c r="G350" s="4"/>
      <c r="H350" s="4"/>
      <c r="I350" s="4"/>
      <c r="J350" s="4"/>
      <c r="K350" s="4"/>
      <c r="L350" s="4"/>
      <c r="M350" s="4"/>
      <c r="N350" s="4"/>
      <c r="O350" s="4"/>
      <c r="P350" s="4"/>
      <c r="Q350" s="4"/>
      <c r="R350" s="4"/>
      <c r="S350" s="4"/>
      <c r="T350" s="4"/>
      <c r="U350" s="4"/>
      <c r="V350" s="4"/>
      <c r="W350" s="4"/>
      <c r="X350" s="4"/>
      <c r="Y350" s="1"/>
      <c r="Z350" s="5"/>
      <c r="AA350" s="5"/>
      <c r="AB350" s="5"/>
      <c r="AC350" s="5"/>
      <c r="AD350" s="5"/>
      <c r="AE350" s="5"/>
    </row>
    <row r="351">
      <c r="A351" s="70"/>
      <c r="B351" s="4"/>
      <c r="C351" s="4"/>
      <c r="D351" s="4"/>
      <c r="E351" s="4"/>
      <c r="F351" s="4"/>
      <c r="G351" s="4"/>
      <c r="H351" s="4"/>
      <c r="I351" s="4"/>
      <c r="J351" s="4"/>
      <c r="K351" s="4"/>
      <c r="L351" s="4"/>
      <c r="M351" s="4"/>
      <c r="N351" s="4"/>
      <c r="O351" s="4"/>
      <c r="P351" s="4"/>
      <c r="Q351" s="4"/>
      <c r="R351" s="4"/>
      <c r="S351" s="4"/>
      <c r="T351" s="4"/>
      <c r="U351" s="4"/>
      <c r="V351" s="4"/>
      <c r="W351" s="4"/>
      <c r="X351" s="4"/>
      <c r="Y351" s="1"/>
      <c r="Z351" s="5"/>
      <c r="AA351" s="5"/>
      <c r="AB351" s="5"/>
      <c r="AC351" s="5"/>
      <c r="AD351" s="5"/>
      <c r="AE351" s="5"/>
    </row>
    <row r="352">
      <c r="A352" s="70"/>
      <c r="B352" s="4"/>
      <c r="C352" s="4"/>
      <c r="D352" s="4"/>
      <c r="E352" s="4"/>
      <c r="F352" s="4"/>
      <c r="G352" s="4"/>
      <c r="H352" s="4"/>
      <c r="I352" s="4"/>
      <c r="J352" s="4"/>
      <c r="K352" s="4"/>
      <c r="L352" s="4"/>
      <c r="M352" s="4"/>
      <c r="N352" s="4"/>
      <c r="O352" s="4"/>
      <c r="P352" s="4"/>
      <c r="Q352" s="4"/>
      <c r="R352" s="4"/>
      <c r="S352" s="4"/>
      <c r="T352" s="4"/>
      <c r="U352" s="4"/>
      <c r="V352" s="4"/>
      <c r="W352" s="4"/>
      <c r="X352" s="4"/>
      <c r="Y352" s="1"/>
      <c r="Z352" s="5"/>
      <c r="AA352" s="5"/>
      <c r="AB352" s="5"/>
      <c r="AC352" s="5"/>
      <c r="AD352" s="5"/>
      <c r="AE352" s="5"/>
    </row>
    <row r="353">
      <c r="A353" s="70"/>
      <c r="B353" s="4"/>
      <c r="C353" s="4"/>
      <c r="D353" s="4"/>
      <c r="E353" s="4"/>
      <c r="F353" s="4"/>
      <c r="G353" s="4"/>
      <c r="H353" s="4"/>
      <c r="I353" s="4"/>
      <c r="J353" s="4"/>
      <c r="K353" s="4"/>
      <c r="L353" s="4"/>
      <c r="M353" s="4"/>
      <c r="N353" s="4"/>
      <c r="O353" s="4"/>
      <c r="P353" s="4"/>
      <c r="Q353" s="4"/>
      <c r="R353" s="4"/>
      <c r="S353" s="4"/>
      <c r="T353" s="4"/>
      <c r="U353" s="4"/>
      <c r="V353" s="4"/>
      <c r="W353" s="4"/>
      <c r="X353" s="4"/>
      <c r="Y353" s="1"/>
      <c r="Z353" s="5"/>
      <c r="AA353" s="5"/>
      <c r="AB353" s="5"/>
      <c r="AC353" s="5"/>
      <c r="AD353" s="5"/>
      <c r="AE353" s="5"/>
    </row>
    <row r="354">
      <c r="A354" s="70"/>
      <c r="B354" s="4"/>
      <c r="C354" s="4"/>
      <c r="D354" s="4"/>
      <c r="E354" s="4"/>
      <c r="F354" s="4"/>
      <c r="G354" s="4"/>
      <c r="H354" s="4"/>
      <c r="I354" s="4"/>
      <c r="J354" s="4"/>
      <c r="K354" s="4"/>
      <c r="L354" s="4"/>
      <c r="M354" s="4"/>
      <c r="N354" s="4"/>
      <c r="O354" s="4"/>
      <c r="P354" s="4"/>
      <c r="Q354" s="4"/>
      <c r="R354" s="4"/>
      <c r="S354" s="4"/>
      <c r="T354" s="4"/>
      <c r="U354" s="4"/>
      <c r="V354" s="4"/>
      <c r="W354" s="4"/>
      <c r="X354" s="4"/>
      <c r="Y354" s="1"/>
      <c r="Z354" s="5"/>
      <c r="AA354" s="5"/>
      <c r="AB354" s="5"/>
      <c r="AC354" s="5"/>
      <c r="AD354" s="5"/>
      <c r="AE354" s="5"/>
    </row>
    <row r="355">
      <c r="A355" s="70"/>
      <c r="B355" s="4"/>
      <c r="C355" s="4"/>
      <c r="D355" s="4"/>
      <c r="E355" s="4"/>
      <c r="F355" s="4"/>
      <c r="G355" s="4"/>
      <c r="H355" s="4"/>
      <c r="I355" s="4"/>
      <c r="J355" s="4"/>
      <c r="K355" s="4"/>
      <c r="L355" s="4"/>
      <c r="M355" s="4"/>
      <c r="N355" s="4"/>
      <c r="O355" s="4"/>
      <c r="P355" s="4"/>
      <c r="Q355" s="4"/>
      <c r="R355" s="4"/>
      <c r="S355" s="4"/>
      <c r="T355" s="4"/>
      <c r="U355" s="4"/>
      <c r="V355" s="4"/>
      <c r="W355" s="4"/>
      <c r="X355" s="4"/>
      <c r="Y355" s="1"/>
      <c r="Z355" s="5"/>
      <c r="AA355" s="5"/>
      <c r="AB355" s="5"/>
      <c r="AC355" s="5"/>
      <c r="AD355" s="5"/>
      <c r="AE355" s="5"/>
    </row>
    <row r="356">
      <c r="A356" s="70"/>
      <c r="B356" s="4"/>
      <c r="C356" s="4"/>
      <c r="D356" s="4"/>
      <c r="E356" s="4"/>
      <c r="F356" s="4"/>
      <c r="G356" s="4"/>
      <c r="H356" s="4"/>
      <c r="I356" s="4"/>
      <c r="J356" s="4"/>
      <c r="K356" s="4"/>
      <c r="L356" s="4"/>
      <c r="M356" s="4"/>
      <c r="N356" s="4"/>
      <c r="O356" s="4"/>
      <c r="P356" s="4"/>
      <c r="Q356" s="4"/>
      <c r="R356" s="4"/>
      <c r="S356" s="4"/>
      <c r="T356" s="4"/>
      <c r="U356" s="4"/>
      <c r="V356" s="4"/>
      <c r="W356" s="4"/>
      <c r="X356" s="4"/>
      <c r="Y356" s="1"/>
      <c r="Z356" s="5"/>
      <c r="AA356" s="5"/>
      <c r="AB356" s="5"/>
      <c r="AC356" s="5"/>
      <c r="AD356" s="5"/>
      <c r="AE356" s="5"/>
    </row>
    <row r="357">
      <c r="A357" s="70"/>
      <c r="B357" s="4"/>
      <c r="C357" s="4"/>
      <c r="D357" s="4"/>
      <c r="E357" s="4"/>
      <c r="F357" s="4"/>
      <c r="G357" s="4"/>
      <c r="H357" s="4"/>
      <c r="I357" s="4"/>
      <c r="J357" s="4"/>
      <c r="K357" s="4"/>
      <c r="L357" s="4"/>
      <c r="M357" s="4"/>
      <c r="N357" s="4"/>
      <c r="O357" s="4"/>
      <c r="P357" s="4"/>
      <c r="Q357" s="4"/>
      <c r="R357" s="4"/>
      <c r="S357" s="4"/>
      <c r="T357" s="4"/>
      <c r="U357" s="4"/>
      <c r="V357" s="4"/>
      <c r="W357" s="4"/>
      <c r="X357" s="4"/>
      <c r="Y357" s="1"/>
      <c r="Z357" s="5"/>
      <c r="AA357" s="5"/>
      <c r="AB357" s="5"/>
      <c r="AC357" s="5"/>
      <c r="AD357" s="5"/>
      <c r="AE357" s="5"/>
    </row>
    <row r="358">
      <c r="A358" s="70"/>
      <c r="B358" s="4"/>
      <c r="C358" s="4"/>
      <c r="D358" s="4"/>
      <c r="E358" s="4"/>
      <c r="F358" s="4"/>
      <c r="G358" s="4"/>
      <c r="H358" s="4"/>
      <c r="I358" s="4"/>
      <c r="J358" s="4"/>
      <c r="K358" s="4"/>
      <c r="L358" s="4"/>
      <c r="M358" s="4"/>
      <c r="N358" s="4"/>
      <c r="O358" s="4"/>
      <c r="P358" s="4"/>
      <c r="Q358" s="4"/>
      <c r="R358" s="4"/>
      <c r="S358" s="4"/>
      <c r="T358" s="4"/>
      <c r="U358" s="4"/>
      <c r="V358" s="4"/>
      <c r="W358" s="4"/>
      <c r="X358" s="4"/>
      <c r="Y358" s="1"/>
      <c r="Z358" s="5"/>
      <c r="AA358" s="5"/>
      <c r="AB358" s="5"/>
      <c r="AC358" s="5"/>
      <c r="AD358" s="5"/>
      <c r="AE358" s="5"/>
    </row>
    <row r="359">
      <c r="A359" s="70"/>
      <c r="B359" s="4"/>
      <c r="C359" s="4"/>
      <c r="D359" s="4"/>
      <c r="E359" s="4"/>
      <c r="F359" s="4"/>
      <c r="G359" s="4"/>
      <c r="H359" s="4"/>
      <c r="I359" s="4"/>
      <c r="J359" s="4"/>
      <c r="K359" s="4"/>
      <c r="L359" s="4"/>
      <c r="M359" s="4"/>
      <c r="N359" s="4"/>
      <c r="O359" s="4"/>
      <c r="P359" s="4"/>
      <c r="Q359" s="4"/>
      <c r="R359" s="4"/>
      <c r="S359" s="4"/>
      <c r="T359" s="4"/>
      <c r="U359" s="4"/>
      <c r="V359" s="4"/>
      <c r="W359" s="4"/>
      <c r="X359" s="4"/>
      <c r="Y359" s="1"/>
      <c r="Z359" s="5"/>
      <c r="AA359" s="5"/>
      <c r="AB359" s="5"/>
      <c r="AC359" s="5"/>
      <c r="AD359" s="5"/>
      <c r="AE359" s="5"/>
    </row>
    <row r="360">
      <c r="A360" s="70"/>
      <c r="B360" s="4"/>
      <c r="C360" s="4"/>
      <c r="D360" s="4"/>
      <c r="E360" s="4"/>
      <c r="F360" s="4"/>
      <c r="G360" s="4"/>
      <c r="H360" s="4"/>
      <c r="I360" s="4"/>
      <c r="J360" s="4"/>
      <c r="K360" s="4"/>
      <c r="L360" s="4"/>
      <c r="M360" s="4"/>
      <c r="N360" s="4"/>
      <c r="O360" s="4"/>
      <c r="P360" s="4"/>
      <c r="Q360" s="4"/>
      <c r="R360" s="4"/>
      <c r="S360" s="4"/>
      <c r="T360" s="4"/>
      <c r="U360" s="4"/>
      <c r="V360" s="4"/>
      <c r="W360" s="4"/>
      <c r="X360" s="4"/>
      <c r="Y360" s="1"/>
      <c r="Z360" s="5"/>
      <c r="AA360" s="5"/>
      <c r="AB360" s="5"/>
      <c r="AC360" s="5"/>
      <c r="AD360" s="5"/>
      <c r="AE360" s="5"/>
    </row>
    <row r="361">
      <c r="A361" s="70"/>
      <c r="B361" s="4"/>
      <c r="C361" s="4"/>
      <c r="D361" s="4"/>
      <c r="E361" s="4"/>
      <c r="F361" s="4"/>
      <c r="G361" s="4"/>
      <c r="H361" s="4"/>
      <c r="I361" s="4"/>
      <c r="J361" s="4"/>
      <c r="K361" s="4"/>
      <c r="L361" s="4"/>
      <c r="M361" s="4"/>
      <c r="N361" s="4"/>
      <c r="O361" s="4"/>
      <c r="P361" s="4"/>
      <c r="Q361" s="4"/>
      <c r="R361" s="4"/>
      <c r="S361" s="4"/>
      <c r="T361" s="4"/>
      <c r="U361" s="4"/>
      <c r="V361" s="4"/>
      <c r="W361" s="4"/>
      <c r="X361" s="4"/>
      <c r="Y361" s="1"/>
      <c r="Z361" s="5"/>
      <c r="AA361" s="5"/>
      <c r="AB361" s="5"/>
      <c r="AC361" s="5"/>
      <c r="AD361" s="5"/>
      <c r="AE361" s="5"/>
    </row>
    <row r="362">
      <c r="A362" s="70"/>
      <c r="B362" s="4"/>
      <c r="C362" s="4"/>
      <c r="D362" s="4"/>
      <c r="E362" s="4"/>
      <c r="F362" s="4"/>
      <c r="G362" s="4"/>
      <c r="H362" s="4"/>
      <c r="I362" s="4"/>
      <c r="J362" s="4"/>
      <c r="K362" s="4"/>
      <c r="L362" s="4"/>
      <c r="M362" s="4"/>
      <c r="N362" s="4"/>
      <c r="O362" s="4"/>
      <c r="P362" s="4"/>
      <c r="Q362" s="4"/>
      <c r="R362" s="4"/>
      <c r="S362" s="4"/>
      <c r="T362" s="4"/>
      <c r="U362" s="4"/>
      <c r="V362" s="4"/>
      <c r="W362" s="4"/>
      <c r="X362" s="4"/>
      <c r="Y362" s="1"/>
      <c r="Z362" s="5"/>
      <c r="AA362" s="5"/>
      <c r="AB362" s="5"/>
      <c r="AC362" s="5"/>
      <c r="AD362" s="5"/>
      <c r="AE362" s="5"/>
    </row>
    <row r="363">
      <c r="A363" s="70"/>
      <c r="B363" s="4"/>
      <c r="C363" s="4"/>
      <c r="D363" s="4"/>
      <c r="E363" s="4"/>
      <c r="F363" s="4"/>
      <c r="G363" s="4"/>
      <c r="H363" s="4"/>
      <c r="I363" s="4"/>
      <c r="J363" s="4"/>
      <c r="K363" s="4"/>
      <c r="L363" s="4"/>
      <c r="M363" s="4"/>
      <c r="N363" s="4"/>
      <c r="O363" s="4"/>
      <c r="P363" s="4"/>
      <c r="Q363" s="4"/>
      <c r="R363" s="4"/>
      <c r="S363" s="4"/>
      <c r="T363" s="4"/>
      <c r="U363" s="4"/>
      <c r="V363" s="4"/>
      <c r="W363" s="4"/>
      <c r="X363" s="4"/>
      <c r="Y363" s="1"/>
      <c r="Z363" s="5"/>
      <c r="AA363" s="5"/>
      <c r="AB363" s="5"/>
      <c r="AC363" s="5"/>
      <c r="AD363" s="5"/>
      <c r="AE363" s="5"/>
    </row>
    <row r="364">
      <c r="A364" s="70"/>
      <c r="B364" s="4"/>
      <c r="C364" s="4"/>
      <c r="D364" s="4"/>
      <c r="E364" s="4"/>
      <c r="F364" s="4"/>
      <c r="G364" s="4"/>
      <c r="H364" s="4"/>
      <c r="I364" s="4"/>
      <c r="J364" s="4"/>
      <c r="K364" s="4"/>
      <c r="L364" s="4"/>
      <c r="M364" s="4"/>
      <c r="N364" s="4"/>
      <c r="O364" s="4"/>
      <c r="P364" s="4"/>
      <c r="Q364" s="4"/>
      <c r="R364" s="4"/>
      <c r="S364" s="4"/>
      <c r="T364" s="4"/>
      <c r="U364" s="4"/>
      <c r="V364" s="4"/>
      <c r="W364" s="4"/>
      <c r="X364" s="4"/>
      <c r="Y364" s="1"/>
      <c r="Z364" s="5"/>
      <c r="AA364" s="5"/>
      <c r="AB364" s="5"/>
      <c r="AC364" s="5"/>
      <c r="AD364" s="5"/>
      <c r="AE364" s="5"/>
    </row>
    <row r="365">
      <c r="A365" s="70"/>
      <c r="B365" s="4"/>
      <c r="C365" s="4"/>
      <c r="D365" s="4"/>
      <c r="E365" s="4"/>
      <c r="F365" s="4"/>
      <c r="G365" s="4"/>
      <c r="H365" s="4"/>
      <c r="I365" s="4"/>
      <c r="J365" s="4"/>
      <c r="K365" s="4"/>
      <c r="L365" s="4"/>
      <c r="M365" s="4"/>
      <c r="N365" s="4"/>
      <c r="O365" s="4"/>
      <c r="P365" s="4"/>
      <c r="Q365" s="4"/>
      <c r="R365" s="4"/>
      <c r="S365" s="4"/>
      <c r="T365" s="4"/>
      <c r="U365" s="4"/>
      <c r="V365" s="4"/>
      <c r="W365" s="4"/>
      <c r="X365" s="4"/>
      <c r="Y365" s="1"/>
      <c r="Z365" s="5"/>
      <c r="AA365" s="5"/>
      <c r="AB365" s="5"/>
      <c r="AC365" s="5"/>
      <c r="AD365" s="5"/>
      <c r="AE365" s="5"/>
    </row>
    <row r="366">
      <c r="A366" s="70"/>
      <c r="B366" s="4"/>
      <c r="C366" s="4"/>
      <c r="D366" s="4"/>
      <c r="E366" s="4"/>
      <c r="F366" s="4"/>
      <c r="G366" s="4"/>
      <c r="H366" s="4"/>
      <c r="I366" s="4"/>
      <c r="J366" s="4"/>
      <c r="K366" s="4"/>
      <c r="L366" s="4"/>
      <c r="M366" s="4"/>
      <c r="N366" s="4"/>
      <c r="O366" s="4"/>
      <c r="P366" s="4"/>
      <c r="Q366" s="4"/>
      <c r="R366" s="4"/>
      <c r="S366" s="4"/>
      <c r="T366" s="4"/>
      <c r="U366" s="4"/>
      <c r="V366" s="4"/>
      <c r="W366" s="4"/>
      <c r="X366" s="4"/>
      <c r="Y366" s="1"/>
      <c r="Z366" s="5"/>
      <c r="AA366" s="5"/>
      <c r="AB366" s="5"/>
      <c r="AC366" s="5"/>
      <c r="AD366" s="5"/>
      <c r="AE366" s="5"/>
    </row>
    <row r="367">
      <c r="A367" s="70"/>
      <c r="B367" s="4"/>
      <c r="C367" s="4"/>
      <c r="D367" s="4"/>
      <c r="E367" s="4"/>
      <c r="F367" s="4"/>
      <c r="G367" s="4"/>
      <c r="H367" s="4"/>
      <c r="I367" s="4"/>
      <c r="J367" s="4"/>
      <c r="K367" s="4"/>
      <c r="L367" s="4"/>
      <c r="M367" s="4"/>
      <c r="N367" s="4"/>
      <c r="O367" s="4"/>
      <c r="P367" s="4"/>
      <c r="Q367" s="4"/>
      <c r="R367" s="4"/>
      <c r="S367" s="4"/>
      <c r="T367" s="4"/>
      <c r="U367" s="4"/>
      <c r="V367" s="4"/>
      <c r="W367" s="4"/>
      <c r="X367" s="4"/>
      <c r="Y367" s="1"/>
      <c r="Z367" s="5"/>
      <c r="AA367" s="5"/>
      <c r="AB367" s="5"/>
      <c r="AC367" s="5"/>
      <c r="AD367" s="5"/>
      <c r="AE367" s="5"/>
    </row>
    <row r="368">
      <c r="A368" s="70"/>
      <c r="B368" s="4"/>
      <c r="C368" s="4"/>
      <c r="D368" s="4"/>
      <c r="E368" s="4"/>
      <c r="F368" s="4"/>
      <c r="G368" s="4"/>
      <c r="H368" s="4"/>
      <c r="I368" s="4"/>
      <c r="J368" s="4"/>
      <c r="K368" s="4"/>
      <c r="L368" s="4"/>
      <c r="M368" s="4"/>
      <c r="N368" s="4"/>
      <c r="O368" s="4"/>
      <c r="P368" s="4"/>
      <c r="Q368" s="4"/>
      <c r="R368" s="4"/>
      <c r="S368" s="4"/>
      <c r="T368" s="4"/>
      <c r="U368" s="4"/>
      <c r="V368" s="4"/>
      <c r="W368" s="4"/>
      <c r="X368" s="4"/>
      <c r="Y368" s="1"/>
      <c r="Z368" s="5"/>
      <c r="AA368" s="5"/>
      <c r="AB368" s="5"/>
      <c r="AC368" s="5"/>
      <c r="AD368" s="5"/>
      <c r="AE368" s="5"/>
    </row>
    <row r="369">
      <c r="A369" s="70"/>
      <c r="B369" s="4"/>
      <c r="C369" s="4"/>
      <c r="D369" s="4"/>
      <c r="E369" s="4"/>
      <c r="F369" s="4"/>
      <c r="G369" s="4"/>
      <c r="H369" s="4"/>
      <c r="I369" s="4"/>
      <c r="J369" s="4"/>
      <c r="K369" s="4"/>
      <c r="L369" s="4"/>
      <c r="M369" s="4"/>
      <c r="N369" s="4"/>
      <c r="O369" s="4"/>
      <c r="P369" s="4"/>
      <c r="Q369" s="4"/>
      <c r="R369" s="4"/>
      <c r="S369" s="4"/>
      <c r="T369" s="4"/>
      <c r="U369" s="4"/>
      <c r="V369" s="4"/>
      <c r="W369" s="4"/>
      <c r="X369" s="4"/>
      <c r="Y369" s="1"/>
      <c r="Z369" s="5"/>
      <c r="AA369" s="5"/>
      <c r="AB369" s="5"/>
      <c r="AC369" s="5"/>
      <c r="AD369" s="5"/>
      <c r="AE369" s="5"/>
    </row>
    <row r="370">
      <c r="A370" s="70"/>
      <c r="B370" s="4"/>
      <c r="C370" s="4"/>
      <c r="D370" s="4"/>
      <c r="E370" s="4"/>
      <c r="F370" s="4"/>
      <c r="G370" s="4"/>
      <c r="H370" s="4"/>
      <c r="I370" s="4"/>
      <c r="J370" s="4"/>
      <c r="K370" s="4"/>
      <c r="L370" s="4"/>
      <c r="M370" s="4"/>
      <c r="N370" s="4"/>
      <c r="O370" s="4"/>
      <c r="P370" s="4"/>
      <c r="Q370" s="4"/>
      <c r="R370" s="4"/>
      <c r="S370" s="4"/>
      <c r="T370" s="4"/>
      <c r="U370" s="4"/>
      <c r="V370" s="4"/>
      <c r="W370" s="4"/>
      <c r="X370" s="4"/>
      <c r="Y370" s="1"/>
      <c r="Z370" s="5"/>
      <c r="AA370" s="5"/>
      <c r="AB370" s="5"/>
      <c r="AC370" s="5"/>
      <c r="AD370" s="5"/>
      <c r="AE370" s="5"/>
    </row>
    <row r="371">
      <c r="A371" s="70"/>
      <c r="B371" s="4"/>
      <c r="C371" s="4"/>
      <c r="D371" s="4"/>
      <c r="E371" s="4"/>
      <c r="F371" s="4"/>
      <c r="G371" s="4"/>
      <c r="H371" s="4"/>
      <c r="I371" s="4"/>
      <c r="J371" s="4"/>
      <c r="K371" s="4"/>
      <c r="L371" s="4"/>
      <c r="M371" s="4"/>
      <c r="N371" s="4"/>
      <c r="O371" s="4"/>
      <c r="P371" s="4"/>
      <c r="Q371" s="4"/>
      <c r="R371" s="4"/>
      <c r="S371" s="4"/>
      <c r="T371" s="4"/>
      <c r="U371" s="4"/>
      <c r="V371" s="4"/>
      <c r="W371" s="4"/>
      <c r="X371" s="4"/>
      <c r="Y371" s="1"/>
      <c r="Z371" s="5"/>
      <c r="AA371" s="5"/>
      <c r="AB371" s="5"/>
      <c r="AC371" s="5"/>
      <c r="AD371" s="5"/>
      <c r="AE371" s="5"/>
    </row>
    <row r="372">
      <c r="A372" s="70"/>
      <c r="B372" s="4"/>
      <c r="C372" s="4"/>
      <c r="D372" s="4"/>
      <c r="E372" s="4"/>
      <c r="F372" s="4"/>
      <c r="G372" s="4"/>
      <c r="H372" s="4"/>
      <c r="I372" s="4"/>
      <c r="J372" s="4"/>
      <c r="K372" s="4"/>
      <c r="L372" s="4"/>
      <c r="M372" s="4"/>
      <c r="N372" s="4"/>
      <c r="O372" s="4"/>
      <c r="P372" s="4"/>
      <c r="Q372" s="4"/>
      <c r="R372" s="4"/>
      <c r="S372" s="4"/>
      <c r="T372" s="4"/>
      <c r="U372" s="4"/>
      <c r="V372" s="4"/>
      <c r="W372" s="4"/>
      <c r="X372" s="4"/>
      <c r="Y372" s="1"/>
      <c r="Z372" s="5"/>
      <c r="AA372" s="5"/>
      <c r="AB372" s="5"/>
      <c r="AC372" s="5"/>
      <c r="AD372" s="5"/>
      <c r="AE372" s="5"/>
    </row>
    <row r="373">
      <c r="A373" s="70"/>
      <c r="B373" s="4"/>
      <c r="C373" s="4"/>
      <c r="D373" s="4"/>
      <c r="E373" s="4"/>
      <c r="F373" s="4"/>
      <c r="G373" s="4"/>
      <c r="H373" s="4"/>
      <c r="I373" s="4"/>
      <c r="J373" s="4"/>
      <c r="K373" s="4"/>
      <c r="L373" s="4"/>
      <c r="M373" s="4"/>
      <c r="N373" s="4"/>
      <c r="O373" s="4"/>
      <c r="P373" s="4"/>
      <c r="Q373" s="4"/>
      <c r="R373" s="4"/>
      <c r="S373" s="4"/>
      <c r="T373" s="4"/>
      <c r="U373" s="4"/>
      <c r="V373" s="4"/>
      <c r="W373" s="4"/>
      <c r="X373" s="4"/>
      <c r="Y373" s="1"/>
      <c r="Z373" s="5"/>
      <c r="AA373" s="5"/>
      <c r="AB373" s="5"/>
      <c r="AC373" s="5"/>
      <c r="AD373" s="5"/>
      <c r="AE373" s="5"/>
    </row>
    <row r="374">
      <c r="A374" s="70"/>
      <c r="B374" s="4"/>
      <c r="C374" s="4"/>
      <c r="D374" s="4"/>
      <c r="E374" s="4"/>
      <c r="F374" s="4"/>
      <c r="G374" s="4"/>
      <c r="H374" s="4"/>
      <c r="I374" s="4"/>
      <c r="J374" s="4"/>
      <c r="K374" s="4"/>
      <c r="L374" s="4"/>
      <c r="M374" s="4"/>
      <c r="N374" s="4"/>
      <c r="O374" s="4"/>
      <c r="P374" s="4"/>
      <c r="Q374" s="4"/>
      <c r="R374" s="4"/>
      <c r="S374" s="4"/>
      <c r="T374" s="4"/>
      <c r="U374" s="4"/>
      <c r="V374" s="4"/>
      <c r="W374" s="4"/>
      <c r="X374" s="4"/>
      <c r="Y374" s="1"/>
      <c r="Z374" s="5"/>
      <c r="AA374" s="5"/>
      <c r="AB374" s="5"/>
      <c r="AC374" s="5"/>
      <c r="AD374" s="5"/>
      <c r="AE374" s="5"/>
    </row>
    <row r="375">
      <c r="A375" s="70"/>
      <c r="B375" s="4"/>
      <c r="C375" s="4"/>
      <c r="D375" s="4"/>
      <c r="E375" s="4"/>
      <c r="F375" s="4"/>
      <c r="G375" s="4"/>
      <c r="H375" s="4"/>
      <c r="I375" s="4"/>
      <c r="J375" s="4"/>
      <c r="K375" s="4"/>
      <c r="L375" s="4"/>
      <c r="M375" s="4"/>
      <c r="N375" s="4"/>
      <c r="O375" s="4"/>
      <c r="P375" s="4"/>
      <c r="Q375" s="4"/>
      <c r="R375" s="4"/>
      <c r="S375" s="4"/>
      <c r="T375" s="4"/>
      <c r="U375" s="4"/>
      <c r="V375" s="4"/>
      <c r="W375" s="4"/>
      <c r="X375" s="4"/>
      <c r="Y375" s="1"/>
      <c r="Z375" s="5"/>
      <c r="AA375" s="5"/>
      <c r="AB375" s="5"/>
      <c r="AC375" s="5"/>
      <c r="AD375" s="5"/>
      <c r="AE375" s="5"/>
    </row>
    <row r="376">
      <c r="A376" s="70"/>
      <c r="B376" s="4"/>
      <c r="C376" s="4"/>
      <c r="D376" s="4"/>
      <c r="E376" s="4"/>
      <c r="F376" s="4"/>
      <c r="G376" s="4"/>
      <c r="H376" s="4"/>
      <c r="I376" s="4"/>
      <c r="J376" s="4"/>
      <c r="K376" s="4"/>
      <c r="L376" s="4"/>
      <c r="M376" s="4"/>
      <c r="N376" s="4"/>
      <c r="O376" s="4"/>
      <c r="P376" s="4"/>
      <c r="Q376" s="4"/>
      <c r="R376" s="4"/>
      <c r="S376" s="4"/>
      <c r="T376" s="4"/>
      <c r="U376" s="4"/>
      <c r="V376" s="4"/>
      <c r="W376" s="4"/>
      <c r="X376" s="4"/>
      <c r="Y376" s="1"/>
      <c r="Z376" s="5"/>
      <c r="AA376" s="5"/>
      <c r="AB376" s="5"/>
      <c r="AC376" s="5"/>
      <c r="AD376" s="5"/>
      <c r="AE376" s="5"/>
    </row>
    <row r="377">
      <c r="A377" s="70"/>
      <c r="B377" s="4"/>
      <c r="C377" s="4"/>
      <c r="D377" s="4"/>
      <c r="E377" s="4"/>
      <c r="F377" s="4"/>
      <c r="G377" s="4"/>
      <c r="H377" s="4"/>
      <c r="I377" s="4"/>
      <c r="J377" s="4"/>
      <c r="K377" s="4"/>
      <c r="L377" s="4"/>
      <c r="M377" s="4"/>
      <c r="N377" s="4"/>
      <c r="O377" s="4"/>
      <c r="P377" s="4"/>
      <c r="Q377" s="4"/>
      <c r="R377" s="4"/>
      <c r="S377" s="4"/>
      <c r="T377" s="4"/>
      <c r="U377" s="4"/>
      <c r="V377" s="4"/>
      <c r="W377" s="4"/>
      <c r="X377" s="4"/>
      <c r="Y377" s="1"/>
      <c r="Z377" s="5"/>
      <c r="AA377" s="5"/>
      <c r="AB377" s="5"/>
      <c r="AC377" s="5"/>
      <c r="AD377" s="5"/>
      <c r="AE377" s="5"/>
    </row>
    <row r="378">
      <c r="A378" s="70"/>
      <c r="B378" s="4"/>
      <c r="C378" s="4"/>
      <c r="D378" s="4"/>
      <c r="E378" s="4"/>
      <c r="F378" s="4"/>
      <c r="G378" s="4"/>
      <c r="H378" s="4"/>
      <c r="I378" s="4"/>
      <c r="J378" s="4"/>
      <c r="K378" s="4"/>
      <c r="L378" s="4"/>
      <c r="M378" s="4"/>
      <c r="N378" s="4"/>
      <c r="O378" s="4"/>
      <c r="P378" s="4"/>
      <c r="Q378" s="4"/>
      <c r="R378" s="4"/>
      <c r="S378" s="4"/>
      <c r="T378" s="4"/>
      <c r="U378" s="4"/>
      <c r="V378" s="4"/>
      <c r="W378" s="4"/>
      <c r="X378" s="4"/>
      <c r="Y378" s="1"/>
      <c r="Z378" s="5"/>
      <c r="AA378" s="5"/>
      <c r="AB378" s="5"/>
      <c r="AC378" s="5"/>
      <c r="AD378" s="5"/>
      <c r="AE378" s="5"/>
    </row>
    <row r="379">
      <c r="A379" s="70"/>
      <c r="B379" s="4"/>
      <c r="C379" s="4"/>
      <c r="D379" s="4"/>
      <c r="E379" s="4"/>
      <c r="F379" s="4"/>
      <c r="G379" s="4"/>
      <c r="H379" s="4"/>
      <c r="I379" s="4"/>
      <c r="J379" s="4"/>
      <c r="K379" s="4"/>
      <c r="L379" s="4"/>
      <c r="M379" s="4"/>
      <c r="N379" s="4"/>
      <c r="O379" s="4"/>
      <c r="P379" s="4"/>
      <c r="Q379" s="4"/>
      <c r="R379" s="4"/>
      <c r="S379" s="4"/>
      <c r="T379" s="4"/>
      <c r="U379" s="4"/>
      <c r="V379" s="4"/>
      <c r="W379" s="4"/>
      <c r="X379" s="4"/>
      <c r="Y379" s="1"/>
      <c r="Z379" s="5"/>
      <c r="AA379" s="5"/>
      <c r="AB379" s="5"/>
      <c r="AC379" s="5"/>
      <c r="AD379" s="5"/>
      <c r="AE379" s="5"/>
    </row>
    <row r="380">
      <c r="A380" s="70"/>
      <c r="B380" s="4"/>
      <c r="C380" s="4"/>
      <c r="D380" s="4"/>
      <c r="E380" s="4"/>
      <c r="F380" s="4"/>
      <c r="G380" s="4"/>
      <c r="H380" s="4"/>
      <c r="I380" s="4"/>
      <c r="J380" s="4"/>
      <c r="K380" s="4"/>
      <c r="L380" s="4"/>
      <c r="M380" s="4"/>
      <c r="N380" s="4"/>
      <c r="O380" s="4"/>
      <c r="P380" s="4"/>
      <c r="Q380" s="4"/>
      <c r="R380" s="4"/>
      <c r="S380" s="4"/>
      <c r="T380" s="4"/>
      <c r="U380" s="4"/>
      <c r="V380" s="4"/>
      <c r="W380" s="4"/>
      <c r="X380" s="4"/>
      <c r="Y380" s="1"/>
      <c r="Z380" s="5"/>
      <c r="AA380" s="5"/>
      <c r="AB380" s="5"/>
      <c r="AC380" s="5"/>
      <c r="AD380" s="5"/>
      <c r="AE380" s="5"/>
    </row>
    <row r="381">
      <c r="A381" s="70"/>
      <c r="B381" s="4"/>
      <c r="C381" s="4"/>
      <c r="D381" s="4"/>
      <c r="E381" s="4"/>
      <c r="F381" s="4"/>
      <c r="G381" s="4"/>
      <c r="H381" s="4"/>
      <c r="I381" s="4"/>
      <c r="J381" s="4"/>
      <c r="K381" s="4"/>
      <c r="L381" s="4"/>
      <c r="M381" s="4"/>
      <c r="N381" s="4"/>
      <c r="O381" s="4"/>
      <c r="P381" s="4"/>
      <c r="Q381" s="4"/>
      <c r="R381" s="4"/>
      <c r="S381" s="4"/>
      <c r="T381" s="4"/>
      <c r="U381" s="4"/>
      <c r="V381" s="4"/>
      <c r="W381" s="4"/>
      <c r="X381" s="4"/>
      <c r="Y381" s="1"/>
      <c r="Z381" s="5"/>
      <c r="AA381" s="5"/>
      <c r="AB381" s="5"/>
      <c r="AC381" s="5"/>
      <c r="AD381" s="5"/>
      <c r="AE381" s="5"/>
    </row>
    <row r="382">
      <c r="A382" s="70"/>
      <c r="B382" s="4"/>
      <c r="C382" s="4"/>
      <c r="D382" s="4"/>
      <c r="E382" s="4"/>
      <c r="F382" s="4"/>
      <c r="G382" s="4"/>
      <c r="H382" s="4"/>
      <c r="I382" s="4"/>
      <c r="J382" s="4"/>
      <c r="K382" s="4"/>
      <c r="L382" s="4"/>
      <c r="M382" s="4"/>
      <c r="N382" s="4"/>
      <c r="O382" s="4"/>
      <c r="P382" s="4"/>
      <c r="Q382" s="4"/>
      <c r="R382" s="4"/>
      <c r="S382" s="4"/>
      <c r="T382" s="4"/>
      <c r="U382" s="4"/>
      <c r="V382" s="4"/>
      <c r="W382" s="4"/>
      <c r="X382" s="4"/>
      <c r="Y382" s="1"/>
      <c r="Z382" s="5"/>
      <c r="AA382" s="5"/>
      <c r="AB382" s="5"/>
      <c r="AC382" s="5"/>
      <c r="AD382" s="5"/>
      <c r="AE382" s="5"/>
    </row>
    <row r="383">
      <c r="A383" s="70"/>
      <c r="B383" s="4"/>
      <c r="C383" s="4"/>
      <c r="D383" s="4"/>
      <c r="E383" s="4"/>
      <c r="F383" s="4"/>
      <c r="G383" s="4"/>
      <c r="H383" s="4"/>
      <c r="I383" s="4"/>
      <c r="J383" s="4"/>
      <c r="K383" s="4"/>
      <c r="L383" s="4"/>
      <c r="M383" s="4"/>
      <c r="N383" s="4"/>
      <c r="O383" s="4"/>
      <c r="P383" s="4"/>
      <c r="Q383" s="4"/>
      <c r="R383" s="4"/>
      <c r="S383" s="4"/>
      <c r="T383" s="4"/>
      <c r="U383" s="4"/>
      <c r="V383" s="4"/>
      <c r="W383" s="4"/>
      <c r="X383" s="4"/>
      <c r="Y383" s="1"/>
      <c r="Z383" s="5"/>
      <c r="AA383" s="5"/>
      <c r="AB383" s="5"/>
      <c r="AC383" s="5"/>
      <c r="AD383" s="5"/>
      <c r="AE383" s="5"/>
    </row>
    <row r="384">
      <c r="A384" s="70"/>
      <c r="B384" s="4"/>
      <c r="C384" s="4"/>
      <c r="D384" s="4"/>
      <c r="E384" s="4"/>
      <c r="F384" s="4"/>
      <c r="G384" s="4"/>
      <c r="H384" s="4"/>
      <c r="I384" s="4"/>
      <c r="J384" s="4"/>
      <c r="K384" s="4"/>
      <c r="L384" s="4"/>
      <c r="M384" s="4"/>
      <c r="N384" s="4"/>
      <c r="O384" s="4"/>
      <c r="P384" s="4"/>
      <c r="Q384" s="4"/>
      <c r="R384" s="4"/>
      <c r="S384" s="4"/>
      <c r="T384" s="4"/>
      <c r="U384" s="4"/>
      <c r="V384" s="4"/>
      <c r="W384" s="4"/>
      <c r="X384" s="4"/>
      <c r="Y384" s="1"/>
      <c r="Z384" s="5"/>
      <c r="AA384" s="5"/>
      <c r="AB384" s="5"/>
      <c r="AC384" s="5"/>
      <c r="AD384" s="5"/>
      <c r="AE384" s="5"/>
    </row>
    <row r="385">
      <c r="A385" s="70"/>
      <c r="B385" s="4"/>
      <c r="C385" s="4"/>
      <c r="D385" s="4"/>
      <c r="E385" s="4"/>
      <c r="F385" s="4"/>
      <c r="G385" s="4"/>
      <c r="H385" s="4"/>
      <c r="I385" s="4"/>
      <c r="J385" s="4"/>
      <c r="K385" s="4"/>
      <c r="L385" s="4"/>
      <c r="M385" s="4"/>
      <c r="N385" s="4"/>
      <c r="O385" s="4"/>
      <c r="P385" s="4"/>
      <c r="Q385" s="4"/>
      <c r="R385" s="4"/>
      <c r="S385" s="4"/>
      <c r="T385" s="4"/>
      <c r="U385" s="4"/>
      <c r="V385" s="4"/>
      <c r="W385" s="4"/>
      <c r="X385" s="4"/>
      <c r="Y385" s="1"/>
      <c r="Z385" s="5"/>
      <c r="AA385" s="5"/>
      <c r="AB385" s="5"/>
      <c r="AC385" s="5"/>
      <c r="AD385" s="5"/>
      <c r="AE385" s="5"/>
    </row>
    <row r="386">
      <c r="A386" s="70"/>
      <c r="B386" s="4"/>
      <c r="C386" s="4"/>
      <c r="D386" s="4"/>
      <c r="E386" s="4"/>
      <c r="F386" s="4"/>
      <c r="G386" s="4"/>
      <c r="H386" s="4"/>
      <c r="I386" s="4"/>
      <c r="J386" s="4"/>
      <c r="K386" s="4"/>
      <c r="L386" s="4"/>
      <c r="M386" s="4"/>
      <c r="N386" s="4"/>
      <c r="O386" s="4"/>
      <c r="P386" s="4"/>
      <c r="Q386" s="4"/>
      <c r="R386" s="4"/>
      <c r="S386" s="4"/>
      <c r="T386" s="4"/>
      <c r="U386" s="4"/>
      <c r="V386" s="4"/>
      <c r="W386" s="4"/>
      <c r="X386" s="4"/>
      <c r="Y386" s="1"/>
      <c r="Z386" s="5"/>
      <c r="AA386" s="5"/>
      <c r="AB386" s="5"/>
      <c r="AC386" s="5"/>
      <c r="AD386" s="5"/>
      <c r="AE386" s="5"/>
    </row>
    <row r="387">
      <c r="A387" s="70"/>
      <c r="B387" s="4"/>
      <c r="C387" s="4"/>
      <c r="D387" s="4"/>
      <c r="E387" s="4"/>
      <c r="F387" s="4"/>
      <c r="G387" s="4"/>
      <c r="H387" s="4"/>
      <c r="I387" s="4"/>
      <c r="J387" s="4"/>
      <c r="K387" s="4"/>
      <c r="L387" s="4"/>
      <c r="M387" s="4"/>
      <c r="N387" s="4"/>
      <c r="O387" s="4"/>
      <c r="P387" s="4"/>
      <c r="Q387" s="4"/>
      <c r="R387" s="4"/>
      <c r="S387" s="4"/>
      <c r="T387" s="4"/>
      <c r="U387" s="4"/>
      <c r="V387" s="4"/>
      <c r="W387" s="4"/>
      <c r="X387" s="4"/>
      <c r="Y387" s="1"/>
      <c r="Z387" s="5"/>
      <c r="AA387" s="5"/>
      <c r="AB387" s="5"/>
      <c r="AC387" s="5"/>
      <c r="AD387" s="5"/>
      <c r="AE387" s="5"/>
    </row>
    <row r="388">
      <c r="A388" s="70"/>
      <c r="B388" s="4"/>
      <c r="C388" s="4"/>
      <c r="D388" s="4"/>
      <c r="E388" s="4"/>
      <c r="F388" s="4"/>
      <c r="G388" s="4"/>
      <c r="H388" s="4"/>
      <c r="I388" s="4"/>
      <c r="J388" s="4"/>
      <c r="K388" s="4"/>
      <c r="L388" s="4"/>
      <c r="M388" s="4"/>
      <c r="N388" s="4"/>
      <c r="O388" s="4"/>
      <c r="P388" s="4"/>
      <c r="Q388" s="4"/>
      <c r="R388" s="4"/>
      <c r="S388" s="4"/>
      <c r="T388" s="4"/>
      <c r="U388" s="4"/>
      <c r="V388" s="4"/>
      <c r="W388" s="4"/>
      <c r="X388" s="4"/>
      <c r="Y388" s="1"/>
      <c r="Z388" s="5"/>
      <c r="AA388" s="5"/>
      <c r="AB388" s="5"/>
      <c r="AC388" s="5"/>
      <c r="AD388" s="5"/>
      <c r="AE388" s="5"/>
    </row>
    <row r="389">
      <c r="A389" s="70"/>
      <c r="B389" s="4"/>
      <c r="C389" s="4"/>
      <c r="D389" s="4"/>
      <c r="E389" s="4"/>
      <c r="F389" s="4"/>
      <c r="G389" s="4"/>
      <c r="H389" s="4"/>
      <c r="I389" s="4"/>
      <c r="J389" s="4"/>
      <c r="K389" s="4"/>
      <c r="L389" s="4"/>
      <c r="M389" s="4"/>
      <c r="N389" s="4"/>
      <c r="O389" s="4"/>
      <c r="P389" s="4"/>
      <c r="Q389" s="4"/>
      <c r="R389" s="4"/>
      <c r="S389" s="4"/>
      <c r="T389" s="4"/>
      <c r="U389" s="4"/>
      <c r="V389" s="4"/>
      <c r="W389" s="4"/>
      <c r="X389" s="4"/>
      <c r="Y389" s="1"/>
      <c r="Z389" s="5"/>
      <c r="AA389" s="5"/>
      <c r="AB389" s="5"/>
      <c r="AC389" s="5"/>
      <c r="AD389" s="5"/>
      <c r="AE389" s="5"/>
    </row>
    <row r="390">
      <c r="A390" s="70"/>
      <c r="B390" s="4"/>
      <c r="C390" s="4"/>
      <c r="D390" s="4"/>
      <c r="E390" s="4"/>
      <c r="F390" s="4"/>
      <c r="G390" s="4"/>
      <c r="H390" s="4"/>
      <c r="I390" s="4"/>
      <c r="J390" s="4"/>
      <c r="K390" s="4"/>
      <c r="L390" s="4"/>
      <c r="M390" s="4"/>
      <c r="N390" s="4"/>
      <c r="O390" s="4"/>
      <c r="P390" s="4"/>
      <c r="Q390" s="4"/>
      <c r="R390" s="4"/>
      <c r="S390" s="4"/>
      <c r="T390" s="4"/>
      <c r="U390" s="4"/>
      <c r="V390" s="4"/>
      <c r="W390" s="4"/>
      <c r="X390" s="4"/>
      <c r="Y390" s="1"/>
      <c r="Z390" s="5"/>
      <c r="AA390" s="5"/>
      <c r="AB390" s="5"/>
      <c r="AC390" s="5"/>
      <c r="AD390" s="5"/>
      <c r="AE390" s="5"/>
    </row>
    <row r="391">
      <c r="A391" s="70"/>
      <c r="B391" s="4"/>
      <c r="C391" s="4"/>
      <c r="D391" s="4"/>
      <c r="E391" s="4"/>
      <c r="F391" s="4"/>
      <c r="G391" s="4"/>
      <c r="H391" s="4"/>
      <c r="I391" s="4"/>
      <c r="J391" s="4"/>
      <c r="K391" s="4"/>
      <c r="L391" s="4"/>
      <c r="M391" s="4"/>
      <c r="N391" s="4"/>
      <c r="O391" s="4"/>
      <c r="P391" s="4"/>
      <c r="Q391" s="4"/>
      <c r="R391" s="4"/>
      <c r="S391" s="4"/>
      <c r="T391" s="4"/>
      <c r="U391" s="4"/>
      <c r="V391" s="4"/>
      <c r="W391" s="4"/>
      <c r="X391" s="4"/>
      <c r="Y391" s="1"/>
      <c r="Z391" s="5"/>
      <c r="AA391" s="5"/>
      <c r="AB391" s="5"/>
      <c r="AC391" s="5"/>
      <c r="AD391" s="5"/>
      <c r="AE391" s="5"/>
    </row>
    <row r="392">
      <c r="A392" s="70"/>
      <c r="B392" s="4"/>
      <c r="C392" s="4"/>
      <c r="D392" s="4"/>
      <c r="E392" s="4"/>
      <c r="F392" s="4"/>
      <c r="G392" s="4"/>
      <c r="H392" s="4"/>
      <c r="I392" s="4"/>
      <c r="J392" s="4"/>
      <c r="K392" s="4"/>
      <c r="L392" s="4"/>
      <c r="M392" s="4"/>
      <c r="N392" s="4"/>
      <c r="O392" s="4"/>
      <c r="P392" s="4"/>
      <c r="Q392" s="4"/>
      <c r="R392" s="4"/>
      <c r="S392" s="4"/>
      <c r="T392" s="4"/>
      <c r="U392" s="4"/>
      <c r="V392" s="4"/>
      <c r="W392" s="4"/>
      <c r="X392" s="4"/>
      <c r="Y392" s="1"/>
      <c r="Z392" s="5"/>
      <c r="AA392" s="5"/>
      <c r="AB392" s="5"/>
      <c r="AC392" s="5"/>
      <c r="AD392" s="5"/>
      <c r="AE392" s="5"/>
    </row>
    <row r="393">
      <c r="A393" s="70"/>
      <c r="B393" s="4"/>
      <c r="C393" s="4"/>
      <c r="D393" s="4"/>
      <c r="E393" s="4"/>
      <c r="F393" s="4"/>
      <c r="G393" s="4"/>
      <c r="H393" s="4"/>
      <c r="I393" s="4"/>
      <c r="J393" s="4"/>
      <c r="K393" s="4"/>
      <c r="L393" s="4"/>
      <c r="M393" s="4"/>
      <c r="N393" s="4"/>
      <c r="O393" s="4"/>
      <c r="P393" s="4"/>
      <c r="Q393" s="4"/>
      <c r="R393" s="4"/>
      <c r="S393" s="4"/>
      <c r="T393" s="4"/>
      <c r="U393" s="4"/>
      <c r="V393" s="4"/>
      <c r="W393" s="4"/>
      <c r="X393" s="4"/>
      <c r="Y393" s="1"/>
      <c r="Z393" s="5"/>
      <c r="AA393" s="5"/>
      <c r="AB393" s="5"/>
      <c r="AC393" s="5"/>
      <c r="AD393" s="5"/>
      <c r="AE393" s="5"/>
    </row>
    <row r="394">
      <c r="A394" s="70"/>
      <c r="B394" s="4"/>
      <c r="C394" s="4"/>
      <c r="D394" s="4"/>
      <c r="E394" s="4"/>
      <c r="F394" s="4"/>
      <c r="G394" s="4"/>
      <c r="H394" s="4"/>
      <c r="I394" s="4"/>
      <c r="J394" s="4"/>
      <c r="K394" s="4"/>
      <c r="L394" s="4"/>
      <c r="M394" s="4"/>
      <c r="N394" s="4"/>
      <c r="O394" s="4"/>
      <c r="P394" s="4"/>
      <c r="Q394" s="4"/>
      <c r="R394" s="4"/>
      <c r="S394" s="4"/>
      <c r="T394" s="4"/>
      <c r="U394" s="4"/>
      <c r="V394" s="4"/>
      <c r="W394" s="4"/>
      <c r="X394" s="4"/>
      <c r="Y394" s="1"/>
      <c r="Z394" s="5"/>
      <c r="AA394" s="5"/>
      <c r="AB394" s="5"/>
      <c r="AC394" s="5"/>
      <c r="AD394" s="5"/>
      <c r="AE394" s="5"/>
    </row>
    <row r="395">
      <c r="A395" s="70"/>
      <c r="B395" s="4"/>
      <c r="C395" s="4"/>
      <c r="D395" s="4"/>
      <c r="E395" s="4"/>
      <c r="F395" s="4"/>
      <c r="G395" s="4"/>
      <c r="H395" s="4"/>
      <c r="I395" s="4"/>
      <c r="J395" s="4"/>
      <c r="K395" s="4"/>
      <c r="L395" s="4"/>
      <c r="M395" s="4"/>
      <c r="N395" s="4"/>
      <c r="O395" s="4"/>
      <c r="P395" s="4"/>
      <c r="Q395" s="4"/>
      <c r="R395" s="4"/>
      <c r="S395" s="4"/>
      <c r="T395" s="4"/>
      <c r="U395" s="4"/>
      <c r="V395" s="4"/>
      <c r="W395" s="4"/>
      <c r="X395" s="4"/>
      <c r="Y395" s="1"/>
      <c r="Z395" s="5"/>
      <c r="AA395" s="5"/>
      <c r="AB395" s="5"/>
      <c r="AC395" s="5"/>
      <c r="AD395" s="5"/>
      <c r="AE395" s="5"/>
    </row>
    <row r="396">
      <c r="A396" s="70"/>
      <c r="B396" s="4"/>
      <c r="C396" s="4"/>
      <c r="D396" s="4"/>
      <c r="E396" s="4"/>
      <c r="F396" s="4"/>
      <c r="G396" s="4"/>
      <c r="H396" s="4"/>
      <c r="I396" s="4"/>
      <c r="J396" s="4"/>
      <c r="K396" s="4"/>
      <c r="L396" s="4"/>
      <c r="M396" s="4"/>
      <c r="N396" s="4"/>
      <c r="O396" s="4"/>
      <c r="P396" s="4"/>
      <c r="Q396" s="4"/>
      <c r="R396" s="4"/>
      <c r="S396" s="4"/>
      <c r="T396" s="4"/>
      <c r="U396" s="4"/>
      <c r="V396" s="4"/>
      <c r="W396" s="4"/>
      <c r="X396" s="4"/>
      <c r="Y396" s="1"/>
      <c r="Z396" s="5"/>
      <c r="AA396" s="5"/>
      <c r="AB396" s="5"/>
      <c r="AC396" s="5"/>
      <c r="AD396" s="5"/>
      <c r="AE396" s="5"/>
    </row>
    <row r="397">
      <c r="A397" s="70"/>
      <c r="B397" s="4"/>
      <c r="C397" s="4"/>
      <c r="D397" s="4"/>
      <c r="E397" s="4"/>
      <c r="F397" s="4"/>
      <c r="G397" s="4"/>
      <c r="H397" s="4"/>
      <c r="I397" s="4"/>
      <c r="J397" s="4"/>
      <c r="K397" s="4"/>
      <c r="L397" s="4"/>
      <c r="M397" s="4"/>
      <c r="N397" s="4"/>
      <c r="O397" s="4"/>
      <c r="P397" s="4"/>
      <c r="Q397" s="4"/>
      <c r="R397" s="4"/>
      <c r="S397" s="4"/>
      <c r="T397" s="4"/>
      <c r="U397" s="4"/>
      <c r="V397" s="4"/>
      <c r="W397" s="4"/>
      <c r="X397" s="4"/>
      <c r="Y397" s="1"/>
      <c r="Z397" s="5"/>
      <c r="AA397" s="5"/>
      <c r="AB397" s="5"/>
      <c r="AC397" s="5"/>
      <c r="AD397" s="5"/>
      <c r="AE397" s="5"/>
    </row>
    <row r="398">
      <c r="A398" s="70"/>
      <c r="B398" s="4"/>
      <c r="C398" s="4"/>
      <c r="D398" s="4"/>
      <c r="E398" s="4"/>
      <c r="F398" s="4"/>
      <c r="G398" s="4"/>
      <c r="H398" s="4"/>
      <c r="I398" s="4"/>
      <c r="J398" s="4"/>
      <c r="K398" s="4"/>
      <c r="L398" s="4"/>
      <c r="M398" s="4"/>
      <c r="N398" s="4"/>
      <c r="O398" s="4"/>
      <c r="P398" s="4"/>
      <c r="Q398" s="4"/>
      <c r="R398" s="4"/>
      <c r="S398" s="4"/>
      <c r="T398" s="4"/>
      <c r="U398" s="4"/>
      <c r="V398" s="4"/>
      <c r="W398" s="4"/>
      <c r="X398" s="4"/>
      <c r="Y398" s="1"/>
      <c r="Z398" s="5"/>
      <c r="AA398" s="5"/>
      <c r="AB398" s="5"/>
      <c r="AC398" s="5"/>
      <c r="AD398" s="5"/>
      <c r="AE398" s="5"/>
    </row>
    <row r="399">
      <c r="A399" s="70"/>
      <c r="B399" s="4"/>
      <c r="C399" s="4"/>
      <c r="D399" s="4"/>
      <c r="E399" s="4"/>
      <c r="F399" s="4"/>
      <c r="G399" s="4"/>
      <c r="H399" s="4"/>
      <c r="I399" s="4"/>
      <c r="J399" s="4"/>
      <c r="K399" s="4"/>
      <c r="L399" s="4"/>
      <c r="M399" s="4"/>
      <c r="N399" s="4"/>
      <c r="O399" s="4"/>
      <c r="P399" s="4"/>
      <c r="Q399" s="4"/>
      <c r="R399" s="4"/>
      <c r="S399" s="4"/>
      <c r="T399" s="4"/>
      <c r="U399" s="4"/>
      <c r="V399" s="4"/>
      <c r="W399" s="4"/>
      <c r="X399" s="4"/>
      <c r="Y399" s="1"/>
      <c r="Z399" s="5"/>
      <c r="AA399" s="5"/>
      <c r="AB399" s="5"/>
      <c r="AC399" s="5"/>
      <c r="AD399" s="5"/>
      <c r="AE399" s="5"/>
    </row>
    <row r="400">
      <c r="A400" s="70"/>
      <c r="B400" s="4"/>
      <c r="C400" s="4"/>
      <c r="D400" s="4"/>
      <c r="E400" s="4"/>
      <c r="F400" s="4"/>
      <c r="G400" s="4"/>
      <c r="H400" s="4"/>
      <c r="I400" s="4"/>
      <c r="J400" s="4"/>
      <c r="K400" s="4"/>
      <c r="L400" s="4"/>
      <c r="M400" s="4"/>
      <c r="N400" s="4"/>
      <c r="O400" s="4"/>
      <c r="P400" s="4"/>
      <c r="Q400" s="4"/>
      <c r="R400" s="4"/>
      <c r="S400" s="4"/>
      <c r="T400" s="4"/>
      <c r="U400" s="4"/>
      <c r="V400" s="4"/>
      <c r="W400" s="4"/>
      <c r="X400" s="4"/>
      <c r="Y400" s="1"/>
      <c r="Z400" s="5"/>
      <c r="AA400" s="5"/>
      <c r="AB400" s="5"/>
      <c r="AC400" s="5"/>
      <c r="AD400" s="5"/>
      <c r="AE400" s="5"/>
    </row>
    <row r="401">
      <c r="A401" s="70"/>
      <c r="B401" s="4"/>
      <c r="C401" s="4"/>
      <c r="D401" s="4"/>
      <c r="E401" s="4"/>
      <c r="F401" s="4"/>
      <c r="G401" s="4"/>
      <c r="H401" s="4"/>
      <c r="I401" s="4"/>
      <c r="J401" s="4"/>
      <c r="K401" s="4"/>
      <c r="L401" s="4"/>
      <c r="M401" s="4"/>
      <c r="N401" s="4"/>
      <c r="O401" s="4"/>
      <c r="P401" s="4"/>
      <c r="Q401" s="4"/>
      <c r="R401" s="4"/>
      <c r="S401" s="4"/>
      <c r="T401" s="4"/>
      <c r="U401" s="4"/>
      <c r="V401" s="4"/>
      <c r="W401" s="4"/>
      <c r="X401" s="4"/>
      <c r="Y401" s="1"/>
      <c r="Z401" s="5"/>
      <c r="AA401" s="5"/>
      <c r="AB401" s="5"/>
      <c r="AC401" s="5"/>
      <c r="AD401" s="5"/>
      <c r="AE401" s="5"/>
    </row>
    <row r="402">
      <c r="A402" s="70"/>
      <c r="B402" s="4"/>
      <c r="C402" s="4"/>
      <c r="D402" s="4"/>
      <c r="E402" s="4"/>
      <c r="F402" s="4"/>
      <c r="G402" s="4"/>
      <c r="H402" s="4"/>
      <c r="I402" s="4"/>
      <c r="J402" s="4"/>
      <c r="K402" s="4"/>
      <c r="L402" s="4"/>
      <c r="M402" s="4"/>
      <c r="N402" s="4"/>
      <c r="O402" s="4"/>
      <c r="P402" s="4"/>
      <c r="Q402" s="4"/>
      <c r="R402" s="4"/>
      <c r="S402" s="4"/>
      <c r="T402" s="4"/>
      <c r="U402" s="4"/>
      <c r="V402" s="4"/>
      <c r="W402" s="4"/>
      <c r="X402" s="4"/>
      <c r="Y402" s="1"/>
      <c r="Z402" s="5"/>
      <c r="AA402" s="5"/>
      <c r="AB402" s="5"/>
      <c r="AC402" s="5"/>
      <c r="AD402" s="5"/>
      <c r="AE402" s="5"/>
    </row>
    <row r="403">
      <c r="A403" s="70"/>
      <c r="B403" s="4"/>
      <c r="C403" s="4"/>
      <c r="D403" s="4"/>
      <c r="E403" s="4"/>
      <c r="F403" s="4"/>
      <c r="G403" s="4"/>
      <c r="H403" s="4"/>
      <c r="I403" s="4"/>
      <c r="J403" s="4"/>
      <c r="K403" s="4"/>
      <c r="L403" s="4"/>
      <c r="M403" s="4"/>
      <c r="N403" s="4"/>
      <c r="O403" s="4"/>
      <c r="P403" s="4"/>
      <c r="Q403" s="4"/>
      <c r="R403" s="4"/>
      <c r="S403" s="4"/>
      <c r="T403" s="4"/>
      <c r="U403" s="4"/>
      <c r="V403" s="4"/>
      <c r="W403" s="4"/>
      <c r="X403" s="4"/>
      <c r="Y403" s="1"/>
      <c r="Z403" s="5"/>
      <c r="AA403" s="5"/>
      <c r="AB403" s="5"/>
      <c r="AC403" s="5"/>
      <c r="AD403" s="5"/>
      <c r="AE403" s="5"/>
    </row>
    <row r="404">
      <c r="A404" s="70"/>
      <c r="B404" s="4"/>
      <c r="C404" s="4"/>
      <c r="D404" s="4"/>
      <c r="E404" s="4"/>
      <c r="F404" s="4"/>
      <c r="G404" s="4"/>
      <c r="H404" s="4"/>
      <c r="I404" s="4"/>
      <c r="J404" s="4"/>
      <c r="K404" s="4"/>
      <c r="L404" s="4"/>
      <c r="M404" s="4"/>
      <c r="N404" s="4"/>
      <c r="O404" s="4"/>
      <c r="P404" s="4"/>
      <c r="Q404" s="4"/>
      <c r="R404" s="4"/>
      <c r="S404" s="4"/>
      <c r="T404" s="4"/>
      <c r="U404" s="4"/>
      <c r="V404" s="4"/>
      <c r="W404" s="4"/>
      <c r="X404" s="4"/>
      <c r="Y404" s="1"/>
      <c r="Z404" s="5"/>
      <c r="AA404" s="5"/>
      <c r="AB404" s="5"/>
      <c r="AC404" s="5"/>
      <c r="AD404" s="5"/>
      <c r="AE404" s="5"/>
    </row>
    <row r="405">
      <c r="A405" s="70"/>
      <c r="B405" s="4"/>
      <c r="C405" s="4"/>
      <c r="D405" s="4"/>
      <c r="E405" s="4"/>
      <c r="F405" s="4"/>
      <c r="G405" s="4"/>
      <c r="H405" s="4"/>
      <c r="I405" s="4"/>
      <c r="J405" s="4"/>
      <c r="K405" s="4"/>
      <c r="L405" s="4"/>
      <c r="M405" s="4"/>
      <c r="N405" s="4"/>
      <c r="O405" s="4"/>
      <c r="P405" s="4"/>
      <c r="Q405" s="4"/>
      <c r="R405" s="4"/>
      <c r="S405" s="4"/>
      <c r="T405" s="4"/>
      <c r="U405" s="4"/>
      <c r="V405" s="4"/>
      <c r="W405" s="4"/>
      <c r="X405" s="4"/>
      <c r="Y405" s="1"/>
      <c r="Z405" s="5"/>
      <c r="AA405" s="5"/>
      <c r="AB405" s="5"/>
      <c r="AC405" s="5"/>
      <c r="AD405" s="5"/>
      <c r="AE405" s="5"/>
    </row>
    <row r="406">
      <c r="A406" s="70"/>
      <c r="B406" s="4"/>
      <c r="C406" s="4"/>
      <c r="D406" s="4"/>
      <c r="E406" s="4"/>
      <c r="F406" s="4"/>
      <c r="G406" s="4"/>
      <c r="H406" s="4"/>
      <c r="I406" s="4"/>
      <c r="J406" s="4"/>
      <c r="K406" s="4"/>
      <c r="L406" s="4"/>
      <c r="M406" s="4"/>
      <c r="N406" s="4"/>
      <c r="O406" s="4"/>
      <c r="P406" s="4"/>
      <c r="Q406" s="4"/>
      <c r="R406" s="4"/>
      <c r="S406" s="4"/>
      <c r="T406" s="4"/>
      <c r="U406" s="4"/>
      <c r="V406" s="4"/>
      <c r="W406" s="4"/>
      <c r="X406" s="4"/>
      <c r="Y406" s="1"/>
      <c r="Z406" s="5"/>
      <c r="AA406" s="5"/>
      <c r="AB406" s="5"/>
      <c r="AC406" s="5"/>
      <c r="AD406" s="5"/>
      <c r="AE406" s="5"/>
    </row>
    <row r="407">
      <c r="A407" s="70"/>
      <c r="B407" s="4"/>
      <c r="C407" s="4"/>
      <c r="D407" s="4"/>
      <c r="E407" s="4"/>
      <c r="F407" s="4"/>
      <c r="G407" s="4"/>
      <c r="H407" s="4"/>
      <c r="I407" s="4"/>
      <c r="J407" s="4"/>
      <c r="K407" s="4"/>
      <c r="L407" s="4"/>
      <c r="M407" s="4"/>
      <c r="N407" s="4"/>
      <c r="O407" s="4"/>
      <c r="P407" s="4"/>
      <c r="Q407" s="4"/>
      <c r="R407" s="4"/>
      <c r="S407" s="4"/>
      <c r="T407" s="4"/>
      <c r="U407" s="4"/>
      <c r="V407" s="4"/>
      <c r="W407" s="4"/>
      <c r="X407" s="4"/>
      <c r="Y407" s="1"/>
      <c r="Z407" s="5"/>
      <c r="AA407" s="5"/>
      <c r="AB407" s="5"/>
      <c r="AC407" s="5"/>
      <c r="AD407" s="5"/>
      <c r="AE407" s="5"/>
    </row>
    <row r="408">
      <c r="A408" s="70"/>
      <c r="B408" s="4"/>
      <c r="C408" s="4"/>
      <c r="D408" s="4"/>
      <c r="E408" s="4"/>
      <c r="F408" s="4"/>
      <c r="G408" s="4"/>
      <c r="H408" s="4"/>
      <c r="I408" s="4"/>
      <c r="J408" s="4"/>
      <c r="K408" s="4"/>
      <c r="L408" s="4"/>
      <c r="M408" s="4"/>
      <c r="N408" s="4"/>
      <c r="O408" s="4"/>
      <c r="P408" s="4"/>
      <c r="Q408" s="4"/>
      <c r="R408" s="4"/>
      <c r="S408" s="4"/>
      <c r="T408" s="4"/>
      <c r="U408" s="4"/>
      <c r="V408" s="4"/>
      <c r="W408" s="4"/>
      <c r="X408" s="4"/>
      <c r="Y408" s="1"/>
      <c r="Z408" s="5"/>
      <c r="AA408" s="5"/>
      <c r="AB408" s="5"/>
      <c r="AC408" s="5"/>
      <c r="AD408" s="5"/>
      <c r="AE408" s="5"/>
    </row>
    <row r="409">
      <c r="A409" s="70"/>
      <c r="B409" s="4"/>
      <c r="C409" s="4"/>
      <c r="D409" s="4"/>
      <c r="E409" s="4"/>
      <c r="F409" s="4"/>
      <c r="G409" s="4"/>
      <c r="H409" s="4"/>
      <c r="I409" s="4"/>
      <c r="J409" s="4"/>
      <c r="K409" s="4"/>
      <c r="L409" s="4"/>
      <c r="M409" s="4"/>
      <c r="N409" s="4"/>
      <c r="O409" s="4"/>
      <c r="P409" s="4"/>
      <c r="Q409" s="4"/>
      <c r="R409" s="4"/>
      <c r="S409" s="4"/>
      <c r="T409" s="4"/>
      <c r="U409" s="4"/>
      <c r="V409" s="4"/>
      <c r="W409" s="4"/>
      <c r="X409" s="4"/>
      <c r="Y409" s="1"/>
      <c r="Z409" s="5"/>
      <c r="AA409" s="5"/>
      <c r="AB409" s="5"/>
      <c r="AC409" s="5"/>
      <c r="AD409" s="5"/>
      <c r="AE409" s="5"/>
    </row>
    <row r="410">
      <c r="A410" s="70"/>
      <c r="B410" s="4"/>
      <c r="C410" s="4"/>
      <c r="D410" s="4"/>
      <c r="E410" s="4"/>
      <c r="F410" s="4"/>
      <c r="G410" s="4"/>
      <c r="H410" s="4"/>
      <c r="I410" s="4"/>
      <c r="J410" s="4"/>
      <c r="K410" s="4"/>
      <c r="L410" s="4"/>
      <c r="M410" s="4"/>
      <c r="N410" s="4"/>
      <c r="O410" s="4"/>
      <c r="P410" s="4"/>
      <c r="Q410" s="4"/>
      <c r="R410" s="4"/>
      <c r="S410" s="4"/>
      <c r="T410" s="4"/>
      <c r="U410" s="4"/>
      <c r="V410" s="4"/>
      <c r="W410" s="4"/>
      <c r="X410" s="4"/>
      <c r="Y410" s="1"/>
      <c r="Z410" s="5"/>
      <c r="AA410" s="5"/>
      <c r="AB410" s="5"/>
      <c r="AC410" s="5"/>
      <c r="AD410" s="5"/>
      <c r="AE410" s="5"/>
    </row>
    <row r="411">
      <c r="A411" s="70"/>
      <c r="B411" s="4"/>
      <c r="C411" s="4"/>
      <c r="D411" s="4"/>
      <c r="E411" s="4"/>
      <c r="F411" s="4"/>
      <c r="G411" s="4"/>
      <c r="H411" s="4"/>
      <c r="I411" s="4"/>
      <c r="J411" s="4"/>
      <c r="K411" s="4"/>
      <c r="L411" s="4"/>
      <c r="M411" s="4"/>
      <c r="N411" s="4"/>
      <c r="O411" s="4"/>
      <c r="P411" s="4"/>
      <c r="Q411" s="4"/>
      <c r="R411" s="4"/>
      <c r="S411" s="4"/>
      <c r="T411" s="4"/>
      <c r="U411" s="4"/>
      <c r="V411" s="4"/>
      <c r="W411" s="4"/>
      <c r="X411" s="4"/>
      <c r="Y411" s="1"/>
      <c r="Z411" s="5"/>
      <c r="AA411" s="5"/>
      <c r="AB411" s="5"/>
      <c r="AC411" s="5"/>
      <c r="AD411" s="5"/>
      <c r="AE411" s="5"/>
    </row>
    <row r="412">
      <c r="A412" s="70"/>
      <c r="B412" s="4"/>
      <c r="C412" s="4"/>
      <c r="D412" s="4"/>
      <c r="E412" s="4"/>
      <c r="F412" s="4"/>
      <c r="G412" s="4"/>
      <c r="H412" s="4"/>
      <c r="I412" s="4"/>
      <c r="J412" s="4"/>
      <c r="K412" s="4"/>
      <c r="L412" s="4"/>
      <c r="M412" s="4"/>
      <c r="N412" s="4"/>
      <c r="O412" s="4"/>
      <c r="P412" s="4"/>
      <c r="Q412" s="4"/>
      <c r="R412" s="4"/>
      <c r="S412" s="4"/>
      <c r="T412" s="4"/>
      <c r="U412" s="4"/>
      <c r="V412" s="4"/>
      <c r="W412" s="4"/>
      <c r="X412" s="4"/>
      <c r="Y412" s="1"/>
      <c r="Z412" s="5"/>
      <c r="AA412" s="5"/>
      <c r="AB412" s="5"/>
      <c r="AC412" s="5"/>
      <c r="AD412" s="5"/>
      <c r="AE412" s="5"/>
    </row>
    <row r="413">
      <c r="A413" s="70"/>
      <c r="B413" s="4"/>
      <c r="C413" s="4"/>
      <c r="D413" s="4"/>
      <c r="E413" s="4"/>
      <c r="F413" s="4"/>
      <c r="G413" s="4"/>
      <c r="H413" s="4"/>
      <c r="I413" s="4"/>
      <c r="J413" s="4"/>
      <c r="K413" s="4"/>
      <c r="L413" s="4"/>
      <c r="M413" s="4"/>
      <c r="N413" s="4"/>
      <c r="O413" s="4"/>
      <c r="P413" s="4"/>
      <c r="Q413" s="4"/>
      <c r="R413" s="4"/>
      <c r="S413" s="4"/>
      <c r="T413" s="4"/>
      <c r="U413" s="4"/>
      <c r="V413" s="4"/>
      <c r="W413" s="4"/>
      <c r="X413" s="4"/>
      <c r="Y413" s="1"/>
      <c r="Z413" s="5"/>
      <c r="AA413" s="5"/>
      <c r="AB413" s="5"/>
      <c r="AC413" s="5"/>
      <c r="AD413" s="5"/>
      <c r="AE413" s="5"/>
    </row>
    <row r="414">
      <c r="A414" s="70"/>
      <c r="B414" s="4"/>
      <c r="C414" s="4"/>
      <c r="D414" s="4"/>
      <c r="E414" s="4"/>
      <c r="F414" s="4"/>
      <c r="G414" s="4"/>
      <c r="H414" s="4"/>
      <c r="I414" s="4"/>
      <c r="J414" s="4"/>
      <c r="K414" s="4"/>
      <c r="L414" s="4"/>
      <c r="M414" s="4"/>
      <c r="N414" s="4"/>
      <c r="O414" s="4"/>
      <c r="P414" s="4"/>
      <c r="Q414" s="4"/>
      <c r="R414" s="4"/>
      <c r="S414" s="4"/>
      <c r="T414" s="4"/>
      <c r="U414" s="4"/>
      <c r="V414" s="4"/>
      <c r="W414" s="4"/>
      <c r="X414" s="4"/>
      <c r="Y414" s="1"/>
      <c r="Z414" s="5"/>
      <c r="AA414" s="5"/>
      <c r="AB414" s="5"/>
      <c r="AC414" s="5"/>
      <c r="AD414" s="5"/>
      <c r="AE414" s="5"/>
    </row>
    <row r="415">
      <c r="A415" s="70"/>
      <c r="B415" s="4"/>
      <c r="C415" s="4"/>
      <c r="D415" s="4"/>
      <c r="E415" s="4"/>
      <c r="F415" s="4"/>
      <c r="G415" s="4"/>
      <c r="H415" s="4"/>
      <c r="I415" s="4"/>
      <c r="J415" s="4"/>
      <c r="K415" s="4"/>
      <c r="L415" s="4"/>
      <c r="M415" s="4"/>
      <c r="N415" s="4"/>
      <c r="O415" s="4"/>
      <c r="P415" s="4"/>
      <c r="Q415" s="4"/>
      <c r="R415" s="4"/>
      <c r="S415" s="4"/>
      <c r="T415" s="4"/>
      <c r="U415" s="4"/>
      <c r="V415" s="4"/>
      <c r="W415" s="4"/>
      <c r="X415" s="4"/>
      <c r="Y415" s="1"/>
      <c r="Z415" s="5"/>
      <c r="AA415" s="5"/>
      <c r="AB415" s="5"/>
      <c r="AC415" s="5"/>
      <c r="AD415" s="5"/>
      <c r="AE415" s="5"/>
    </row>
    <row r="416">
      <c r="A416" s="70"/>
      <c r="B416" s="4"/>
      <c r="C416" s="4"/>
      <c r="D416" s="4"/>
      <c r="E416" s="4"/>
      <c r="F416" s="4"/>
      <c r="G416" s="4"/>
      <c r="H416" s="4"/>
      <c r="I416" s="4"/>
      <c r="J416" s="4"/>
      <c r="K416" s="4"/>
      <c r="L416" s="4"/>
      <c r="M416" s="4"/>
      <c r="N416" s="4"/>
      <c r="O416" s="4"/>
      <c r="P416" s="4"/>
      <c r="Q416" s="4"/>
      <c r="R416" s="4"/>
      <c r="S416" s="4"/>
      <c r="T416" s="4"/>
      <c r="U416" s="4"/>
      <c r="V416" s="4"/>
      <c r="W416" s="4"/>
      <c r="X416" s="4"/>
      <c r="Y416" s="1"/>
      <c r="Z416" s="5"/>
      <c r="AA416" s="5"/>
      <c r="AB416" s="5"/>
      <c r="AC416" s="5"/>
      <c r="AD416" s="5"/>
      <c r="AE416" s="5"/>
    </row>
    <row r="417">
      <c r="A417" s="70"/>
      <c r="B417" s="4"/>
      <c r="C417" s="4"/>
      <c r="D417" s="4"/>
      <c r="E417" s="4"/>
      <c r="F417" s="4"/>
      <c r="G417" s="4"/>
      <c r="H417" s="4"/>
      <c r="I417" s="4"/>
      <c r="J417" s="4"/>
      <c r="K417" s="4"/>
      <c r="L417" s="4"/>
      <c r="M417" s="4"/>
      <c r="N417" s="4"/>
      <c r="O417" s="4"/>
      <c r="P417" s="4"/>
      <c r="Q417" s="4"/>
      <c r="R417" s="4"/>
      <c r="S417" s="4"/>
      <c r="T417" s="4"/>
      <c r="U417" s="4"/>
      <c r="V417" s="4"/>
      <c r="W417" s="4"/>
      <c r="X417" s="4"/>
      <c r="Y417" s="1"/>
      <c r="Z417" s="5"/>
      <c r="AA417" s="5"/>
      <c r="AB417" s="5"/>
      <c r="AC417" s="5"/>
      <c r="AD417" s="5"/>
      <c r="AE417" s="5"/>
    </row>
    <row r="418">
      <c r="A418" s="70"/>
      <c r="B418" s="4"/>
      <c r="C418" s="4"/>
      <c r="D418" s="4"/>
      <c r="E418" s="4"/>
      <c r="F418" s="4"/>
      <c r="G418" s="4"/>
      <c r="H418" s="4"/>
      <c r="I418" s="4"/>
      <c r="J418" s="4"/>
      <c r="K418" s="4"/>
      <c r="L418" s="4"/>
      <c r="M418" s="4"/>
      <c r="N418" s="4"/>
      <c r="O418" s="4"/>
      <c r="P418" s="4"/>
      <c r="Q418" s="4"/>
      <c r="R418" s="4"/>
      <c r="S418" s="4"/>
      <c r="T418" s="4"/>
      <c r="U418" s="4"/>
      <c r="V418" s="4"/>
      <c r="W418" s="4"/>
      <c r="X418" s="4"/>
      <c r="Y418" s="1"/>
      <c r="Z418" s="5"/>
      <c r="AA418" s="5"/>
      <c r="AB418" s="5"/>
      <c r="AC418" s="5"/>
      <c r="AD418" s="5"/>
      <c r="AE418" s="5"/>
    </row>
    <row r="419">
      <c r="A419" s="70"/>
      <c r="B419" s="4"/>
      <c r="C419" s="4"/>
      <c r="D419" s="4"/>
      <c r="E419" s="4"/>
      <c r="F419" s="4"/>
      <c r="G419" s="4"/>
      <c r="H419" s="4"/>
      <c r="I419" s="4"/>
      <c r="J419" s="4"/>
      <c r="K419" s="4"/>
      <c r="L419" s="4"/>
      <c r="M419" s="4"/>
      <c r="N419" s="4"/>
      <c r="O419" s="4"/>
      <c r="P419" s="4"/>
      <c r="Q419" s="4"/>
      <c r="R419" s="4"/>
      <c r="S419" s="4"/>
      <c r="T419" s="4"/>
      <c r="U419" s="4"/>
      <c r="V419" s="4"/>
      <c r="W419" s="4"/>
      <c r="X419" s="4"/>
      <c r="Y419" s="1"/>
      <c r="Z419" s="5"/>
      <c r="AA419" s="5"/>
      <c r="AB419" s="5"/>
      <c r="AC419" s="5"/>
      <c r="AD419" s="5"/>
      <c r="AE419" s="5"/>
    </row>
    <row r="420">
      <c r="A420" s="70"/>
      <c r="B420" s="4"/>
      <c r="C420" s="4"/>
      <c r="D420" s="4"/>
      <c r="E420" s="4"/>
      <c r="F420" s="4"/>
      <c r="G420" s="4"/>
      <c r="H420" s="4"/>
      <c r="I420" s="4"/>
      <c r="J420" s="4"/>
      <c r="K420" s="4"/>
      <c r="L420" s="4"/>
      <c r="M420" s="4"/>
      <c r="N420" s="4"/>
      <c r="O420" s="4"/>
      <c r="P420" s="4"/>
      <c r="Q420" s="4"/>
      <c r="R420" s="4"/>
      <c r="S420" s="4"/>
      <c r="T420" s="4"/>
      <c r="U420" s="4"/>
      <c r="V420" s="4"/>
      <c r="W420" s="4"/>
      <c r="X420" s="4"/>
      <c r="Y420" s="1"/>
      <c r="Z420" s="5"/>
      <c r="AA420" s="5"/>
      <c r="AB420" s="5"/>
      <c r="AC420" s="5"/>
      <c r="AD420" s="5"/>
      <c r="AE420" s="5"/>
    </row>
    <row r="421">
      <c r="A421" s="70"/>
      <c r="B421" s="4"/>
      <c r="C421" s="4"/>
      <c r="D421" s="4"/>
      <c r="E421" s="4"/>
      <c r="F421" s="4"/>
      <c r="G421" s="4"/>
      <c r="H421" s="4"/>
      <c r="I421" s="4"/>
      <c r="J421" s="4"/>
      <c r="K421" s="4"/>
      <c r="L421" s="4"/>
      <c r="M421" s="4"/>
      <c r="N421" s="4"/>
      <c r="O421" s="4"/>
      <c r="P421" s="4"/>
      <c r="Q421" s="4"/>
      <c r="R421" s="4"/>
      <c r="S421" s="4"/>
      <c r="T421" s="4"/>
      <c r="U421" s="4"/>
      <c r="V421" s="4"/>
      <c r="W421" s="4"/>
      <c r="X421" s="4"/>
      <c r="Y421" s="1"/>
      <c r="Z421" s="5"/>
      <c r="AA421" s="5"/>
      <c r="AB421" s="5"/>
      <c r="AC421" s="5"/>
      <c r="AD421" s="5"/>
      <c r="AE421" s="5"/>
    </row>
    <row r="422">
      <c r="A422" s="70"/>
      <c r="B422" s="4"/>
      <c r="C422" s="4"/>
      <c r="D422" s="4"/>
      <c r="E422" s="4"/>
      <c r="F422" s="4"/>
      <c r="G422" s="4"/>
      <c r="H422" s="4"/>
      <c r="I422" s="4"/>
      <c r="J422" s="4"/>
      <c r="K422" s="4"/>
      <c r="L422" s="4"/>
      <c r="M422" s="4"/>
      <c r="N422" s="4"/>
      <c r="O422" s="4"/>
      <c r="P422" s="4"/>
      <c r="Q422" s="4"/>
      <c r="R422" s="4"/>
      <c r="S422" s="4"/>
      <c r="T422" s="4"/>
      <c r="U422" s="4"/>
      <c r="V422" s="4"/>
      <c r="W422" s="4"/>
      <c r="X422" s="4"/>
      <c r="Y422" s="1"/>
      <c r="Z422" s="5"/>
      <c r="AA422" s="5"/>
      <c r="AB422" s="5"/>
      <c r="AC422" s="5"/>
      <c r="AD422" s="5"/>
      <c r="AE422" s="5"/>
    </row>
    <row r="423">
      <c r="A423" s="70"/>
      <c r="B423" s="4"/>
      <c r="C423" s="4"/>
      <c r="D423" s="4"/>
      <c r="E423" s="4"/>
      <c r="F423" s="4"/>
      <c r="G423" s="4"/>
      <c r="H423" s="4"/>
      <c r="I423" s="4"/>
      <c r="J423" s="4"/>
      <c r="K423" s="4"/>
      <c r="L423" s="4"/>
      <c r="M423" s="4"/>
      <c r="N423" s="4"/>
      <c r="O423" s="4"/>
      <c r="P423" s="4"/>
      <c r="Q423" s="4"/>
      <c r="R423" s="4"/>
      <c r="S423" s="4"/>
      <c r="T423" s="4"/>
      <c r="U423" s="4"/>
      <c r="V423" s="4"/>
      <c r="W423" s="4"/>
      <c r="X423" s="4"/>
      <c r="Y423" s="1"/>
      <c r="Z423" s="5"/>
      <c r="AA423" s="5"/>
      <c r="AB423" s="5"/>
      <c r="AC423" s="5"/>
      <c r="AD423" s="5"/>
      <c r="AE423" s="5"/>
    </row>
    <row r="424">
      <c r="A424" s="70"/>
      <c r="B424" s="4"/>
      <c r="C424" s="4"/>
      <c r="D424" s="4"/>
      <c r="E424" s="4"/>
      <c r="F424" s="4"/>
      <c r="G424" s="4"/>
      <c r="H424" s="4"/>
      <c r="I424" s="4"/>
      <c r="J424" s="4"/>
      <c r="K424" s="4"/>
      <c r="L424" s="4"/>
      <c r="M424" s="4"/>
      <c r="N424" s="4"/>
      <c r="O424" s="4"/>
      <c r="P424" s="4"/>
      <c r="Q424" s="4"/>
      <c r="R424" s="4"/>
      <c r="S424" s="4"/>
      <c r="T424" s="4"/>
      <c r="U424" s="4"/>
      <c r="V424" s="4"/>
      <c r="W424" s="4"/>
      <c r="X424" s="4"/>
      <c r="Y424" s="1"/>
      <c r="Z424" s="5"/>
      <c r="AA424" s="5"/>
      <c r="AB424" s="5"/>
      <c r="AC424" s="5"/>
      <c r="AD424" s="5"/>
      <c r="AE424" s="5"/>
    </row>
    <row r="425">
      <c r="A425" s="70"/>
      <c r="B425" s="4"/>
      <c r="C425" s="4"/>
      <c r="D425" s="4"/>
      <c r="E425" s="4"/>
      <c r="F425" s="4"/>
      <c r="G425" s="4"/>
      <c r="H425" s="4"/>
      <c r="I425" s="4"/>
      <c r="J425" s="4"/>
      <c r="K425" s="4"/>
      <c r="L425" s="4"/>
      <c r="M425" s="4"/>
      <c r="N425" s="4"/>
      <c r="O425" s="4"/>
      <c r="P425" s="4"/>
      <c r="Q425" s="4"/>
      <c r="R425" s="4"/>
      <c r="S425" s="4"/>
      <c r="T425" s="4"/>
      <c r="U425" s="4"/>
      <c r="V425" s="4"/>
      <c r="W425" s="4"/>
      <c r="X425" s="4"/>
      <c r="Y425" s="1"/>
      <c r="Z425" s="5"/>
      <c r="AA425" s="5"/>
      <c r="AB425" s="5"/>
      <c r="AC425" s="5"/>
      <c r="AD425" s="5"/>
      <c r="AE425" s="5"/>
    </row>
    <row r="426">
      <c r="A426" s="70"/>
      <c r="B426" s="4"/>
      <c r="C426" s="4"/>
      <c r="D426" s="4"/>
      <c r="E426" s="4"/>
      <c r="F426" s="4"/>
      <c r="G426" s="4"/>
      <c r="H426" s="4"/>
      <c r="I426" s="4"/>
      <c r="J426" s="4"/>
      <c r="K426" s="4"/>
      <c r="L426" s="4"/>
      <c r="M426" s="4"/>
      <c r="N426" s="4"/>
      <c r="O426" s="4"/>
      <c r="P426" s="4"/>
      <c r="Q426" s="4"/>
      <c r="R426" s="4"/>
      <c r="S426" s="4"/>
      <c r="T426" s="4"/>
      <c r="U426" s="4"/>
      <c r="V426" s="4"/>
      <c r="W426" s="4"/>
      <c r="X426" s="4"/>
      <c r="Y426" s="1"/>
      <c r="Z426" s="5"/>
      <c r="AA426" s="5"/>
      <c r="AB426" s="5"/>
      <c r="AC426" s="5"/>
      <c r="AD426" s="5"/>
      <c r="AE426" s="5"/>
    </row>
    <row r="427">
      <c r="A427" s="70"/>
      <c r="B427" s="4"/>
      <c r="C427" s="4"/>
      <c r="D427" s="4"/>
      <c r="E427" s="4"/>
      <c r="F427" s="4"/>
      <c r="G427" s="4"/>
      <c r="H427" s="4"/>
      <c r="I427" s="4"/>
      <c r="J427" s="4"/>
      <c r="K427" s="4"/>
      <c r="L427" s="4"/>
      <c r="M427" s="4"/>
      <c r="N427" s="4"/>
      <c r="O427" s="4"/>
      <c r="P427" s="4"/>
      <c r="Q427" s="4"/>
      <c r="R427" s="4"/>
      <c r="S427" s="4"/>
      <c r="T427" s="4"/>
      <c r="U427" s="4"/>
      <c r="V427" s="4"/>
      <c r="W427" s="4"/>
      <c r="X427" s="4"/>
      <c r="Y427" s="1"/>
      <c r="Z427" s="5"/>
      <c r="AA427" s="5"/>
      <c r="AB427" s="5"/>
      <c r="AC427" s="5"/>
      <c r="AD427" s="5"/>
      <c r="AE427" s="5"/>
    </row>
    <row r="428">
      <c r="A428" s="70"/>
      <c r="B428" s="4"/>
      <c r="C428" s="4"/>
      <c r="D428" s="4"/>
      <c r="E428" s="4"/>
      <c r="F428" s="4"/>
      <c r="G428" s="4"/>
      <c r="H428" s="4"/>
      <c r="I428" s="4"/>
      <c r="J428" s="4"/>
      <c r="K428" s="4"/>
      <c r="L428" s="4"/>
      <c r="M428" s="4"/>
      <c r="N428" s="4"/>
      <c r="O428" s="4"/>
      <c r="P428" s="4"/>
      <c r="Q428" s="4"/>
      <c r="R428" s="4"/>
      <c r="S428" s="4"/>
      <c r="T428" s="4"/>
      <c r="U428" s="4"/>
      <c r="V428" s="4"/>
      <c r="W428" s="4"/>
      <c r="X428" s="4"/>
      <c r="Y428" s="1"/>
      <c r="Z428" s="5"/>
      <c r="AA428" s="5"/>
      <c r="AB428" s="5"/>
      <c r="AC428" s="5"/>
      <c r="AD428" s="5"/>
      <c r="AE428" s="5"/>
    </row>
    <row r="429">
      <c r="A429" s="70"/>
      <c r="B429" s="4"/>
      <c r="C429" s="4"/>
      <c r="D429" s="4"/>
      <c r="E429" s="4"/>
      <c r="F429" s="4"/>
      <c r="G429" s="4"/>
      <c r="H429" s="4"/>
      <c r="I429" s="4"/>
      <c r="J429" s="4"/>
      <c r="K429" s="4"/>
      <c r="L429" s="4"/>
      <c r="M429" s="4"/>
      <c r="N429" s="4"/>
      <c r="O429" s="4"/>
      <c r="P429" s="4"/>
      <c r="Q429" s="4"/>
      <c r="R429" s="4"/>
      <c r="S429" s="4"/>
      <c r="T429" s="4"/>
      <c r="U429" s="4"/>
      <c r="V429" s="4"/>
      <c r="W429" s="4"/>
      <c r="X429" s="4"/>
      <c r="Y429" s="1"/>
      <c r="Z429" s="5"/>
      <c r="AA429" s="5"/>
      <c r="AB429" s="5"/>
      <c r="AC429" s="5"/>
      <c r="AD429" s="5"/>
      <c r="AE429" s="5"/>
    </row>
    <row r="430">
      <c r="A430" s="70"/>
      <c r="B430" s="4"/>
      <c r="C430" s="4"/>
      <c r="D430" s="4"/>
      <c r="E430" s="4"/>
      <c r="F430" s="4"/>
      <c r="G430" s="4"/>
      <c r="H430" s="4"/>
      <c r="I430" s="4"/>
      <c r="J430" s="4"/>
      <c r="K430" s="4"/>
      <c r="L430" s="4"/>
      <c r="M430" s="4"/>
      <c r="N430" s="4"/>
      <c r="O430" s="4"/>
      <c r="P430" s="4"/>
      <c r="Q430" s="4"/>
      <c r="R430" s="4"/>
      <c r="S430" s="4"/>
      <c r="T430" s="4"/>
      <c r="U430" s="4"/>
      <c r="V430" s="4"/>
      <c r="W430" s="4"/>
      <c r="X430" s="4"/>
      <c r="Y430" s="1"/>
      <c r="Z430" s="5"/>
      <c r="AA430" s="5"/>
      <c r="AB430" s="5"/>
      <c r="AC430" s="5"/>
      <c r="AD430" s="5"/>
      <c r="AE430" s="5"/>
    </row>
    <row r="431">
      <c r="A431" s="70"/>
      <c r="B431" s="4"/>
      <c r="C431" s="4"/>
      <c r="D431" s="4"/>
      <c r="E431" s="4"/>
      <c r="F431" s="4"/>
      <c r="G431" s="4"/>
      <c r="H431" s="4"/>
      <c r="I431" s="4"/>
      <c r="J431" s="4"/>
      <c r="K431" s="4"/>
      <c r="L431" s="4"/>
      <c r="M431" s="4"/>
      <c r="N431" s="4"/>
      <c r="O431" s="4"/>
      <c r="P431" s="4"/>
      <c r="Q431" s="4"/>
      <c r="R431" s="4"/>
      <c r="S431" s="4"/>
      <c r="T431" s="4"/>
      <c r="U431" s="4"/>
      <c r="V431" s="4"/>
      <c r="W431" s="4"/>
      <c r="X431" s="4"/>
      <c r="Y431" s="1"/>
      <c r="Z431" s="5"/>
      <c r="AA431" s="5"/>
      <c r="AB431" s="5"/>
      <c r="AC431" s="5"/>
      <c r="AD431" s="5"/>
      <c r="AE431" s="5"/>
    </row>
    <row r="432">
      <c r="A432" s="70"/>
      <c r="B432" s="4"/>
      <c r="C432" s="4"/>
      <c r="D432" s="4"/>
      <c r="E432" s="4"/>
      <c r="F432" s="4"/>
      <c r="G432" s="4"/>
      <c r="H432" s="4"/>
      <c r="I432" s="4"/>
      <c r="J432" s="4"/>
      <c r="K432" s="4"/>
      <c r="L432" s="4"/>
      <c r="M432" s="4"/>
      <c r="N432" s="4"/>
      <c r="O432" s="4"/>
      <c r="P432" s="4"/>
      <c r="Q432" s="4"/>
      <c r="R432" s="4"/>
      <c r="S432" s="4"/>
      <c r="T432" s="4"/>
      <c r="U432" s="4"/>
      <c r="V432" s="4"/>
      <c r="W432" s="4"/>
      <c r="X432" s="4"/>
      <c r="Y432" s="1"/>
      <c r="Z432" s="5"/>
      <c r="AA432" s="5"/>
      <c r="AB432" s="5"/>
      <c r="AC432" s="5"/>
      <c r="AD432" s="5"/>
      <c r="AE432" s="5"/>
    </row>
    <row r="433">
      <c r="A433" s="70"/>
      <c r="B433" s="4"/>
      <c r="C433" s="4"/>
      <c r="D433" s="4"/>
      <c r="E433" s="4"/>
      <c r="F433" s="4"/>
      <c r="G433" s="4"/>
      <c r="H433" s="4"/>
      <c r="I433" s="4"/>
      <c r="J433" s="4"/>
      <c r="K433" s="4"/>
      <c r="L433" s="4"/>
      <c r="M433" s="4"/>
      <c r="N433" s="4"/>
      <c r="O433" s="4"/>
      <c r="P433" s="4"/>
      <c r="Q433" s="4"/>
      <c r="R433" s="4"/>
      <c r="S433" s="4"/>
      <c r="T433" s="4"/>
      <c r="U433" s="4"/>
      <c r="V433" s="4"/>
      <c r="W433" s="4"/>
      <c r="X433" s="4"/>
      <c r="Y433" s="1"/>
      <c r="Z433" s="5"/>
      <c r="AA433" s="5"/>
      <c r="AB433" s="5"/>
      <c r="AC433" s="5"/>
      <c r="AD433" s="5"/>
      <c r="AE433" s="5"/>
    </row>
    <row r="434">
      <c r="A434" s="70"/>
      <c r="B434" s="4"/>
      <c r="C434" s="4"/>
      <c r="D434" s="4"/>
      <c r="E434" s="4"/>
      <c r="F434" s="4"/>
      <c r="G434" s="4"/>
      <c r="H434" s="4"/>
      <c r="I434" s="4"/>
      <c r="J434" s="4"/>
      <c r="K434" s="4"/>
      <c r="L434" s="4"/>
      <c r="M434" s="4"/>
      <c r="N434" s="4"/>
      <c r="O434" s="4"/>
      <c r="P434" s="4"/>
      <c r="Q434" s="4"/>
      <c r="R434" s="4"/>
      <c r="S434" s="4"/>
      <c r="T434" s="4"/>
      <c r="U434" s="4"/>
      <c r="V434" s="4"/>
      <c r="W434" s="4"/>
      <c r="X434" s="4"/>
      <c r="Y434" s="1"/>
      <c r="Z434" s="5"/>
      <c r="AA434" s="5"/>
      <c r="AB434" s="5"/>
      <c r="AC434" s="5"/>
      <c r="AD434" s="5"/>
      <c r="AE434" s="5"/>
    </row>
    <row r="435">
      <c r="A435" s="70"/>
      <c r="B435" s="4"/>
      <c r="C435" s="4"/>
      <c r="D435" s="4"/>
      <c r="E435" s="4"/>
      <c r="F435" s="4"/>
      <c r="G435" s="4"/>
      <c r="H435" s="4"/>
      <c r="I435" s="4"/>
      <c r="J435" s="4"/>
      <c r="K435" s="4"/>
      <c r="L435" s="4"/>
      <c r="M435" s="4"/>
      <c r="N435" s="4"/>
      <c r="O435" s="4"/>
      <c r="P435" s="4"/>
      <c r="Q435" s="4"/>
      <c r="R435" s="4"/>
      <c r="S435" s="4"/>
      <c r="T435" s="4"/>
      <c r="U435" s="4"/>
      <c r="V435" s="4"/>
      <c r="W435" s="4"/>
      <c r="X435" s="4"/>
      <c r="Y435" s="1"/>
      <c r="Z435" s="5"/>
      <c r="AA435" s="5"/>
      <c r="AB435" s="5"/>
      <c r="AC435" s="5"/>
      <c r="AD435" s="5"/>
      <c r="AE435" s="5"/>
    </row>
    <row r="436">
      <c r="A436" s="70"/>
      <c r="B436" s="4"/>
      <c r="C436" s="4"/>
      <c r="D436" s="4"/>
      <c r="E436" s="4"/>
      <c r="F436" s="4"/>
      <c r="G436" s="4"/>
      <c r="H436" s="4"/>
      <c r="I436" s="4"/>
      <c r="J436" s="4"/>
      <c r="K436" s="4"/>
      <c r="L436" s="4"/>
      <c r="M436" s="4"/>
      <c r="N436" s="4"/>
      <c r="O436" s="4"/>
      <c r="P436" s="4"/>
      <c r="Q436" s="4"/>
      <c r="R436" s="4"/>
      <c r="S436" s="4"/>
      <c r="T436" s="4"/>
      <c r="U436" s="4"/>
      <c r="V436" s="4"/>
      <c r="W436" s="4"/>
      <c r="X436" s="4"/>
      <c r="Y436" s="1"/>
      <c r="Z436" s="5"/>
      <c r="AA436" s="5"/>
      <c r="AB436" s="5"/>
      <c r="AC436" s="5"/>
      <c r="AD436" s="5"/>
      <c r="AE436" s="5"/>
    </row>
    <row r="437">
      <c r="A437" s="70"/>
      <c r="B437" s="4"/>
      <c r="C437" s="4"/>
      <c r="D437" s="4"/>
      <c r="E437" s="4"/>
      <c r="F437" s="4"/>
      <c r="G437" s="4"/>
      <c r="H437" s="4"/>
      <c r="I437" s="4"/>
      <c r="J437" s="4"/>
      <c r="K437" s="4"/>
      <c r="L437" s="4"/>
      <c r="M437" s="4"/>
      <c r="N437" s="4"/>
      <c r="O437" s="4"/>
      <c r="P437" s="4"/>
      <c r="Q437" s="4"/>
      <c r="R437" s="4"/>
      <c r="S437" s="4"/>
      <c r="T437" s="4"/>
      <c r="U437" s="4"/>
      <c r="V437" s="4"/>
      <c r="W437" s="4"/>
      <c r="X437" s="4"/>
      <c r="Y437" s="1"/>
      <c r="Z437" s="5"/>
      <c r="AA437" s="5"/>
      <c r="AB437" s="5"/>
      <c r="AC437" s="5"/>
      <c r="AD437" s="5"/>
      <c r="AE437" s="5"/>
    </row>
    <row r="438">
      <c r="A438" s="70"/>
      <c r="B438" s="4"/>
      <c r="C438" s="4"/>
      <c r="D438" s="4"/>
      <c r="E438" s="4"/>
      <c r="F438" s="4"/>
      <c r="G438" s="4"/>
      <c r="H438" s="4"/>
      <c r="I438" s="4"/>
      <c r="J438" s="4"/>
      <c r="K438" s="4"/>
      <c r="L438" s="4"/>
      <c r="M438" s="4"/>
      <c r="N438" s="4"/>
      <c r="O438" s="4"/>
      <c r="P438" s="4"/>
      <c r="Q438" s="4"/>
      <c r="R438" s="4"/>
      <c r="S438" s="4"/>
      <c r="T438" s="4"/>
      <c r="U438" s="4"/>
      <c r="V438" s="4"/>
      <c r="W438" s="4"/>
      <c r="X438" s="4"/>
      <c r="Y438" s="1"/>
      <c r="Z438" s="5"/>
      <c r="AA438" s="5"/>
      <c r="AB438" s="5"/>
      <c r="AC438" s="5"/>
      <c r="AD438" s="5"/>
      <c r="AE438" s="5"/>
    </row>
    <row r="439">
      <c r="A439" s="70"/>
      <c r="B439" s="4"/>
      <c r="C439" s="4"/>
      <c r="D439" s="4"/>
      <c r="E439" s="4"/>
      <c r="F439" s="4"/>
      <c r="G439" s="4"/>
      <c r="H439" s="4"/>
      <c r="I439" s="4"/>
      <c r="J439" s="4"/>
      <c r="K439" s="4"/>
      <c r="L439" s="4"/>
      <c r="M439" s="4"/>
      <c r="N439" s="4"/>
      <c r="O439" s="4"/>
      <c r="P439" s="4"/>
      <c r="Q439" s="4"/>
      <c r="R439" s="4"/>
      <c r="S439" s="4"/>
      <c r="T439" s="4"/>
      <c r="U439" s="4"/>
      <c r="V439" s="4"/>
      <c r="W439" s="4"/>
      <c r="X439" s="4"/>
      <c r="Y439" s="1"/>
      <c r="Z439" s="5"/>
      <c r="AA439" s="5"/>
      <c r="AB439" s="5"/>
      <c r="AC439" s="5"/>
      <c r="AD439" s="5"/>
      <c r="AE439" s="5"/>
    </row>
    <row r="440">
      <c r="A440" s="70"/>
      <c r="B440" s="4"/>
      <c r="C440" s="4"/>
      <c r="D440" s="4"/>
      <c r="E440" s="4"/>
      <c r="F440" s="4"/>
      <c r="G440" s="4"/>
      <c r="H440" s="4"/>
      <c r="I440" s="4"/>
      <c r="J440" s="4"/>
      <c r="K440" s="4"/>
      <c r="L440" s="4"/>
      <c r="M440" s="4"/>
      <c r="N440" s="4"/>
      <c r="O440" s="4"/>
      <c r="P440" s="4"/>
      <c r="Q440" s="4"/>
      <c r="R440" s="4"/>
      <c r="S440" s="4"/>
      <c r="T440" s="4"/>
      <c r="U440" s="4"/>
      <c r="V440" s="4"/>
      <c r="W440" s="4"/>
      <c r="X440" s="4"/>
      <c r="Y440" s="1"/>
      <c r="Z440" s="5"/>
      <c r="AA440" s="5"/>
      <c r="AB440" s="5"/>
      <c r="AC440" s="5"/>
      <c r="AD440" s="5"/>
      <c r="AE440" s="5"/>
    </row>
    <row r="441">
      <c r="A441" s="70"/>
      <c r="B441" s="4"/>
      <c r="C441" s="4"/>
      <c r="D441" s="4"/>
      <c r="E441" s="4"/>
      <c r="F441" s="4"/>
      <c r="G441" s="4"/>
      <c r="H441" s="4"/>
      <c r="I441" s="4"/>
      <c r="J441" s="4"/>
      <c r="K441" s="4"/>
      <c r="L441" s="4"/>
      <c r="M441" s="4"/>
      <c r="N441" s="4"/>
      <c r="O441" s="4"/>
      <c r="P441" s="4"/>
      <c r="Q441" s="4"/>
      <c r="R441" s="4"/>
      <c r="S441" s="4"/>
      <c r="T441" s="4"/>
      <c r="U441" s="4"/>
      <c r="V441" s="4"/>
      <c r="W441" s="4"/>
      <c r="X441" s="4"/>
      <c r="Y441" s="1"/>
      <c r="Z441" s="5"/>
      <c r="AA441" s="5"/>
      <c r="AB441" s="5"/>
      <c r="AC441" s="5"/>
      <c r="AD441" s="5"/>
      <c r="AE441" s="5"/>
    </row>
    <row r="442">
      <c r="A442" s="70"/>
      <c r="B442" s="4"/>
      <c r="C442" s="4"/>
      <c r="D442" s="4"/>
      <c r="E442" s="4"/>
      <c r="F442" s="4"/>
      <c r="G442" s="4"/>
      <c r="H442" s="4"/>
      <c r="I442" s="4"/>
      <c r="J442" s="4"/>
      <c r="K442" s="4"/>
      <c r="L442" s="4"/>
      <c r="M442" s="4"/>
      <c r="N442" s="4"/>
      <c r="O442" s="4"/>
      <c r="P442" s="4"/>
      <c r="Q442" s="4"/>
      <c r="R442" s="4"/>
      <c r="S442" s="4"/>
      <c r="T442" s="4"/>
      <c r="U442" s="4"/>
      <c r="V442" s="4"/>
      <c r="W442" s="4"/>
      <c r="X442" s="4"/>
      <c r="Y442" s="1"/>
      <c r="Z442" s="5"/>
      <c r="AA442" s="5"/>
      <c r="AB442" s="5"/>
      <c r="AC442" s="5"/>
      <c r="AD442" s="5"/>
      <c r="AE442" s="5"/>
    </row>
    <row r="443">
      <c r="A443" s="70"/>
      <c r="B443" s="4"/>
      <c r="C443" s="4"/>
      <c r="D443" s="4"/>
      <c r="E443" s="4"/>
      <c r="F443" s="4"/>
      <c r="G443" s="4"/>
      <c r="H443" s="4"/>
      <c r="I443" s="4"/>
      <c r="J443" s="4"/>
      <c r="K443" s="4"/>
      <c r="L443" s="4"/>
      <c r="M443" s="4"/>
      <c r="N443" s="4"/>
      <c r="O443" s="4"/>
      <c r="P443" s="4"/>
      <c r="Q443" s="4"/>
      <c r="R443" s="4"/>
      <c r="S443" s="4"/>
      <c r="T443" s="4"/>
      <c r="U443" s="4"/>
      <c r="V443" s="4"/>
      <c r="W443" s="4"/>
      <c r="X443" s="4"/>
      <c r="Y443" s="1"/>
      <c r="Z443" s="5"/>
      <c r="AA443" s="5"/>
      <c r="AB443" s="5"/>
      <c r="AC443" s="5"/>
      <c r="AD443" s="5"/>
      <c r="AE443" s="5"/>
    </row>
    <row r="444">
      <c r="A444" s="70"/>
      <c r="B444" s="4"/>
      <c r="C444" s="4"/>
      <c r="D444" s="4"/>
      <c r="E444" s="4"/>
      <c r="F444" s="4"/>
      <c r="G444" s="4"/>
      <c r="H444" s="4"/>
      <c r="I444" s="4"/>
      <c r="J444" s="4"/>
      <c r="K444" s="4"/>
      <c r="L444" s="4"/>
      <c r="M444" s="4"/>
      <c r="N444" s="4"/>
      <c r="O444" s="4"/>
      <c r="P444" s="4"/>
      <c r="Q444" s="4"/>
      <c r="R444" s="4"/>
      <c r="S444" s="4"/>
      <c r="T444" s="4"/>
      <c r="U444" s="4"/>
      <c r="V444" s="4"/>
      <c r="W444" s="4"/>
      <c r="X444" s="4"/>
      <c r="Y444" s="1"/>
      <c r="Z444" s="5"/>
      <c r="AA444" s="5"/>
      <c r="AB444" s="5"/>
      <c r="AC444" s="5"/>
      <c r="AD444" s="5"/>
      <c r="AE444" s="5"/>
    </row>
    <row r="445">
      <c r="A445" s="70"/>
      <c r="B445" s="4"/>
      <c r="C445" s="4"/>
      <c r="D445" s="4"/>
      <c r="E445" s="4"/>
      <c r="F445" s="4"/>
      <c r="G445" s="4"/>
      <c r="H445" s="4"/>
      <c r="I445" s="4"/>
      <c r="J445" s="4"/>
      <c r="K445" s="4"/>
      <c r="L445" s="4"/>
      <c r="M445" s="4"/>
      <c r="N445" s="4"/>
      <c r="O445" s="4"/>
      <c r="P445" s="4"/>
      <c r="Q445" s="4"/>
      <c r="R445" s="4"/>
      <c r="S445" s="4"/>
      <c r="T445" s="4"/>
      <c r="U445" s="4"/>
      <c r="V445" s="4"/>
      <c r="W445" s="4"/>
      <c r="X445" s="4"/>
      <c r="Y445" s="1"/>
      <c r="Z445" s="5"/>
      <c r="AA445" s="5"/>
      <c r="AB445" s="5"/>
      <c r="AC445" s="5"/>
      <c r="AD445" s="5"/>
      <c r="AE445" s="5"/>
    </row>
    <row r="446">
      <c r="A446" s="70"/>
      <c r="B446" s="4"/>
      <c r="C446" s="4"/>
      <c r="D446" s="4"/>
      <c r="E446" s="4"/>
      <c r="F446" s="4"/>
      <c r="G446" s="4"/>
      <c r="H446" s="4"/>
      <c r="I446" s="4"/>
      <c r="J446" s="4"/>
      <c r="K446" s="4"/>
      <c r="L446" s="4"/>
      <c r="M446" s="4"/>
      <c r="N446" s="4"/>
      <c r="O446" s="4"/>
      <c r="P446" s="4"/>
      <c r="Q446" s="4"/>
      <c r="R446" s="4"/>
      <c r="S446" s="4"/>
      <c r="T446" s="4"/>
      <c r="U446" s="4"/>
      <c r="V446" s="4"/>
      <c r="W446" s="4"/>
      <c r="X446" s="4"/>
      <c r="Y446" s="1"/>
      <c r="Z446" s="5"/>
      <c r="AA446" s="5"/>
      <c r="AB446" s="5"/>
      <c r="AC446" s="5"/>
      <c r="AD446" s="5"/>
      <c r="AE446" s="5"/>
    </row>
    <row r="447">
      <c r="A447" s="70"/>
      <c r="B447" s="4"/>
      <c r="C447" s="4"/>
      <c r="D447" s="4"/>
      <c r="E447" s="4"/>
      <c r="F447" s="4"/>
      <c r="G447" s="4"/>
      <c r="H447" s="4"/>
      <c r="I447" s="4"/>
      <c r="J447" s="4"/>
      <c r="K447" s="4"/>
      <c r="L447" s="4"/>
      <c r="M447" s="4"/>
      <c r="N447" s="4"/>
      <c r="O447" s="4"/>
      <c r="P447" s="4"/>
      <c r="Q447" s="4"/>
      <c r="R447" s="4"/>
      <c r="S447" s="4"/>
      <c r="T447" s="4"/>
      <c r="U447" s="4"/>
      <c r="V447" s="4"/>
      <c r="W447" s="4"/>
      <c r="X447" s="4"/>
      <c r="Y447" s="1"/>
      <c r="Z447" s="5"/>
      <c r="AA447" s="5"/>
      <c r="AB447" s="5"/>
      <c r="AC447" s="5"/>
      <c r="AD447" s="5"/>
      <c r="AE447" s="5"/>
    </row>
    <row r="448">
      <c r="A448" s="70"/>
      <c r="B448" s="4"/>
      <c r="C448" s="4"/>
      <c r="D448" s="4"/>
      <c r="E448" s="4"/>
      <c r="F448" s="4"/>
      <c r="G448" s="4"/>
      <c r="H448" s="4"/>
      <c r="I448" s="4"/>
      <c r="J448" s="4"/>
      <c r="K448" s="4"/>
      <c r="L448" s="4"/>
      <c r="M448" s="4"/>
      <c r="N448" s="4"/>
      <c r="O448" s="4"/>
      <c r="P448" s="4"/>
      <c r="Q448" s="4"/>
      <c r="R448" s="4"/>
      <c r="S448" s="4"/>
      <c r="T448" s="4"/>
      <c r="U448" s="4"/>
      <c r="V448" s="4"/>
      <c r="W448" s="4"/>
      <c r="X448" s="4"/>
      <c r="Y448" s="1"/>
      <c r="Z448" s="5"/>
      <c r="AA448" s="5"/>
      <c r="AB448" s="5"/>
      <c r="AC448" s="5"/>
      <c r="AD448" s="5"/>
      <c r="AE448" s="5"/>
    </row>
    <row r="449">
      <c r="A449" s="70"/>
      <c r="B449" s="4"/>
      <c r="C449" s="4"/>
      <c r="D449" s="4"/>
      <c r="E449" s="4"/>
      <c r="F449" s="4"/>
      <c r="G449" s="4"/>
      <c r="H449" s="4"/>
      <c r="I449" s="4"/>
      <c r="J449" s="4"/>
      <c r="K449" s="4"/>
      <c r="L449" s="4"/>
      <c r="M449" s="4"/>
      <c r="N449" s="4"/>
      <c r="O449" s="4"/>
      <c r="P449" s="4"/>
      <c r="Q449" s="4"/>
      <c r="R449" s="4"/>
      <c r="S449" s="4"/>
      <c r="T449" s="4"/>
      <c r="U449" s="4"/>
      <c r="V449" s="4"/>
      <c r="W449" s="4"/>
      <c r="X449" s="4"/>
      <c r="Y449" s="1"/>
      <c r="Z449" s="5"/>
      <c r="AA449" s="5"/>
      <c r="AB449" s="5"/>
      <c r="AC449" s="5"/>
      <c r="AD449" s="5"/>
      <c r="AE449" s="5"/>
    </row>
    <row r="450">
      <c r="A450" s="70"/>
      <c r="B450" s="4"/>
      <c r="C450" s="4"/>
      <c r="D450" s="4"/>
      <c r="E450" s="4"/>
      <c r="F450" s="4"/>
      <c r="G450" s="4"/>
      <c r="H450" s="4"/>
      <c r="I450" s="4"/>
      <c r="J450" s="4"/>
      <c r="K450" s="4"/>
      <c r="L450" s="4"/>
      <c r="M450" s="4"/>
      <c r="N450" s="4"/>
      <c r="O450" s="4"/>
      <c r="P450" s="4"/>
      <c r="Q450" s="4"/>
      <c r="R450" s="4"/>
      <c r="S450" s="4"/>
      <c r="T450" s="4"/>
      <c r="U450" s="4"/>
      <c r="V450" s="4"/>
      <c r="W450" s="4"/>
      <c r="X450" s="4"/>
      <c r="Y450" s="1"/>
      <c r="Z450" s="5"/>
      <c r="AA450" s="5"/>
      <c r="AB450" s="5"/>
      <c r="AC450" s="5"/>
      <c r="AD450" s="5"/>
      <c r="AE450" s="5"/>
    </row>
    <row r="451">
      <c r="A451" s="70"/>
      <c r="B451" s="4"/>
      <c r="C451" s="4"/>
      <c r="D451" s="4"/>
      <c r="E451" s="4"/>
      <c r="F451" s="4"/>
      <c r="G451" s="4"/>
      <c r="H451" s="4"/>
      <c r="I451" s="4"/>
      <c r="J451" s="4"/>
      <c r="K451" s="4"/>
      <c r="L451" s="4"/>
      <c r="M451" s="4"/>
      <c r="N451" s="4"/>
      <c r="O451" s="4"/>
      <c r="P451" s="4"/>
      <c r="Q451" s="4"/>
      <c r="R451" s="4"/>
      <c r="S451" s="4"/>
      <c r="T451" s="4"/>
      <c r="U451" s="4"/>
      <c r="V451" s="4"/>
      <c r="W451" s="4"/>
      <c r="X451" s="4"/>
      <c r="Y451" s="1"/>
      <c r="Z451" s="5"/>
      <c r="AA451" s="5"/>
      <c r="AB451" s="5"/>
      <c r="AC451" s="5"/>
      <c r="AD451" s="5"/>
      <c r="AE451" s="5"/>
    </row>
    <row r="452">
      <c r="A452" s="70"/>
      <c r="B452" s="4"/>
      <c r="C452" s="4"/>
      <c r="D452" s="4"/>
      <c r="E452" s="4"/>
      <c r="F452" s="4"/>
      <c r="G452" s="4"/>
      <c r="H452" s="4"/>
      <c r="I452" s="4"/>
      <c r="J452" s="4"/>
      <c r="K452" s="4"/>
      <c r="L452" s="4"/>
      <c r="M452" s="4"/>
      <c r="N452" s="4"/>
      <c r="O452" s="4"/>
      <c r="P452" s="4"/>
      <c r="Q452" s="4"/>
      <c r="R452" s="4"/>
      <c r="S452" s="4"/>
      <c r="T452" s="4"/>
      <c r="U452" s="4"/>
      <c r="V452" s="4"/>
      <c r="W452" s="4"/>
      <c r="X452" s="4"/>
      <c r="Y452" s="1"/>
      <c r="Z452" s="5"/>
      <c r="AA452" s="5"/>
      <c r="AB452" s="5"/>
      <c r="AC452" s="5"/>
      <c r="AD452" s="5"/>
      <c r="AE452" s="5"/>
    </row>
    <row r="453">
      <c r="A453" s="70"/>
      <c r="B453" s="4"/>
      <c r="C453" s="4"/>
      <c r="D453" s="4"/>
      <c r="E453" s="4"/>
      <c r="F453" s="4"/>
      <c r="G453" s="4"/>
      <c r="H453" s="4"/>
      <c r="I453" s="4"/>
      <c r="J453" s="4"/>
      <c r="K453" s="4"/>
      <c r="L453" s="4"/>
      <c r="M453" s="4"/>
      <c r="N453" s="4"/>
      <c r="O453" s="4"/>
      <c r="P453" s="4"/>
      <c r="Q453" s="4"/>
      <c r="R453" s="4"/>
      <c r="S453" s="4"/>
      <c r="T453" s="4"/>
      <c r="U453" s="4"/>
      <c r="V453" s="4"/>
      <c r="W453" s="4"/>
      <c r="X453" s="4"/>
      <c r="Y453" s="1"/>
      <c r="Z453" s="5"/>
      <c r="AA453" s="5"/>
      <c r="AB453" s="5"/>
      <c r="AC453" s="5"/>
      <c r="AD453" s="5"/>
      <c r="AE453" s="5"/>
    </row>
    <row r="454">
      <c r="A454" s="70"/>
      <c r="B454" s="4"/>
      <c r="C454" s="4"/>
      <c r="D454" s="4"/>
      <c r="E454" s="4"/>
      <c r="F454" s="4"/>
      <c r="G454" s="4"/>
      <c r="H454" s="4"/>
      <c r="I454" s="4"/>
      <c r="J454" s="4"/>
      <c r="K454" s="4"/>
      <c r="L454" s="4"/>
      <c r="M454" s="4"/>
      <c r="N454" s="4"/>
      <c r="O454" s="4"/>
      <c r="P454" s="4"/>
      <c r="Q454" s="4"/>
      <c r="R454" s="4"/>
      <c r="S454" s="4"/>
      <c r="T454" s="4"/>
      <c r="U454" s="4"/>
      <c r="V454" s="4"/>
      <c r="W454" s="4"/>
      <c r="X454" s="4"/>
      <c r="Y454" s="1"/>
      <c r="Z454" s="5"/>
      <c r="AA454" s="5"/>
      <c r="AB454" s="5"/>
      <c r="AC454" s="5"/>
      <c r="AD454" s="5"/>
      <c r="AE454" s="5"/>
    </row>
    <row r="455">
      <c r="A455" s="70"/>
      <c r="B455" s="4"/>
      <c r="C455" s="4"/>
      <c r="D455" s="4"/>
      <c r="E455" s="4"/>
      <c r="F455" s="4"/>
      <c r="G455" s="4"/>
      <c r="H455" s="4"/>
      <c r="I455" s="4"/>
      <c r="J455" s="4"/>
      <c r="K455" s="4"/>
      <c r="L455" s="4"/>
      <c r="M455" s="4"/>
      <c r="N455" s="4"/>
      <c r="O455" s="4"/>
      <c r="P455" s="4"/>
      <c r="Q455" s="4"/>
      <c r="R455" s="4"/>
      <c r="S455" s="4"/>
      <c r="T455" s="4"/>
      <c r="U455" s="4"/>
      <c r="V455" s="4"/>
      <c r="W455" s="4"/>
      <c r="X455" s="4"/>
      <c r="Y455" s="1"/>
      <c r="Z455" s="5"/>
      <c r="AA455" s="5"/>
      <c r="AB455" s="5"/>
      <c r="AC455" s="5"/>
      <c r="AD455" s="5"/>
      <c r="AE455" s="5"/>
    </row>
    <row r="456">
      <c r="A456" s="70"/>
      <c r="B456" s="4"/>
      <c r="C456" s="4"/>
      <c r="D456" s="4"/>
      <c r="E456" s="4"/>
      <c r="F456" s="4"/>
      <c r="G456" s="4"/>
      <c r="H456" s="4"/>
      <c r="I456" s="4"/>
      <c r="J456" s="4"/>
      <c r="K456" s="4"/>
      <c r="L456" s="4"/>
      <c r="M456" s="4"/>
      <c r="N456" s="4"/>
      <c r="O456" s="4"/>
      <c r="P456" s="4"/>
      <c r="Q456" s="4"/>
      <c r="R456" s="4"/>
      <c r="S456" s="4"/>
      <c r="T456" s="4"/>
      <c r="U456" s="4"/>
      <c r="V456" s="4"/>
      <c r="W456" s="4"/>
      <c r="X456" s="4"/>
      <c r="Y456" s="1"/>
      <c r="Z456" s="5"/>
      <c r="AA456" s="5"/>
      <c r="AB456" s="5"/>
      <c r="AC456" s="5"/>
      <c r="AD456" s="5"/>
      <c r="AE456" s="5"/>
    </row>
    <row r="457">
      <c r="A457" s="70"/>
      <c r="B457" s="4"/>
      <c r="C457" s="4"/>
      <c r="D457" s="4"/>
      <c r="E457" s="4"/>
      <c r="F457" s="4"/>
      <c r="G457" s="4"/>
      <c r="H457" s="4"/>
      <c r="I457" s="4"/>
      <c r="J457" s="4"/>
      <c r="K457" s="4"/>
      <c r="L457" s="4"/>
      <c r="M457" s="4"/>
      <c r="N457" s="4"/>
      <c r="O457" s="4"/>
      <c r="P457" s="4"/>
      <c r="Q457" s="4"/>
      <c r="R457" s="4"/>
      <c r="S457" s="4"/>
      <c r="T457" s="4"/>
      <c r="U457" s="4"/>
      <c r="V457" s="4"/>
      <c r="W457" s="4"/>
      <c r="X457" s="4"/>
      <c r="Y457" s="1"/>
      <c r="Z457" s="5"/>
      <c r="AA457" s="5"/>
      <c r="AB457" s="5"/>
      <c r="AC457" s="5"/>
      <c r="AD457" s="5"/>
      <c r="AE457" s="5"/>
    </row>
    <row r="458">
      <c r="A458" s="70"/>
      <c r="B458" s="4"/>
      <c r="C458" s="4"/>
      <c r="D458" s="4"/>
      <c r="E458" s="4"/>
      <c r="F458" s="4"/>
      <c r="G458" s="4"/>
      <c r="H458" s="4"/>
      <c r="I458" s="4"/>
      <c r="J458" s="4"/>
      <c r="K458" s="4"/>
      <c r="L458" s="4"/>
      <c r="M458" s="4"/>
      <c r="N458" s="4"/>
      <c r="O458" s="4"/>
      <c r="P458" s="4"/>
      <c r="Q458" s="4"/>
      <c r="R458" s="4"/>
      <c r="S458" s="4"/>
      <c r="T458" s="4"/>
      <c r="U458" s="4"/>
      <c r="V458" s="4"/>
      <c r="W458" s="4"/>
      <c r="X458" s="4"/>
      <c r="Y458" s="1"/>
      <c r="Z458" s="5"/>
      <c r="AA458" s="5"/>
      <c r="AB458" s="5"/>
      <c r="AC458" s="5"/>
      <c r="AD458" s="5"/>
      <c r="AE458" s="5"/>
    </row>
    <row r="459">
      <c r="A459" s="70"/>
      <c r="B459" s="4"/>
      <c r="C459" s="4"/>
      <c r="D459" s="4"/>
      <c r="E459" s="4"/>
      <c r="F459" s="4"/>
      <c r="G459" s="4"/>
      <c r="H459" s="4"/>
      <c r="I459" s="4"/>
      <c r="J459" s="4"/>
      <c r="K459" s="4"/>
      <c r="L459" s="4"/>
      <c r="M459" s="4"/>
      <c r="N459" s="4"/>
      <c r="O459" s="4"/>
      <c r="P459" s="4"/>
      <c r="Q459" s="4"/>
      <c r="R459" s="4"/>
      <c r="S459" s="4"/>
      <c r="T459" s="4"/>
      <c r="U459" s="4"/>
      <c r="V459" s="4"/>
      <c r="W459" s="4"/>
      <c r="X459" s="4"/>
      <c r="Y459" s="1"/>
      <c r="Z459" s="5"/>
      <c r="AA459" s="5"/>
      <c r="AB459" s="5"/>
      <c r="AC459" s="5"/>
      <c r="AD459" s="5"/>
      <c r="AE459" s="5"/>
    </row>
    <row r="460">
      <c r="A460" s="70"/>
      <c r="B460" s="4"/>
      <c r="C460" s="4"/>
      <c r="D460" s="4"/>
      <c r="E460" s="4"/>
      <c r="F460" s="4"/>
      <c r="G460" s="4"/>
      <c r="H460" s="4"/>
      <c r="I460" s="4"/>
      <c r="J460" s="4"/>
      <c r="K460" s="4"/>
      <c r="L460" s="4"/>
      <c r="M460" s="4"/>
      <c r="N460" s="4"/>
      <c r="O460" s="4"/>
      <c r="P460" s="4"/>
      <c r="Q460" s="4"/>
      <c r="R460" s="4"/>
      <c r="S460" s="4"/>
      <c r="T460" s="4"/>
      <c r="U460" s="4"/>
      <c r="V460" s="4"/>
      <c r="W460" s="4"/>
      <c r="X460" s="4"/>
      <c r="Y460" s="1"/>
      <c r="Z460" s="5"/>
      <c r="AA460" s="5"/>
      <c r="AB460" s="5"/>
      <c r="AC460" s="5"/>
      <c r="AD460" s="5"/>
      <c r="AE460" s="5"/>
    </row>
    <row r="461">
      <c r="A461" s="70"/>
      <c r="B461" s="4"/>
      <c r="C461" s="4"/>
      <c r="D461" s="4"/>
      <c r="E461" s="4"/>
      <c r="F461" s="4"/>
      <c r="G461" s="4"/>
      <c r="H461" s="4"/>
      <c r="I461" s="4"/>
      <c r="J461" s="4"/>
      <c r="K461" s="4"/>
      <c r="L461" s="4"/>
      <c r="M461" s="4"/>
      <c r="N461" s="4"/>
      <c r="O461" s="4"/>
      <c r="P461" s="4"/>
      <c r="Q461" s="4"/>
      <c r="R461" s="4"/>
      <c r="S461" s="4"/>
      <c r="T461" s="4"/>
      <c r="U461" s="4"/>
      <c r="V461" s="4"/>
      <c r="W461" s="4"/>
      <c r="X461" s="4"/>
      <c r="Y461" s="1"/>
      <c r="Z461" s="5"/>
      <c r="AA461" s="5"/>
      <c r="AB461" s="5"/>
      <c r="AC461" s="5"/>
      <c r="AD461" s="5"/>
      <c r="AE461" s="5"/>
    </row>
    <row r="462">
      <c r="A462" s="70"/>
      <c r="B462" s="4"/>
      <c r="C462" s="4"/>
      <c r="D462" s="4"/>
      <c r="E462" s="4"/>
      <c r="F462" s="4"/>
      <c r="G462" s="4"/>
      <c r="H462" s="4"/>
      <c r="I462" s="4"/>
      <c r="J462" s="4"/>
      <c r="K462" s="4"/>
      <c r="L462" s="4"/>
      <c r="M462" s="4"/>
      <c r="N462" s="4"/>
      <c r="O462" s="4"/>
      <c r="P462" s="4"/>
      <c r="Q462" s="4"/>
      <c r="R462" s="4"/>
      <c r="S462" s="4"/>
      <c r="T462" s="4"/>
      <c r="U462" s="4"/>
      <c r="V462" s="4"/>
      <c r="W462" s="4"/>
      <c r="X462" s="4"/>
      <c r="Y462" s="1"/>
      <c r="Z462" s="5"/>
      <c r="AA462" s="5"/>
      <c r="AB462" s="5"/>
      <c r="AC462" s="5"/>
      <c r="AD462" s="5"/>
      <c r="AE462" s="5"/>
    </row>
    <row r="463">
      <c r="A463" s="70"/>
      <c r="B463" s="4"/>
      <c r="C463" s="4"/>
      <c r="D463" s="4"/>
      <c r="E463" s="4"/>
      <c r="F463" s="4"/>
      <c r="G463" s="4"/>
      <c r="H463" s="4"/>
      <c r="I463" s="4"/>
      <c r="J463" s="4"/>
      <c r="K463" s="4"/>
      <c r="L463" s="4"/>
      <c r="M463" s="4"/>
      <c r="N463" s="4"/>
      <c r="O463" s="4"/>
      <c r="P463" s="4"/>
      <c r="Q463" s="4"/>
      <c r="R463" s="4"/>
      <c r="S463" s="4"/>
      <c r="T463" s="4"/>
      <c r="U463" s="4"/>
      <c r="V463" s="4"/>
      <c r="W463" s="4"/>
      <c r="X463" s="4"/>
      <c r="Y463" s="1"/>
      <c r="Z463" s="5"/>
      <c r="AA463" s="5"/>
      <c r="AB463" s="5"/>
      <c r="AC463" s="5"/>
      <c r="AD463" s="5"/>
      <c r="AE463" s="5"/>
    </row>
    <row r="464">
      <c r="A464" s="70"/>
      <c r="B464" s="4"/>
      <c r="C464" s="4"/>
      <c r="D464" s="4"/>
      <c r="E464" s="4"/>
      <c r="F464" s="4"/>
      <c r="G464" s="4"/>
      <c r="H464" s="4"/>
      <c r="I464" s="4"/>
      <c r="J464" s="4"/>
      <c r="K464" s="4"/>
      <c r="L464" s="4"/>
      <c r="M464" s="4"/>
      <c r="N464" s="4"/>
      <c r="O464" s="4"/>
      <c r="P464" s="4"/>
      <c r="Q464" s="4"/>
      <c r="R464" s="4"/>
      <c r="S464" s="4"/>
      <c r="T464" s="4"/>
      <c r="U464" s="4"/>
      <c r="V464" s="4"/>
      <c r="W464" s="4"/>
      <c r="X464" s="4"/>
      <c r="Y464" s="1"/>
      <c r="Z464" s="5"/>
      <c r="AA464" s="5"/>
      <c r="AB464" s="5"/>
      <c r="AC464" s="5"/>
      <c r="AD464" s="5"/>
      <c r="AE464" s="5"/>
    </row>
    <row r="465">
      <c r="A465" s="70"/>
      <c r="B465" s="4"/>
      <c r="C465" s="4"/>
      <c r="D465" s="4"/>
      <c r="E465" s="4"/>
      <c r="F465" s="4"/>
      <c r="G465" s="4"/>
      <c r="H465" s="4"/>
      <c r="I465" s="4"/>
      <c r="J465" s="4"/>
      <c r="K465" s="4"/>
      <c r="L465" s="4"/>
      <c r="M465" s="4"/>
      <c r="N465" s="4"/>
      <c r="O465" s="4"/>
      <c r="P465" s="4"/>
      <c r="Q465" s="4"/>
      <c r="R465" s="4"/>
      <c r="S465" s="4"/>
      <c r="T465" s="4"/>
      <c r="U465" s="4"/>
      <c r="V465" s="4"/>
      <c r="W465" s="4"/>
      <c r="X465" s="4"/>
      <c r="Y465" s="1"/>
      <c r="Z465" s="5"/>
      <c r="AA465" s="5"/>
      <c r="AB465" s="5"/>
      <c r="AC465" s="5"/>
      <c r="AD465" s="5"/>
      <c r="AE465" s="5"/>
    </row>
    <row r="466">
      <c r="A466" s="70"/>
      <c r="B466" s="4"/>
      <c r="C466" s="4"/>
      <c r="D466" s="4"/>
      <c r="E466" s="4"/>
      <c r="F466" s="4"/>
      <c r="G466" s="4"/>
      <c r="H466" s="4"/>
      <c r="I466" s="4"/>
      <c r="J466" s="4"/>
      <c r="K466" s="4"/>
      <c r="L466" s="4"/>
      <c r="M466" s="4"/>
      <c r="N466" s="4"/>
      <c r="O466" s="4"/>
      <c r="P466" s="4"/>
      <c r="Q466" s="4"/>
      <c r="R466" s="4"/>
      <c r="S466" s="4"/>
      <c r="T466" s="4"/>
      <c r="U466" s="4"/>
      <c r="V466" s="4"/>
      <c r="W466" s="4"/>
      <c r="X466" s="4"/>
      <c r="Y466" s="1"/>
      <c r="Z466" s="5"/>
      <c r="AA466" s="5"/>
      <c r="AB466" s="5"/>
      <c r="AC466" s="5"/>
      <c r="AD466" s="5"/>
      <c r="AE466" s="5"/>
    </row>
    <row r="467">
      <c r="A467" s="70"/>
      <c r="B467" s="4"/>
      <c r="C467" s="4"/>
      <c r="D467" s="4"/>
      <c r="E467" s="4"/>
      <c r="F467" s="4"/>
      <c r="G467" s="4"/>
      <c r="H467" s="4"/>
      <c r="I467" s="4"/>
      <c r="J467" s="4"/>
      <c r="K467" s="4"/>
      <c r="L467" s="4"/>
      <c r="M467" s="4"/>
      <c r="N467" s="4"/>
      <c r="O467" s="4"/>
      <c r="P467" s="4"/>
      <c r="Q467" s="4"/>
      <c r="R467" s="4"/>
      <c r="S467" s="4"/>
      <c r="T467" s="4"/>
      <c r="U467" s="4"/>
      <c r="V467" s="4"/>
      <c r="W467" s="4"/>
      <c r="X467" s="4"/>
      <c r="Y467" s="1"/>
      <c r="Z467" s="5"/>
      <c r="AA467" s="5"/>
      <c r="AB467" s="5"/>
      <c r="AC467" s="5"/>
      <c r="AD467" s="5"/>
      <c r="AE467" s="5"/>
    </row>
    <row r="468">
      <c r="A468" s="70"/>
      <c r="B468" s="4"/>
      <c r="C468" s="4"/>
      <c r="D468" s="4"/>
      <c r="E468" s="4"/>
      <c r="F468" s="4"/>
      <c r="G468" s="4"/>
      <c r="H468" s="4"/>
      <c r="I468" s="4"/>
      <c r="J468" s="4"/>
      <c r="K468" s="4"/>
      <c r="L468" s="4"/>
      <c r="M468" s="4"/>
      <c r="N468" s="4"/>
      <c r="O468" s="4"/>
      <c r="P468" s="4"/>
      <c r="Q468" s="4"/>
      <c r="R468" s="4"/>
      <c r="S468" s="4"/>
      <c r="T468" s="4"/>
      <c r="U468" s="4"/>
      <c r="V468" s="4"/>
      <c r="W468" s="4"/>
      <c r="X468" s="4"/>
      <c r="Y468" s="1"/>
      <c r="Z468" s="5"/>
      <c r="AA468" s="5"/>
      <c r="AB468" s="5"/>
      <c r="AC468" s="5"/>
      <c r="AD468" s="5"/>
      <c r="AE468" s="5"/>
    </row>
    <row r="469">
      <c r="A469" s="70"/>
      <c r="B469" s="4"/>
      <c r="C469" s="4"/>
      <c r="D469" s="4"/>
      <c r="E469" s="4"/>
      <c r="F469" s="4"/>
      <c r="G469" s="4"/>
      <c r="H469" s="4"/>
      <c r="I469" s="4"/>
      <c r="J469" s="4"/>
      <c r="K469" s="4"/>
      <c r="L469" s="4"/>
      <c r="M469" s="4"/>
      <c r="N469" s="4"/>
      <c r="O469" s="4"/>
      <c r="P469" s="4"/>
      <c r="Q469" s="4"/>
      <c r="R469" s="4"/>
      <c r="S469" s="4"/>
      <c r="T469" s="4"/>
      <c r="U469" s="4"/>
      <c r="V469" s="4"/>
      <c r="W469" s="4"/>
      <c r="X469" s="4"/>
      <c r="Y469" s="1"/>
      <c r="Z469" s="5"/>
      <c r="AA469" s="5"/>
      <c r="AB469" s="5"/>
      <c r="AC469" s="5"/>
      <c r="AD469" s="5"/>
      <c r="AE469" s="5"/>
    </row>
    <row r="470">
      <c r="A470" s="70"/>
      <c r="B470" s="4"/>
      <c r="C470" s="4"/>
      <c r="D470" s="4"/>
      <c r="E470" s="4"/>
      <c r="F470" s="4"/>
      <c r="G470" s="4"/>
      <c r="H470" s="4"/>
      <c r="I470" s="4"/>
      <c r="J470" s="4"/>
      <c r="K470" s="4"/>
      <c r="L470" s="4"/>
      <c r="M470" s="4"/>
      <c r="N470" s="4"/>
      <c r="O470" s="4"/>
      <c r="P470" s="4"/>
      <c r="Q470" s="4"/>
      <c r="R470" s="4"/>
      <c r="S470" s="4"/>
      <c r="T470" s="4"/>
      <c r="U470" s="4"/>
      <c r="V470" s="4"/>
      <c r="W470" s="4"/>
      <c r="X470" s="4"/>
      <c r="Y470" s="1"/>
      <c r="Z470" s="5"/>
      <c r="AA470" s="5"/>
      <c r="AB470" s="5"/>
      <c r="AC470" s="5"/>
      <c r="AD470" s="5"/>
      <c r="AE470" s="5"/>
    </row>
    <row r="471">
      <c r="A471" s="70"/>
      <c r="B471" s="4"/>
      <c r="C471" s="4"/>
      <c r="D471" s="4"/>
      <c r="E471" s="4"/>
      <c r="F471" s="4"/>
      <c r="G471" s="4"/>
      <c r="H471" s="4"/>
      <c r="I471" s="4"/>
      <c r="J471" s="4"/>
      <c r="K471" s="4"/>
      <c r="L471" s="4"/>
      <c r="M471" s="4"/>
      <c r="N471" s="4"/>
      <c r="O471" s="4"/>
      <c r="P471" s="4"/>
      <c r="Q471" s="4"/>
      <c r="R471" s="4"/>
      <c r="S471" s="4"/>
      <c r="T471" s="4"/>
      <c r="U471" s="4"/>
      <c r="V471" s="4"/>
      <c r="W471" s="4"/>
      <c r="X471" s="4"/>
      <c r="Y471" s="1"/>
      <c r="Z471" s="5"/>
      <c r="AA471" s="5"/>
      <c r="AB471" s="5"/>
      <c r="AC471" s="5"/>
      <c r="AD471" s="5"/>
      <c r="AE471" s="5"/>
    </row>
    <row r="472">
      <c r="A472" s="70"/>
      <c r="B472" s="4"/>
      <c r="C472" s="4"/>
      <c r="D472" s="4"/>
      <c r="E472" s="4"/>
      <c r="F472" s="4"/>
      <c r="G472" s="4"/>
      <c r="H472" s="4"/>
      <c r="I472" s="4"/>
      <c r="J472" s="4"/>
      <c r="K472" s="4"/>
      <c r="L472" s="4"/>
      <c r="M472" s="4"/>
      <c r="N472" s="4"/>
      <c r="O472" s="4"/>
      <c r="P472" s="4"/>
      <c r="Q472" s="4"/>
      <c r="R472" s="4"/>
      <c r="S472" s="4"/>
      <c r="T472" s="4"/>
      <c r="U472" s="4"/>
      <c r="V472" s="4"/>
      <c r="W472" s="4"/>
      <c r="X472" s="4"/>
      <c r="Y472" s="1"/>
      <c r="Z472" s="5"/>
      <c r="AA472" s="5"/>
      <c r="AB472" s="5"/>
      <c r="AC472" s="5"/>
      <c r="AD472" s="5"/>
      <c r="AE472" s="5"/>
    </row>
    <row r="473">
      <c r="A473" s="70"/>
      <c r="B473" s="4"/>
      <c r="C473" s="4"/>
      <c r="D473" s="4"/>
      <c r="E473" s="4"/>
      <c r="F473" s="4"/>
      <c r="G473" s="4"/>
      <c r="H473" s="4"/>
      <c r="I473" s="4"/>
      <c r="J473" s="4"/>
      <c r="K473" s="4"/>
      <c r="L473" s="4"/>
      <c r="M473" s="4"/>
      <c r="N473" s="4"/>
      <c r="O473" s="4"/>
      <c r="P473" s="4"/>
      <c r="Q473" s="4"/>
      <c r="R473" s="4"/>
      <c r="S473" s="4"/>
      <c r="T473" s="4"/>
      <c r="U473" s="4"/>
      <c r="V473" s="4"/>
      <c r="W473" s="4"/>
      <c r="X473" s="4"/>
      <c r="Y473" s="1"/>
      <c r="Z473" s="5"/>
      <c r="AA473" s="5"/>
      <c r="AB473" s="5"/>
      <c r="AC473" s="5"/>
      <c r="AD473" s="5"/>
      <c r="AE473" s="5"/>
    </row>
    <row r="474">
      <c r="A474" s="70"/>
      <c r="B474" s="4"/>
      <c r="C474" s="4"/>
      <c r="D474" s="4"/>
      <c r="E474" s="4"/>
      <c r="F474" s="4"/>
      <c r="G474" s="4"/>
      <c r="H474" s="4"/>
      <c r="I474" s="4"/>
      <c r="J474" s="4"/>
      <c r="K474" s="4"/>
      <c r="L474" s="4"/>
      <c r="M474" s="4"/>
      <c r="N474" s="4"/>
      <c r="O474" s="4"/>
      <c r="P474" s="4"/>
      <c r="Q474" s="4"/>
      <c r="R474" s="4"/>
      <c r="S474" s="4"/>
      <c r="T474" s="4"/>
      <c r="U474" s="4"/>
      <c r="V474" s="4"/>
      <c r="W474" s="4"/>
      <c r="X474" s="4"/>
      <c r="Y474" s="1"/>
      <c r="Z474" s="5"/>
      <c r="AA474" s="5"/>
      <c r="AB474" s="5"/>
      <c r="AC474" s="5"/>
      <c r="AD474" s="5"/>
      <c r="AE474" s="5"/>
    </row>
    <row r="475">
      <c r="A475" s="70"/>
      <c r="B475" s="4"/>
      <c r="C475" s="4"/>
      <c r="D475" s="4"/>
      <c r="E475" s="4"/>
      <c r="F475" s="4"/>
      <c r="G475" s="4"/>
      <c r="H475" s="4"/>
      <c r="I475" s="4"/>
      <c r="J475" s="4"/>
      <c r="K475" s="4"/>
      <c r="L475" s="4"/>
      <c r="M475" s="4"/>
      <c r="N475" s="4"/>
      <c r="O475" s="4"/>
      <c r="P475" s="4"/>
      <c r="Q475" s="4"/>
      <c r="R475" s="4"/>
      <c r="S475" s="4"/>
      <c r="T475" s="4"/>
      <c r="U475" s="4"/>
      <c r="V475" s="4"/>
      <c r="W475" s="4"/>
      <c r="X475" s="4"/>
      <c r="Y475" s="1"/>
      <c r="Z475" s="5"/>
      <c r="AA475" s="5"/>
      <c r="AB475" s="5"/>
      <c r="AC475" s="5"/>
      <c r="AD475" s="5"/>
      <c r="AE475" s="5"/>
    </row>
    <row r="476">
      <c r="A476" s="70"/>
      <c r="B476" s="4"/>
      <c r="C476" s="4"/>
      <c r="D476" s="4"/>
      <c r="E476" s="4"/>
      <c r="F476" s="4"/>
      <c r="G476" s="4"/>
      <c r="H476" s="4"/>
      <c r="I476" s="4"/>
      <c r="J476" s="4"/>
      <c r="K476" s="4"/>
      <c r="L476" s="4"/>
      <c r="M476" s="4"/>
      <c r="N476" s="4"/>
      <c r="O476" s="4"/>
      <c r="P476" s="4"/>
      <c r="Q476" s="4"/>
      <c r="R476" s="4"/>
      <c r="S476" s="4"/>
      <c r="T476" s="4"/>
      <c r="U476" s="4"/>
      <c r="V476" s="4"/>
      <c r="W476" s="4"/>
      <c r="X476" s="4"/>
      <c r="Y476" s="1"/>
      <c r="Z476" s="5"/>
      <c r="AA476" s="5"/>
      <c r="AB476" s="5"/>
      <c r="AC476" s="5"/>
      <c r="AD476" s="5"/>
      <c r="AE476" s="5"/>
    </row>
    <row r="477">
      <c r="A477" s="70"/>
      <c r="B477" s="4"/>
      <c r="C477" s="4"/>
      <c r="D477" s="4"/>
      <c r="E477" s="4"/>
      <c r="F477" s="4"/>
      <c r="G477" s="4"/>
      <c r="H477" s="4"/>
      <c r="I477" s="4"/>
      <c r="J477" s="4"/>
      <c r="K477" s="4"/>
      <c r="L477" s="4"/>
      <c r="M477" s="4"/>
      <c r="N477" s="4"/>
      <c r="O477" s="4"/>
      <c r="P477" s="4"/>
      <c r="Q477" s="4"/>
      <c r="R477" s="4"/>
      <c r="S477" s="4"/>
      <c r="T477" s="4"/>
      <c r="U477" s="4"/>
      <c r="V477" s="4"/>
      <c r="W477" s="4"/>
      <c r="X477" s="4"/>
      <c r="Y477" s="1"/>
      <c r="Z477" s="5"/>
      <c r="AA477" s="5"/>
      <c r="AB477" s="5"/>
      <c r="AC477" s="5"/>
      <c r="AD477" s="5"/>
      <c r="AE477" s="5"/>
    </row>
    <row r="478">
      <c r="A478" s="70"/>
      <c r="B478" s="4"/>
      <c r="C478" s="4"/>
      <c r="D478" s="4"/>
      <c r="E478" s="4"/>
      <c r="F478" s="4"/>
      <c r="G478" s="4"/>
      <c r="H478" s="4"/>
      <c r="I478" s="4"/>
      <c r="J478" s="4"/>
      <c r="K478" s="4"/>
      <c r="L478" s="4"/>
      <c r="M478" s="4"/>
      <c r="N478" s="4"/>
      <c r="O478" s="4"/>
      <c r="P478" s="4"/>
      <c r="Q478" s="4"/>
      <c r="R478" s="4"/>
      <c r="S478" s="4"/>
      <c r="T478" s="4"/>
      <c r="U478" s="4"/>
      <c r="V478" s="4"/>
      <c r="W478" s="4"/>
      <c r="X478" s="4"/>
      <c r="Y478" s="1"/>
      <c r="Z478" s="5"/>
      <c r="AA478" s="5"/>
      <c r="AB478" s="5"/>
      <c r="AC478" s="5"/>
      <c r="AD478" s="5"/>
      <c r="AE478" s="5"/>
    </row>
    <row r="479">
      <c r="A479" s="70"/>
      <c r="B479" s="4"/>
      <c r="C479" s="4"/>
      <c r="D479" s="4"/>
      <c r="E479" s="4"/>
      <c r="F479" s="4"/>
      <c r="G479" s="4"/>
      <c r="H479" s="4"/>
      <c r="I479" s="4"/>
      <c r="J479" s="4"/>
      <c r="K479" s="4"/>
      <c r="L479" s="4"/>
      <c r="M479" s="4"/>
      <c r="N479" s="4"/>
      <c r="O479" s="4"/>
      <c r="P479" s="4"/>
      <c r="Q479" s="4"/>
      <c r="R479" s="4"/>
      <c r="S479" s="4"/>
      <c r="T479" s="4"/>
      <c r="U479" s="4"/>
      <c r="V479" s="4"/>
      <c r="W479" s="4"/>
      <c r="X479" s="4"/>
      <c r="Y479" s="1"/>
      <c r="Z479" s="5"/>
      <c r="AA479" s="5"/>
      <c r="AB479" s="5"/>
      <c r="AC479" s="5"/>
      <c r="AD479" s="5"/>
      <c r="AE479" s="5"/>
    </row>
    <row r="480">
      <c r="A480" s="70"/>
      <c r="B480" s="4"/>
      <c r="C480" s="4"/>
      <c r="D480" s="4"/>
      <c r="E480" s="4"/>
      <c r="F480" s="4"/>
      <c r="G480" s="4"/>
      <c r="H480" s="4"/>
      <c r="I480" s="4"/>
      <c r="J480" s="4"/>
      <c r="K480" s="4"/>
      <c r="L480" s="4"/>
      <c r="M480" s="4"/>
      <c r="N480" s="4"/>
      <c r="O480" s="4"/>
      <c r="P480" s="4"/>
      <c r="Q480" s="4"/>
      <c r="R480" s="4"/>
      <c r="S480" s="4"/>
      <c r="T480" s="4"/>
      <c r="U480" s="4"/>
      <c r="V480" s="4"/>
      <c r="W480" s="4"/>
      <c r="X480" s="4"/>
      <c r="Y480" s="1"/>
      <c r="Z480" s="5"/>
      <c r="AA480" s="5"/>
      <c r="AB480" s="5"/>
      <c r="AC480" s="5"/>
      <c r="AD480" s="5"/>
      <c r="AE480" s="5"/>
    </row>
    <row r="481">
      <c r="A481" s="70"/>
      <c r="B481" s="4"/>
      <c r="C481" s="4"/>
      <c r="D481" s="4"/>
      <c r="E481" s="4"/>
      <c r="F481" s="4"/>
      <c r="G481" s="4"/>
      <c r="H481" s="4"/>
      <c r="I481" s="4"/>
      <c r="J481" s="4"/>
      <c r="K481" s="4"/>
      <c r="L481" s="4"/>
      <c r="M481" s="4"/>
      <c r="N481" s="4"/>
      <c r="O481" s="4"/>
      <c r="P481" s="4"/>
      <c r="Q481" s="4"/>
      <c r="R481" s="4"/>
      <c r="S481" s="4"/>
      <c r="T481" s="4"/>
      <c r="U481" s="4"/>
      <c r="V481" s="4"/>
      <c r="W481" s="4"/>
      <c r="X481" s="4"/>
      <c r="Y481" s="1"/>
      <c r="Z481" s="5"/>
      <c r="AA481" s="5"/>
      <c r="AB481" s="5"/>
      <c r="AC481" s="5"/>
      <c r="AD481" s="5"/>
      <c r="AE481" s="5"/>
    </row>
    <row r="482">
      <c r="A482" s="70"/>
      <c r="B482" s="4"/>
      <c r="C482" s="4"/>
      <c r="D482" s="4"/>
      <c r="E482" s="4"/>
      <c r="F482" s="4"/>
      <c r="G482" s="4"/>
      <c r="H482" s="4"/>
      <c r="I482" s="4"/>
      <c r="J482" s="4"/>
      <c r="K482" s="4"/>
      <c r="L482" s="4"/>
      <c r="M482" s="4"/>
      <c r="N482" s="4"/>
      <c r="O482" s="4"/>
      <c r="P482" s="4"/>
      <c r="Q482" s="4"/>
      <c r="R482" s="4"/>
      <c r="S482" s="4"/>
      <c r="T482" s="4"/>
      <c r="U482" s="4"/>
      <c r="V482" s="4"/>
      <c r="W482" s="4"/>
      <c r="X482" s="4"/>
      <c r="Y482" s="1"/>
      <c r="Z482" s="5"/>
      <c r="AA482" s="5"/>
      <c r="AB482" s="5"/>
      <c r="AC482" s="5"/>
      <c r="AD482" s="5"/>
      <c r="AE482" s="5"/>
    </row>
    <row r="483">
      <c r="A483" s="70"/>
      <c r="B483" s="4"/>
      <c r="C483" s="4"/>
      <c r="D483" s="4"/>
      <c r="E483" s="4"/>
      <c r="F483" s="4"/>
      <c r="G483" s="4"/>
      <c r="H483" s="4"/>
      <c r="I483" s="4"/>
      <c r="J483" s="4"/>
      <c r="K483" s="4"/>
      <c r="L483" s="4"/>
      <c r="M483" s="4"/>
      <c r="N483" s="4"/>
      <c r="O483" s="4"/>
      <c r="P483" s="4"/>
      <c r="Q483" s="4"/>
      <c r="R483" s="4"/>
      <c r="S483" s="4"/>
      <c r="T483" s="4"/>
      <c r="U483" s="4"/>
      <c r="V483" s="4"/>
      <c r="W483" s="4"/>
      <c r="X483" s="4"/>
      <c r="Y483" s="1"/>
      <c r="Z483" s="5"/>
      <c r="AA483" s="5"/>
      <c r="AB483" s="5"/>
      <c r="AC483" s="5"/>
      <c r="AD483" s="5"/>
      <c r="AE483" s="5"/>
    </row>
    <row r="484">
      <c r="A484" s="70"/>
      <c r="B484" s="4"/>
      <c r="C484" s="4"/>
      <c r="D484" s="4"/>
      <c r="E484" s="4"/>
      <c r="F484" s="4"/>
      <c r="G484" s="4"/>
      <c r="H484" s="4"/>
      <c r="I484" s="4"/>
      <c r="J484" s="4"/>
      <c r="K484" s="4"/>
      <c r="L484" s="4"/>
      <c r="M484" s="4"/>
      <c r="N484" s="4"/>
      <c r="O484" s="4"/>
      <c r="P484" s="4"/>
      <c r="Q484" s="4"/>
      <c r="R484" s="4"/>
      <c r="S484" s="4"/>
      <c r="T484" s="4"/>
      <c r="U484" s="4"/>
      <c r="V484" s="4"/>
      <c r="W484" s="4"/>
      <c r="X484" s="4"/>
      <c r="Y484" s="1"/>
      <c r="Z484" s="5"/>
      <c r="AA484" s="5"/>
      <c r="AB484" s="5"/>
      <c r="AC484" s="5"/>
      <c r="AD484" s="5"/>
      <c r="AE484" s="5"/>
    </row>
    <row r="485">
      <c r="A485" s="70"/>
      <c r="B485" s="4"/>
      <c r="C485" s="4"/>
      <c r="D485" s="4"/>
      <c r="E485" s="4"/>
      <c r="F485" s="4"/>
      <c r="G485" s="4"/>
      <c r="H485" s="4"/>
      <c r="I485" s="4"/>
      <c r="J485" s="4"/>
      <c r="K485" s="4"/>
      <c r="L485" s="4"/>
      <c r="M485" s="4"/>
      <c r="N485" s="4"/>
      <c r="O485" s="4"/>
      <c r="P485" s="4"/>
      <c r="Q485" s="4"/>
      <c r="R485" s="4"/>
      <c r="S485" s="4"/>
      <c r="T485" s="4"/>
      <c r="U485" s="4"/>
      <c r="V485" s="4"/>
      <c r="W485" s="4"/>
      <c r="X485" s="4"/>
      <c r="Y485" s="1"/>
      <c r="Z485" s="5"/>
      <c r="AA485" s="5"/>
      <c r="AB485" s="5"/>
      <c r="AC485" s="5"/>
      <c r="AD485" s="5"/>
      <c r="AE485" s="5"/>
    </row>
    <row r="486">
      <c r="A486" s="70"/>
      <c r="B486" s="4"/>
      <c r="C486" s="4"/>
      <c r="D486" s="4"/>
      <c r="E486" s="4"/>
      <c r="F486" s="4"/>
      <c r="G486" s="4"/>
      <c r="H486" s="4"/>
      <c r="I486" s="4"/>
      <c r="J486" s="4"/>
      <c r="K486" s="4"/>
      <c r="L486" s="4"/>
      <c r="M486" s="4"/>
      <c r="N486" s="4"/>
      <c r="O486" s="4"/>
      <c r="P486" s="4"/>
      <c r="Q486" s="4"/>
      <c r="R486" s="4"/>
      <c r="S486" s="4"/>
      <c r="T486" s="4"/>
      <c r="U486" s="4"/>
      <c r="V486" s="4"/>
      <c r="W486" s="4"/>
      <c r="X486" s="4"/>
      <c r="Y486" s="1"/>
      <c r="Z486" s="5"/>
      <c r="AA486" s="5"/>
      <c r="AB486" s="5"/>
      <c r="AC486" s="5"/>
      <c r="AD486" s="5"/>
      <c r="AE486" s="5"/>
    </row>
    <row r="487">
      <c r="A487" s="70"/>
      <c r="B487" s="4"/>
      <c r="C487" s="4"/>
      <c r="D487" s="4"/>
      <c r="E487" s="4"/>
      <c r="F487" s="4"/>
      <c r="G487" s="4"/>
      <c r="H487" s="4"/>
      <c r="I487" s="4"/>
      <c r="J487" s="4"/>
      <c r="K487" s="4"/>
      <c r="L487" s="4"/>
      <c r="M487" s="4"/>
      <c r="N487" s="4"/>
      <c r="O487" s="4"/>
      <c r="P487" s="4"/>
      <c r="Q487" s="4"/>
      <c r="R487" s="4"/>
      <c r="S487" s="4"/>
      <c r="T487" s="4"/>
      <c r="U487" s="4"/>
      <c r="V487" s="4"/>
      <c r="W487" s="4"/>
      <c r="X487" s="4"/>
      <c r="Y487" s="1"/>
      <c r="Z487" s="5"/>
      <c r="AA487" s="5"/>
      <c r="AB487" s="5"/>
      <c r="AC487" s="5"/>
      <c r="AD487" s="5"/>
      <c r="AE487" s="5"/>
    </row>
    <row r="488">
      <c r="A488" s="70"/>
      <c r="B488" s="4"/>
      <c r="C488" s="4"/>
      <c r="D488" s="4"/>
      <c r="E488" s="4"/>
      <c r="F488" s="4"/>
      <c r="G488" s="4"/>
      <c r="H488" s="4"/>
      <c r="I488" s="4"/>
      <c r="J488" s="4"/>
      <c r="K488" s="4"/>
      <c r="L488" s="4"/>
      <c r="M488" s="4"/>
      <c r="N488" s="4"/>
      <c r="O488" s="4"/>
      <c r="P488" s="4"/>
      <c r="Q488" s="4"/>
      <c r="R488" s="4"/>
      <c r="S488" s="4"/>
      <c r="T488" s="4"/>
      <c r="U488" s="4"/>
      <c r="V488" s="4"/>
      <c r="W488" s="4"/>
      <c r="X488" s="4"/>
      <c r="Y488" s="1"/>
      <c r="Z488" s="5"/>
      <c r="AA488" s="5"/>
      <c r="AB488" s="5"/>
      <c r="AC488" s="5"/>
      <c r="AD488" s="5"/>
      <c r="AE488" s="5"/>
    </row>
    <row r="489">
      <c r="A489" s="70"/>
      <c r="B489" s="4"/>
      <c r="C489" s="4"/>
      <c r="D489" s="4"/>
      <c r="E489" s="4"/>
      <c r="F489" s="4"/>
      <c r="G489" s="4"/>
      <c r="H489" s="4"/>
      <c r="I489" s="4"/>
      <c r="J489" s="4"/>
      <c r="K489" s="4"/>
      <c r="L489" s="4"/>
      <c r="M489" s="4"/>
      <c r="N489" s="4"/>
      <c r="O489" s="4"/>
      <c r="P489" s="4"/>
      <c r="Q489" s="4"/>
      <c r="R489" s="4"/>
      <c r="S489" s="4"/>
      <c r="T489" s="4"/>
      <c r="U489" s="4"/>
      <c r="V489" s="4"/>
      <c r="W489" s="4"/>
      <c r="X489" s="4"/>
      <c r="Y489" s="1"/>
      <c r="Z489" s="5"/>
      <c r="AA489" s="5"/>
      <c r="AB489" s="5"/>
      <c r="AC489" s="5"/>
      <c r="AD489" s="5"/>
      <c r="AE489" s="5"/>
    </row>
    <row r="490">
      <c r="A490" s="70"/>
      <c r="B490" s="4"/>
      <c r="C490" s="4"/>
      <c r="D490" s="4"/>
      <c r="E490" s="4"/>
      <c r="F490" s="4"/>
      <c r="G490" s="4"/>
      <c r="H490" s="4"/>
      <c r="I490" s="4"/>
      <c r="J490" s="4"/>
      <c r="K490" s="4"/>
      <c r="L490" s="4"/>
      <c r="M490" s="4"/>
      <c r="N490" s="4"/>
      <c r="O490" s="4"/>
      <c r="P490" s="4"/>
      <c r="Q490" s="4"/>
      <c r="R490" s="4"/>
      <c r="S490" s="4"/>
      <c r="T490" s="4"/>
      <c r="U490" s="4"/>
      <c r="V490" s="4"/>
      <c r="W490" s="4"/>
      <c r="X490" s="4"/>
      <c r="Y490" s="1"/>
      <c r="Z490" s="5"/>
      <c r="AA490" s="5"/>
      <c r="AB490" s="5"/>
      <c r="AC490" s="5"/>
      <c r="AD490" s="5"/>
      <c r="AE490" s="5"/>
    </row>
    <row r="491">
      <c r="A491" s="70"/>
      <c r="B491" s="4"/>
      <c r="C491" s="4"/>
      <c r="D491" s="4"/>
      <c r="E491" s="4"/>
      <c r="F491" s="4"/>
      <c r="G491" s="4"/>
      <c r="H491" s="4"/>
      <c r="I491" s="4"/>
      <c r="J491" s="4"/>
      <c r="K491" s="4"/>
      <c r="L491" s="4"/>
      <c r="M491" s="4"/>
      <c r="N491" s="4"/>
      <c r="O491" s="4"/>
      <c r="P491" s="4"/>
      <c r="Q491" s="4"/>
      <c r="R491" s="4"/>
      <c r="S491" s="4"/>
      <c r="T491" s="4"/>
      <c r="U491" s="4"/>
      <c r="V491" s="4"/>
      <c r="W491" s="4"/>
      <c r="X491" s="4"/>
      <c r="Y491" s="1"/>
      <c r="Z491" s="5"/>
      <c r="AA491" s="5"/>
      <c r="AB491" s="5"/>
      <c r="AC491" s="5"/>
      <c r="AD491" s="5"/>
      <c r="AE491" s="5"/>
    </row>
    <row r="492">
      <c r="A492" s="70"/>
      <c r="B492" s="4"/>
      <c r="C492" s="4"/>
      <c r="D492" s="4"/>
      <c r="E492" s="4"/>
      <c r="F492" s="4"/>
      <c r="G492" s="4"/>
      <c r="H492" s="4"/>
      <c r="I492" s="4"/>
      <c r="J492" s="4"/>
      <c r="K492" s="4"/>
      <c r="L492" s="4"/>
      <c r="M492" s="4"/>
      <c r="N492" s="4"/>
      <c r="O492" s="4"/>
      <c r="P492" s="4"/>
      <c r="Q492" s="4"/>
      <c r="R492" s="4"/>
      <c r="S492" s="4"/>
      <c r="T492" s="4"/>
      <c r="U492" s="4"/>
      <c r="V492" s="4"/>
      <c r="W492" s="4"/>
      <c r="X492" s="4"/>
      <c r="Y492" s="1"/>
      <c r="Z492" s="5"/>
      <c r="AA492" s="5"/>
      <c r="AB492" s="5"/>
      <c r="AC492" s="5"/>
      <c r="AD492" s="5"/>
      <c r="AE492" s="5"/>
    </row>
    <row r="493">
      <c r="A493" s="70"/>
      <c r="B493" s="4"/>
      <c r="C493" s="4"/>
      <c r="D493" s="4"/>
      <c r="E493" s="4"/>
      <c r="F493" s="4"/>
      <c r="G493" s="4"/>
      <c r="H493" s="4"/>
      <c r="I493" s="4"/>
      <c r="J493" s="4"/>
      <c r="K493" s="4"/>
      <c r="L493" s="4"/>
      <c r="M493" s="4"/>
      <c r="N493" s="4"/>
      <c r="O493" s="4"/>
      <c r="P493" s="4"/>
      <c r="Q493" s="4"/>
      <c r="R493" s="4"/>
      <c r="S493" s="4"/>
      <c r="T493" s="4"/>
      <c r="U493" s="4"/>
      <c r="V493" s="4"/>
      <c r="W493" s="4"/>
      <c r="X493" s="4"/>
      <c r="Y493" s="1"/>
      <c r="Z493" s="5"/>
      <c r="AA493" s="5"/>
      <c r="AB493" s="5"/>
      <c r="AC493" s="5"/>
      <c r="AD493" s="5"/>
      <c r="AE493" s="5"/>
    </row>
    <row r="494">
      <c r="A494" s="70"/>
      <c r="B494" s="4"/>
      <c r="C494" s="4"/>
      <c r="D494" s="4"/>
      <c r="E494" s="4"/>
      <c r="F494" s="4"/>
      <c r="G494" s="4"/>
      <c r="H494" s="4"/>
      <c r="I494" s="4"/>
      <c r="J494" s="4"/>
      <c r="K494" s="4"/>
      <c r="L494" s="4"/>
      <c r="M494" s="4"/>
      <c r="N494" s="4"/>
      <c r="O494" s="4"/>
      <c r="P494" s="4"/>
      <c r="Q494" s="4"/>
      <c r="R494" s="4"/>
      <c r="S494" s="4"/>
      <c r="T494" s="4"/>
      <c r="U494" s="4"/>
      <c r="V494" s="4"/>
      <c r="W494" s="4"/>
      <c r="X494" s="4"/>
      <c r="Y494" s="1"/>
      <c r="Z494" s="5"/>
      <c r="AA494" s="5"/>
      <c r="AB494" s="5"/>
      <c r="AC494" s="5"/>
      <c r="AD494" s="5"/>
      <c r="AE494" s="5"/>
    </row>
    <row r="495">
      <c r="A495" s="70"/>
      <c r="B495" s="4"/>
      <c r="C495" s="4"/>
      <c r="D495" s="4"/>
      <c r="E495" s="4"/>
      <c r="F495" s="4"/>
      <c r="G495" s="4"/>
      <c r="H495" s="4"/>
      <c r="I495" s="4"/>
      <c r="J495" s="4"/>
      <c r="K495" s="4"/>
      <c r="L495" s="4"/>
      <c r="M495" s="4"/>
      <c r="N495" s="4"/>
      <c r="O495" s="4"/>
      <c r="P495" s="4"/>
      <c r="Q495" s="4"/>
      <c r="R495" s="4"/>
      <c r="S495" s="4"/>
      <c r="T495" s="4"/>
      <c r="U495" s="4"/>
      <c r="V495" s="4"/>
      <c r="W495" s="4"/>
      <c r="X495" s="4"/>
      <c r="Y495" s="1"/>
      <c r="Z495" s="5"/>
      <c r="AA495" s="5"/>
      <c r="AB495" s="5"/>
      <c r="AC495" s="5"/>
      <c r="AD495" s="5"/>
      <c r="AE495" s="5"/>
    </row>
    <row r="496">
      <c r="A496" s="70"/>
      <c r="B496" s="4"/>
      <c r="C496" s="4"/>
      <c r="D496" s="4"/>
      <c r="E496" s="4"/>
      <c r="F496" s="4"/>
      <c r="G496" s="4"/>
      <c r="H496" s="4"/>
      <c r="I496" s="4"/>
      <c r="J496" s="4"/>
      <c r="K496" s="4"/>
      <c r="L496" s="4"/>
      <c r="M496" s="4"/>
      <c r="N496" s="4"/>
      <c r="O496" s="4"/>
      <c r="P496" s="4"/>
      <c r="Q496" s="4"/>
      <c r="R496" s="4"/>
      <c r="S496" s="4"/>
      <c r="T496" s="4"/>
      <c r="U496" s="4"/>
      <c r="V496" s="4"/>
      <c r="W496" s="4"/>
      <c r="X496" s="4"/>
      <c r="Y496" s="1"/>
      <c r="Z496" s="5"/>
      <c r="AA496" s="5"/>
      <c r="AB496" s="5"/>
      <c r="AC496" s="5"/>
      <c r="AD496" s="5"/>
      <c r="AE496" s="5"/>
    </row>
    <row r="497">
      <c r="A497" s="70"/>
      <c r="B497" s="4"/>
      <c r="C497" s="4"/>
      <c r="D497" s="4"/>
      <c r="E497" s="4"/>
      <c r="F497" s="4"/>
      <c r="G497" s="4"/>
      <c r="H497" s="4"/>
      <c r="I497" s="4"/>
      <c r="J497" s="4"/>
      <c r="K497" s="4"/>
      <c r="L497" s="4"/>
      <c r="M497" s="4"/>
      <c r="N497" s="4"/>
      <c r="O497" s="4"/>
      <c r="P497" s="4"/>
      <c r="Q497" s="4"/>
      <c r="R497" s="4"/>
      <c r="S497" s="4"/>
      <c r="T497" s="4"/>
      <c r="U497" s="4"/>
      <c r="V497" s="4"/>
      <c r="W497" s="4"/>
      <c r="X497" s="4"/>
      <c r="Y497" s="1"/>
      <c r="Z497" s="5"/>
      <c r="AA497" s="5"/>
      <c r="AB497" s="5"/>
      <c r="AC497" s="5"/>
      <c r="AD497" s="5"/>
      <c r="AE497" s="5"/>
    </row>
    <row r="498">
      <c r="A498" s="70"/>
      <c r="B498" s="4"/>
      <c r="C498" s="4"/>
      <c r="D498" s="4"/>
      <c r="E498" s="4"/>
      <c r="F498" s="4"/>
      <c r="G498" s="4"/>
      <c r="H498" s="4"/>
      <c r="I498" s="4"/>
      <c r="J498" s="4"/>
      <c r="K498" s="4"/>
      <c r="L498" s="4"/>
      <c r="M498" s="4"/>
      <c r="N498" s="4"/>
      <c r="O498" s="4"/>
      <c r="P498" s="4"/>
      <c r="Q498" s="4"/>
      <c r="R498" s="4"/>
      <c r="S498" s="4"/>
      <c r="T498" s="4"/>
      <c r="U498" s="4"/>
      <c r="V498" s="4"/>
      <c r="W498" s="4"/>
      <c r="X498" s="4"/>
      <c r="Y498" s="1"/>
      <c r="Z498" s="5"/>
      <c r="AA498" s="5"/>
      <c r="AB498" s="5"/>
      <c r="AC498" s="5"/>
      <c r="AD498" s="5"/>
      <c r="AE498" s="5"/>
    </row>
    <row r="499">
      <c r="A499" s="70"/>
      <c r="B499" s="4"/>
      <c r="C499" s="4"/>
      <c r="D499" s="4"/>
      <c r="E499" s="4"/>
      <c r="F499" s="4"/>
      <c r="G499" s="4"/>
      <c r="H499" s="4"/>
      <c r="I499" s="4"/>
      <c r="J499" s="4"/>
      <c r="K499" s="4"/>
      <c r="L499" s="4"/>
      <c r="M499" s="4"/>
      <c r="N499" s="4"/>
      <c r="O499" s="4"/>
      <c r="P499" s="4"/>
      <c r="Q499" s="4"/>
      <c r="R499" s="4"/>
      <c r="S499" s="4"/>
      <c r="T499" s="4"/>
      <c r="U499" s="4"/>
      <c r="V499" s="4"/>
      <c r="W499" s="4"/>
      <c r="X499" s="4"/>
      <c r="Y499" s="1"/>
      <c r="Z499" s="5"/>
      <c r="AA499" s="5"/>
      <c r="AB499" s="5"/>
      <c r="AC499" s="5"/>
      <c r="AD499" s="5"/>
      <c r="AE499" s="5"/>
    </row>
    <row r="500">
      <c r="A500" s="70"/>
      <c r="B500" s="4"/>
      <c r="C500" s="4"/>
      <c r="D500" s="4"/>
      <c r="E500" s="4"/>
      <c r="F500" s="4"/>
      <c r="G500" s="4"/>
      <c r="H500" s="4"/>
      <c r="I500" s="4"/>
      <c r="J500" s="4"/>
      <c r="K500" s="4"/>
      <c r="L500" s="4"/>
      <c r="M500" s="4"/>
      <c r="N500" s="4"/>
      <c r="O500" s="4"/>
      <c r="P500" s="4"/>
      <c r="Q500" s="4"/>
      <c r="R500" s="4"/>
      <c r="S500" s="4"/>
      <c r="T500" s="4"/>
      <c r="U500" s="4"/>
      <c r="V500" s="4"/>
      <c r="W500" s="4"/>
      <c r="X500" s="4"/>
      <c r="Y500" s="1"/>
      <c r="Z500" s="5"/>
      <c r="AA500" s="5"/>
      <c r="AB500" s="5"/>
      <c r="AC500" s="5"/>
      <c r="AD500" s="5"/>
      <c r="AE500" s="5"/>
    </row>
    <row r="501">
      <c r="A501" s="70"/>
      <c r="B501" s="4"/>
      <c r="C501" s="4"/>
      <c r="D501" s="4"/>
      <c r="E501" s="4"/>
      <c r="F501" s="4"/>
      <c r="G501" s="4"/>
      <c r="H501" s="4"/>
      <c r="I501" s="4"/>
      <c r="J501" s="4"/>
      <c r="K501" s="4"/>
      <c r="L501" s="4"/>
      <c r="M501" s="4"/>
      <c r="N501" s="4"/>
      <c r="O501" s="4"/>
      <c r="P501" s="4"/>
      <c r="Q501" s="4"/>
      <c r="R501" s="4"/>
      <c r="S501" s="4"/>
      <c r="T501" s="4"/>
      <c r="U501" s="4"/>
      <c r="V501" s="4"/>
      <c r="W501" s="4"/>
      <c r="X501" s="4"/>
      <c r="Y501" s="1"/>
      <c r="Z501" s="5"/>
      <c r="AA501" s="5"/>
      <c r="AB501" s="5"/>
      <c r="AC501" s="5"/>
      <c r="AD501" s="5"/>
      <c r="AE501" s="5"/>
    </row>
    <row r="502">
      <c r="A502" s="70"/>
      <c r="B502" s="4"/>
      <c r="C502" s="4"/>
      <c r="D502" s="4"/>
      <c r="E502" s="4"/>
      <c r="F502" s="4"/>
      <c r="G502" s="4"/>
      <c r="H502" s="4"/>
      <c r="I502" s="4"/>
      <c r="J502" s="4"/>
      <c r="K502" s="4"/>
      <c r="L502" s="4"/>
      <c r="M502" s="4"/>
      <c r="N502" s="4"/>
      <c r="O502" s="4"/>
      <c r="P502" s="4"/>
      <c r="Q502" s="4"/>
      <c r="R502" s="4"/>
      <c r="S502" s="4"/>
      <c r="T502" s="4"/>
      <c r="U502" s="4"/>
      <c r="V502" s="4"/>
      <c r="W502" s="4"/>
      <c r="X502" s="4"/>
      <c r="Y502" s="1"/>
      <c r="Z502" s="5"/>
      <c r="AA502" s="5"/>
      <c r="AB502" s="5"/>
      <c r="AC502" s="5"/>
      <c r="AD502" s="5"/>
      <c r="AE502" s="5"/>
    </row>
    <row r="503">
      <c r="A503" s="70"/>
      <c r="B503" s="4"/>
      <c r="C503" s="4"/>
      <c r="D503" s="4"/>
      <c r="E503" s="4"/>
      <c r="F503" s="4"/>
      <c r="G503" s="4"/>
      <c r="H503" s="4"/>
      <c r="I503" s="4"/>
      <c r="J503" s="4"/>
      <c r="K503" s="4"/>
      <c r="L503" s="4"/>
      <c r="M503" s="4"/>
      <c r="N503" s="4"/>
      <c r="O503" s="4"/>
      <c r="P503" s="4"/>
      <c r="Q503" s="4"/>
      <c r="R503" s="4"/>
      <c r="S503" s="4"/>
      <c r="T503" s="4"/>
      <c r="U503" s="4"/>
      <c r="V503" s="4"/>
      <c r="W503" s="4"/>
      <c r="X503" s="4"/>
      <c r="Y503" s="1"/>
      <c r="Z503" s="5"/>
      <c r="AA503" s="5"/>
      <c r="AB503" s="5"/>
      <c r="AC503" s="5"/>
      <c r="AD503" s="5"/>
      <c r="AE503" s="5"/>
    </row>
    <row r="504">
      <c r="A504" s="70"/>
      <c r="B504" s="4"/>
      <c r="C504" s="4"/>
      <c r="D504" s="4"/>
      <c r="E504" s="4"/>
      <c r="F504" s="4"/>
      <c r="G504" s="4"/>
      <c r="H504" s="4"/>
      <c r="I504" s="4"/>
      <c r="J504" s="4"/>
      <c r="K504" s="4"/>
      <c r="L504" s="4"/>
      <c r="M504" s="4"/>
      <c r="N504" s="4"/>
      <c r="O504" s="4"/>
      <c r="P504" s="4"/>
      <c r="Q504" s="4"/>
      <c r="R504" s="4"/>
      <c r="S504" s="4"/>
      <c r="T504" s="4"/>
      <c r="U504" s="4"/>
      <c r="V504" s="4"/>
      <c r="W504" s="4"/>
      <c r="X504" s="4"/>
      <c r="Y504" s="1"/>
      <c r="Z504" s="5"/>
      <c r="AA504" s="5"/>
      <c r="AB504" s="5"/>
      <c r="AC504" s="5"/>
      <c r="AD504" s="5"/>
      <c r="AE504" s="5"/>
    </row>
    <row r="505">
      <c r="A505" s="70"/>
      <c r="B505" s="4"/>
      <c r="C505" s="4"/>
      <c r="D505" s="4"/>
      <c r="E505" s="4"/>
      <c r="F505" s="4"/>
      <c r="G505" s="4"/>
      <c r="H505" s="4"/>
      <c r="I505" s="4"/>
      <c r="J505" s="4"/>
      <c r="K505" s="4"/>
      <c r="L505" s="4"/>
      <c r="M505" s="4"/>
      <c r="N505" s="4"/>
      <c r="O505" s="4"/>
      <c r="P505" s="4"/>
      <c r="Q505" s="4"/>
      <c r="R505" s="4"/>
      <c r="S505" s="4"/>
      <c r="T505" s="4"/>
      <c r="U505" s="4"/>
      <c r="V505" s="4"/>
      <c r="W505" s="4"/>
      <c r="X505" s="4"/>
      <c r="Y505" s="1"/>
      <c r="Z505" s="5"/>
      <c r="AA505" s="5"/>
      <c r="AB505" s="5"/>
      <c r="AC505" s="5"/>
      <c r="AD505" s="5"/>
      <c r="AE505" s="5"/>
    </row>
    <row r="506">
      <c r="A506" s="70"/>
      <c r="B506" s="4"/>
      <c r="C506" s="4"/>
      <c r="D506" s="4"/>
      <c r="E506" s="4"/>
      <c r="F506" s="4"/>
      <c r="G506" s="4"/>
      <c r="H506" s="4"/>
      <c r="I506" s="4"/>
      <c r="J506" s="4"/>
      <c r="K506" s="4"/>
      <c r="L506" s="4"/>
      <c r="M506" s="4"/>
      <c r="N506" s="4"/>
      <c r="O506" s="4"/>
      <c r="P506" s="4"/>
      <c r="Q506" s="4"/>
      <c r="R506" s="4"/>
      <c r="S506" s="4"/>
      <c r="T506" s="4"/>
      <c r="U506" s="4"/>
      <c r="V506" s="4"/>
      <c r="W506" s="4"/>
      <c r="X506" s="4"/>
      <c r="Y506" s="1"/>
      <c r="Z506" s="5"/>
      <c r="AA506" s="5"/>
      <c r="AB506" s="5"/>
      <c r="AC506" s="5"/>
      <c r="AD506" s="5"/>
      <c r="AE506" s="5"/>
    </row>
    <row r="507">
      <c r="A507" s="70"/>
      <c r="B507" s="4"/>
      <c r="C507" s="4"/>
      <c r="D507" s="4"/>
      <c r="E507" s="4"/>
      <c r="F507" s="4"/>
      <c r="G507" s="4"/>
      <c r="H507" s="4"/>
      <c r="I507" s="4"/>
      <c r="J507" s="4"/>
      <c r="K507" s="4"/>
      <c r="L507" s="4"/>
      <c r="M507" s="4"/>
      <c r="N507" s="4"/>
      <c r="O507" s="4"/>
      <c r="P507" s="4"/>
      <c r="Q507" s="4"/>
      <c r="R507" s="4"/>
      <c r="S507" s="4"/>
      <c r="T507" s="4"/>
      <c r="U507" s="4"/>
      <c r="V507" s="4"/>
      <c r="W507" s="4"/>
      <c r="X507" s="4"/>
      <c r="Y507" s="1"/>
      <c r="Z507" s="5"/>
      <c r="AA507" s="5"/>
      <c r="AB507" s="5"/>
      <c r="AC507" s="5"/>
      <c r="AD507" s="5"/>
      <c r="AE507" s="5"/>
    </row>
    <row r="508">
      <c r="A508" s="70"/>
      <c r="B508" s="4"/>
      <c r="C508" s="4"/>
      <c r="D508" s="4"/>
      <c r="E508" s="4"/>
      <c r="F508" s="4"/>
      <c r="G508" s="4"/>
      <c r="H508" s="4"/>
      <c r="I508" s="4"/>
      <c r="J508" s="4"/>
      <c r="K508" s="4"/>
      <c r="L508" s="4"/>
      <c r="M508" s="4"/>
      <c r="N508" s="4"/>
      <c r="O508" s="4"/>
      <c r="P508" s="4"/>
      <c r="Q508" s="4"/>
      <c r="R508" s="4"/>
      <c r="S508" s="4"/>
      <c r="T508" s="4"/>
      <c r="U508" s="4"/>
      <c r="V508" s="4"/>
      <c r="W508" s="4"/>
      <c r="X508" s="4"/>
      <c r="Y508" s="1"/>
      <c r="Z508" s="5"/>
      <c r="AA508" s="5"/>
      <c r="AB508" s="5"/>
      <c r="AC508" s="5"/>
      <c r="AD508" s="5"/>
      <c r="AE508" s="5"/>
    </row>
    <row r="509">
      <c r="A509" s="70"/>
      <c r="B509" s="4"/>
      <c r="C509" s="4"/>
      <c r="D509" s="4"/>
      <c r="E509" s="4"/>
      <c r="F509" s="4"/>
      <c r="G509" s="4"/>
      <c r="H509" s="4"/>
      <c r="I509" s="4"/>
      <c r="J509" s="4"/>
      <c r="K509" s="4"/>
      <c r="L509" s="4"/>
      <c r="M509" s="4"/>
      <c r="N509" s="4"/>
      <c r="O509" s="4"/>
      <c r="P509" s="4"/>
      <c r="Q509" s="4"/>
      <c r="R509" s="4"/>
      <c r="S509" s="4"/>
      <c r="T509" s="4"/>
      <c r="U509" s="4"/>
      <c r="V509" s="4"/>
      <c r="W509" s="4"/>
      <c r="X509" s="4"/>
      <c r="Y509" s="1"/>
      <c r="Z509" s="5"/>
      <c r="AA509" s="5"/>
      <c r="AB509" s="5"/>
      <c r="AC509" s="5"/>
      <c r="AD509" s="5"/>
      <c r="AE509" s="5"/>
    </row>
    <row r="510">
      <c r="A510" s="70"/>
      <c r="B510" s="4"/>
      <c r="C510" s="4"/>
      <c r="D510" s="4"/>
      <c r="E510" s="4"/>
      <c r="F510" s="4"/>
      <c r="G510" s="4"/>
      <c r="H510" s="4"/>
      <c r="I510" s="4"/>
      <c r="J510" s="4"/>
      <c r="K510" s="4"/>
      <c r="L510" s="4"/>
      <c r="M510" s="4"/>
      <c r="N510" s="4"/>
      <c r="O510" s="4"/>
      <c r="P510" s="4"/>
      <c r="Q510" s="4"/>
      <c r="R510" s="4"/>
      <c r="S510" s="4"/>
      <c r="T510" s="4"/>
      <c r="U510" s="4"/>
      <c r="V510" s="4"/>
      <c r="W510" s="4"/>
      <c r="X510" s="4"/>
      <c r="Y510" s="1"/>
      <c r="Z510" s="5"/>
      <c r="AA510" s="5"/>
      <c r="AB510" s="5"/>
      <c r="AC510" s="5"/>
      <c r="AD510" s="5"/>
      <c r="AE510" s="5"/>
    </row>
    <row r="511">
      <c r="A511" s="70"/>
      <c r="B511" s="4"/>
      <c r="C511" s="4"/>
      <c r="D511" s="4"/>
      <c r="E511" s="4"/>
      <c r="F511" s="4"/>
      <c r="G511" s="4"/>
      <c r="H511" s="4"/>
      <c r="I511" s="4"/>
      <c r="J511" s="4"/>
      <c r="K511" s="4"/>
      <c r="L511" s="4"/>
      <c r="M511" s="4"/>
      <c r="N511" s="4"/>
      <c r="O511" s="4"/>
      <c r="P511" s="4"/>
      <c r="Q511" s="4"/>
      <c r="R511" s="4"/>
      <c r="S511" s="4"/>
      <c r="T511" s="4"/>
      <c r="U511" s="4"/>
      <c r="V511" s="4"/>
      <c r="W511" s="4"/>
      <c r="X511" s="4"/>
      <c r="Y511" s="1"/>
      <c r="Z511" s="5"/>
      <c r="AA511" s="5"/>
      <c r="AB511" s="5"/>
      <c r="AC511" s="5"/>
      <c r="AD511" s="5"/>
      <c r="AE511" s="5"/>
    </row>
    <row r="512">
      <c r="A512" s="70"/>
      <c r="B512" s="4"/>
      <c r="C512" s="4"/>
      <c r="D512" s="4"/>
      <c r="E512" s="4"/>
      <c r="F512" s="4"/>
      <c r="G512" s="4"/>
      <c r="H512" s="4"/>
      <c r="I512" s="4"/>
      <c r="J512" s="4"/>
      <c r="K512" s="4"/>
      <c r="L512" s="4"/>
      <c r="M512" s="4"/>
      <c r="N512" s="4"/>
      <c r="O512" s="4"/>
      <c r="P512" s="4"/>
      <c r="Q512" s="4"/>
      <c r="R512" s="4"/>
      <c r="S512" s="4"/>
      <c r="T512" s="4"/>
      <c r="U512" s="4"/>
      <c r="V512" s="4"/>
      <c r="W512" s="4"/>
      <c r="X512" s="4"/>
      <c r="Y512" s="1"/>
      <c r="Z512" s="5"/>
      <c r="AA512" s="5"/>
      <c r="AB512" s="5"/>
      <c r="AC512" s="5"/>
      <c r="AD512" s="5"/>
      <c r="AE512" s="5"/>
    </row>
    <row r="513">
      <c r="A513" s="70"/>
      <c r="B513" s="4"/>
      <c r="C513" s="4"/>
      <c r="D513" s="4"/>
      <c r="E513" s="4"/>
      <c r="F513" s="4"/>
      <c r="G513" s="4"/>
      <c r="H513" s="4"/>
      <c r="I513" s="4"/>
      <c r="J513" s="4"/>
      <c r="K513" s="4"/>
      <c r="L513" s="4"/>
      <c r="M513" s="4"/>
      <c r="N513" s="4"/>
      <c r="O513" s="4"/>
      <c r="P513" s="4"/>
      <c r="Q513" s="4"/>
      <c r="R513" s="4"/>
      <c r="S513" s="4"/>
      <c r="T513" s="4"/>
      <c r="U513" s="4"/>
      <c r="V513" s="4"/>
      <c r="W513" s="4"/>
      <c r="X513" s="4"/>
      <c r="Y513" s="1"/>
      <c r="Z513" s="5"/>
      <c r="AA513" s="5"/>
      <c r="AB513" s="5"/>
      <c r="AC513" s="5"/>
      <c r="AD513" s="5"/>
      <c r="AE513" s="5"/>
    </row>
    <row r="514">
      <c r="A514" s="70"/>
      <c r="B514" s="4"/>
      <c r="C514" s="4"/>
      <c r="D514" s="4"/>
      <c r="E514" s="4"/>
      <c r="F514" s="4"/>
      <c r="G514" s="4"/>
      <c r="H514" s="4"/>
      <c r="I514" s="4"/>
      <c r="J514" s="4"/>
      <c r="K514" s="4"/>
      <c r="L514" s="4"/>
      <c r="M514" s="4"/>
      <c r="N514" s="4"/>
      <c r="O514" s="4"/>
      <c r="P514" s="4"/>
      <c r="Q514" s="4"/>
      <c r="R514" s="4"/>
      <c r="S514" s="4"/>
      <c r="T514" s="4"/>
      <c r="U514" s="4"/>
      <c r="V514" s="4"/>
      <c r="W514" s="4"/>
      <c r="X514" s="4"/>
      <c r="Y514" s="1"/>
      <c r="Z514" s="5"/>
      <c r="AA514" s="5"/>
      <c r="AB514" s="5"/>
      <c r="AC514" s="5"/>
      <c r="AD514" s="5"/>
      <c r="AE514" s="5"/>
    </row>
    <row r="515">
      <c r="A515" s="70"/>
      <c r="B515" s="4"/>
      <c r="C515" s="4"/>
      <c r="D515" s="4"/>
      <c r="E515" s="4"/>
      <c r="F515" s="4"/>
      <c r="G515" s="4"/>
      <c r="H515" s="4"/>
      <c r="I515" s="4"/>
      <c r="J515" s="4"/>
      <c r="K515" s="4"/>
      <c r="L515" s="4"/>
      <c r="M515" s="4"/>
      <c r="N515" s="4"/>
      <c r="O515" s="4"/>
      <c r="P515" s="4"/>
      <c r="Q515" s="4"/>
      <c r="R515" s="4"/>
      <c r="S515" s="4"/>
      <c r="T515" s="4"/>
      <c r="U515" s="4"/>
      <c r="V515" s="4"/>
      <c r="W515" s="4"/>
      <c r="X515" s="4"/>
      <c r="Y515" s="1"/>
      <c r="Z515" s="5"/>
      <c r="AA515" s="5"/>
      <c r="AB515" s="5"/>
      <c r="AC515" s="5"/>
      <c r="AD515" s="5"/>
      <c r="AE515" s="5"/>
    </row>
    <row r="516">
      <c r="A516" s="70"/>
      <c r="B516" s="4"/>
      <c r="C516" s="4"/>
      <c r="D516" s="4"/>
      <c r="E516" s="4"/>
      <c r="F516" s="4"/>
      <c r="G516" s="4"/>
      <c r="H516" s="4"/>
      <c r="I516" s="4"/>
      <c r="J516" s="4"/>
      <c r="K516" s="4"/>
      <c r="L516" s="4"/>
      <c r="M516" s="4"/>
      <c r="N516" s="4"/>
      <c r="O516" s="4"/>
      <c r="P516" s="4"/>
      <c r="Q516" s="4"/>
      <c r="R516" s="4"/>
      <c r="S516" s="4"/>
      <c r="T516" s="4"/>
      <c r="U516" s="4"/>
      <c r="V516" s="4"/>
      <c r="W516" s="4"/>
      <c r="X516" s="4"/>
      <c r="Y516" s="1"/>
      <c r="Z516" s="5"/>
      <c r="AA516" s="5"/>
      <c r="AB516" s="5"/>
      <c r="AC516" s="5"/>
      <c r="AD516" s="5"/>
      <c r="AE516" s="5"/>
    </row>
    <row r="517">
      <c r="A517" s="70"/>
      <c r="B517" s="4"/>
      <c r="C517" s="4"/>
      <c r="D517" s="4"/>
      <c r="E517" s="4"/>
      <c r="F517" s="4"/>
      <c r="G517" s="4"/>
      <c r="H517" s="4"/>
      <c r="I517" s="4"/>
      <c r="J517" s="4"/>
      <c r="K517" s="4"/>
      <c r="L517" s="4"/>
      <c r="M517" s="4"/>
      <c r="N517" s="4"/>
      <c r="O517" s="4"/>
      <c r="P517" s="4"/>
      <c r="Q517" s="4"/>
      <c r="R517" s="4"/>
      <c r="S517" s="4"/>
      <c r="T517" s="4"/>
      <c r="U517" s="4"/>
      <c r="V517" s="4"/>
      <c r="W517" s="4"/>
      <c r="X517" s="4"/>
      <c r="Y517" s="1"/>
      <c r="Z517" s="5"/>
      <c r="AA517" s="5"/>
      <c r="AB517" s="5"/>
      <c r="AC517" s="5"/>
      <c r="AD517" s="5"/>
      <c r="AE517" s="5"/>
    </row>
    <row r="518">
      <c r="A518" s="70"/>
      <c r="B518" s="4"/>
      <c r="C518" s="4"/>
      <c r="D518" s="4"/>
      <c r="E518" s="4"/>
      <c r="F518" s="4"/>
      <c r="G518" s="4"/>
      <c r="H518" s="4"/>
      <c r="I518" s="4"/>
      <c r="J518" s="4"/>
      <c r="K518" s="4"/>
      <c r="L518" s="4"/>
      <c r="M518" s="4"/>
      <c r="N518" s="4"/>
      <c r="O518" s="4"/>
      <c r="P518" s="4"/>
      <c r="Q518" s="4"/>
      <c r="R518" s="4"/>
      <c r="S518" s="4"/>
      <c r="T518" s="4"/>
      <c r="U518" s="4"/>
      <c r="V518" s="4"/>
      <c r="W518" s="4"/>
      <c r="X518" s="4"/>
      <c r="Y518" s="1"/>
      <c r="Z518" s="5"/>
      <c r="AA518" s="5"/>
      <c r="AB518" s="5"/>
      <c r="AC518" s="5"/>
      <c r="AD518" s="5"/>
      <c r="AE518" s="5"/>
    </row>
    <row r="519">
      <c r="A519" s="70"/>
      <c r="B519" s="4"/>
      <c r="C519" s="4"/>
      <c r="D519" s="4"/>
      <c r="E519" s="4"/>
      <c r="F519" s="4"/>
      <c r="G519" s="4"/>
      <c r="H519" s="4"/>
      <c r="I519" s="4"/>
      <c r="J519" s="4"/>
      <c r="K519" s="4"/>
      <c r="L519" s="4"/>
      <c r="M519" s="4"/>
      <c r="N519" s="4"/>
      <c r="O519" s="4"/>
      <c r="P519" s="4"/>
      <c r="Q519" s="4"/>
      <c r="R519" s="4"/>
      <c r="S519" s="4"/>
      <c r="T519" s="4"/>
      <c r="U519" s="4"/>
      <c r="V519" s="4"/>
      <c r="W519" s="4"/>
      <c r="X519" s="4"/>
      <c r="Y519" s="1"/>
      <c r="Z519" s="5"/>
      <c r="AA519" s="5"/>
      <c r="AB519" s="5"/>
      <c r="AC519" s="5"/>
      <c r="AD519" s="5"/>
      <c r="AE519" s="5"/>
    </row>
    <row r="520">
      <c r="A520" s="70"/>
      <c r="B520" s="4"/>
      <c r="C520" s="4"/>
      <c r="D520" s="4"/>
      <c r="E520" s="4"/>
      <c r="F520" s="4"/>
      <c r="G520" s="4"/>
      <c r="H520" s="4"/>
      <c r="I520" s="4"/>
      <c r="J520" s="4"/>
      <c r="K520" s="4"/>
      <c r="L520" s="4"/>
      <c r="M520" s="4"/>
      <c r="N520" s="4"/>
      <c r="O520" s="4"/>
      <c r="P520" s="4"/>
      <c r="Q520" s="4"/>
      <c r="R520" s="4"/>
      <c r="S520" s="4"/>
      <c r="T520" s="4"/>
      <c r="U520" s="4"/>
      <c r="V520" s="4"/>
      <c r="W520" s="4"/>
      <c r="X520" s="4"/>
      <c r="Y520" s="1"/>
      <c r="Z520" s="5"/>
      <c r="AA520" s="5"/>
      <c r="AB520" s="5"/>
      <c r="AC520" s="5"/>
      <c r="AD520" s="5"/>
      <c r="AE520" s="5"/>
    </row>
    <row r="521">
      <c r="A521" s="70"/>
      <c r="B521" s="4"/>
      <c r="C521" s="4"/>
      <c r="D521" s="4"/>
      <c r="E521" s="4"/>
      <c r="F521" s="4"/>
      <c r="G521" s="4"/>
      <c r="H521" s="4"/>
      <c r="I521" s="4"/>
      <c r="J521" s="4"/>
      <c r="K521" s="4"/>
      <c r="L521" s="4"/>
      <c r="M521" s="4"/>
      <c r="N521" s="4"/>
      <c r="O521" s="4"/>
      <c r="P521" s="4"/>
      <c r="Q521" s="4"/>
      <c r="R521" s="4"/>
      <c r="S521" s="4"/>
      <c r="T521" s="4"/>
      <c r="U521" s="4"/>
      <c r="V521" s="4"/>
      <c r="W521" s="4"/>
      <c r="X521" s="4"/>
      <c r="Y521" s="1"/>
      <c r="Z521" s="5"/>
      <c r="AA521" s="5"/>
      <c r="AB521" s="5"/>
      <c r="AC521" s="5"/>
      <c r="AD521" s="5"/>
      <c r="AE521" s="5"/>
    </row>
    <row r="522">
      <c r="A522" s="70"/>
      <c r="B522" s="4"/>
      <c r="C522" s="4"/>
      <c r="D522" s="4"/>
      <c r="E522" s="4"/>
      <c r="F522" s="4"/>
      <c r="G522" s="4"/>
      <c r="H522" s="4"/>
      <c r="I522" s="4"/>
      <c r="J522" s="4"/>
      <c r="K522" s="4"/>
      <c r="L522" s="4"/>
      <c r="M522" s="4"/>
      <c r="N522" s="4"/>
      <c r="O522" s="4"/>
      <c r="P522" s="4"/>
      <c r="Q522" s="4"/>
      <c r="R522" s="4"/>
      <c r="S522" s="4"/>
      <c r="T522" s="4"/>
      <c r="U522" s="4"/>
      <c r="V522" s="4"/>
      <c r="W522" s="4"/>
      <c r="X522" s="4"/>
      <c r="Y522" s="1"/>
      <c r="Z522" s="5"/>
      <c r="AA522" s="5"/>
      <c r="AB522" s="5"/>
      <c r="AC522" s="5"/>
      <c r="AD522" s="5"/>
      <c r="AE522" s="5"/>
    </row>
    <row r="523">
      <c r="A523" s="70"/>
      <c r="B523" s="4"/>
      <c r="C523" s="4"/>
      <c r="D523" s="4"/>
      <c r="E523" s="4"/>
      <c r="F523" s="4"/>
      <c r="G523" s="4"/>
      <c r="H523" s="4"/>
      <c r="I523" s="4"/>
      <c r="J523" s="4"/>
      <c r="K523" s="4"/>
      <c r="L523" s="4"/>
      <c r="M523" s="4"/>
      <c r="N523" s="4"/>
      <c r="O523" s="4"/>
      <c r="P523" s="4"/>
      <c r="Q523" s="4"/>
      <c r="R523" s="4"/>
      <c r="S523" s="4"/>
      <c r="T523" s="4"/>
      <c r="U523" s="4"/>
      <c r="V523" s="4"/>
      <c r="W523" s="4"/>
      <c r="X523" s="4"/>
      <c r="Y523" s="1"/>
      <c r="Z523" s="5"/>
      <c r="AA523" s="5"/>
      <c r="AB523" s="5"/>
      <c r="AC523" s="5"/>
      <c r="AD523" s="5"/>
      <c r="AE523" s="5"/>
    </row>
    <row r="524">
      <c r="A524" s="70"/>
      <c r="B524" s="4"/>
      <c r="C524" s="4"/>
      <c r="D524" s="4"/>
      <c r="E524" s="4"/>
      <c r="F524" s="4"/>
      <c r="G524" s="4"/>
      <c r="H524" s="4"/>
      <c r="I524" s="4"/>
      <c r="J524" s="4"/>
      <c r="K524" s="4"/>
      <c r="L524" s="4"/>
      <c r="M524" s="4"/>
      <c r="N524" s="4"/>
      <c r="O524" s="4"/>
      <c r="P524" s="4"/>
      <c r="Q524" s="4"/>
      <c r="R524" s="4"/>
      <c r="S524" s="4"/>
      <c r="T524" s="4"/>
      <c r="U524" s="4"/>
      <c r="V524" s="4"/>
      <c r="W524" s="4"/>
      <c r="X524" s="4"/>
      <c r="Y524" s="1"/>
      <c r="Z524" s="5"/>
      <c r="AA524" s="5"/>
      <c r="AB524" s="5"/>
      <c r="AC524" s="5"/>
      <c r="AD524" s="5"/>
      <c r="AE524" s="5"/>
    </row>
    <row r="525">
      <c r="A525" s="70"/>
      <c r="B525" s="4"/>
      <c r="C525" s="4"/>
      <c r="D525" s="4"/>
      <c r="E525" s="4"/>
      <c r="F525" s="4"/>
      <c r="G525" s="4"/>
      <c r="H525" s="4"/>
      <c r="I525" s="4"/>
      <c r="J525" s="4"/>
      <c r="K525" s="4"/>
      <c r="L525" s="4"/>
      <c r="M525" s="4"/>
      <c r="N525" s="4"/>
      <c r="O525" s="4"/>
      <c r="P525" s="4"/>
      <c r="Q525" s="4"/>
      <c r="R525" s="4"/>
      <c r="S525" s="4"/>
      <c r="T525" s="4"/>
      <c r="U525" s="4"/>
      <c r="V525" s="4"/>
      <c r="W525" s="4"/>
      <c r="X525" s="4"/>
      <c r="Y525" s="1"/>
      <c r="Z525" s="5"/>
      <c r="AA525" s="5"/>
      <c r="AB525" s="5"/>
      <c r="AC525" s="5"/>
      <c r="AD525" s="5"/>
      <c r="AE525" s="5"/>
    </row>
    <row r="526">
      <c r="A526" s="70"/>
      <c r="B526" s="4"/>
      <c r="C526" s="4"/>
      <c r="D526" s="4"/>
      <c r="E526" s="4"/>
      <c r="F526" s="4"/>
      <c r="G526" s="4"/>
      <c r="H526" s="4"/>
      <c r="I526" s="4"/>
      <c r="J526" s="4"/>
      <c r="K526" s="4"/>
      <c r="L526" s="4"/>
      <c r="M526" s="4"/>
      <c r="N526" s="4"/>
      <c r="O526" s="4"/>
      <c r="P526" s="4"/>
      <c r="Q526" s="4"/>
      <c r="R526" s="4"/>
      <c r="S526" s="4"/>
      <c r="T526" s="4"/>
      <c r="U526" s="4"/>
      <c r="V526" s="4"/>
      <c r="W526" s="4"/>
      <c r="X526" s="4"/>
      <c r="Y526" s="1"/>
      <c r="Z526" s="5"/>
      <c r="AA526" s="5"/>
      <c r="AB526" s="5"/>
      <c r="AC526" s="5"/>
      <c r="AD526" s="5"/>
      <c r="AE526" s="5"/>
    </row>
    <row r="527">
      <c r="A527" s="70"/>
      <c r="B527" s="4"/>
      <c r="C527" s="4"/>
      <c r="D527" s="4"/>
      <c r="E527" s="4"/>
      <c r="F527" s="4"/>
      <c r="G527" s="4"/>
      <c r="H527" s="4"/>
      <c r="I527" s="4"/>
      <c r="J527" s="4"/>
      <c r="K527" s="4"/>
      <c r="L527" s="4"/>
      <c r="M527" s="4"/>
      <c r="N527" s="4"/>
      <c r="O527" s="4"/>
      <c r="P527" s="4"/>
      <c r="Q527" s="4"/>
      <c r="R527" s="4"/>
      <c r="S527" s="4"/>
      <c r="T527" s="4"/>
      <c r="U527" s="4"/>
      <c r="V527" s="4"/>
      <c r="W527" s="4"/>
      <c r="X527" s="4"/>
      <c r="Y527" s="1"/>
      <c r="Z527" s="5"/>
      <c r="AA527" s="5"/>
      <c r="AB527" s="5"/>
      <c r="AC527" s="5"/>
      <c r="AD527" s="5"/>
      <c r="AE527" s="5"/>
    </row>
    <row r="528">
      <c r="A528" s="70"/>
      <c r="B528" s="4"/>
      <c r="C528" s="4"/>
      <c r="D528" s="4"/>
      <c r="E528" s="4"/>
      <c r="F528" s="4"/>
      <c r="G528" s="4"/>
      <c r="H528" s="4"/>
      <c r="I528" s="4"/>
      <c r="J528" s="4"/>
      <c r="K528" s="4"/>
      <c r="L528" s="4"/>
      <c r="M528" s="4"/>
      <c r="N528" s="4"/>
      <c r="O528" s="4"/>
      <c r="P528" s="4"/>
      <c r="Q528" s="4"/>
      <c r="R528" s="4"/>
      <c r="S528" s="4"/>
      <c r="T528" s="4"/>
      <c r="U528" s="4"/>
      <c r="V528" s="4"/>
      <c r="W528" s="4"/>
      <c r="X528" s="4"/>
      <c r="Y528" s="1"/>
      <c r="Z528" s="5"/>
      <c r="AA528" s="5"/>
      <c r="AB528" s="5"/>
      <c r="AC528" s="5"/>
      <c r="AD528" s="5"/>
      <c r="AE528" s="5"/>
    </row>
    <row r="529">
      <c r="A529" s="70"/>
      <c r="B529" s="4"/>
      <c r="C529" s="4"/>
      <c r="D529" s="4"/>
      <c r="E529" s="4"/>
      <c r="F529" s="4"/>
      <c r="G529" s="4"/>
      <c r="H529" s="4"/>
      <c r="I529" s="4"/>
      <c r="J529" s="4"/>
      <c r="K529" s="4"/>
      <c r="L529" s="4"/>
      <c r="M529" s="4"/>
      <c r="N529" s="4"/>
      <c r="O529" s="4"/>
      <c r="P529" s="4"/>
      <c r="Q529" s="4"/>
      <c r="R529" s="4"/>
      <c r="S529" s="4"/>
      <c r="T529" s="4"/>
      <c r="U529" s="4"/>
      <c r="V529" s="4"/>
      <c r="W529" s="4"/>
      <c r="X529" s="4"/>
      <c r="Y529" s="1"/>
      <c r="Z529" s="5"/>
      <c r="AA529" s="5"/>
      <c r="AB529" s="5"/>
      <c r="AC529" s="5"/>
      <c r="AD529" s="5"/>
      <c r="AE529" s="5"/>
    </row>
    <row r="530">
      <c r="A530" s="70"/>
      <c r="B530" s="4"/>
      <c r="C530" s="4"/>
      <c r="D530" s="4"/>
      <c r="E530" s="4"/>
      <c r="F530" s="4"/>
      <c r="G530" s="4"/>
      <c r="H530" s="4"/>
      <c r="I530" s="4"/>
      <c r="J530" s="4"/>
      <c r="K530" s="4"/>
      <c r="L530" s="4"/>
      <c r="M530" s="4"/>
      <c r="N530" s="4"/>
      <c r="O530" s="4"/>
      <c r="P530" s="4"/>
      <c r="Q530" s="4"/>
      <c r="R530" s="4"/>
      <c r="S530" s="4"/>
      <c r="T530" s="4"/>
      <c r="U530" s="4"/>
      <c r="V530" s="4"/>
      <c r="W530" s="4"/>
      <c r="X530" s="4"/>
      <c r="Y530" s="1"/>
      <c r="Z530" s="5"/>
      <c r="AA530" s="5"/>
      <c r="AB530" s="5"/>
      <c r="AC530" s="5"/>
      <c r="AD530" s="5"/>
      <c r="AE530" s="5"/>
    </row>
    <row r="531">
      <c r="A531" s="70"/>
      <c r="B531" s="4"/>
      <c r="C531" s="4"/>
      <c r="D531" s="4"/>
      <c r="E531" s="4"/>
      <c r="F531" s="4"/>
      <c r="G531" s="4"/>
      <c r="H531" s="4"/>
      <c r="I531" s="4"/>
      <c r="J531" s="4"/>
      <c r="K531" s="4"/>
      <c r="L531" s="4"/>
      <c r="M531" s="4"/>
      <c r="N531" s="4"/>
      <c r="O531" s="4"/>
      <c r="P531" s="4"/>
      <c r="Q531" s="4"/>
      <c r="R531" s="4"/>
      <c r="S531" s="4"/>
      <c r="T531" s="4"/>
      <c r="U531" s="4"/>
      <c r="V531" s="4"/>
      <c r="W531" s="4"/>
      <c r="X531" s="4"/>
      <c r="Y531" s="1"/>
      <c r="Z531" s="5"/>
      <c r="AA531" s="5"/>
      <c r="AB531" s="5"/>
      <c r="AC531" s="5"/>
      <c r="AD531" s="5"/>
      <c r="AE531" s="5"/>
    </row>
    <row r="532">
      <c r="A532" s="70"/>
      <c r="B532" s="4"/>
      <c r="C532" s="4"/>
      <c r="D532" s="4"/>
      <c r="E532" s="4"/>
      <c r="F532" s="4"/>
      <c r="G532" s="4"/>
      <c r="H532" s="4"/>
      <c r="I532" s="4"/>
      <c r="J532" s="4"/>
      <c r="K532" s="4"/>
      <c r="L532" s="4"/>
      <c r="M532" s="4"/>
      <c r="N532" s="4"/>
      <c r="O532" s="4"/>
      <c r="P532" s="4"/>
      <c r="Q532" s="4"/>
      <c r="R532" s="4"/>
      <c r="S532" s="4"/>
      <c r="T532" s="4"/>
      <c r="U532" s="4"/>
      <c r="V532" s="4"/>
      <c r="W532" s="4"/>
      <c r="X532" s="4"/>
      <c r="Y532" s="1"/>
      <c r="Z532" s="5"/>
      <c r="AA532" s="5"/>
      <c r="AB532" s="5"/>
      <c r="AC532" s="5"/>
      <c r="AD532" s="5"/>
      <c r="AE532" s="5"/>
    </row>
    <row r="533">
      <c r="A533" s="70"/>
      <c r="B533" s="4"/>
      <c r="C533" s="4"/>
      <c r="D533" s="4"/>
      <c r="E533" s="4"/>
      <c r="F533" s="4"/>
      <c r="G533" s="4"/>
      <c r="H533" s="4"/>
      <c r="I533" s="4"/>
      <c r="J533" s="4"/>
      <c r="K533" s="4"/>
      <c r="L533" s="4"/>
      <c r="M533" s="4"/>
      <c r="N533" s="4"/>
      <c r="O533" s="4"/>
      <c r="P533" s="4"/>
      <c r="Q533" s="4"/>
      <c r="R533" s="4"/>
      <c r="S533" s="4"/>
      <c r="T533" s="4"/>
      <c r="U533" s="4"/>
      <c r="V533" s="4"/>
      <c r="W533" s="4"/>
      <c r="X533" s="4"/>
      <c r="Y533" s="1"/>
      <c r="Z533" s="5"/>
      <c r="AA533" s="5"/>
      <c r="AB533" s="5"/>
      <c r="AC533" s="5"/>
      <c r="AD533" s="5"/>
      <c r="AE533" s="5"/>
    </row>
    <row r="534">
      <c r="A534" s="70"/>
      <c r="B534" s="4"/>
      <c r="C534" s="4"/>
      <c r="D534" s="4"/>
      <c r="E534" s="4"/>
      <c r="F534" s="4"/>
      <c r="G534" s="4"/>
      <c r="H534" s="4"/>
      <c r="I534" s="4"/>
      <c r="J534" s="4"/>
      <c r="K534" s="4"/>
      <c r="L534" s="4"/>
      <c r="M534" s="4"/>
      <c r="N534" s="4"/>
      <c r="O534" s="4"/>
      <c r="P534" s="4"/>
      <c r="Q534" s="4"/>
      <c r="R534" s="4"/>
      <c r="S534" s="4"/>
      <c r="T534" s="4"/>
      <c r="U534" s="4"/>
      <c r="V534" s="4"/>
      <c r="W534" s="4"/>
      <c r="X534" s="4"/>
      <c r="Y534" s="1"/>
      <c r="Z534" s="5"/>
      <c r="AA534" s="5"/>
      <c r="AB534" s="5"/>
      <c r="AC534" s="5"/>
      <c r="AD534" s="5"/>
      <c r="AE534" s="5"/>
    </row>
    <row r="535">
      <c r="A535" s="70"/>
      <c r="B535" s="4"/>
      <c r="C535" s="4"/>
      <c r="D535" s="4"/>
      <c r="E535" s="4"/>
      <c r="F535" s="4"/>
      <c r="G535" s="4"/>
      <c r="H535" s="4"/>
      <c r="I535" s="4"/>
      <c r="J535" s="4"/>
      <c r="K535" s="4"/>
      <c r="L535" s="4"/>
      <c r="M535" s="4"/>
      <c r="N535" s="4"/>
      <c r="O535" s="4"/>
      <c r="P535" s="4"/>
      <c r="Q535" s="4"/>
      <c r="R535" s="4"/>
      <c r="S535" s="4"/>
      <c r="T535" s="4"/>
      <c r="U535" s="4"/>
      <c r="V535" s="4"/>
      <c r="W535" s="4"/>
      <c r="X535" s="4"/>
      <c r="Y535" s="1"/>
      <c r="Z535" s="5"/>
      <c r="AA535" s="5"/>
      <c r="AB535" s="5"/>
      <c r="AC535" s="5"/>
      <c r="AD535" s="5"/>
      <c r="AE535" s="5"/>
    </row>
    <row r="536">
      <c r="A536" s="70"/>
      <c r="B536" s="4"/>
      <c r="C536" s="4"/>
      <c r="D536" s="4"/>
      <c r="E536" s="4"/>
      <c r="F536" s="4"/>
      <c r="G536" s="4"/>
      <c r="H536" s="4"/>
      <c r="I536" s="4"/>
      <c r="J536" s="4"/>
      <c r="K536" s="4"/>
      <c r="L536" s="4"/>
      <c r="M536" s="4"/>
      <c r="N536" s="4"/>
      <c r="O536" s="4"/>
      <c r="P536" s="4"/>
      <c r="Q536" s="4"/>
      <c r="R536" s="4"/>
      <c r="S536" s="4"/>
      <c r="T536" s="4"/>
      <c r="U536" s="4"/>
      <c r="V536" s="4"/>
      <c r="W536" s="4"/>
      <c r="X536" s="4"/>
      <c r="Y536" s="1"/>
      <c r="Z536" s="5"/>
      <c r="AA536" s="5"/>
      <c r="AB536" s="5"/>
      <c r="AC536" s="5"/>
      <c r="AD536" s="5"/>
      <c r="AE536" s="5"/>
    </row>
    <row r="537">
      <c r="A537" s="70"/>
      <c r="B537" s="4"/>
      <c r="C537" s="4"/>
      <c r="D537" s="4"/>
      <c r="E537" s="4"/>
      <c r="F537" s="4"/>
      <c r="G537" s="4"/>
      <c r="H537" s="4"/>
      <c r="I537" s="4"/>
      <c r="J537" s="4"/>
      <c r="K537" s="4"/>
      <c r="L537" s="4"/>
      <c r="M537" s="4"/>
      <c r="N537" s="4"/>
      <c r="O537" s="4"/>
      <c r="P537" s="4"/>
      <c r="Q537" s="4"/>
      <c r="R537" s="4"/>
      <c r="S537" s="4"/>
      <c r="T537" s="4"/>
      <c r="U537" s="4"/>
      <c r="V537" s="4"/>
      <c r="W537" s="4"/>
      <c r="X537" s="4"/>
      <c r="Y537" s="1"/>
      <c r="Z537" s="5"/>
      <c r="AA537" s="5"/>
      <c r="AB537" s="5"/>
      <c r="AC537" s="5"/>
      <c r="AD537" s="5"/>
      <c r="AE537" s="5"/>
    </row>
    <row r="538">
      <c r="A538" s="70"/>
      <c r="B538" s="4"/>
      <c r="C538" s="4"/>
      <c r="D538" s="4"/>
      <c r="E538" s="4"/>
      <c r="F538" s="4"/>
      <c r="G538" s="4"/>
      <c r="H538" s="4"/>
      <c r="I538" s="4"/>
      <c r="J538" s="4"/>
      <c r="K538" s="4"/>
      <c r="L538" s="4"/>
      <c r="M538" s="4"/>
      <c r="N538" s="4"/>
      <c r="O538" s="4"/>
      <c r="P538" s="4"/>
      <c r="Q538" s="4"/>
      <c r="R538" s="4"/>
      <c r="S538" s="4"/>
      <c r="T538" s="4"/>
      <c r="U538" s="4"/>
      <c r="V538" s="4"/>
      <c r="W538" s="4"/>
      <c r="X538" s="4"/>
      <c r="Y538" s="1"/>
      <c r="Z538" s="5"/>
      <c r="AA538" s="5"/>
      <c r="AB538" s="5"/>
      <c r="AC538" s="5"/>
      <c r="AD538" s="5"/>
      <c r="AE538" s="5"/>
    </row>
    <row r="539">
      <c r="A539" s="70"/>
      <c r="B539" s="4"/>
      <c r="C539" s="4"/>
      <c r="D539" s="4"/>
      <c r="E539" s="4"/>
      <c r="F539" s="4"/>
      <c r="G539" s="4"/>
      <c r="H539" s="4"/>
      <c r="I539" s="4"/>
      <c r="J539" s="4"/>
      <c r="K539" s="4"/>
      <c r="L539" s="4"/>
      <c r="M539" s="4"/>
      <c r="N539" s="4"/>
      <c r="O539" s="4"/>
      <c r="P539" s="4"/>
      <c r="Q539" s="4"/>
      <c r="R539" s="4"/>
      <c r="S539" s="4"/>
      <c r="T539" s="4"/>
      <c r="U539" s="4"/>
      <c r="V539" s="4"/>
      <c r="W539" s="4"/>
      <c r="X539" s="4"/>
      <c r="Y539" s="1"/>
      <c r="Z539" s="5"/>
      <c r="AA539" s="5"/>
      <c r="AB539" s="5"/>
      <c r="AC539" s="5"/>
      <c r="AD539" s="5"/>
      <c r="AE539" s="5"/>
    </row>
    <row r="540">
      <c r="A540" s="70"/>
      <c r="B540" s="4"/>
      <c r="C540" s="4"/>
      <c r="D540" s="4"/>
      <c r="E540" s="4"/>
      <c r="F540" s="4"/>
      <c r="G540" s="4"/>
      <c r="H540" s="4"/>
      <c r="I540" s="4"/>
      <c r="J540" s="4"/>
      <c r="K540" s="4"/>
      <c r="L540" s="4"/>
      <c r="M540" s="4"/>
      <c r="N540" s="4"/>
      <c r="O540" s="4"/>
      <c r="P540" s="4"/>
      <c r="Q540" s="4"/>
      <c r="R540" s="4"/>
      <c r="S540" s="4"/>
      <c r="T540" s="4"/>
      <c r="U540" s="4"/>
      <c r="V540" s="4"/>
      <c r="W540" s="4"/>
      <c r="X540" s="4"/>
      <c r="Y540" s="1"/>
      <c r="Z540" s="5"/>
      <c r="AA540" s="5"/>
      <c r="AB540" s="5"/>
      <c r="AC540" s="5"/>
      <c r="AD540" s="5"/>
      <c r="AE540" s="5"/>
    </row>
    <row r="541">
      <c r="A541" s="70"/>
      <c r="B541" s="4"/>
      <c r="C541" s="4"/>
      <c r="D541" s="4"/>
      <c r="E541" s="4"/>
      <c r="F541" s="4"/>
      <c r="G541" s="4"/>
      <c r="H541" s="4"/>
      <c r="I541" s="4"/>
      <c r="J541" s="4"/>
      <c r="K541" s="4"/>
      <c r="L541" s="4"/>
      <c r="M541" s="4"/>
      <c r="N541" s="4"/>
      <c r="O541" s="4"/>
      <c r="P541" s="4"/>
      <c r="Q541" s="4"/>
      <c r="R541" s="4"/>
      <c r="S541" s="4"/>
      <c r="T541" s="4"/>
      <c r="U541" s="4"/>
      <c r="V541" s="4"/>
      <c r="W541" s="4"/>
      <c r="X541" s="4"/>
      <c r="Y541" s="1"/>
      <c r="Z541" s="5"/>
      <c r="AA541" s="5"/>
      <c r="AB541" s="5"/>
      <c r="AC541" s="5"/>
      <c r="AD541" s="5"/>
      <c r="AE541" s="5"/>
    </row>
    <row r="542">
      <c r="A542" s="70"/>
      <c r="B542" s="4"/>
      <c r="C542" s="4"/>
      <c r="D542" s="4"/>
      <c r="E542" s="4"/>
      <c r="F542" s="4"/>
      <c r="G542" s="4"/>
      <c r="H542" s="4"/>
      <c r="I542" s="4"/>
      <c r="J542" s="4"/>
      <c r="K542" s="4"/>
      <c r="L542" s="4"/>
      <c r="M542" s="4"/>
      <c r="N542" s="4"/>
      <c r="O542" s="4"/>
      <c r="P542" s="4"/>
      <c r="Q542" s="4"/>
      <c r="R542" s="4"/>
      <c r="S542" s="4"/>
      <c r="T542" s="4"/>
      <c r="U542" s="4"/>
      <c r="V542" s="4"/>
      <c r="W542" s="4"/>
      <c r="X542" s="4"/>
      <c r="Y542" s="1"/>
      <c r="Z542" s="5"/>
      <c r="AA542" s="5"/>
      <c r="AB542" s="5"/>
      <c r="AC542" s="5"/>
      <c r="AD542" s="5"/>
      <c r="AE542" s="5"/>
    </row>
    <row r="543">
      <c r="A543" s="70"/>
      <c r="B543" s="4"/>
      <c r="C543" s="4"/>
      <c r="D543" s="4"/>
      <c r="E543" s="4"/>
      <c r="F543" s="4"/>
      <c r="G543" s="4"/>
      <c r="H543" s="4"/>
      <c r="I543" s="4"/>
      <c r="J543" s="4"/>
      <c r="K543" s="4"/>
      <c r="L543" s="4"/>
      <c r="M543" s="4"/>
      <c r="N543" s="4"/>
      <c r="O543" s="4"/>
      <c r="P543" s="4"/>
      <c r="Q543" s="4"/>
      <c r="R543" s="4"/>
      <c r="S543" s="4"/>
      <c r="T543" s="4"/>
      <c r="U543" s="4"/>
      <c r="V543" s="4"/>
      <c r="W543" s="4"/>
      <c r="X543" s="4"/>
      <c r="Y543" s="1"/>
      <c r="Z543" s="5"/>
      <c r="AA543" s="5"/>
      <c r="AB543" s="5"/>
      <c r="AC543" s="5"/>
      <c r="AD543" s="5"/>
      <c r="AE543" s="5"/>
    </row>
    <row r="544">
      <c r="A544" s="70"/>
      <c r="B544" s="4"/>
      <c r="C544" s="4"/>
      <c r="D544" s="4"/>
      <c r="E544" s="4"/>
      <c r="F544" s="4"/>
      <c r="G544" s="4"/>
      <c r="H544" s="4"/>
      <c r="I544" s="4"/>
      <c r="J544" s="4"/>
      <c r="K544" s="4"/>
      <c r="L544" s="4"/>
      <c r="M544" s="4"/>
      <c r="N544" s="4"/>
      <c r="O544" s="4"/>
      <c r="P544" s="4"/>
      <c r="Q544" s="4"/>
      <c r="R544" s="4"/>
      <c r="S544" s="4"/>
      <c r="T544" s="4"/>
      <c r="U544" s="4"/>
      <c r="V544" s="4"/>
      <c r="W544" s="4"/>
      <c r="X544" s="4"/>
      <c r="Y544" s="1"/>
      <c r="Z544" s="5"/>
      <c r="AA544" s="5"/>
      <c r="AB544" s="5"/>
      <c r="AC544" s="5"/>
      <c r="AD544" s="5"/>
      <c r="AE544" s="5"/>
    </row>
    <row r="545">
      <c r="A545" s="70"/>
      <c r="B545" s="4"/>
      <c r="C545" s="4"/>
      <c r="D545" s="4"/>
      <c r="E545" s="4"/>
      <c r="F545" s="4"/>
      <c r="G545" s="4"/>
      <c r="H545" s="4"/>
      <c r="I545" s="4"/>
      <c r="J545" s="4"/>
      <c r="K545" s="4"/>
      <c r="L545" s="4"/>
      <c r="M545" s="4"/>
      <c r="N545" s="4"/>
      <c r="O545" s="4"/>
      <c r="P545" s="4"/>
      <c r="Q545" s="4"/>
      <c r="R545" s="4"/>
      <c r="S545" s="4"/>
      <c r="T545" s="4"/>
      <c r="U545" s="4"/>
      <c r="V545" s="4"/>
      <c r="W545" s="4"/>
      <c r="X545" s="4"/>
      <c r="Y545" s="1"/>
      <c r="Z545" s="5"/>
      <c r="AA545" s="5"/>
      <c r="AB545" s="5"/>
      <c r="AC545" s="5"/>
      <c r="AD545" s="5"/>
      <c r="AE545" s="5"/>
    </row>
    <row r="546">
      <c r="A546" s="70"/>
      <c r="B546" s="4"/>
      <c r="C546" s="4"/>
      <c r="D546" s="4"/>
      <c r="E546" s="4"/>
      <c r="F546" s="4"/>
      <c r="G546" s="4"/>
      <c r="H546" s="4"/>
      <c r="I546" s="4"/>
      <c r="J546" s="4"/>
      <c r="K546" s="4"/>
      <c r="L546" s="4"/>
      <c r="M546" s="4"/>
      <c r="N546" s="4"/>
      <c r="O546" s="4"/>
      <c r="P546" s="4"/>
      <c r="Q546" s="4"/>
      <c r="R546" s="4"/>
      <c r="S546" s="4"/>
      <c r="T546" s="4"/>
      <c r="U546" s="4"/>
      <c r="V546" s="4"/>
      <c r="W546" s="4"/>
      <c r="X546" s="4"/>
      <c r="Y546" s="1"/>
      <c r="Z546" s="5"/>
      <c r="AA546" s="5"/>
      <c r="AB546" s="5"/>
      <c r="AC546" s="5"/>
      <c r="AD546" s="5"/>
      <c r="AE546" s="5"/>
    </row>
    <row r="547">
      <c r="A547" s="70"/>
      <c r="B547" s="4"/>
      <c r="C547" s="4"/>
      <c r="D547" s="4"/>
      <c r="E547" s="4"/>
      <c r="F547" s="4"/>
      <c r="G547" s="4"/>
      <c r="H547" s="4"/>
      <c r="I547" s="4"/>
      <c r="J547" s="4"/>
      <c r="K547" s="4"/>
      <c r="L547" s="4"/>
      <c r="M547" s="4"/>
      <c r="N547" s="4"/>
      <c r="O547" s="4"/>
      <c r="P547" s="4"/>
      <c r="Q547" s="4"/>
      <c r="R547" s="4"/>
      <c r="S547" s="4"/>
      <c r="T547" s="4"/>
      <c r="U547" s="4"/>
      <c r="V547" s="4"/>
      <c r="W547" s="4"/>
      <c r="X547" s="4"/>
      <c r="Y547" s="1"/>
      <c r="Z547" s="5"/>
      <c r="AA547" s="5"/>
      <c r="AB547" s="5"/>
      <c r="AC547" s="5"/>
      <c r="AD547" s="5"/>
      <c r="AE547" s="5"/>
    </row>
    <row r="548">
      <c r="A548" s="70"/>
      <c r="B548" s="4"/>
      <c r="C548" s="4"/>
      <c r="D548" s="4"/>
      <c r="E548" s="4"/>
      <c r="F548" s="4"/>
      <c r="G548" s="4"/>
      <c r="H548" s="4"/>
      <c r="I548" s="4"/>
      <c r="J548" s="4"/>
      <c r="K548" s="4"/>
      <c r="L548" s="4"/>
      <c r="M548" s="4"/>
      <c r="N548" s="4"/>
      <c r="O548" s="4"/>
      <c r="P548" s="4"/>
      <c r="Q548" s="4"/>
      <c r="R548" s="4"/>
      <c r="S548" s="4"/>
      <c r="T548" s="4"/>
      <c r="U548" s="4"/>
      <c r="V548" s="4"/>
      <c r="W548" s="4"/>
      <c r="X548" s="4"/>
      <c r="Y548" s="1"/>
      <c r="Z548" s="5"/>
      <c r="AA548" s="5"/>
      <c r="AB548" s="5"/>
      <c r="AC548" s="5"/>
      <c r="AD548" s="5"/>
      <c r="AE548" s="5"/>
    </row>
    <row r="549">
      <c r="A549" s="70"/>
      <c r="B549" s="4"/>
      <c r="C549" s="4"/>
      <c r="D549" s="4"/>
      <c r="E549" s="4"/>
      <c r="F549" s="4"/>
      <c r="G549" s="4"/>
      <c r="H549" s="4"/>
      <c r="I549" s="4"/>
      <c r="J549" s="4"/>
      <c r="K549" s="4"/>
      <c r="L549" s="4"/>
      <c r="M549" s="4"/>
      <c r="N549" s="4"/>
      <c r="O549" s="4"/>
      <c r="P549" s="4"/>
      <c r="Q549" s="4"/>
      <c r="R549" s="4"/>
      <c r="S549" s="4"/>
      <c r="T549" s="4"/>
      <c r="U549" s="4"/>
      <c r="V549" s="4"/>
      <c r="W549" s="4"/>
      <c r="X549" s="4"/>
      <c r="Y549" s="1"/>
      <c r="Z549" s="5"/>
      <c r="AA549" s="5"/>
      <c r="AB549" s="5"/>
      <c r="AC549" s="5"/>
      <c r="AD549" s="5"/>
      <c r="AE549" s="5"/>
    </row>
    <row r="550">
      <c r="A550" s="70"/>
      <c r="B550" s="4"/>
      <c r="C550" s="4"/>
      <c r="D550" s="4"/>
      <c r="E550" s="4"/>
      <c r="F550" s="4"/>
      <c r="G550" s="4"/>
      <c r="H550" s="4"/>
      <c r="I550" s="4"/>
      <c r="J550" s="4"/>
      <c r="K550" s="4"/>
      <c r="L550" s="4"/>
      <c r="M550" s="4"/>
      <c r="N550" s="4"/>
      <c r="O550" s="4"/>
      <c r="P550" s="4"/>
      <c r="Q550" s="4"/>
      <c r="R550" s="4"/>
      <c r="S550" s="4"/>
      <c r="T550" s="4"/>
      <c r="U550" s="4"/>
      <c r="V550" s="4"/>
      <c r="W550" s="4"/>
      <c r="X550" s="4"/>
      <c r="Y550" s="1"/>
      <c r="Z550" s="5"/>
      <c r="AA550" s="5"/>
      <c r="AB550" s="5"/>
      <c r="AC550" s="5"/>
      <c r="AD550" s="5"/>
      <c r="AE550" s="5"/>
    </row>
    <row r="551">
      <c r="A551" s="70"/>
      <c r="B551" s="4"/>
      <c r="C551" s="4"/>
      <c r="D551" s="4"/>
      <c r="E551" s="4"/>
      <c r="F551" s="4"/>
      <c r="G551" s="4"/>
      <c r="H551" s="4"/>
      <c r="I551" s="4"/>
      <c r="J551" s="4"/>
      <c r="K551" s="4"/>
      <c r="L551" s="4"/>
      <c r="M551" s="4"/>
      <c r="N551" s="4"/>
      <c r="O551" s="4"/>
      <c r="P551" s="4"/>
      <c r="Q551" s="4"/>
      <c r="R551" s="4"/>
      <c r="S551" s="4"/>
      <c r="T551" s="4"/>
      <c r="U551" s="4"/>
      <c r="V551" s="4"/>
      <c r="W551" s="4"/>
      <c r="X551" s="4"/>
      <c r="Y551" s="1"/>
      <c r="Z551" s="5"/>
      <c r="AA551" s="5"/>
      <c r="AB551" s="5"/>
      <c r="AC551" s="5"/>
      <c r="AD551" s="5"/>
      <c r="AE551" s="5"/>
    </row>
    <row r="552">
      <c r="A552" s="70"/>
      <c r="B552" s="4"/>
      <c r="C552" s="4"/>
      <c r="D552" s="4"/>
      <c r="E552" s="4"/>
      <c r="F552" s="4"/>
      <c r="G552" s="4"/>
      <c r="H552" s="4"/>
      <c r="I552" s="4"/>
      <c r="J552" s="4"/>
      <c r="K552" s="4"/>
      <c r="L552" s="4"/>
      <c r="M552" s="4"/>
      <c r="N552" s="4"/>
      <c r="O552" s="4"/>
      <c r="P552" s="4"/>
      <c r="Q552" s="4"/>
      <c r="R552" s="4"/>
      <c r="S552" s="4"/>
      <c r="T552" s="4"/>
      <c r="U552" s="4"/>
      <c r="V552" s="4"/>
      <c r="W552" s="4"/>
      <c r="X552" s="4"/>
      <c r="Y552" s="1"/>
      <c r="Z552" s="5"/>
      <c r="AA552" s="5"/>
      <c r="AB552" s="5"/>
      <c r="AC552" s="5"/>
      <c r="AD552" s="5"/>
      <c r="AE552" s="5"/>
    </row>
    <row r="553">
      <c r="A553" s="70"/>
      <c r="B553" s="4"/>
      <c r="C553" s="4"/>
      <c r="D553" s="4"/>
      <c r="E553" s="4"/>
      <c r="F553" s="4"/>
      <c r="G553" s="4"/>
      <c r="H553" s="4"/>
      <c r="I553" s="4"/>
      <c r="J553" s="4"/>
      <c r="K553" s="4"/>
      <c r="L553" s="4"/>
      <c r="M553" s="4"/>
      <c r="N553" s="4"/>
      <c r="O553" s="4"/>
      <c r="P553" s="4"/>
      <c r="Q553" s="4"/>
      <c r="R553" s="4"/>
      <c r="S553" s="4"/>
      <c r="T553" s="4"/>
      <c r="U553" s="4"/>
      <c r="V553" s="4"/>
      <c r="W553" s="4"/>
      <c r="X553" s="4"/>
      <c r="Y553" s="1"/>
      <c r="Z553" s="5"/>
      <c r="AA553" s="5"/>
      <c r="AB553" s="5"/>
      <c r="AC553" s="5"/>
      <c r="AD553" s="5"/>
      <c r="AE553" s="5"/>
    </row>
    <row r="554">
      <c r="A554" s="70"/>
      <c r="B554" s="4"/>
      <c r="C554" s="4"/>
      <c r="D554" s="4"/>
      <c r="E554" s="4"/>
      <c r="F554" s="4"/>
      <c r="G554" s="4"/>
      <c r="H554" s="4"/>
      <c r="I554" s="4"/>
      <c r="J554" s="4"/>
      <c r="K554" s="4"/>
      <c r="L554" s="4"/>
      <c r="M554" s="4"/>
      <c r="N554" s="4"/>
      <c r="O554" s="4"/>
      <c r="P554" s="4"/>
      <c r="Q554" s="4"/>
      <c r="R554" s="4"/>
      <c r="S554" s="4"/>
      <c r="T554" s="4"/>
      <c r="U554" s="4"/>
      <c r="V554" s="4"/>
      <c r="W554" s="4"/>
      <c r="X554" s="4"/>
      <c r="Y554" s="1"/>
      <c r="Z554" s="5"/>
      <c r="AA554" s="5"/>
      <c r="AB554" s="5"/>
      <c r="AC554" s="5"/>
      <c r="AD554" s="5"/>
      <c r="AE554" s="5"/>
    </row>
    <row r="555">
      <c r="A555" s="70"/>
      <c r="B555" s="4"/>
      <c r="C555" s="4"/>
      <c r="D555" s="4"/>
      <c r="E555" s="4"/>
      <c r="F555" s="4"/>
      <c r="G555" s="4"/>
      <c r="H555" s="4"/>
      <c r="I555" s="4"/>
      <c r="J555" s="4"/>
      <c r="K555" s="4"/>
      <c r="L555" s="4"/>
      <c r="M555" s="4"/>
      <c r="N555" s="4"/>
      <c r="O555" s="4"/>
      <c r="P555" s="4"/>
      <c r="Q555" s="4"/>
      <c r="R555" s="4"/>
      <c r="S555" s="4"/>
      <c r="T555" s="4"/>
      <c r="U555" s="4"/>
      <c r="V555" s="4"/>
      <c r="W555" s="4"/>
      <c r="X555" s="4"/>
      <c r="Y555" s="1"/>
      <c r="Z555" s="5"/>
      <c r="AA555" s="5"/>
      <c r="AB555" s="5"/>
      <c r="AC555" s="5"/>
      <c r="AD555" s="5"/>
      <c r="AE555" s="5"/>
    </row>
    <row r="556">
      <c r="A556" s="70"/>
      <c r="B556" s="4"/>
      <c r="C556" s="4"/>
      <c r="D556" s="4"/>
      <c r="E556" s="4"/>
      <c r="F556" s="4"/>
      <c r="G556" s="4"/>
      <c r="H556" s="4"/>
      <c r="I556" s="4"/>
      <c r="J556" s="4"/>
      <c r="K556" s="4"/>
      <c r="L556" s="4"/>
      <c r="M556" s="4"/>
      <c r="N556" s="4"/>
      <c r="O556" s="4"/>
      <c r="P556" s="4"/>
      <c r="Q556" s="4"/>
      <c r="R556" s="4"/>
      <c r="S556" s="4"/>
      <c r="T556" s="4"/>
      <c r="U556" s="4"/>
      <c r="V556" s="4"/>
      <c r="W556" s="4"/>
      <c r="X556" s="4"/>
      <c r="Y556" s="1"/>
      <c r="Z556" s="5"/>
      <c r="AA556" s="5"/>
      <c r="AB556" s="5"/>
      <c r="AC556" s="5"/>
      <c r="AD556" s="5"/>
      <c r="AE556" s="5"/>
    </row>
    <row r="557">
      <c r="A557" s="70"/>
      <c r="B557" s="4"/>
      <c r="C557" s="4"/>
      <c r="D557" s="4"/>
      <c r="E557" s="4"/>
      <c r="F557" s="4"/>
      <c r="G557" s="4"/>
      <c r="H557" s="4"/>
      <c r="I557" s="4"/>
      <c r="J557" s="4"/>
      <c r="K557" s="4"/>
      <c r="L557" s="4"/>
      <c r="M557" s="4"/>
      <c r="N557" s="4"/>
      <c r="O557" s="4"/>
      <c r="P557" s="4"/>
      <c r="Q557" s="4"/>
      <c r="R557" s="4"/>
      <c r="S557" s="4"/>
      <c r="T557" s="4"/>
      <c r="U557" s="4"/>
      <c r="V557" s="4"/>
      <c r="W557" s="4"/>
      <c r="X557" s="4"/>
      <c r="Y557" s="1"/>
      <c r="Z557" s="5"/>
      <c r="AA557" s="5"/>
      <c r="AB557" s="5"/>
      <c r="AC557" s="5"/>
      <c r="AD557" s="5"/>
      <c r="AE557" s="5"/>
    </row>
    <row r="558">
      <c r="A558" s="70"/>
      <c r="B558" s="4"/>
      <c r="C558" s="4"/>
      <c r="D558" s="4"/>
      <c r="E558" s="4"/>
      <c r="F558" s="4"/>
      <c r="G558" s="4"/>
      <c r="H558" s="4"/>
      <c r="I558" s="4"/>
      <c r="J558" s="4"/>
      <c r="K558" s="4"/>
      <c r="L558" s="4"/>
      <c r="M558" s="4"/>
      <c r="N558" s="4"/>
      <c r="O558" s="4"/>
      <c r="P558" s="4"/>
      <c r="Q558" s="4"/>
      <c r="R558" s="4"/>
      <c r="S558" s="4"/>
      <c r="T558" s="4"/>
      <c r="U558" s="4"/>
      <c r="V558" s="4"/>
      <c r="W558" s="4"/>
      <c r="X558" s="4"/>
      <c r="Y558" s="1"/>
      <c r="Z558" s="5"/>
      <c r="AA558" s="5"/>
      <c r="AB558" s="5"/>
      <c r="AC558" s="5"/>
      <c r="AD558" s="5"/>
      <c r="AE558" s="5"/>
    </row>
    <row r="559">
      <c r="A559" s="70"/>
      <c r="B559" s="4"/>
      <c r="C559" s="4"/>
      <c r="D559" s="4"/>
      <c r="E559" s="4"/>
      <c r="F559" s="4"/>
      <c r="G559" s="4"/>
      <c r="H559" s="4"/>
      <c r="I559" s="4"/>
      <c r="J559" s="4"/>
      <c r="K559" s="4"/>
      <c r="L559" s="4"/>
      <c r="M559" s="4"/>
      <c r="N559" s="4"/>
      <c r="O559" s="4"/>
      <c r="P559" s="4"/>
      <c r="Q559" s="4"/>
      <c r="R559" s="4"/>
      <c r="S559" s="4"/>
      <c r="T559" s="4"/>
      <c r="U559" s="4"/>
      <c r="V559" s="4"/>
      <c r="W559" s="4"/>
      <c r="X559" s="4"/>
      <c r="Y559" s="1"/>
      <c r="Z559" s="5"/>
      <c r="AA559" s="5"/>
      <c r="AB559" s="5"/>
      <c r="AC559" s="5"/>
      <c r="AD559" s="5"/>
      <c r="AE559" s="5"/>
    </row>
    <row r="560">
      <c r="A560" s="70"/>
      <c r="B560" s="4"/>
      <c r="C560" s="4"/>
      <c r="D560" s="4"/>
      <c r="E560" s="4"/>
      <c r="F560" s="4"/>
      <c r="G560" s="4"/>
      <c r="H560" s="4"/>
      <c r="I560" s="4"/>
      <c r="J560" s="4"/>
      <c r="K560" s="4"/>
      <c r="L560" s="4"/>
      <c r="M560" s="4"/>
      <c r="N560" s="4"/>
      <c r="O560" s="4"/>
      <c r="P560" s="4"/>
      <c r="Q560" s="4"/>
      <c r="R560" s="4"/>
      <c r="S560" s="4"/>
      <c r="T560" s="4"/>
      <c r="U560" s="4"/>
      <c r="V560" s="4"/>
      <c r="W560" s="4"/>
      <c r="X560" s="4"/>
      <c r="Y560" s="1"/>
      <c r="Z560" s="5"/>
      <c r="AA560" s="5"/>
      <c r="AB560" s="5"/>
      <c r="AC560" s="5"/>
      <c r="AD560" s="5"/>
      <c r="AE560" s="5"/>
    </row>
    <row r="561">
      <c r="A561" s="70"/>
      <c r="B561" s="4"/>
      <c r="C561" s="4"/>
      <c r="D561" s="4"/>
      <c r="E561" s="4"/>
      <c r="F561" s="4"/>
      <c r="G561" s="4"/>
      <c r="H561" s="4"/>
      <c r="I561" s="4"/>
      <c r="J561" s="4"/>
      <c r="K561" s="4"/>
      <c r="L561" s="4"/>
      <c r="M561" s="4"/>
      <c r="N561" s="4"/>
      <c r="O561" s="4"/>
      <c r="P561" s="4"/>
      <c r="Q561" s="4"/>
      <c r="R561" s="4"/>
      <c r="S561" s="4"/>
      <c r="T561" s="4"/>
      <c r="U561" s="4"/>
      <c r="V561" s="4"/>
      <c r="W561" s="4"/>
      <c r="X561" s="4"/>
      <c r="Y561" s="1"/>
      <c r="Z561" s="5"/>
      <c r="AA561" s="5"/>
      <c r="AB561" s="5"/>
      <c r="AC561" s="5"/>
      <c r="AD561" s="5"/>
      <c r="AE561" s="5"/>
    </row>
    <row r="562">
      <c r="A562" s="70"/>
      <c r="B562" s="4"/>
      <c r="C562" s="4"/>
      <c r="D562" s="4"/>
      <c r="E562" s="4"/>
      <c r="F562" s="4"/>
      <c r="G562" s="4"/>
      <c r="H562" s="4"/>
      <c r="I562" s="4"/>
      <c r="J562" s="4"/>
      <c r="K562" s="4"/>
      <c r="L562" s="4"/>
      <c r="M562" s="4"/>
      <c r="N562" s="4"/>
      <c r="O562" s="4"/>
      <c r="P562" s="4"/>
      <c r="Q562" s="4"/>
      <c r="R562" s="4"/>
      <c r="S562" s="4"/>
      <c r="T562" s="4"/>
      <c r="U562" s="4"/>
      <c r="V562" s="4"/>
      <c r="W562" s="4"/>
      <c r="X562" s="4"/>
      <c r="Y562" s="1"/>
      <c r="Z562" s="5"/>
      <c r="AA562" s="5"/>
      <c r="AB562" s="5"/>
      <c r="AC562" s="5"/>
      <c r="AD562" s="5"/>
      <c r="AE562" s="5"/>
    </row>
    <row r="563">
      <c r="A563" s="70"/>
      <c r="B563" s="4"/>
      <c r="C563" s="4"/>
      <c r="D563" s="4"/>
      <c r="E563" s="4"/>
      <c r="F563" s="4"/>
      <c r="G563" s="4"/>
      <c r="H563" s="4"/>
      <c r="I563" s="4"/>
      <c r="J563" s="4"/>
      <c r="K563" s="4"/>
      <c r="L563" s="4"/>
      <c r="M563" s="4"/>
      <c r="N563" s="4"/>
      <c r="O563" s="4"/>
      <c r="P563" s="4"/>
      <c r="Q563" s="4"/>
      <c r="R563" s="4"/>
      <c r="S563" s="4"/>
      <c r="T563" s="4"/>
      <c r="U563" s="4"/>
      <c r="V563" s="4"/>
      <c r="W563" s="4"/>
      <c r="X563" s="4"/>
      <c r="Y563" s="1"/>
      <c r="Z563" s="5"/>
      <c r="AA563" s="5"/>
      <c r="AB563" s="5"/>
      <c r="AC563" s="5"/>
      <c r="AD563" s="5"/>
      <c r="AE563" s="5"/>
    </row>
    <row r="564">
      <c r="A564" s="70"/>
      <c r="B564" s="4"/>
      <c r="C564" s="4"/>
      <c r="D564" s="4"/>
      <c r="E564" s="4"/>
      <c r="F564" s="4"/>
      <c r="G564" s="4"/>
      <c r="H564" s="4"/>
      <c r="I564" s="4"/>
      <c r="J564" s="4"/>
      <c r="K564" s="4"/>
      <c r="L564" s="4"/>
      <c r="M564" s="4"/>
      <c r="N564" s="4"/>
      <c r="O564" s="4"/>
      <c r="P564" s="4"/>
      <c r="Q564" s="4"/>
      <c r="R564" s="4"/>
      <c r="S564" s="4"/>
      <c r="T564" s="4"/>
      <c r="U564" s="4"/>
      <c r="V564" s="4"/>
      <c r="W564" s="4"/>
      <c r="X564" s="4"/>
      <c r="Y564" s="1"/>
      <c r="Z564" s="5"/>
      <c r="AA564" s="5"/>
      <c r="AB564" s="5"/>
      <c r="AC564" s="5"/>
      <c r="AD564" s="5"/>
      <c r="AE564" s="5"/>
    </row>
    <row r="565">
      <c r="A565" s="70"/>
      <c r="B565" s="4"/>
      <c r="C565" s="4"/>
      <c r="D565" s="4"/>
      <c r="E565" s="4"/>
      <c r="F565" s="4"/>
      <c r="G565" s="4"/>
      <c r="H565" s="4"/>
      <c r="I565" s="4"/>
      <c r="J565" s="4"/>
      <c r="K565" s="4"/>
      <c r="L565" s="4"/>
      <c r="M565" s="4"/>
      <c r="N565" s="4"/>
      <c r="O565" s="4"/>
      <c r="P565" s="4"/>
      <c r="Q565" s="4"/>
      <c r="R565" s="4"/>
      <c r="S565" s="4"/>
      <c r="T565" s="4"/>
      <c r="U565" s="4"/>
      <c r="V565" s="4"/>
      <c r="W565" s="4"/>
      <c r="X565" s="4"/>
      <c r="Y565" s="1"/>
      <c r="Z565" s="5"/>
      <c r="AA565" s="5"/>
      <c r="AB565" s="5"/>
      <c r="AC565" s="5"/>
      <c r="AD565" s="5"/>
      <c r="AE565" s="5"/>
    </row>
    <row r="566">
      <c r="A566" s="70"/>
      <c r="B566" s="4"/>
      <c r="C566" s="4"/>
      <c r="D566" s="4"/>
      <c r="E566" s="4"/>
      <c r="F566" s="4"/>
      <c r="G566" s="4"/>
      <c r="H566" s="4"/>
      <c r="I566" s="4"/>
      <c r="J566" s="4"/>
      <c r="K566" s="4"/>
      <c r="L566" s="4"/>
      <c r="M566" s="4"/>
      <c r="N566" s="4"/>
      <c r="O566" s="4"/>
      <c r="P566" s="4"/>
      <c r="Q566" s="4"/>
      <c r="R566" s="4"/>
      <c r="S566" s="4"/>
      <c r="T566" s="4"/>
      <c r="U566" s="4"/>
      <c r="V566" s="4"/>
      <c r="W566" s="4"/>
      <c r="X566" s="4"/>
      <c r="Y566" s="1"/>
      <c r="Z566" s="5"/>
      <c r="AA566" s="5"/>
      <c r="AB566" s="5"/>
      <c r="AC566" s="5"/>
      <c r="AD566" s="5"/>
      <c r="AE566" s="5"/>
    </row>
    <row r="567">
      <c r="A567" s="70"/>
      <c r="B567" s="4"/>
      <c r="C567" s="4"/>
      <c r="D567" s="4"/>
      <c r="E567" s="4"/>
      <c r="F567" s="4"/>
      <c r="G567" s="4"/>
      <c r="H567" s="4"/>
      <c r="I567" s="4"/>
      <c r="J567" s="4"/>
      <c r="K567" s="4"/>
      <c r="L567" s="4"/>
      <c r="M567" s="4"/>
      <c r="N567" s="4"/>
      <c r="O567" s="4"/>
      <c r="P567" s="4"/>
      <c r="Q567" s="4"/>
      <c r="R567" s="4"/>
      <c r="S567" s="4"/>
      <c r="T567" s="4"/>
      <c r="U567" s="4"/>
      <c r="V567" s="4"/>
      <c r="W567" s="4"/>
      <c r="X567" s="4"/>
      <c r="Y567" s="1"/>
      <c r="Z567" s="5"/>
      <c r="AA567" s="5"/>
      <c r="AB567" s="5"/>
      <c r="AC567" s="5"/>
      <c r="AD567" s="5"/>
      <c r="AE567" s="5"/>
    </row>
    <row r="568">
      <c r="A568" s="70"/>
      <c r="B568" s="4"/>
      <c r="C568" s="4"/>
      <c r="D568" s="4"/>
      <c r="E568" s="4"/>
      <c r="F568" s="4"/>
      <c r="G568" s="4"/>
      <c r="H568" s="4"/>
      <c r="I568" s="4"/>
      <c r="J568" s="4"/>
      <c r="K568" s="4"/>
      <c r="L568" s="4"/>
      <c r="M568" s="4"/>
      <c r="N568" s="4"/>
      <c r="O568" s="4"/>
      <c r="P568" s="4"/>
      <c r="Q568" s="4"/>
      <c r="R568" s="4"/>
      <c r="S568" s="4"/>
      <c r="T568" s="4"/>
      <c r="U568" s="4"/>
      <c r="V568" s="4"/>
      <c r="W568" s="4"/>
      <c r="X568" s="4"/>
      <c r="Y568" s="1"/>
      <c r="Z568" s="5"/>
      <c r="AA568" s="5"/>
      <c r="AB568" s="5"/>
      <c r="AC568" s="5"/>
      <c r="AD568" s="5"/>
      <c r="AE568" s="5"/>
    </row>
    <row r="569">
      <c r="A569" s="70"/>
      <c r="B569" s="4"/>
      <c r="C569" s="4"/>
      <c r="D569" s="4"/>
      <c r="E569" s="4"/>
      <c r="F569" s="4"/>
      <c r="G569" s="4"/>
      <c r="H569" s="4"/>
      <c r="I569" s="4"/>
      <c r="J569" s="4"/>
      <c r="K569" s="4"/>
      <c r="L569" s="4"/>
      <c r="M569" s="4"/>
      <c r="N569" s="4"/>
      <c r="O569" s="4"/>
      <c r="P569" s="4"/>
      <c r="Q569" s="4"/>
      <c r="R569" s="4"/>
      <c r="S569" s="4"/>
      <c r="T569" s="4"/>
      <c r="U569" s="4"/>
      <c r="V569" s="4"/>
      <c r="W569" s="4"/>
      <c r="X569" s="4"/>
      <c r="Y569" s="1"/>
      <c r="Z569" s="5"/>
      <c r="AA569" s="5"/>
      <c r="AB569" s="5"/>
      <c r="AC569" s="5"/>
      <c r="AD569" s="5"/>
      <c r="AE569" s="5"/>
    </row>
    <row r="570">
      <c r="A570" s="70"/>
      <c r="B570" s="4"/>
      <c r="C570" s="4"/>
      <c r="D570" s="4"/>
      <c r="E570" s="4"/>
      <c r="F570" s="4"/>
      <c r="G570" s="4"/>
      <c r="H570" s="4"/>
      <c r="I570" s="4"/>
      <c r="J570" s="4"/>
      <c r="K570" s="4"/>
      <c r="L570" s="4"/>
      <c r="M570" s="4"/>
      <c r="N570" s="4"/>
      <c r="O570" s="4"/>
      <c r="P570" s="4"/>
      <c r="Q570" s="4"/>
      <c r="R570" s="4"/>
      <c r="S570" s="4"/>
      <c r="T570" s="4"/>
      <c r="U570" s="4"/>
      <c r="V570" s="4"/>
      <c r="W570" s="4"/>
      <c r="X570" s="4"/>
      <c r="Y570" s="1"/>
      <c r="Z570" s="5"/>
      <c r="AA570" s="5"/>
      <c r="AB570" s="5"/>
      <c r="AC570" s="5"/>
      <c r="AD570" s="5"/>
      <c r="AE570" s="5"/>
    </row>
    <row r="571">
      <c r="A571" s="70"/>
      <c r="B571" s="4"/>
      <c r="C571" s="4"/>
      <c r="D571" s="4"/>
      <c r="E571" s="4"/>
      <c r="F571" s="4"/>
      <c r="G571" s="4"/>
      <c r="H571" s="4"/>
      <c r="I571" s="4"/>
      <c r="J571" s="4"/>
      <c r="K571" s="4"/>
      <c r="L571" s="4"/>
      <c r="M571" s="4"/>
      <c r="N571" s="4"/>
      <c r="O571" s="4"/>
      <c r="P571" s="4"/>
      <c r="Q571" s="4"/>
      <c r="R571" s="4"/>
      <c r="S571" s="4"/>
      <c r="T571" s="4"/>
      <c r="U571" s="4"/>
      <c r="V571" s="4"/>
      <c r="W571" s="4"/>
      <c r="X571" s="4"/>
      <c r="Y571" s="1"/>
      <c r="Z571" s="5"/>
      <c r="AA571" s="5"/>
      <c r="AB571" s="5"/>
      <c r="AC571" s="5"/>
      <c r="AD571" s="5"/>
      <c r="AE571" s="5"/>
    </row>
    <row r="572">
      <c r="A572" s="70"/>
      <c r="B572" s="4"/>
      <c r="C572" s="4"/>
      <c r="D572" s="4"/>
      <c r="E572" s="4"/>
      <c r="F572" s="4"/>
      <c r="G572" s="4"/>
      <c r="H572" s="4"/>
      <c r="I572" s="4"/>
      <c r="J572" s="4"/>
      <c r="K572" s="4"/>
      <c r="L572" s="4"/>
      <c r="M572" s="4"/>
      <c r="N572" s="4"/>
      <c r="O572" s="4"/>
      <c r="P572" s="4"/>
      <c r="Q572" s="4"/>
      <c r="R572" s="4"/>
      <c r="S572" s="4"/>
      <c r="T572" s="4"/>
      <c r="U572" s="4"/>
      <c r="V572" s="4"/>
      <c r="W572" s="4"/>
      <c r="X572" s="4"/>
      <c r="Y572" s="1"/>
      <c r="Z572" s="5"/>
      <c r="AA572" s="5"/>
      <c r="AB572" s="5"/>
      <c r="AC572" s="5"/>
      <c r="AD572" s="5"/>
      <c r="AE572" s="5"/>
    </row>
    <row r="573">
      <c r="A573" s="70"/>
      <c r="B573" s="4"/>
      <c r="C573" s="4"/>
      <c r="D573" s="4"/>
      <c r="E573" s="4"/>
      <c r="F573" s="4"/>
      <c r="G573" s="4"/>
      <c r="H573" s="4"/>
      <c r="I573" s="4"/>
      <c r="J573" s="4"/>
      <c r="K573" s="4"/>
      <c r="L573" s="4"/>
      <c r="M573" s="4"/>
      <c r="N573" s="4"/>
      <c r="O573" s="4"/>
      <c r="P573" s="4"/>
      <c r="Q573" s="4"/>
      <c r="R573" s="4"/>
      <c r="S573" s="4"/>
      <c r="T573" s="4"/>
      <c r="U573" s="4"/>
      <c r="V573" s="4"/>
      <c r="W573" s="4"/>
      <c r="X573" s="4"/>
      <c r="Y573" s="1"/>
      <c r="Z573" s="5"/>
      <c r="AA573" s="5"/>
      <c r="AB573" s="5"/>
      <c r="AC573" s="5"/>
      <c r="AD573" s="5"/>
      <c r="AE573" s="5"/>
    </row>
    <row r="574">
      <c r="A574" s="70"/>
      <c r="B574" s="4"/>
      <c r="C574" s="4"/>
      <c r="D574" s="4"/>
      <c r="E574" s="4"/>
      <c r="F574" s="4"/>
      <c r="G574" s="4"/>
      <c r="H574" s="4"/>
      <c r="I574" s="4"/>
      <c r="J574" s="4"/>
      <c r="K574" s="4"/>
      <c r="L574" s="4"/>
      <c r="M574" s="4"/>
      <c r="N574" s="4"/>
      <c r="O574" s="4"/>
      <c r="P574" s="4"/>
      <c r="Q574" s="4"/>
      <c r="R574" s="4"/>
      <c r="S574" s="4"/>
      <c r="T574" s="4"/>
      <c r="U574" s="4"/>
      <c r="V574" s="4"/>
      <c r="W574" s="4"/>
      <c r="X574" s="4"/>
      <c r="Y574" s="1"/>
      <c r="Z574" s="5"/>
      <c r="AA574" s="5"/>
      <c r="AB574" s="5"/>
      <c r="AC574" s="5"/>
      <c r="AD574" s="5"/>
      <c r="AE574" s="5"/>
    </row>
    <row r="575">
      <c r="A575" s="70"/>
      <c r="B575" s="4"/>
      <c r="C575" s="4"/>
      <c r="D575" s="4"/>
      <c r="E575" s="4"/>
      <c r="F575" s="4"/>
      <c r="G575" s="4"/>
      <c r="H575" s="4"/>
      <c r="I575" s="4"/>
      <c r="J575" s="4"/>
      <c r="K575" s="4"/>
      <c r="L575" s="4"/>
      <c r="M575" s="4"/>
      <c r="N575" s="4"/>
      <c r="O575" s="4"/>
      <c r="P575" s="4"/>
      <c r="Q575" s="4"/>
      <c r="R575" s="4"/>
      <c r="S575" s="4"/>
      <c r="T575" s="4"/>
      <c r="U575" s="4"/>
      <c r="V575" s="4"/>
      <c r="W575" s="4"/>
      <c r="X575" s="4"/>
      <c r="Y575" s="1"/>
      <c r="Z575" s="5"/>
      <c r="AA575" s="5"/>
      <c r="AB575" s="5"/>
      <c r="AC575" s="5"/>
      <c r="AD575" s="5"/>
      <c r="AE575" s="5"/>
    </row>
    <row r="576">
      <c r="A576" s="70"/>
      <c r="B576" s="4"/>
      <c r="C576" s="4"/>
      <c r="D576" s="4"/>
      <c r="E576" s="4"/>
      <c r="F576" s="4"/>
      <c r="G576" s="4"/>
      <c r="H576" s="4"/>
      <c r="I576" s="4"/>
      <c r="J576" s="4"/>
      <c r="K576" s="4"/>
      <c r="L576" s="4"/>
      <c r="M576" s="4"/>
      <c r="N576" s="4"/>
      <c r="O576" s="4"/>
      <c r="P576" s="4"/>
      <c r="Q576" s="4"/>
      <c r="R576" s="4"/>
      <c r="S576" s="4"/>
      <c r="T576" s="4"/>
      <c r="U576" s="4"/>
      <c r="V576" s="4"/>
      <c r="W576" s="4"/>
      <c r="X576" s="4"/>
      <c r="Y576" s="1"/>
      <c r="Z576" s="5"/>
      <c r="AA576" s="5"/>
      <c r="AB576" s="5"/>
      <c r="AC576" s="5"/>
      <c r="AD576" s="5"/>
      <c r="AE576" s="5"/>
    </row>
    <row r="577">
      <c r="A577" s="70"/>
      <c r="B577" s="4"/>
      <c r="C577" s="4"/>
      <c r="D577" s="4"/>
      <c r="E577" s="4"/>
      <c r="F577" s="4"/>
      <c r="G577" s="4"/>
      <c r="H577" s="4"/>
      <c r="I577" s="4"/>
      <c r="J577" s="4"/>
      <c r="K577" s="4"/>
      <c r="L577" s="4"/>
      <c r="M577" s="4"/>
      <c r="N577" s="4"/>
      <c r="O577" s="4"/>
      <c r="P577" s="4"/>
      <c r="Q577" s="4"/>
      <c r="R577" s="4"/>
      <c r="S577" s="4"/>
      <c r="T577" s="4"/>
      <c r="U577" s="4"/>
      <c r="V577" s="4"/>
      <c r="W577" s="4"/>
      <c r="X577" s="4"/>
      <c r="Y577" s="1"/>
      <c r="Z577" s="5"/>
      <c r="AA577" s="5"/>
      <c r="AB577" s="5"/>
      <c r="AC577" s="5"/>
      <c r="AD577" s="5"/>
      <c r="AE577" s="5"/>
    </row>
    <row r="578">
      <c r="A578" s="70"/>
      <c r="B578" s="4"/>
      <c r="C578" s="4"/>
      <c r="D578" s="4"/>
      <c r="E578" s="4"/>
      <c r="F578" s="4"/>
      <c r="G578" s="4"/>
      <c r="H578" s="4"/>
      <c r="I578" s="4"/>
      <c r="J578" s="4"/>
      <c r="K578" s="4"/>
      <c r="L578" s="4"/>
      <c r="M578" s="4"/>
      <c r="N578" s="4"/>
      <c r="O578" s="4"/>
      <c r="P578" s="4"/>
      <c r="Q578" s="4"/>
      <c r="R578" s="4"/>
      <c r="S578" s="4"/>
      <c r="T578" s="4"/>
      <c r="U578" s="4"/>
      <c r="V578" s="4"/>
      <c r="W578" s="4"/>
      <c r="X578" s="4"/>
      <c r="Y578" s="1"/>
      <c r="Z578" s="5"/>
      <c r="AA578" s="5"/>
      <c r="AB578" s="5"/>
      <c r="AC578" s="5"/>
      <c r="AD578" s="5"/>
      <c r="AE578" s="5"/>
    </row>
    <row r="579">
      <c r="A579" s="70"/>
      <c r="B579" s="4"/>
      <c r="C579" s="4"/>
      <c r="D579" s="4"/>
      <c r="E579" s="4"/>
      <c r="F579" s="4"/>
      <c r="G579" s="4"/>
      <c r="H579" s="4"/>
      <c r="I579" s="4"/>
      <c r="J579" s="4"/>
      <c r="K579" s="4"/>
      <c r="L579" s="4"/>
      <c r="M579" s="4"/>
      <c r="N579" s="4"/>
      <c r="O579" s="4"/>
      <c r="P579" s="4"/>
      <c r="Q579" s="4"/>
      <c r="R579" s="4"/>
      <c r="S579" s="4"/>
      <c r="T579" s="4"/>
      <c r="U579" s="4"/>
      <c r="V579" s="4"/>
      <c r="W579" s="4"/>
      <c r="X579" s="4"/>
      <c r="Y579" s="1"/>
      <c r="Z579" s="5"/>
      <c r="AA579" s="5"/>
      <c r="AB579" s="5"/>
      <c r="AC579" s="5"/>
      <c r="AD579" s="5"/>
      <c r="AE579" s="5"/>
    </row>
    <row r="580">
      <c r="A580" s="70"/>
      <c r="B580" s="4"/>
      <c r="C580" s="4"/>
      <c r="D580" s="4"/>
      <c r="E580" s="4"/>
      <c r="F580" s="4"/>
      <c r="G580" s="4"/>
      <c r="H580" s="4"/>
      <c r="I580" s="4"/>
      <c r="J580" s="4"/>
      <c r="K580" s="4"/>
      <c r="L580" s="4"/>
      <c r="M580" s="4"/>
      <c r="N580" s="4"/>
      <c r="O580" s="4"/>
      <c r="P580" s="4"/>
      <c r="Q580" s="4"/>
      <c r="R580" s="4"/>
      <c r="S580" s="4"/>
      <c r="T580" s="4"/>
      <c r="U580" s="4"/>
      <c r="V580" s="4"/>
      <c r="W580" s="4"/>
      <c r="X580" s="4"/>
      <c r="Y580" s="1"/>
      <c r="Z580" s="5"/>
      <c r="AA580" s="5"/>
      <c r="AB580" s="5"/>
      <c r="AC580" s="5"/>
      <c r="AD580" s="5"/>
      <c r="AE580" s="5"/>
    </row>
    <row r="581">
      <c r="A581" s="70"/>
      <c r="B581" s="4"/>
      <c r="C581" s="4"/>
      <c r="D581" s="4"/>
      <c r="E581" s="4"/>
      <c r="F581" s="4"/>
      <c r="G581" s="4"/>
      <c r="H581" s="4"/>
      <c r="I581" s="4"/>
      <c r="J581" s="4"/>
      <c r="K581" s="4"/>
      <c r="L581" s="4"/>
      <c r="M581" s="4"/>
      <c r="N581" s="4"/>
      <c r="O581" s="4"/>
      <c r="P581" s="4"/>
      <c r="Q581" s="4"/>
      <c r="R581" s="4"/>
      <c r="S581" s="4"/>
      <c r="T581" s="4"/>
      <c r="U581" s="4"/>
      <c r="V581" s="4"/>
      <c r="W581" s="4"/>
      <c r="X581" s="4"/>
      <c r="Y581" s="1"/>
      <c r="Z581" s="5"/>
      <c r="AA581" s="5"/>
      <c r="AB581" s="5"/>
      <c r="AC581" s="5"/>
      <c r="AD581" s="5"/>
      <c r="AE581" s="5"/>
    </row>
    <row r="582">
      <c r="A582" s="70"/>
      <c r="B582" s="4"/>
      <c r="C582" s="4"/>
      <c r="D582" s="4"/>
      <c r="E582" s="4"/>
      <c r="F582" s="4"/>
      <c r="G582" s="4"/>
      <c r="H582" s="4"/>
      <c r="I582" s="4"/>
      <c r="J582" s="4"/>
      <c r="K582" s="4"/>
      <c r="L582" s="4"/>
      <c r="M582" s="4"/>
      <c r="N582" s="4"/>
      <c r="O582" s="4"/>
      <c r="P582" s="4"/>
      <c r="Q582" s="4"/>
      <c r="R582" s="4"/>
      <c r="S582" s="4"/>
      <c r="T582" s="4"/>
      <c r="U582" s="4"/>
      <c r="V582" s="4"/>
      <c r="W582" s="4"/>
      <c r="X582" s="4"/>
      <c r="Y582" s="1"/>
      <c r="Z582" s="5"/>
      <c r="AA582" s="5"/>
      <c r="AB582" s="5"/>
      <c r="AC582" s="5"/>
      <c r="AD582" s="5"/>
      <c r="AE582" s="5"/>
    </row>
    <row r="583">
      <c r="A583" s="70"/>
      <c r="B583" s="4"/>
      <c r="C583" s="4"/>
      <c r="D583" s="4"/>
      <c r="E583" s="4"/>
      <c r="F583" s="4"/>
      <c r="G583" s="4"/>
      <c r="H583" s="4"/>
      <c r="I583" s="4"/>
      <c r="J583" s="4"/>
      <c r="K583" s="4"/>
      <c r="L583" s="4"/>
      <c r="M583" s="4"/>
      <c r="N583" s="4"/>
      <c r="O583" s="4"/>
      <c r="P583" s="4"/>
      <c r="Q583" s="4"/>
      <c r="R583" s="4"/>
      <c r="S583" s="4"/>
      <c r="T583" s="4"/>
      <c r="U583" s="4"/>
      <c r="V583" s="4"/>
      <c r="W583" s="4"/>
      <c r="X583" s="4"/>
      <c r="Y583" s="1"/>
      <c r="Z583" s="5"/>
      <c r="AA583" s="5"/>
      <c r="AB583" s="5"/>
      <c r="AC583" s="5"/>
      <c r="AD583" s="5"/>
      <c r="AE583" s="5"/>
    </row>
    <row r="584">
      <c r="A584" s="70"/>
      <c r="B584" s="4"/>
      <c r="C584" s="4"/>
      <c r="D584" s="4"/>
      <c r="E584" s="4"/>
      <c r="F584" s="4"/>
      <c r="G584" s="4"/>
      <c r="H584" s="4"/>
      <c r="I584" s="4"/>
      <c r="J584" s="4"/>
      <c r="K584" s="4"/>
      <c r="L584" s="4"/>
      <c r="M584" s="4"/>
      <c r="N584" s="4"/>
      <c r="O584" s="4"/>
      <c r="P584" s="4"/>
      <c r="Q584" s="4"/>
      <c r="R584" s="4"/>
      <c r="S584" s="4"/>
      <c r="T584" s="4"/>
      <c r="U584" s="4"/>
      <c r="V584" s="4"/>
      <c r="W584" s="4"/>
      <c r="X584" s="4"/>
      <c r="Y584" s="1"/>
      <c r="Z584" s="5"/>
      <c r="AA584" s="5"/>
      <c r="AB584" s="5"/>
      <c r="AC584" s="5"/>
      <c r="AD584" s="5"/>
      <c r="AE584" s="5"/>
    </row>
    <row r="585">
      <c r="A585" s="70"/>
      <c r="B585" s="4"/>
      <c r="C585" s="4"/>
      <c r="D585" s="4"/>
      <c r="E585" s="4"/>
      <c r="F585" s="4"/>
      <c r="G585" s="4"/>
      <c r="H585" s="4"/>
      <c r="I585" s="4"/>
      <c r="J585" s="4"/>
      <c r="K585" s="4"/>
      <c r="L585" s="4"/>
      <c r="M585" s="4"/>
      <c r="N585" s="4"/>
      <c r="O585" s="4"/>
      <c r="P585" s="4"/>
      <c r="Q585" s="4"/>
      <c r="R585" s="4"/>
      <c r="S585" s="4"/>
      <c r="T585" s="4"/>
      <c r="U585" s="4"/>
      <c r="V585" s="4"/>
      <c r="W585" s="4"/>
      <c r="X585" s="4"/>
      <c r="Y585" s="1"/>
      <c r="Z585" s="5"/>
      <c r="AA585" s="5"/>
      <c r="AB585" s="5"/>
      <c r="AC585" s="5"/>
      <c r="AD585" s="5"/>
      <c r="AE585" s="5"/>
    </row>
    <row r="586">
      <c r="A586" s="70"/>
      <c r="B586" s="4"/>
      <c r="C586" s="4"/>
      <c r="D586" s="4"/>
      <c r="E586" s="4"/>
      <c r="F586" s="4"/>
      <c r="G586" s="4"/>
      <c r="H586" s="4"/>
      <c r="I586" s="4"/>
      <c r="J586" s="4"/>
      <c r="K586" s="4"/>
      <c r="L586" s="4"/>
      <c r="M586" s="4"/>
      <c r="N586" s="4"/>
      <c r="O586" s="4"/>
      <c r="P586" s="4"/>
      <c r="Q586" s="4"/>
      <c r="R586" s="4"/>
      <c r="S586" s="4"/>
      <c r="T586" s="4"/>
      <c r="U586" s="4"/>
      <c r="V586" s="4"/>
      <c r="W586" s="4"/>
      <c r="X586" s="4"/>
      <c r="Y586" s="1"/>
      <c r="Z586" s="5"/>
      <c r="AA586" s="5"/>
      <c r="AB586" s="5"/>
      <c r="AC586" s="5"/>
      <c r="AD586" s="5"/>
      <c r="AE586" s="5"/>
    </row>
    <row r="587">
      <c r="A587" s="70"/>
      <c r="B587" s="4"/>
      <c r="C587" s="4"/>
      <c r="D587" s="4"/>
      <c r="E587" s="4"/>
      <c r="F587" s="4"/>
      <c r="G587" s="4"/>
      <c r="H587" s="4"/>
      <c r="I587" s="4"/>
      <c r="J587" s="4"/>
      <c r="K587" s="4"/>
      <c r="L587" s="4"/>
      <c r="M587" s="4"/>
      <c r="N587" s="4"/>
      <c r="O587" s="4"/>
      <c r="P587" s="4"/>
      <c r="Q587" s="4"/>
      <c r="R587" s="4"/>
      <c r="S587" s="4"/>
      <c r="T587" s="4"/>
      <c r="U587" s="4"/>
      <c r="V587" s="4"/>
      <c r="W587" s="4"/>
      <c r="X587" s="4"/>
      <c r="Y587" s="1"/>
      <c r="Z587" s="5"/>
      <c r="AA587" s="5"/>
      <c r="AB587" s="5"/>
      <c r="AC587" s="5"/>
      <c r="AD587" s="5"/>
      <c r="AE587" s="5"/>
    </row>
    <row r="588">
      <c r="A588" s="70"/>
      <c r="B588" s="4"/>
      <c r="C588" s="4"/>
      <c r="D588" s="4"/>
      <c r="E588" s="4"/>
      <c r="F588" s="4"/>
      <c r="G588" s="4"/>
      <c r="H588" s="4"/>
      <c r="I588" s="4"/>
      <c r="J588" s="4"/>
      <c r="K588" s="4"/>
      <c r="L588" s="4"/>
      <c r="M588" s="4"/>
      <c r="N588" s="4"/>
      <c r="O588" s="4"/>
      <c r="P588" s="4"/>
      <c r="Q588" s="4"/>
      <c r="R588" s="4"/>
      <c r="S588" s="4"/>
      <c r="T588" s="4"/>
      <c r="U588" s="4"/>
      <c r="V588" s="4"/>
      <c r="W588" s="4"/>
      <c r="X588" s="4"/>
      <c r="Y588" s="1"/>
      <c r="Z588" s="5"/>
      <c r="AA588" s="5"/>
      <c r="AB588" s="5"/>
      <c r="AC588" s="5"/>
      <c r="AD588" s="5"/>
      <c r="AE588" s="5"/>
    </row>
    <row r="589">
      <c r="A589" s="70"/>
      <c r="B589" s="4"/>
      <c r="C589" s="4"/>
      <c r="D589" s="4"/>
      <c r="E589" s="4"/>
      <c r="F589" s="4"/>
      <c r="G589" s="4"/>
      <c r="H589" s="4"/>
      <c r="I589" s="4"/>
      <c r="J589" s="4"/>
      <c r="K589" s="4"/>
      <c r="L589" s="4"/>
      <c r="M589" s="4"/>
      <c r="N589" s="4"/>
      <c r="O589" s="4"/>
      <c r="P589" s="4"/>
      <c r="Q589" s="4"/>
      <c r="R589" s="4"/>
      <c r="S589" s="4"/>
      <c r="T589" s="4"/>
      <c r="U589" s="4"/>
      <c r="V589" s="4"/>
      <c r="W589" s="4"/>
      <c r="X589" s="4"/>
      <c r="Y589" s="1"/>
      <c r="Z589" s="5"/>
      <c r="AA589" s="5"/>
      <c r="AB589" s="5"/>
      <c r="AC589" s="5"/>
      <c r="AD589" s="5"/>
      <c r="AE589" s="5"/>
    </row>
    <row r="590">
      <c r="A590" s="70"/>
      <c r="B590" s="4"/>
      <c r="C590" s="4"/>
      <c r="D590" s="4"/>
      <c r="E590" s="4"/>
      <c r="F590" s="4"/>
      <c r="G590" s="4"/>
      <c r="H590" s="4"/>
      <c r="I590" s="4"/>
      <c r="J590" s="4"/>
      <c r="K590" s="4"/>
      <c r="L590" s="4"/>
      <c r="M590" s="4"/>
      <c r="N590" s="4"/>
      <c r="O590" s="4"/>
      <c r="P590" s="4"/>
      <c r="Q590" s="4"/>
      <c r="R590" s="4"/>
      <c r="S590" s="4"/>
      <c r="T590" s="4"/>
      <c r="U590" s="4"/>
      <c r="V590" s="4"/>
      <c r="W590" s="4"/>
      <c r="X590" s="4"/>
      <c r="Y590" s="1"/>
      <c r="Z590" s="5"/>
      <c r="AA590" s="5"/>
      <c r="AB590" s="5"/>
      <c r="AC590" s="5"/>
      <c r="AD590" s="5"/>
      <c r="AE590" s="5"/>
    </row>
    <row r="591">
      <c r="A591" s="70"/>
      <c r="B591" s="4"/>
      <c r="C591" s="4"/>
      <c r="D591" s="4"/>
      <c r="E591" s="4"/>
      <c r="F591" s="4"/>
      <c r="G591" s="4"/>
      <c r="H591" s="4"/>
      <c r="I591" s="4"/>
      <c r="J591" s="4"/>
      <c r="K591" s="4"/>
      <c r="L591" s="4"/>
      <c r="M591" s="4"/>
      <c r="N591" s="4"/>
      <c r="O591" s="4"/>
      <c r="P591" s="4"/>
      <c r="Q591" s="4"/>
      <c r="R591" s="4"/>
      <c r="S591" s="4"/>
      <c r="T591" s="4"/>
      <c r="U591" s="4"/>
      <c r="V591" s="4"/>
      <c r="W591" s="4"/>
      <c r="X591" s="4"/>
      <c r="Y591" s="1"/>
      <c r="Z591" s="5"/>
      <c r="AA591" s="5"/>
      <c r="AB591" s="5"/>
      <c r="AC591" s="5"/>
      <c r="AD591" s="5"/>
      <c r="AE591" s="5"/>
    </row>
    <row r="592">
      <c r="A592" s="70"/>
      <c r="B592" s="4"/>
      <c r="C592" s="4"/>
      <c r="D592" s="4"/>
      <c r="E592" s="4"/>
      <c r="F592" s="4"/>
      <c r="G592" s="4"/>
      <c r="H592" s="4"/>
      <c r="I592" s="4"/>
      <c r="J592" s="4"/>
      <c r="K592" s="4"/>
      <c r="L592" s="4"/>
      <c r="M592" s="4"/>
      <c r="N592" s="4"/>
      <c r="O592" s="4"/>
      <c r="P592" s="4"/>
      <c r="Q592" s="4"/>
      <c r="R592" s="4"/>
      <c r="S592" s="4"/>
      <c r="T592" s="4"/>
      <c r="U592" s="4"/>
      <c r="V592" s="4"/>
      <c r="W592" s="4"/>
      <c r="X592" s="4"/>
      <c r="Y592" s="1"/>
      <c r="Z592" s="5"/>
      <c r="AA592" s="5"/>
      <c r="AB592" s="5"/>
      <c r="AC592" s="5"/>
      <c r="AD592" s="5"/>
      <c r="AE592" s="5"/>
    </row>
    <row r="593">
      <c r="A593" s="70"/>
      <c r="B593" s="4"/>
      <c r="C593" s="4"/>
      <c r="D593" s="4"/>
      <c r="E593" s="4"/>
      <c r="F593" s="4"/>
      <c r="G593" s="4"/>
      <c r="H593" s="4"/>
      <c r="I593" s="4"/>
      <c r="J593" s="4"/>
      <c r="K593" s="4"/>
      <c r="L593" s="4"/>
      <c r="M593" s="4"/>
      <c r="N593" s="4"/>
      <c r="O593" s="4"/>
      <c r="P593" s="4"/>
      <c r="Q593" s="4"/>
      <c r="R593" s="4"/>
      <c r="S593" s="4"/>
      <c r="T593" s="4"/>
      <c r="U593" s="4"/>
      <c r="V593" s="4"/>
      <c r="W593" s="4"/>
      <c r="X593" s="4"/>
      <c r="Y593" s="1"/>
      <c r="Z593" s="5"/>
      <c r="AA593" s="5"/>
      <c r="AB593" s="5"/>
      <c r="AC593" s="5"/>
      <c r="AD593" s="5"/>
      <c r="AE593" s="5"/>
    </row>
    <row r="594">
      <c r="A594" s="70"/>
      <c r="B594" s="4"/>
      <c r="C594" s="4"/>
      <c r="D594" s="4"/>
      <c r="E594" s="4"/>
      <c r="F594" s="4"/>
      <c r="G594" s="4"/>
      <c r="H594" s="4"/>
      <c r="I594" s="4"/>
      <c r="J594" s="4"/>
      <c r="K594" s="4"/>
      <c r="L594" s="4"/>
      <c r="M594" s="4"/>
      <c r="N594" s="4"/>
      <c r="O594" s="4"/>
      <c r="P594" s="4"/>
      <c r="Q594" s="4"/>
      <c r="R594" s="4"/>
      <c r="S594" s="4"/>
      <c r="T594" s="4"/>
      <c r="U594" s="4"/>
      <c r="V594" s="4"/>
      <c r="W594" s="4"/>
      <c r="X594" s="4"/>
      <c r="Y594" s="1"/>
      <c r="Z594" s="5"/>
      <c r="AA594" s="5"/>
      <c r="AB594" s="5"/>
      <c r="AC594" s="5"/>
      <c r="AD594" s="5"/>
      <c r="AE594" s="5"/>
    </row>
    <row r="595">
      <c r="A595" s="70"/>
      <c r="B595" s="4"/>
      <c r="C595" s="4"/>
      <c r="D595" s="4"/>
      <c r="E595" s="4"/>
      <c r="F595" s="4"/>
      <c r="G595" s="4"/>
      <c r="H595" s="4"/>
      <c r="I595" s="4"/>
      <c r="J595" s="4"/>
      <c r="K595" s="4"/>
      <c r="L595" s="4"/>
      <c r="M595" s="4"/>
      <c r="N595" s="4"/>
      <c r="O595" s="4"/>
      <c r="P595" s="4"/>
      <c r="Q595" s="4"/>
      <c r="R595" s="4"/>
      <c r="S595" s="4"/>
      <c r="T595" s="4"/>
      <c r="U595" s="4"/>
      <c r="V595" s="4"/>
      <c r="W595" s="4"/>
      <c r="X595" s="4"/>
      <c r="Y595" s="1"/>
      <c r="Z595" s="5"/>
      <c r="AA595" s="5"/>
      <c r="AB595" s="5"/>
      <c r="AC595" s="5"/>
      <c r="AD595" s="5"/>
      <c r="AE595" s="5"/>
    </row>
    <row r="596">
      <c r="A596" s="70"/>
      <c r="B596" s="4"/>
      <c r="C596" s="4"/>
      <c r="D596" s="4"/>
      <c r="E596" s="4"/>
      <c r="F596" s="4"/>
      <c r="G596" s="4"/>
      <c r="H596" s="4"/>
      <c r="I596" s="4"/>
      <c r="J596" s="4"/>
      <c r="K596" s="4"/>
      <c r="L596" s="4"/>
      <c r="M596" s="4"/>
      <c r="N596" s="4"/>
      <c r="O596" s="4"/>
      <c r="P596" s="4"/>
      <c r="Q596" s="4"/>
      <c r="R596" s="4"/>
      <c r="S596" s="4"/>
      <c r="T596" s="4"/>
      <c r="U596" s="4"/>
      <c r="V596" s="4"/>
      <c r="W596" s="4"/>
      <c r="X596" s="4"/>
      <c r="Y596" s="1"/>
      <c r="Z596" s="5"/>
      <c r="AA596" s="5"/>
      <c r="AB596" s="5"/>
      <c r="AC596" s="5"/>
      <c r="AD596" s="5"/>
      <c r="AE596" s="5"/>
    </row>
    <row r="597">
      <c r="A597" s="70"/>
      <c r="B597" s="4"/>
      <c r="C597" s="4"/>
      <c r="D597" s="4"/>
      <c r="E597" s="4"/>
      <c r="F597" s="4"/>
      <c r="G597" s="4"/>
      <c r="H597" s="4"/>
      <c r="I597" s="4"/>
      <c r="J597" s="4"/>
      <c r="K597" s="4"/>
      <c r="L597" s="4"/>
      <c r="M597" s="4"/>
      <c r="N597" s="4"/>
      <c r="O597" s="4"/>
      <c r="P597" s="4"/>
      <c r="Q597" s="4"/>
      <c r="R597" s="4"/>
      <c r="S597" s="4"/>
      <c r="T597" s="4"/>
      <c r="U597" s="4"/>
      <c r="V597" s="4"/>
      <c r="W597" s="4"/>
      <c r="X597" s="4"/>
      <c r="Y597" s="1"/>
      <c r="Z597" s="5"/>
      <c r="AA597" s="5"/>
      <c r="AB597" s="5"/>
      <c r="AC597" s="5"/>
      <c r="AD597" s="5"/>
      <c r="AE597" s="5"/>
    </row>
    <row r="598">
      <c r="A598" s="70"/>
      <c r="B598" s="4"/>
      <c r="C598" s="4"/>
      <c r="D598" s="4"/>
      <c r="E598" s="4"/>
      <c r="F598" s="4"/>
      <c r="G598" s="4"/>
      <c r="H598" s="4"/>
      <c r="I598" s="4"/>
      <c r="J598" s="4"/>
      <c r="K598" s="4"/>
      <c r="L598" s="4"/>
      <c r="M598" s="4"/>
      <c r="N598" s="4"/>
      <c r="O598" s="4"/>
      <c r="P598" s="4"/>
      <c r="Q598" s="4"/>
      <c r="R598" s="4"/>
      <c r="S598" s="4"/>
      <c r="T598" s="4"/>
      <c r="U598" s="4"/>
      <c r="V598" s="4"/>
      <c r="W598" s="4"/>
      <c r="X598" s="4"/>
      <c r="Y598" s="1"/>
      <c r="Z598" s="5"/>
      <c r="AA598" s="5"/>
      <c r="AB598" s="5"/>
      <c r="AC598" s="5"/>
      <c r="AD598" s="5"/>
      <c r="AE598" s="5"/>
    </row>
    <row r="599">
      <c r="A599" s="70"/>
      <c r="B599" s="4"/>
      <c r="C599" s="4"/>
      <c r="D599" s="4"/>
      <c r="E599" s="4"/>
      <c r="F599" s="4"/>
      <c r="G599" s="4"/>
      <c r="H599" s="4"/>
      <c r="I599" s="4"/>
      <c r="J599" s="4"/>
      <c r="K599" s="4"/>
      <c r="L599" s="4"/>
      <c r="M599" s="4"/>
      <c r="N599" s="4"/>
      <c r="O599" s="4"/>
      <c r="P599" s="4"/>
      <c r="Q599" s="4"/>
      <c r="R599" s="4"/>
      <c r="S599" s="4"/>
      <c r="T599" s="4"/>
      <c r="U599" s="4"/>
      <c r="V599" s="4"/>
      <c r="W599" s="4"/>
      <c r="X599" s="4"/>
      <c r="Y599" s="1"/>
      <c r="Z599" s="5"/>
      <c r="AA599" s="5"/>
      <c r="AB599" s="5"/>
      <c r="AC599" s="5"/>
      <c r="AD599" s="5"/>
      <c r="AE599" s="5"/>
    </row>
    <row r="600">
      <c r="A600" s="70"/>
      <c r="B600" s="4"/>
      <c r="C600" s="4"/>
      <c r="D600" s="4"/>
      <c r="E600" s="4"/>
      <c r="F600" s="4"/>
      <c r="G600" s="4"/>
      <c r="H600" s="4"/>
      <c r="I600" s="4"/>
      <c r="J600" s="4"/>
      <c r="K600" s="4"/>
      <c r="L600" s="4"/>
      <c r="M600" s="4"/>
      <c r="N600" s="4"/>
      <c r="O600" s="4"/>
      <c r="P600" s="4"/>
      <c r="Q600" s="4"/>
      <c r="R600" s="4"/>
      <c r="S600" s="4"/>
      <c r="T600" s="4"/>
      <c r="U600" s="4"/>
      <c r="V600" s="4"/>
      <c r="W600" s="4"/>
      <c r="X600" s="4"/>
      <c r="Y600" s="1"/>
      <c r="Z600" s="5"/>
      <c r="AA600" s="5"/>
      <c r="AB600" s="5"/>
      <c r="AC600" s="5"/>
      <c r="AD600" s="5"/>
      <c r="AE600" s="5"/>
    </row>
    <row r="601">
      <c r="A601" s="70"/>
      <c r="B601" s="4"/>
      <c r="C601" s="4"/>
      <c r="D601" s="4"/>
      <c r="E601" s="4"/>
      <c r="F601" s="4"/>
      <c r="G601" s="4"/>
      <c r="H601" s="4"/>
      <c r="I601" s="4"/>
      <c r="J601" s="4"/>
      <c r="K601" s="4"/>
      <c r="L601" s="4"/>
      <c r="M601" s="4"/>
      <c r="N601" s="4"/>
      <c r="O601" s="4"/>
      <c r="P601" s="4"/>
      <c r="Q601" s="4"/>
      <c r="R601" s="4"/>
      <c r="S601" s="4"/>
      <c r="T601" s="4"/>
      <c r="U601" s="4"/>
      <c r="V601" s="4"/>
      <c r="W601" s="4"/>
      <c r="X601" s="4"/>
      <c r="Y601" s="1"/>
      <c r="Z601" s="5"/>
      <c r="AA601" s="5"/>
      <c r="AB601" s="5"/>
      <c r="AC601" s="5"/>
      <c r="AD601" s="5"/>
      <c r="AE601" s="5"/>
    </row>
    <row r="602">
      <c r="A602" s="70"/>
      <c r="B602" s="4"/>
      <c r="C602" s="4"/>
      <c r="D602" s="4"/>
      <c r="E602" s="4"/>
      <c r="F602" s="4"/>
      <c r="G602" s="4"/>
      <c r="H602" s="4"/>
      <c r="I602" s="4"/>
      <c r="J602" s="4"/>
      <c r="K602" s="4"/>
      <c r="L602" s="4"/>
      <c r="M602" s="4"/>
      <c r="N602" s="4"/>
      <c r="O602" s="4"/>
      <c r="P602" s="4"/>
      <c r="Q602" s="4"/>
      <c r="R602" s="4"/>
      <c r="S602" s="4"/>
      <c r="T602" s="4"/>
      <c r="U602" s="4"/>
      <c r="V602" s="4"/>
      <c r="W602" s="4"/>
      <c r="X602" s="4"/>
      <c r="Y602" s="1"/>
      <c r="Z602" s="5"/>
      <c r="AA602" s="5"/>
      <c r="AB602" s="5"/>
      <c r="AC602" s="5"/>
      <c r="AD602" s="5"/>
      <c r="AE602" s="5"/>
    </row>
    <row r="603">
      <c r="A603" s="70"/>
      <c r="B603" s="4"/>
      <c r="C603" s="4"/>
      <c r="D603" s="4"/>
      <c r="E603" s="4"/>
      <c r="F603" s="4"/>
      <c r="G603" s="4"/>
      <c r="H603" s="4"/>
      <c r="I603" s="4"/>
      <c r="J603" s="4"/>
      <c r="K603" s="4"/>
      <c r="L603" s="4"/>
      <c r="M603" s="4"/>
      <c r="N603" s="4"/>
      <c r="O603" s="4"/>
      <c r="P603" s="4"/>
      <c r="Q603" s="4"/>
      <c r="R603" s="4"/>
      <c r="S603" s="4"/>
      <c r="T603" s="4"/>
      <c r="U603" s="4"/>
      <c r="V603" s="4"/>
      <c r="W603" s="4"/>
      <c r="X603" s="4"/>
      <c r="Y603" s="1"/>
      <c r="Z603" s="5"/>
      <c r="AA603" s="5"/>
      <c r="AB603" s="5"/>
      <c r="AC603" s="5"/>
      <c r="AD603" s="5"/>
      <c r="AE603" s="5"/>
    </row>
    <row r="604">
      <c r="A604" s="70"/>
      <c r="B604" s="4"/>
      <c r="C604" s="4"/>
      <c r="D604" s="4"/>
      <c r="E604" s="4"/>
      <c r="F604" s="4"/>
      <c r="G604" s="4"/>
      <c r="H604" s="4"/>
      <c r="I604" s="4"/>
      <c r="J604" s="4"/>
      <c r="K604" s="4"/>
      <c r="L604" s="4"/>
      <c r="M604" s="4"/>
      <c r="N604" s="4"/>
      <c r="O604" s="4"/>
      <c r="P604" s="4"/>
      <c r="Q604" s="4"/>
      <c r="R604" s="4"/>
      <c r="S604" s="4"/>
      <c r="T604" s="4"/>
      <c r="U604" s="4"/>
      <c r="V604" s="4"/>
      <c r="W604" s="4"/>
      <c r="X604" s="4"/>
      <c r="Y604" s="1"/>
      <c r="Z604" s="5"/>
      <c r="AA604" s="5"/>
      <c r="AB604" s="5"/>
      <c r="AC604" s="5"/>
      <c r="AD604" s="5"/>
      <c r="AE604" s="5"/>
    </row>
    <row r="605">
      <c r="A605" s="70"/>
      <c r="B605" s="4"/>
      <c r="C605" s="4"/>
      <c r="D605" s="4"/>
      <c r="E605" s="4"/>
      <c r="F605" s="4"/>
      <c r="G605" s="4"/>
      <c r="H605" s="4"/>
      <c r="I605" s="4"/>
      <c r="J605" s="4"/>
      <c r="K605" s="4"/>
      <c r="L605" s="4"/>
      <c r="M605" s="4"/>
      <c r="N605" s="4"/>
      <c r="O605" s="4"/>
      <c r="P605" s="4"/>
      <c r="Q605" s="4"/>
      <c r="R605" s="4"/>
      <c r="S605" s="4"/>
      <c r="T605" s="4"/>
      <c r="U605" s="4"/>
      <c r="V605" s="4"/>
      <c r="W605" s="4"/>
      <c r="X605" s="4"/>
      <c r="Y605" s="1"/>
      <c r="Z605" s="5"/>
      <c r="AA605" s="5"/>
      <c r="AB605" s="5"/>
      <c r="AC605" s="5"/>
      <c r="AD605" s="5"/>
      <c r="AE605" s="5"/>
    </row>
    <row r="606">
      <c r="A606" s="70"/>
      <c r="B606" s="4"/>
      <c r="C606" s="4"/>
      <c r="D606" s="4"/>
      <c r="E606" s="4"/>
      <c r="F606" s="4"/>
      <c r="G606" s="4"/>
      <c r="H606" s="4"/>
      <c r="I606" s="4"/>
      <c r="J606" s="4"/>
      <c r="K606" s="4"/>
      <c r="L606" s="4"/>
      <c r="M606" s="4"/>
      <c r="N606" s="4"/>
      <c r="O606" s="4"/>
      <c r="P606" s="4"/>
      <c r="Q606" s="4"/>
      <c r="R606" s="4"/>
      <c r="S606" s="4"/>
      <c r="T606" s="4"/>
      <c r="U606" s="4"/>
      <c r="V606" s="4"/>
      <c r="W606" s="4"/>
      <c r="X606" s="4"/>
      <c r="Y606" s="1"/>
      <c r="Z606" s="5"/>
      <c r="AA606" s="5"/>
      <c r="AB606" s="5"/>
      <c r="AC606" s="5"/>
      <c r="AD606" s="5"/>
      <c r="AE606" s="5"/>
    </row>
    <row r="607">
      <c r="A607" s="70"/>
      <c r="B607" s="4"/>
      <c r="C607" s="4"/>
      <c r="D607" s="4"/>
      <c r="E607" s="4"/>
      <c r="F607" s="4"/>
      <c r="G607" s="4"/>
      <c r="H607" s="4"/>
      <c r="I607" s="4"/>
      <c r="J607" s="4"/>
      <c r="K607" s="4"/>
      <c r="L607" s="4"/>
      <c r="M607" s="4"/>
      <c r="N607" s="4"/>
      <c r="O607" s="4"/>
      <c r="P607" s="4"/>
      <c r="Q607" s="4"/>
      <c r="R607" s="4"/>
      <c r="S607" s="4"/>
      <c r="T607" s="4"/>
      <c r="U607" s="4"/>
      <c r="V607" s="4"/>
      <c r="W607" s="4"/>
      <c r="X607" s="4"/>
      <c r="Y607" s="1"/>
      <c r="Z607" s="5"/>
      <c r="AA607" s="5"/>
      <c r="AB607" s="5"/>
      <c r="AC607" s="5"/>
      <c r="AD607" s="5"/>
      <c r="AE607" s="5"/>
    </row>
    <row r="608">
      <c r="A608" s="70"/>
      <c r="B608" s="4"/>
      <c r="C608" s="4"/>
      <c r="D608" s="4"/>
      <c r="E608" s="4"/>
      <c r="F608" s="4"/>
      <c r="G608" s="4"/>
      <c r="H608" s="4"/>
      <c r="I608" s="4"/>
      <c r="J608" s="4"/>
      <c r="K608" s="4"/>
      <c r="L608" s="4"/>
      <c r="M608" s="4"/>
      <c r="N608" s="4"/>
      <c r="O608" s="4"/>
      <c r="P608" s="4"/>
      <c r="Q608" s="4"/>
      <c r="R608" s="4"/>
      <c r="S608" s="4"/>
      <c r="T608" s="4"/>
      <c r="U608" s="4"/>
      <c r="V608" s="4"/>
      <c r="W608" s="4"/>
      <c r="X608" s="4"/>
      <c r="Y608" s="1"/>
      <c r="Z608" s="5"/>
      <c r="AA608" s="5"/>
      <c r="AB608" s="5"/>
      <c r="AC608" s="5"/>
      <c r="AD608" s="5"/>
      <c r="AE608" s="5"/>
    </row>
    <row r="609">
      <c r="A609" s="70"/>
      <c r="B609" s="4"/>
      <c r="C609" s="4"/>
      <c r="D609" s="4"/>
      <c r="E609" s="4"/>
      <c r="F609" s="4"/>
      <c r="G609" s="4"/>
      <c r="H609" s="4"/>
      <c r="I609" s="4"/>
      <c r="J609" s="4"/>
      <c r="K609" s="4"/>
      <c r="L609" s="4"/>
      <c r="M609" s="4"/>
      <c r="N609" s="4"/>
      <c r="O609" s="4"/>
      <c r="P609" s="4"/>
      <c r="Q609" s="4"/>
      <c r="R609" s="4"/>
      <c r="S609" s="4"/>
      <c r="T609" s="4"/>
      <c r="U609" s="4"/>
      <c r="V609" s="4"/>
      <c r="W609" s="4"/>
      <c r="X609" s="4"/>
      <c r="Y609" s="1"/>
      <c r="Z609" s="5"/>
      <c r="AA609" s="5"/>
      <c r="AB609" s="5"/>
      <c r="AC609" s="5"/>
      <c r="AD609" s="5"/>
      <c r="AE609" s="5"/>
    </row>
    <row r="610">
      <c r="A610" s="70"/>
      <c r="B610" s="4"/>
      <c r="C610" s="4"/>
      <c r="D610" s="4"/>
      <c r="E610" s="4"/>
      <c r="F610" s="4"/>
      <c r="G610" s="4"/>
      <c r="H610" s="4"/>
      <c r="I610" s="4"/>
      <c r="J610" s="4"/>
      <c r="K610" s="4"/>
      <c r="L610" s="4"/>
      <c r="M610" s="4"/>
      <c r="N610" s="4"/>
      <c r="O610" s="4"/>
      <c r="P610" s="4"/>
      <c r="Q610" s="4"/>
      <c r="R610" s="4"/>
      <c r="S610" s="4"/>
      <c r="T610" s="4"/>
      <c r="U610" s="4"/>
      <c r="V610" s="4"/>
      <c r="W610" s="4"/>
      <c r="X610" s="4"/>
      <c r="Y610" s="1"/>
      <c r="Z610" s="5"/>
      <c r="AA610" s="5"/>
      <c r="AB610" s="5"/>
      <c r="AC610" s="5"/>
      <c r="AD610" s="5"/>
      <c r="AE610" s="5"/>
    </row>
    <row r="611">
      <c r="A611" s="70"/>
      <c r="B611" s="4"/>
      <c r="C611" s="4"/>
      <c r="D611" s="4"/>
      <c r="E611" s="4"/>
      <c r="F611" s="4"/>
      <c r="G611" s="4"/>
      <c r="H611" s="4"/>
      <c r="I611" s="4"/>
      <c r="J611" s="4"/>
      <c r="K611" s="4"/>
      <c r="L611" s="4"/>
      <c r="M611" s="4"/>
      <c r="N611" s="4"/>
      <c r="O611" s="4"/>
      <c r="P611" s="4"/>
      <c r="Q611" s="4"/>
      <c r="R611" s="4"/>
      <c r="S611" s="4"/>
      <c r="T611" s="4"/>
      <c r="U611" s="4"/>
      <c r="V611" s="4"/>
      <c r="W611" s="4"/>
      <c r="X611" s="4"/>
      <c r="Y611" s="1"/>
      <c r="Z611" s="5"/>
      <c r="AA611" s="5"/>
      <c r="AB611" s="5"/>
      <c r="AC611" s="5"/>
      <c r="AD611" s="5"/>
      <c r="AE611" s="5"/>
    </row>
    <row r="612">
      <c r="A612" s="70"/>
      <c r="B612" s="4"/>
      <c r="C612" s="4"/>
      <c r="D612" s="4"/>
      <c r="E612" s="4"/>
      <c r="F612" s="4"/>
      <c r="G612" s="4"/>
      <c r="H612" s="4"/>
      <c r="I612" s="4"/>
      <c r="J612" s="4"/>
      <c r="K612" s="4"/>
      <c r="L612" s="4"/>
      <c r="M612" s="4"/>
      <c r="N612" s="4"/>
      <c r="O612" s="4"/>
      <c r="P612" s="4"/>
      <c r="Q612" s="4"/>
      <c r="R612" s="4"/>
      <c r="S612" s="4"/>
      <c r="T612" s="4"/>
      <c r="U612" s="4"/>
      <c r="V612" s="4"/>
      <c r="W612" s="4"/>
      <c r="X612" s="4"/>
      <c r="Y612" s="1"/>
      <c r="Z612" s="5"/>
      <c r="AA612" s="5"/>
      <c r="AB612" s="5"/>
      <c r="AC612" s="5"/>
      <c r="AD612" s="5"/>
      <c r="AE612" s="5"/>
    </row>
    <row r="613">
      <c r="A613" s="70"/>
      <c r="B613" s="4"/>
      <c r="C613" s="4"/>
      <c r="D613" s="4"/>
      <c r="E613" s="4"/>
      <c r="F613" s="4"/>
      <c r="G613" s="4"/>
      <c r="H613" s="4"/>
      <c r="I613" s="4"/>
      <c r="J613" s="4"/>
      <c r="K613" s="4"/>
      <c r="L613" s="4"/>
      <c r="M613" s="4"/>
      <c r="N613" s="4"/>
      <c r="O613" s="4"/>
      <c r="P613" s="4"/>
      <c r="Q613" s="4"/>
      <c r="R613" s="4"/>
      <c r="S613" s="4"/>
      <c r="T613" s="4"/>
      <c r="U613" s="4"/>
      <c r="V613" s="4"/>
      <c r="W613" s="4"/>
      <c r="X613" s="4"/>
      <c r="Y613" s="1"/>
      <c r="Z613" s="5"/>
      <c r="AA613" s="5"/>
      <c r="AB613" s="5"/>
      <c r="AC613" s="5"/>
      <c r="AD613" s="5"/>
      <c r="AE613" s="5"/>
    </row>
    <row r="614">
      <c r="A614" s="70"/>
      <c r="B614" s="4"/>
      <c r="C614" s="4"/>
      <c r="D614" s="4"/>
      <c r="E614" s="4"/>
      <c r="F614" s="4"/>
      <c r="G614" s="4"/>
      <c r="H614" s="4"/>
      <c r="I614" s="4"/>
      <c r="J614" s="4"/>
      <c r="K614" s="4"/>
      <c r="L614" s="4"/>
      <c r="M614" s="4"/>
      <c r="N614" s="4"/>
      <c r="O614" s="4"/>
      <c r="P614" s="4"/>
      <c r="Q614" s="4"/>
      <c r="R614" s="4"/>
      <c r="S614" s="4"/>
      <c r="T614" s="4"/>
      <c r="U614" s="4"/>
      <c r="V614" s="4"/>
      <c r="W614" s="4"/>
      <c r="X614" s="4"/>
      <c r="Y614" s="1"/>
      <c r="Z614" s="5"/>
      <c r="AA614" s="5"/>
      <c r="AB614" s="5"/>
      <c r="AC614" s="5"/>
      <c r="AD614" s="5"/>
      <c r="AE614" s="5"/>
    </row>
    <row r="615">
      <c r="A615" s="70"/>
      <c r="B615" s="4"/>
      <c r="C615" s="4"/>
      <c r="D615" s="4"/>
      <c r="E615" s="4"/>
      <c r="F615" s="4"/>
      <c r="G615" s="4"/>
      <c r="H615" s="4"/>
      <c r="I615" s="4"/>
      <c r="J615" s="4"/>
      <c r="K615" s="4"/>
      <c r="L615" s="4"/>
      <c r="M615" s="4"/>
      <c r="N615" s="4"/>
      <c r="O615" s="4"/>
      <c r="P615" s="4"/>
      <c r="Q615" s="4"/>
      <c r="R615" s="4"/>
      <c r="S615" s="4"/>
      <c r="T615" s="4"/>
      <c r="U615" s="4"/>
      <c r="V615" s="4"/>
      <c r="W615" s="4"/>
      <c r="X615" s="4"/>
      <c r="Y615" s="1"/>
      <c r="Z615" s="5"/>
      <c r="AA615" s="5"/>
      <c r="AB615" s="5"/>
      <c r="AC615" s="5"/>
      <c r="AD615" s="5"/>
      <c r="AE615" s="5"/>
    </row>
    <row r="616">
      <c r="A616" s="70"/>
      <c r="B616" s="4"/>
      <c r="C616" s="4"/>
      <c r="D616" s="4"/>
      <c r="E616" s="4"/>
      <c r="F616" s="4"/>
      <c r="G616" s="4"/>
      <c r="H616" s="4"/>
      <c r="I616" s="4"/>
      <c r="J616" s="4"/>
      <c r="K616" s="4"/>
      <c r="L616" s="4"/>
      <c r="M616" s="4"/>
      <c r="N616" s="4"/>
      <c r="O616" s="4"/>
      <c r="P616" s="4"/>
      <c r="Q616" s="4"/>
      <c r="R616" s="4"/>
      <c r="S616" s="4"/>
      <c r="T616" s="4"/>
      <c r="U616" s="4"/>
      <c r="V616" s="4"/>
      <c r="W616" s="4"/>
      <c r="X616" s="4"/>
      <c r="Y616" s="1"/>
      <c r="Z616" s="5"/>
      <c r="AA616" s="5"/>
      <c r="AB616" s="5"/>
      <c r="AC616" s="5"/>
      <c r="AD616" s="5"/>
      <c r="AE616" s="5"/>
    </row>
    <row r="617">
      <c r="A617" s="70"/>
      <c r="B617" s="4"/>
      <c r="C617" s="4"/>
      <c r="D617" s="4"/>
      <c r="E617" s="4"/>
      <c r="F617" s="4"/>
      <c r="G617" s="4"/>
      <c r="H617" s="4"/>
      <c r="I617" s="4"/>
      <c r="J617" s="4"/>
      <c r="K617" s="4"/>
      <c r="L617" s="4"/>
      <c r="M617" s="4"/>
      <c r="N617" s="4"/>
      <c r="O617" s="4"/>
      <c r="P617" s="4"/>
      <c r="Q617" s="4"/>
      <c r="R617" s="4"/>
      <c r="S617" s="4"/>
      <c r="T617" s="4"/>
      <c r="U617" s="4"/>
      <c r="V617" s="4"/>
      <c r="W617" s="4"/>
      <c r="X617" s="4"/>
      <c r="Y617" s="1"/>
      <c r="Z617" s="5"/>
      <c r="AA617" s="5"/>
      <c r="AB617" s="5"/>
      <c r="AC617" s="5"/>
      <c r="AD617" s="5"/>
      <c r="AE617" s="5"/>
    </row>
    <row r="618">
      <c r="A618" s="70"/>
      <c r="B618" s="4"/>
      <c r="C618" s="4"/>
      <c r="D618" s="4"/>
      <c r="E618" s="4"/>
      <c r="F618" s="4"/>
      <c r="G618" s="4"/>
      <c r="H618" s="4"/>
      <c r="I618" s="4"/>
      <c r="J618" s="4"/>
      <c r="K618" s="4"/>
      <c r="L618" s="4"/>
      <c r="M618" s="4"/>
      <c r="N618" s="4"/>
      <c r="O618" s="4"/>
      <c r="P618" s="4"/>
      <c r="Q618" s="4"/>
      <c r="R618" s="4"/>
      <c r="S618" s="4"/>
      <c r="T618" s="4"/>
      <c r="U618" s="4"/>
      <c r="V618" s="4"/>
      <c r="W618" s="4"/>
      <c r="X618" s="4"/>
      <c r="Y618" s="1"/>
      <c r="Z618" s="5"/>
      <c r="AA618" s="5"/>
      <c r="AB618" s="5"/>
      <c r="AC618" s="5"/>
      <c r="AD618" s="5"/>
      <c r="AE618" s="5"/>
    </row>
    <row r="619">
      <c r="A619" s="70"/>
      <c r="B619" s="4"/>
      <c r="C619" s="4"/>
      <c r="D619" s="4"/>
      <c r="E619" s="4"/>
      <c r="F619" s="4"/>
      <c r="G619" s="4"/>
      <c r="H619" s="4"/>
      <c r="I619" s="4"/>
      <c r="J619" s="4"/>
      <c r="K619" s="4"/>
      <c r="L619" s="4"/>
      <c r="M619" s="4"/>
      <c r="N619" s="4"/>
      <c r="O619" s="4"/>
      <c r="P619" s="4"/>
      <c r="Q619" s="4"/>
      <c r="R619" s="4"/>
      <c r="S619" s="4"/>
      <c r="T619" s="4"/>
      <c r="U619" s="4"/>
      <c r="V619" s="4"/>
      <c r="W619" s="4"/>
      <c r="X619" s="4"/>
      <c r="Y619" s="1"/>
      <c r="Z619" s="5"/>
      <c r="AA619" s="5"/>
      <c r="AB619" s="5"/>
      <c r="AC619" s="5"/>
      <c r="AD619" s="5"/>
      <c r="AE619" s="5"/>
    </row>
    <row r="620">
      <c r="A620" s="70"/>
      <c r="B620" s="4"/>
      <c r="C620" s="4"/>
      <c r="D620" s="4"/>
      <c r="E620" s="4"/>
      <c r="F620" s="4"/>
      <c r="G620" s="4"/>
      <c r="H620" s="4"/>
      <c r="I620" s="4"/>
      <c r="J620" s="4"/>
      <c r="K620" s="4"/>
      <c r="L620" s="4"/>
      <c r="M620" s="4"/>
      <c r="N620" s="4"/>
      <c r="O620" s="4"/>
      <c r="P620" s="4"/>
      <c r="Q620" s="4"/>
      <c r="R620" s="4"/>
      <c r="S620" s="4"/>
      <c r="T620" s="4"/>
      <c r="U620" s="4"/>
      <c r="V620" s="4"/>
      <c r="W620" s="4"/>
      <c r="X620" s="4"/>
      <c r="Y620" s="1"/>
      <c r="Z620" s="5"/>
      <c r="AA620" s="5"/>
      <c r="AB620" s="5"/>
      <c r="AC620" s="5"/>
      <c r="AD620" s="5"/>
      <c r="AE620" s="5"/>
    </row>
    <row r="621">
      <c r="A621" s="70"/>
      <c r="B621" s="4"/>
      <c r="C621" s="4"/>
      <c r="D621" s="4"/>
      <c r="E621" s="4"/>
      <c r="F621" s="4"/>
      <c r="G621" s="4"/>
      <c r="H621" s="4"/>
      <c r="I621" s="4"/>
      <c r="J621" s="4"/>
      <c r="K621" s="4"/>
      <c r="L621" s="4"/>
      <c r="M621" s="4"/>
      <c r="N621" s="4"/>
      <c r="O621" s="4"/>
      <c r="P621" s="4"/>
      <c r="Q621" s="4"/>
      <c r="R621" s="4"/>
      <c r="S621" s="4"/>
      <c r="T621" s="4"/>
      <c r="U621" s="4"/>
      <c r="V621" s="4"/>
      <c r="W621" s="4"/>
      <c r="X621" s="4"/>
      <c r="Y621" s="1"/>
      <c r="Z621" s="5"/>
      <c r="AA621" s="5"/>
      <c r="AB621" s="5"/>
      <c r="AC621" s="5"/>
      <c r="AD621" s="5"/>
      <c r="AE621" s="5"/>
    </row>
    <row r="622">
      <c r="A622" s="70"/>
      <c r="B622" s="4"/>
      <c r="C622" s="4"/>
      <c r="D622" s="4"/>
      <c r="E622" s="4"/>
      <c r="F622" s="4"/>
      <c r="G622" s="4"/>
      <c r="H622" s="4"/>
      <c r="I622" s="4"/>
      <c r="J622" s="4"/>
      <c r="K622" s="4"/>
      <c r="L622" s="4"/>
      <c r="M622" s="4"/>
      <c r="N622" s="4"/>
      <c r="O622" s="4"/>
      <c r="P622" s="4"/>
      <c r="Q622" s="4"/>
      <c r="R622" s="4"/>
      <c r="S622" s="4"/>
      <c r="T622" s="4"/>
      <c r="U622" s="4"/>
      <c r="V622" s="4"/>
      <c r="W622" s="4"/>
      <c r="X622" s="4"/>
      <c r="Y622" s="1"/>
      <c r="Z622" s="5"/>
      <c r="AA622" s="5"/>
      <c r="AB622" s="5"/>
      <c r="AC622" s="5"/>
      <c r="AD622" s="5"/>
      <c r="AE622" s="5"/>
    </row>
    <row r="623">
      <c r="A623" s="70"/>
      <c r="B623" s="4"/>
      <c r="C623" s="4"/>
      <c r="D623" s="4"/>
      <c r="E623" s="4"/>
      <c r="F623" s="4"/>
      <c r="G623" s="4"/>
      <c r="H623" s="4"/>
      <c r="I623" s="4"/>
      <c r="J623" s="4"/>
      <c r="K623" s="4"/>
      <c r="L623" s="4"/>
      <c r="M623" s="4"/>
      <c r="N623" s="4"/>
      <c r="O623" s="4"/>
      <c r="P623" s="4"/>
      <c r="Q623" s="4"/>
      <c r="R623" s="4"/>
      <c r="S623" s="4"/>
      <c r="T623" s="4"/>
      <c r="U623" s="4"/>
      <c r="V623" s="4"/>
      <c r="W623" s="4"/>
      <c r="X623" s="4"/>
      <c r="Y623" s="1"/>
      <c r="Z623" s="5"/>
      <c r="AA623" s="5"/>
      <c r="AB623" s="5"/>
      <c r="AC623" s="5"/>
      <c r="AD623" s="5"/>
      <c r="AE623" s="5"/>
    </row>
    <row r="624">
      <c r="A624" s="70"/>
      <c r="B624" s="4"/>
      <c r="C624" s="4"/>
      <c r="D624" s="4"/>
      <c r="E624" s="4"/>
      <c r="F624" s="4"/>
      <c r="G624" s="4"/>
      <c r="H624" s="4"/>
      <c r="I624" s="4"/>
      <c r="J624" s="4"/>
      <c r="K624" s="4"/>
      <c r="L624" s="4"/>
      <c r="M624" s="4"/>
      <c r="N624" s="4"/>
      <c r="O624" s="4"/>
      <c r="P624" s="4"/>
      <c r="Q624" s="4"/>
      <c r="R624" s="4"/>
      <c r="S624" s="4"/>
      <c r="T624" s="4"/>
      <c r="U624" s="4"/>
      <c r="V624" s="4"/>
      <c r="W624" s="4"/>
      <c r="X624" s="4"/>
      <c r="Y624" s="1"/>
      <c r="Z624" s="5"/>
      <c r="AA624" s="5"/>
      <c r="AB624" s="5"/>
      <c r="AC624" s="5"/>
      <c r="AD624" s="5"/>
      <c r="AE624" s="5"/>
    </row>
    <row r="625">
      <c r="A625" s="70"/>
      <c r="B625" s="4"/>
      <c r="C625" s="4"/>
      <c r="D625" s="4"/>
      <c r="E625" s="4"/>
      <c r="F625" s="4"/>
      <c r="G625" s="4"/>
      <c r="H625" s="4"/>
      <c r="I625" s="4"/>
      <c r="J625" s="4"/>
      <c r="K625" s="4"/>
      <c r="L625" s="4"/>
      <c r="M625" s="4"/>
      <c r="N625" s="4"/>
      <c r="O625" s="4"/>
      <c r="P625" s="4"/>
      <c r="Q625" s="4"/>
      <c r="R625" s="4"/>
      <c r="S625" s="4"/>
      <c r="T625" s="4"/>
      <c r="U625" s="4"/>
      <c r="V625" s="4"/>
      <c r="W625" s="4"/>
      <c r="X625" s="4"/>
      <c r="Y625" s="1"/>
      <c r="Z625" s="5"/>
      <c r="AA625" s="5"/>
      <c r="AB625" s="5"/>
      <c r="AC625" s="5"/>
      <c r="AD625" s="5"/>
      <c r="AE625" s="5"/>
    </row>
    <row r="626">
      <c r="A626" s="70"/>
      <c r="B626" s="4"/>
      <c r="C626" s="4"/>
      <c r="D626" s="4"/>
      <c r="E626" s="4"/>
      <c r="F626" s="4"/>
      <c r="G626" s="4"/>
      <c r="H626" s="4"/>
      <c r="I626" s="4"/>
      <c r="J626" s="4"/>
      <c r="K626" s="4"/>
      <c r="L626" s="4"/>
      <c r="M626" s="4"/>
      <c r="N626" s="4"/>
      <c r="O626" s="4"/>
      <c r="P626" s="4"/>
      <c r="Q626" s="4"/>
      <c r="R626" s="4"/>
      <c r="S626" s="4"/>
      <c r="T626" s="4"/>
      <c r="U626" s="4"/>
      <c r="V626" s="4"/>
      <c r="W626" s="4"/>
      <c r="X626" s="4"/>
      <c r="Y626" s="1"/>
      <c r="Z626" s="5"/>
      <c r="AA626" s="5"/>
      <c r="AB626" s="5"/>
      <c r="AC626" s="5"/>
      <c r="AD626" s="5"/>
      <c r="AE626" s="5"/>
    </row>
    <row r="627">
      <c r="A627" s="70"/>
      <c r="B627" s="4"/>
      <c r="C627" s="4"/>
      <c r="D627" s="4"/>
      <c r="E627" s="4"/>
      <c r="F627" s="4"/>
      <c r="G627" s="4"/>
      <c r="H627" s="4"/>
      <c r="I627" s="4"/>
      <c r="J627" s="4"/>
      <c r="K627" s="4"/>
      <c r="L627" s="4"/>
      <c r="M627" s="4"/>
      <c r="N627" s="4"/>
      <c r="O627" s="4"/>
      <c r="P627" s="4"/>
      <c r="Q627" s="4"/>
      <c r="R627" s="4"/>
      <c r="S627" s="4"/>
      <c r="T627" s="4"/>
      <c r="U627" s="4"/>
      <c r="V627" s="4"/>
      <c r="W627" s="4"/>
      <c r="X627" s="4"/>
      <c r="Y627" s="1"/>
      <c r="Z627" s="5"/>
      <c r="AA627" s="5"/>
      <c r="AB627" s="5"/>
      <c r="AC627" s="5"/>
      <c r="AD627" s="5"/>
      <c r="AE627" s="5"/>
    </row>
    <row r="628">
      <c r="A628" s="70"/>
      <c r="B628" s="4"/>
      <c r="C628" s="4"/>
      <c r="D628" s="4"/>
      <c r="E628" s="4"/>
      <c r="F628" s="4"/>
      <c r="G628" s="4"/>
      <c r="H628" s="4"/>
      <c r="I628" s="4"/>
      <c r="J628" s="4"/>
      <c r="K628" s="4"/>
      <c r="L628" s="4"/>
      <c r="M628" s="4"/>
      <c r="N628" s="4"/>
      <c r="O628" s="4"/>
      <c r="P628" s="4"/>
      <c r="Q628" s="4"/>
      <c r="R628" s="4"/>
      <c r="S628" s="4"/>
      <c r="T628" s="4"/>
      <c r="U628" s="4"/>
      <c r="V628" s="4"/>
      <c r="W628" s="4"/>
      <c r="X628" s="4"/>
      <c r="Y628" s="1"/>
      <c r="Z628" s="5"/>
      <c r="AA628" s="5"/>
      <c r="AB628" s="5"/>
      <c r="AC628" s="5"/>
      <c r="AD628" s="5"/>
      <c r="AE628" s="5"/>
    </row>
    <row r="629">
      <c r="A629" s="70"/>
      <c r="B629" s="4"/>
      <c r="C629" s="4"/>
      <c r="D629" s="4"/>
      <c r="E629" s="4"/>
      <c r="F629" s="4"/>
      <c r="G629" s="4"/>
      <c r="H629" s="4"/>
      <c r="I629" s="4"/>
      <c r="J629" s="4"/>
      <c r="K629" s="4"/>
      <c r="L629" s="4"/>
      <c r="M629" s="4"/>
      <c r="N629" s="4"/>
      <c r="O629" s="4"/>
      <c r="P629" s="4"/>
      <c r="Q629" s="4"/>
      <c r="R629" s="4"/>
      <c r="S629" s="4"/>
      <c r="T629" s="4"/>
      <c r="U629" s="4"/>
      <c r="V629" s="4"/>
      <c r="W629" s="4"/>
      <c r="X629" s="4"/>
      <c r="Y629" s="1"/>
      <c r="Z629" s="5"/>
      <c r="AA629" s="5"/>
      <c r="AB629" s="5"/>
      <c r="AC629" s="5"/>
      <c r="AD629" s="5"/>
      <c r="AE629" s="5"/>
    </row>
    <row r="630">
      <c r="A630" s="70"/>
      <c r="B630" s="4"/>
      <c r="C630" s="4"/>
      <c r="D630" s="4"/>
      <c r="E630" s="4"/>
      <c r="F630" s="4"/>
      <c r="G630" s="4"/>
      <c r="H630" s="4"/>
      <c r="I630" s="4"/>
      <c r="J630" s="4"/>
      <c r="K630" s="4"/>
      <c r="L630" s="4"/>
      <c r="M630" s="4"/>
      <c r="N630" s="4"/>
      <c r="O630" s="4"/>
      <c r="P630" s="4"/>
      <c r="Q630" s="4"/>
      <c r="R630" s="4"/>
      <c r="S630" s="4"/>
      <c r="T630" s="4"/>
      <c r="U630" s="4"/>
      <c r="V630" s="4"/>
      <c r="W630" s="4"/>
      <c r="X630" s="4"/>
      <c r="Y630" s="1"/>
      <c r="Z630" s="5"/>
      <c r="AA630" s="5"/>
      <c r="AB630" s="5"/>
      <c r="AC630" s="5"/>
      <c r="AD630" s="5"/>
      <c r="AE630" s="5"/>
    </row>
    <row r="631">
      <c r="A631" s="70"/>
      <c r="B631" s="4"/>
      <c r="C631" s="4"/>
      <c r="D631" s="4"/>
      <c r="E631" s="4"/>
      <c r="F631" s="4"/>
      <c r="G631" s="4"/>
      <c r="H631" s="4"/>
      <c r="I631" s="4"/>
      <c r="J631" s="4"/>
      <c r="K631" s="4"/>
      <c r="L631" s="4"/>
      <c r="M631" s="4"/>
      <c r="N631" s="4"/>
      <c r="O631" s="4"/>
      <c r="P631" s="4"/>
      <c r="Q631" s="4"/>
      <c r="R631" s="4"/>
      <c r="S631" s="4"/>
      <c r="T631" s="4"/>
      <c r="U631" s="4"/>
      <c r="V631" s="4"/>
      <c r="W631" s="4"/>
      <c r="X631" s="4"/>
      <c r="Y631" s="1"/>
      <c r="Z631" s="5"/>
      <c r="AA631" s="5"/>
      <c r="AB631" s="5"/>
      <c r="AC631" s="5"/>
      <c r="AD631" s="5"/>
      <c r="AE631" s="5"/>
    </row>
    <row r="632">
      <c r="A632" s="70"/>
      <c r="B632" s="4"/>
      <c r="C632" s="4"/>
      <c r="D632" s="4"/>
      <c r="E632" s="4"/>
      <c r="F632" s="4"/>
      <c r="G632" s="4"/>
      <c r="H632" s="4"/>
      <c r="I632" s="4"/>
      <c r="J632" s="4"/>
      <c r="K632" s="4"/>
      <c r="L632" s="4"/>
      <c r="M632" s="4"/>
      <c r="N632" s="4"/>
      <c r="O632" s="4"/>
      <c r="P632" s="4"/>
      <c r="Q632" s="4"/>
      <c r="R632" s="4"/>
      <c r="S632" s="4"/>
      <c r="T632" s="4"/>
      <c r="U632" s="4"/>
      <c r="V632" s="4"/>
      <c r="W632" s="4"/>
      <c r="X632" s="4"/>
      <c r="Y632" s="1"/>
      <c r="Z632" s="5"/>
      <c r="AA632" s="5"/>
      <c r="AB632" s="5"/>
      <c r="AC632" s="5"/>
      <c r="AD632" s="5"/>
      <c r="AE632" s="5"/>
    </row>
    <row r="633">
      <c r="A633" s="70"/>
      <c r="B633" s="4"/>
      <c r="C633" s="4"/>
      <c r="D633" s="4"/>
      <c r="E633" s="4"/>
      <c r="F633" s="4"/>
      <c r="G633" s="4"/>
      <c r="H633" s="4"/>
      <c r="I633" s="4"/>
      <c r="J633" s="4"/>
      <c r="K633" s="4"/>
      <c r="L633" s="4"/>
      <c r="M633" s="4"/>
      <c r="N633" s="4"/>
      <c r="O633" s="4"/>
      <c r="P633" s="4"/>
      <c r="Q633" s="4"/>
      <c r="R633" s="4"/>
      <c r="S633" s="4"/>
      <c r="T633" s="4"/>
      <c r="U633" s="4"/>
      <c r="V633" s="4"/>
      <c r="W633" s="4"/>
      <c r="X633" s="4"/>
      <c r="Y633" s="1"/>
      <c r="Z633" s="5"/>
      <c r="AA633" s="5"/>
      <c r="AB633" s="5"/>
      <c r="AC633" s="5"/>
      <c r="AD633" s="5"/>
      <c r="AE633" s="5"/>
    </row>
    <row r="634">
      <c r="A634" s="70"/>
      <c r="B634" s="4"/>
      <c r="C634" s="4"/>
      <c r="D634" s="4"/>
      <c r="E634" s="4"/>
      <c r="F634" s="4"/>
      <c r="G634" s="4"/>
      <c r="H634" s="4"/>
      <c r="I634" s="4"/>
      <c r="J634" s="4"/>
      <c r="K634" s="4"/>
      <c r="L634" s="4"/>
      <c r="M634" s="4"/>
      <c r="N634" s="4"/>
      <c r="O634" s="4"/>
      <c r="P634" s="4"/>
      <c r="Q634" s="4"/>
      <c r="R634" s="4"/>
      <c r="S634" s="4"/>
      <c r="T634" s="4"/>
      <c r="U634" s="4"/>
      <c r="V634" s="4"/>
      <c r="W634" s="4"/>
      <c r="X634" s="4"/>
      <c r="Y634" s="1"/>
      <c r="Z634" s="5"/>
      <c r="AA634" s="5"/>
      <c r="AB634" s="5"/>
      <c r="AC634" s="5"/>
      <c r="AD634" s="5"/>
      <c r="AE634" s="5"/>
    </row>
    <row r="635">
      <c r="A635" s="70"/>
      <c r="B635" s="4"/>
      <c r="C635" s="4"/>
      <c r="D635" s="4"/>
      <c r="E635" s="4"/>
      <c r="F635" s="4"/>
      <c r="G635" s="4"/>
      <c r="H635" s="4"/>
      <c r="I635" s="4"/>
      <c r="J635" s="4"/>
      <c r="K635" s="4"/>
      <c r="L635" s="4"/>
      <c r="M635" s="4"/>
      <c r="N635" s="4"/>
      <c r="O635" s="4"/>
      <c r="P635" s="4"/>
      <c r="Q635" s="4"/>
      <c r="R635" s="4"/>
      <c r="S635" s="4"/>
      <c r="T635" s="4"/>
      <c r="U635" s="4"/>
      <c r="V635" s="4"/>
      <c r="W635" s="4"/>
      <c r="X635" s="4"/>
      <c r="Y635" s="1"/>
      <c r="Z635" s="5"/>
      <c r="AA635" s="5"/>
      <c r="AB635" s="5"/>
      <c r="AC635" s="5"/>
      <c r="AD635" s="5"/>
      <c r="AE635" s="5"/>
    </row>
    <row r="636">
      <c r="A636" s="70"/>
      <c r="B636" s="4"/>
      <c r="C636" s="4"/>
      <c r="D636" s="4"/>
      <c r="E636" s="4"/>
      <c r="F636" s="4"/>
      <c r="G636" s="4"/>
      <c r="H636" s="4"/>
      <c r="I636" s="4"/>
      <c r="J636" s="4"/>
      <c r="K636" s="4"/>
      <c r="L636" s="4"/>
      <c r="M636" s="4"/>
      <c r="N636" s="4"/>
      <c r="O636" s="4"/>
      <c r="P636" s="4"/>
      <c r="Q636" s="4"/>
      <c r="R636" s="4"/>
      <c r="S636" s="4"/>
      <c r="T636" s="4"/>
      <c r="U636" s="4"/>
      <c r="V636" s="4"/>
      <c r="W636" s="4"/>
      <c r="X636" s="4"/>
      <c r="Y636" s="1"/>
      <c r="Z636" s="5"/>
      <c r="AA636" s="5"/>
      <c r="AB636" s="5"/>
      <c r="AC636" s="5"/>
      <c r="AD636" s="5"/>
      <c r="AE636" s="5"/>
    </row>
    <row r="637">
      <c r="A637" s="70"/>
      <c r="B637" s="4"/>
      <c r="C637" s="4"/>
      <c r="D637" s="4"/>
      <c r="E637" s="4"/>
      <c r="F637" s="4"/>
      <c r="G637" s="4"/>
      <c r="H637" s="4"/>
      <c r="I637" s="4"/>
      <c r="J637" s="4"/>
      <c r="K637" s="4"/>
      <c r="L637" s="4"/>
      <c r="M637" s="4"/>
      <c r="N637" s="4"/>
      <c r="O637" s="4"/>
      <c r="P637" s="4"/>
      <c r="Q637" s="4"/>
      <c r="R637" s="4"/>
      <c r="S637" s="4"/>
      <c r="T637" s="4"/>
      <c r="U637" s="4"/>
      <c r="V637" s="4"/>
      <c r="W637" s="4"/>
      <c r="X637" s="4"/>
      <c r="Y637" s="1"/>
      <c r="Z637" s="5"/>
      <c r="AA637" s="5"/>
      <c r="AB637" s="5"/>
      <c r="AC637" s="5"/>
      <c r="AD637" s="5"/>
      <c r="AE637" s="5"/>
    </row>
    <row r="638">
      <c r="A638" s="70"/>
      <c r="B638" s="4"/>
      <c r="C638" s="4"/>
      <c r="D638" s="4"/>
      <c r="E638" s="4"/>
      <c r="F638" s="4"/>
      <c r="G638" s="4"/>
      <c r="H638" s="4"/>
      <c r="I638" s="4"/>
      <c r="J638" s="4"/>
      <c r="K638" s="4"/>
      <c r="L638" s="4"/>
      <c r="M638" s="4"/>
      <c r="N638" s="4"/>
      <c r="O638" s="4"/>
      <c r="P638" s="4"/>
      <c r="Q638" s="4"/>
      <c r="R638" s="4"/>
      <c r="S638" s="4"/>
      <c r="T638" s="4"/>
      <c r="U638" s="4"/>
      <c r="V638" s="4"/>
      <c r="W638" s="4"/>
      <c r="X638" s="4"/>
      <c r="Y638" s="1"/>
      <c r="Z638" s="5"/>
      <c r="AA638" s="5"/>
      <c r="AB638" s="5"/>
      <c r="AC638" s="5"/>
      <c r="AD638" s="5"/>
      <c r="AE638" s="5"/>
    </row>
    <row r="639">
      <c r="A639" s="70"/>
      <c r="B639" s="4"/>
      <c r="C639" s="4"/>
      <c r="D639" s="4"/>
      <c r="E639" s="4"/>
      <c r="F639" s="4"/>
      <c r="G639" s="4"/>
      <c r="H639" s="4"/>
      <c r="I639" s="4"/>
      <c r="J639" s="4"/>
      <c r="K639" s="4"/>
      <c r="L639" s="4"/>
      <c r="M639" s="4"/>
      <c r="N639" s="4"/>
      <c r="O639" s="4"/>
      <c r="P639" s="4"/>
      <c r="Q639" s="4"/>
      <c r="R639" s="4"/>
      <c r="S639" s="4"/>
      <c r="T639" s="4"/>
      <c r="U639" s="4"/>
      <c r="V639" s="4"/>
      <c r="W639" s="4"/>
      <c r="X639" s="4"/>
      <c r="Y639" s="1"/>
      <c r="Z639" s="5"/>
      <c r="AA639" s="5"/>
      <c r="AB639" s="5"/>
      <c r="AC639" s="5"/>
      <c r="AD639" s="5"/>
      <c r="AE639" s="5"/>
    </row>
    <row r="640">
      <c r="A640" s="70"/>
      <c r="B640" s="4"/>
      <c r="C640" s="4"/>
      <c r="D640" s="4"/>
      <c r="E640" s="4"/>
      <c r="F640" s="4"/>
      <c r="G640" s="4"/>
      <c r="H640" s="4"/>
      <c r="I640" s="4"/>
      <c r="J640" s="4"/>
      <c r="K640" s="4"/>
      <c r="L640" s="4"/>
      <c r="M640" s="4"/>
      <c r="N640" s="4"/>
      <c r="O640" s="4"/>
      <c r="P640" s="4"/>
      <c r="Q640" s="4"/>
      <c r="R640" s="4"/>
      <c r="S640" s="4"/>
      <c r="T640" s="4"/>
      <c r="U640" s="4"/>
      <c r="V640" s="4"/>
      <c r="W640" s="4"/>
      <c r="X640" s="4"/>
      <c r="Y640" s="1"/>
      <c r="Z640" s="5"/>
      <c r="AA640" s="5"/>
      <c r="AB640" s="5"/>
      <c r="AC640" s="5"/>
      <c r="AD640" s="5"/>
      <c r="AE640" s="5"/>
    </row>
    <row r="641">
      <c r="A641" s="70"/>
      <c r="B641" s="4"/>
      <c r="C641" s="4"/>
      <c r="D641" s="4"/>
      <c r="E641" s="4"/>
      <c r="F641" s="4"/>
      <c r="G641" s="4"/>
      <c r="H641" s="4"/>
      <c r="I641" s="4"/>
      <c r="J641" s="4"/>
      <c r="K641" s="4"/>
      <c r="L641" s="4"/>
      <c r="M641" s="4"/>
      <c r="N641" s="4"/>
      <c r="O641" s="4"/>
      <c r="P641" s="4"/>
      <c r="Q641" s="4"/>
      <c r="R641" s="4"/>
      <c r="S641" s="4"/>
      <c r="T641" s="4"/>
      <c r="U641" s="4"/>
      <c r="V641" s="4"/>
      <c r="W641" s="4"/>
      <c r="X641" s="4"/>
      <c r="Y641" s="1"/>
      <c r="Z641" s="5"/>
      <c r="AA641" s="5"/>
      <c r="AB641" s="5"/>
      <c r="AC641" s="5"/>
      <c r="AD641" s="5"/>
      <c r="AE641" s="5"/>
    </row>
    <row r="642">
      <c r="A642" s="70"/>
      <c r="B642" s="4"/>
      <c r="C642" s="4"/>
      <c r="D642" s="4"/>
      <c r="E642" s="4"/>
      <c r="F642" s="4"/>
      <c r="G642" s="4"/>
      <c r="H642" s="4"/>
      <c r="I642" s="4"/>
      <c r="J642" s="4"/>
      <c r="K642" s="4"/>
      <c r="L642" s="4"/>
      <c r="M642" s="4"/>
      <c r="N642" s="4"/>
      <c r="O642" s="4"/>
      <c r="P642" s="4"/>
      <c r="Q642" s="4"/>
      <c r="R642" s="4"/>
      <c r="S642" s="4"/>
      <c r="T642" s="4"/>
      <c r="U642" s="4"/>
      <c r="V642" s="4"/>
      <c r="W642" s="4"/>
      <c r="X642" s="4"/>
      <c r="Y642" s="1"/>
      <c r="Z642" s="5"/>
      <c r="AA642" s="5"/>
      <c r="AB642" s="5"/>
      <c r="AC642" s="5"/>
      <c r="AD642" s="5"/>
      <c r="AE642" s="5"/>
    </row>
    <row r="643">
      <c r="A643" s="70"/>
      <c r="B643" s="4"/>
      <c r="C643" s="4"/>
      <c r="D643" s="4"/>
      <c r="E643" s="4"/>
      <c r="F643" s="4"/>
      <c r="G643" s="4"/>
      <c r="H643" s="4"/>
      <c r="I643" s="4"/>
      <c r="J643" s="4"/>
      <c r="K643" s="4"/>
      <c r="L643" s="4"/>
      <c r="M643" s="4"/>
      <c r="N643" s="4"/>
      <c r="O643" s="4"/>
      <c r="P643" s="4"/>
      <c r="Q643" s="4"/>
      <c r="R643" s="4"/>
      <c r="S643" s="4"/>
      <c r="T643" s="4"/>
      <c r="U643" s="4"/>
      <c r="V643" s="4"/>
      <c r="W643" s="4"/>
      <c r="X643" s="4"/>
      <c r="Y643" s="1"/>
      <c r="Z643" s="5"/>
      <c r="AA643" s="5"/>
      <c r="AB643" s="5"/>
      <c r="AC643" s="5"/>
      <c r="AD643" s="5"/>
      <c r="AE643" s="5"/>
    </row>
    <row r="644">
      <c r="A644" s="70"/>
      <c r="B644" s="4"/>
      <c r="C644" s="4"/>
      <c r="D644" s="4"/>
      <c r="E644" s="4"/>
      <c r="F644" s="4"/>
      <c r="G644" s="4"/>
      <c r="H644" s="4"/>
      <c r="I644" s="4"/>
      <c r="J644" s="4"/>
      <c r="K644" s="4"/>
      <c r="L644" s="4"/>
      <c r="M644" s="4"/>
      <c r="N644" s="4"/>
      <c r="O644" s="4"/>
      <c r="P644" s="4"/>
      <c r="Q644" s="4"/>
      <c r="R644" s="4"/>
      <c r="S644" s="4"/>
      <c r="T644" s="4"/>
      <c r="U644" s="4"/>
      <c r="V644" s="4"/>
      <c r="W644" s="4"/>
      <c r="X644" s="4"/>
      <c r="Y644" s="1"/>
      <c r="Z644" s="5"/>
      <c r="AA644" s="5"/>
      <c r="AB644" s="5"/>
      <c r="AC644" s="5"/>
      <c r="AD644" s="5"/>
      <c r="AE644" s="5"/>
    </row>
    <row r="645">
      <c r="A645" s="70"/>
      <c r="B645" s="4"/>
      <c r="C645" s="4"/>
      <c r="D645" s="4"/>
      <c r="E645" s="4"/>
      <c r="F645" s="4"/>
      <c r="G645" s="4"/>
      <c r="H645" s="4"/>
      <c r="I645" s="4"/>
      <c r="J645" s="4"/>
      <c r="K645" s="4"/>
      <c r="L645" s="4"/>
      <c r="M645" s="4"/>
      <c r="N645" s="4"/>
      <c r="O645" s="4"/>
      <c r="P645" s="4"/>
      <c r="Q645" s="4"/>
      <c r="R645" s="4"/>
      <c r="S645" s="4"/>
      <c r="T645" s="4"/>
      <c r="U645" s="4"/>
      <c r="V645" s="4"/>
      <c r="W645" s="4"/>
      <c r="X645" s="4"/>
      <c r="Y645" s="1"/>
      <c r="Z645" s="5"/>
      <c r="AA645" s="5"/>
      <c r="AB645" s="5"/>
      <c r="AC645" s="5"/>
      <c r="AD645" s="5"/>
      <c r="AE645" s="5"/>
    </row>
    <row r="646">
      <c r="A646" s="70"/>
      <c r="B646" s="4"/>
      <c r="C646" s="4"/>
      <c r="D646" s="4"/>
      <c r="E646" s="4"/>
      <c r="F646" s="4"/>
      <c r="G646" s="4"/>
      <c r="H646" s="4"/>
      <c r="I646" s="4"/>
      <c r="J646" s="4"/>
      <c r="K646" s="4"/>
      <c r="L646" s="4"/>
      <c r="M646" s="4"/>
      <c r="N646" s="4"/>
      <c r="O646" s="4"/>
      <c r="P646" s="4"/>
      <c r="Q646" s="4"/>
      <c r="R646" s="4"/>
      <c r="S646" s="4"/>
      <c r="T646" s="4"/>
      <c r="U646" s="4"/>
      <c r="V646" s="4"/>
      <c r="W646" s="4"/>
      <c r="X646" s="4"/>
      <c r="Y646" s="1"/>
      <c r="Z646" s="5"/>
      <c r="AA646" s="5"/>
      <c r="AB646" s="5"/>
      <c r="AC646" s="5"/>
      <c r="AD646" s="5"/>
      <c r="AE646" s="5"/>
    </row>
    <row r="647">
      <c r="A647" s="70"/>
      <c r="B647" s="4"/>
      <c r="C647" s="4"/>
      <c r="D647" s="4"/>
      <c r="E647" s="4"/>
      <c r="F647" s="4"/>
      <c r="G647" s="4"/>
      <c r="H647" s="4"/>
      <c r="I647" s="4"/>
      <c r="J647" s="4"/>
      <c r="K647" s="4"/>
      <c r="L647" s="4"/>
      <c r="M647" s="4"/>
      <c r="N647" s="4"/>
      <c r="O647" s="4"/>
      <c r="P647" s="4"/>
      <c r="Q647" s="4"/>
      <c r="R647" s="4"/>
      <c r="S647" s="4"/>
      <c r="T647" s="4"/>
      <c r="U647" s="4"/>
      <c r="V647" s="4"/>
      <c r="W647" s="4"/>
      <c r="X647" s="4"/>
      <c r="Y647" s="1"/>
      <c r="Z647" s="5"/>
      <c r="AA647" s="5"/>
      <c r="AB647" s="5"/>
      <c r="AC647" s="5"/>
      <c r="AD647" s="5"/>
      <c r="AE647" s="5"/>
    </row>
    <row r="648">
      <c r="A648" s="70"/>
      <c r="B648" s="4"/>
      <c r="C648" s="4"/>
      <c r="D648" s="4"/>
      <c r="E648" s="4"/>
      <c r="F648" s="4"/>
      <c r="G648" s="4"/>
      <c r="H648" s="4"/>
      <c r="I648" s="4"/>
      <c r="J648" s="4"/>
      <c r="K648" s="4"/>
      <c r="L648" s="4"/>
      <c r="M648" s="4"/>
      <c r="N648" s="4"/>
      <c r="O648" s="4"/>
      <c r="P648" s="4"/>
      <c r="Q648" s="4"/>
      <c r="R648" s="4"/>
      <c r="S648" s="4"/>
      <c r="T648" s="4"/>
      <c r="U648" s="4"/>
      <c r="V648" s="4"/>
      <c r="W648" s="4"/>
      <c r="X648" s="4"/>
      <c r="Y648" s="1"/>
      <c r="Z648" s="5"/>
      <c r="AA648" s="5"/>
      <c r="AB648" s="5"/>
      <c r="AC648" s="5"/>
      <c r="AD648" s="5"/>
      <c r="AE648" s="5"/>
    </row>
    <row r="649">
      <c r="A649" s="70"/>
      <c r="B649" s="4"/>
      <c r="C649" s="4"/>
      <c r="D649" s="4"/>
      <c r="E649" s="4"/>
      <c r="F649" s="4"/>
      <c r="G649" s="4"/>
      <c r="H649" s="4"/>
      <c r="I649" s="4"/>
      <c r="J649" s="4"/>
      <c r="K649" s="4"/>
      <c r="L649" s="4"/>
      <c r="M649" s="4"/>
      <c r="N649" s="4"/>
      <c r="O649" s="4"/>
      <c r="P649" s="4"/>
      <c r="Q649" s="4"/>
      <c r="R649" s="4"/>
      <c r="S649" s="4"/>
      <c r="T649" s="4"/>
      <c r="U649" s="4"/>
      <c r="V649" s="4"/>
      <c r="W649" s="4"/>
      <c r="X649" s="4"/>
      <c r="Y649" s="1"/>
      <c r="Z649" s="5"/>
      <c r="AA649" s="5"/>
      <c r="AB649" s="5"/>
      <c r="AC649" s="5"/>
      <c r="AD649" s="5"/>
      <c r="AE649" s="5"/>
    </row>
    <row r="650">
      <c r="A650" s="70"/>
      <c r="B650" s="4"/>
      <c r="C650" s="4"/>
      <c r="D650" s="4"/>
      <c r="E650" s="4"/>
      <c r="F650" s="4"/>
      <c r="G650" s="4"/>
      <c r="H650" s="4"/>
      <c r="I650" s="4"/>
      <c r="J650" s="4"/>
      <c r="K650" s="4"/>
      <c r="L650" s="4"/>
      <c r="M650" s="4"/>
      <c r="N650" s="4"/>
      <c r="O650" s="4"/>
      <c r="P650" s="4"/>
      <c r="Q650" s="4"/>
      <c r="R650" s="4"/>
      <c r="S650" s="4"/>
      <c r="T650" s="4"/>
      <c r="U650" s="4"/>
      <c r="V650" s="4"/>
      <c r="W650" s="4"/>
      <c r="X650" s="4"/>
      <c r="Y650" s="1"/>
      <c r="Z650" s="5"/>
      <c r="AA650" s="5"/>
      <c r="AB650" s="5"/>
      <c r="AC650" s="5"/>
      <c r="AD650" s="5"/>
      <c r="AE650" s="5"/>
    </row>
    <row r="651">
      <c r="A651" s="70"/>
      <c r="B651" s="4"/>
      <c r="C651" s="4"/>
      <c r="D651" s="4"/>
      <c r="E651" s="4"/>
      <c r="F651" s="4"/>
      <c r="G651" s="4"/>
      <c r="H651" s="4"/>
      <c r="I651" s="4"/>
      <c r="J651" s="4"/>
      <c r="K651" s="4"/>
      <c r="L651" s="4"/>
      <c r="M651" s="4"/>
      <c r="N651" s="4"/>
      <c r="O651" s="4"/>
      <c r="P651" s="4"/>
      <c r="Q651" s="4"/>
      <c r="R651" s="4"/>
      <c r="S651" s="4"/>
      <c r="T651" s="4"/>
      <c r="U651" s="4"/>
      <c r="V651" s="4"/>
      <c r="W651" s="4"/>
      <c r="X651" s="4"/>
      <c r="Y651" s="1"/>
      <c r="Z651" s="5"/>
      <c r="AA651" s="5"/>
      <c r="AB651" s="5"/>
      <c r="AC651" s="5"/>
      <c r="AD651" s="5"/>
      <c r="AE651" s="5"/>
    </row>
    <row r="652">
      <c r="A652" s="70"/>
      <c r="B652" s="4"/>
      <c r="C652" s="4"/>
      <c r="D652" s="4"/>
      <c r="E652" s="4"/>
      <c r="F652" s="4"/>
      <c r="G652" s="4"/>
      <c r="H652" s="4"/>
      <c r="I652" s="4"/>
      <c r="J652" s="4"/>
      <c r="K652" s="4"/>
      <c r="L652" s="4"/>
      <c r="M652" s="4"/>
      <c r="N652" s="4"/>
      <c r="O652" s="4"/>
      <c r="P652" s="4"/>
      <c r="Q652" s="4"/>
      <c r="R652" s="4"/>
      <c r="S652" s="4"/>
      <c r="T652" s="4"/>
      <c r="U652" s="4"/>
      <c r="V652" s="4"/>
      <c r="W652" s="4"/>
      <c r="X652" s="4"/>
      <c r="Y652" s="1"/>
      <c r="Z652" s="5"/>
      <c r="AA652" s="5"/>
      <c r="AB652" s="5"/>
      <c r="AC652" s="5"/>
      <c r="AD652" s="5"/>
      <c r="AE652" s="5"/>
    </row>
    <row r="653">
      <c r="A653" s="70"/>
      <c r="B653" s="4"/>
      <c r="C653" s="4"/>
      <c r="D653" s="4"/>
      <c r="E653" s="4"/>
      <c r="F653" s="4"/>
      <c r="G653" s="4"/>
      <c r="H653" s="4"/>
      <c r="I653" s="4"/>
      <c r="J653" s="4"/>
      <c r="K653" s="4"/>
      <c r="L653" s="4"/>
      <c r="M653" s="4"/>
      <c r="N653" s="4"/>
      <c r="O653" s="4"/>
      <c r="P653" s="4"/>
      <c r="Q653" s="4"/>
      <c r="R653" s="4"/>
      <c r="S653" s="4"/>
      <c r="T653" s="4"/>
      <c r="U653" s="4"/>
      <c r="V653" s="4"/>
      <c r="W653" s="4"/>
      <c r="X653" s="4"/>
      <c r="Y653" s="1"/>
      <c r="Z653" s="5"/>
      <c r="AA653" s="5"/>
      <c r="AB653" s="5"/>
      <c r="AC653" s="5"/>
      <c r="AD653" s="5"/>
      <c r="AE653" s="5"/>
    </row>
    <row r="654">
      <c r="A654" s="70"/>
      <c r="B654" s="4"/>
      <c r="C654" s="4"/>
      <c r="D654" s="4"/>
      <c r="E654" s="4"/>
      <c r="F654" s="4"/>
      <c r="G654" s="4"/>
      <c r="H654" s="4"/>
      <c r="I654" s="4"/>
      <c r="J654" s="4"/>
      <c r="K654" s="4"/>
      <c r="L654" s="4"/>
      <c r="M654" s="4"/>
      <c r="N654" s="4"/>
      <c r="O654" s="4"/>
      <c r="P654" s="4"/>
      <c r="Q654" s="4"/>
      <c r="R654" s="4"/>
      <c r="S654" s="4"/>
      <c r="T654" s="4"/>
      <c r="U654" s="4"/>
      <c r="V654" s="4"/>
      <c r="W654" s="4"/>
      <c r="X654" s="4"/>
      <c r="Y654" s="1"/>
      <c r="Z654" s="5"/>
      <c r="AA654" s="5"/>
      <c r="AB654" s="5"/>
      <c r="AC654" s="5"/>
      <c r="AD654" s="5"/>
      <c r="AE654" s="5"/>
    </row>
    <row r="655">
      <c r="A655" s="70"/>
      <c r="B655" s="4"/>
      <c r="C655" s="4"/>
      <c r="D655" s="4"/>
      <c r="E655" s="4"/>
      <c r="F655" s="4"/>
      <c r="G655" s="4"/>
      <c r="H655" s="4"/>
      <c r="I655" s="4"/>
      <c r="J655" s="4"/>
      <c r="K655" s="4"/>
      <c r="L655" s="4"/>
      <c r="M655" s="4"/>
      <c r="N655" s="4"/>
      <c r="O655" s="4"/>
      <c r="P655" s="4"/>
      <c r="Q655" s="4"/>
      <c r="R655" s="4"/>
      <c r="S655" s="4"/>
      <c r="T655" s="4"/>
      <c r="U655" s="4"/>
      <c r="V655" s="4"/>
      <c r="W655" s="4"/>
      <c r="X655" s="4"/>
      <c r="Y655" s="1"/>
      <c r="Z655" s="5"/>
      <c r="AA655" s="5"/>
      <c r="AB655" s="5"/>
      <c r="AC655" s="5"/>
      <c r="AD655" s="5"/>
      <c r="AE655" s="5"/>
    </row>
    <row r="656">
      <c r="A656" s="70"/>
      <c r="B656" s="4"/>
      <c r="C656" s="4"/>
      <c r="D656" s="4"/>
      <c r="E656" s="4"/>
      <c r="F656" s="4"/>
      <c r="G656" s="4"/>
      <c r="H656" s="4"/>
      <c r="I656" s="4"/>
      <c r="J656" s="4"/>
      <c r="K656" s="4"/>
      <c r="L656" s="4"/>
      <c r="M656" s="4"/>
      <c r="N656" s="4"/>
      <c r="O656" s="4"/>
      <c r="P656" s="4"/>
      <c r="Q656" s="4"/>
      <c r="R656" s="4"/>
      <c r="S656" s="4"/>
      <c r="T656" s="4"/>
      <c r="U656" s="4"/>
      <c r="V656" s="4"/>
      <c r="W656" s="4"/>
      <c r="X656" s="4"/>
      <c r="Y656" s="1"/>
      <c r="Z656" s="5"/>
      <c r="AA656" s="5"/>
      <c r="AB656" s="5"/>
      <c r="AC656" s="5"/>
      <c r="AD656" s="5"/>
      <c r="AE656" s="5"/>
    </row>
    <row r="657">
      <c r="A657" s="70"/>
      <c r="B657" s="4"/>
      <c r="C657" s="4"/>
      <c r="D657" s="4"/>
      <c r="E657" s="4"/>
      <c r="F657" s="4"/>
      <c r="G657" s="4"/>
      <c r="H657" s="4"/>
      <c r="I657" s="4"/>
      <c r="J657" s="4"/>
      <c r="K657" s="4"/>
      <c r="L657" s="4"/>
      <c r="M657" s="4"/>
      <c r="N657" s="4"/>
      <c r="O657" s="4"/>
      <c r="P657" s="4"/>
      <c r="Q657" s="4"/>
      <c r="R657" s="4"/>
      <c r="S657" s="4"/>
      <c r="T657" s="4"/>
      <c r="U657" s="4"/>
      <c r="V657" s="4"/>
      <c r="W657" s="4"/>
      <c r="X657" s="4"/>
      <c r="Y657" s="1"/>
      <c r="Z657" s="5"/>
      <c r="AA657" s="5"/>
      <c r="AB657" s="5"/>
      <c r="AC657" s="5"/>
      <c r="AD657" s="5"/>
      <c r="AE657" s="5"/>
    </row>
    <row r="658">
      <c r="A658" s="70"/>
      <c r="B658" s="4"/>
      <c r="C658" s="4"/>
      <c r="D658" s="4"/>
      <c r="E658" s="4"/>
      <c r="F658" s="4"/>
      <c r="G658" s="4"/>
      <c r="H658" s="4"/>
      <c r="I658" s="4"/>
      <c r="J658" s="4"/>
      <c r="K658" s="4"/>
      <c r="L658" s="4"/>
      <c r="M658" s="4"/>
      <c r="N658" s="4"/>
      <c r="O658" s="4"/>
      <c r="P658" s="4"/>
      <c r="Q658" s="4"/>
      <c r="R658" s="4"/>
      <c r="S658" s="4"/>
      <c r="T658" s="4"/>
      <c r="U658" s="4"/>
      <c r="V658" s="4"/>
      <c r="W658" s="4"/>
      <c r="X658" s="4"/>
      <c r="Y658" s="1"/>
      <c r="Z658" s="5"/>
      <c r="AA658" s="5"/>
      <c r="AB658" s="5"/>
      <c r="AC658" s="5"/>
      <c r="AD658" s="5"/>
      <c r="AE658" s="5"/>
    </row>
    <row r="659">
      <c r="A659" s="70"/>
      <c r="B659" s="4"/>
      <c r="C659" s="4"/>
      <c r="D659" s="4"/>
      <c r="E659" s="4"/>
      <c r="F659" s="4"/>
      <c r="G659" s="4"/>
      <c r="H659" s="4"/>
      <c r="I659" s="4"/>
      <c r="J659" s="4"/>
      <c r="K659" s="4"/>
      <c r="L659" s="4"/>
      <c r="M659" s="4"/>
      <c r="N659" s="4"/>
      <c r="O659" s="4"/>
      <c r="P659" s="4"/>
      <c r="Q659" s="4"/>
      <c r="R659" s="4"/>
      <c r="S659" s="4"/>
      <c r="T659" s="4"/>
      <c r="U659" s="4"/>
      <c r="V659" s="4"/>
      <c r="W659" s="4"/>
      <c r="X659" s="4"/>
      <c r="Y659" s="1"/>
      <c r="Z659" s="5"/>
      <c r="AA659" s="5"/>
      <c r="AB659" s="5"/>
      <c r="AC659" s="5"/>
      <c r="AD659" s="5"/>
      <c r="AE659" s="5"/>
    </row>
    <row r="660">
      <c r="A660" s="70"/>
      <c r="B660" s="4"/>
      <c r="C660" s="4"/>
      <c r="D660" s="4"/>
      <c r="E660" s="4"/>
      <c r="F660" s="4"/>
      <c r="G660" s="4"/>
      <c r="H660" s="4"/>
      <c r="I660" s="4"/>
      <c r="J660" s="4"/>
      <c r="K660" s="4"/>
      <c r="L660" s="4"/>
      <c r="M660" s="4"/>
      <c r="N660" s="4"/>
      <c r="O660" s="4"/>
      <c r="P660" s="4"/>
      <c r="Q660" s="4"/>
      <c r="R660" s="4"/>
      <c r="S660" s="4"/>
      <c r="T660" s="4"/>
      <c r="U660" s="4"/>
      <c r="V660" s="4"/>
      <c r="W660" s="4"/>
      <c r="X660" s="4"/>
      <c r="Y660" s="1"/>
      <c r="Z660" s="5"/>
      <c r="AA660" s="5"/>
      <c r="AB660" s="5"/>
      <c r="AC660" s="5"/>
      <c r="AD660" s="5"/>
      <c r="AE660" s="5"/>
    </row>
    <row r="661">
      <c r="A661" s="70"/>
      <c r="B661" s="4"/>
      <c r="C661" s="4"/>
      <c r="D661" s="4"/>
      <c r="E661" s="4"/>
      <c r="F661" s="4"/>
      <c r="G661" s="4"/>
      <c r="H661" s="4"/>
      <c r="I661" s="4"/>
      <c r="J661" s="4"/>
      <c r="K661" s="4"/>
      <c r="L661" s="4"/>
      <c r="M661" s="4"/>
      <c r="N661" s="4"/>
      <c r="O661" s="4"/>
      <c r="P661" s="4"/>
      <c r="Q661" s="4"/>
      <c r="R661" s="4"/>
      <c r="S661" s="4"/>
      <c r="T661" s="4"/>
      <c r="U661" s="4"/>
      <c r="V661" s="4"/>
      <c r="W661" s="4"/>
      <c r="X661" s="4"/>
      <c r="Y661" s="1"/>
      <c r="Z661" s="5"/>
      <c r="AA661" s="5"/>
      <c r="AB661" s="5"/>
      <c r="AC661" s="5"/>
      <c r="AD661" s="5"/>
      <c r="AE661" s="5"/>
    </row>
    <row r="662">
      <c r="A662" s="70"/>
      <c r="B662" s="4"/>
      <c r="C662" s="4"/>
      <c r="D662" s="4"/>
      <c r="E662" s="4"/>
      <c r="F662" s="4"/>
      <c r="G662" s="4"/>
      <c r="H662" s="4"/>
      <c r="I662" s="4"/>
      <c r="J662" s="4"/>
      <c r="K662" s="4"/>
      <c r="L662" s="4"/>
      <c r="M662" s="4"/>
      <c r="N662" s="4"/>
      <c r="O662" s="4"/>
      <c r="P662" s="4"/>
      <c r="Q662" s="4"/>
      <c r="R662" s="4"/>
      <c r="S662" s="4"/>
      <c r="T662" s="4"/>
      <c r="U662" s="4"/>
      <c r="V662" s="4"/>
      <c r="W662" s="4"/>
      <c r="X662" s="4"/>
      <c r="Y662" s="1"/>
      <c r="Z662" s="5"/>
      <c r="AA662" s="5"/>
      <c r="AB662" s="5"/>
      <c r="AC662" s="5"/>
      <c r="AD662" s="5"/>
      <c r="AE662" s="5"/>
    </row>
    <row r="663">
      <c r="A663" s="70"/>
      <c r="B663" s="4"/>
      <c r="C663" s="4"/>
      <c r="D663" s="4"/>
      <c r="E663" s="4"/>
      <c r="F663" s="4"/>
      <c r="G663" s="4"/>
      <c r="H663" s="4"/>
      <c r="I663" s="4"/>
      <c r="J663" s="4"/>
      <c r="K663" s="4"/>
      <c r="L663" s="4"/>
      <c r="M663" s="4"/>
      <c r="N663" s="4"/>
      <c r="O663" s="4"/>
      <c r="P663" s="4"/>
      <c r="Q663" s="4"/>
      <c r="R663" s="4"/>
      <c r="S663" s="4"/>
      <c r="T663" s="4"/>
      <c r="U663" s="4"/>
      <c r="V663" s="4"/>
      <c r="W663" s="4"/>
      <c r="X663" s="4"/>
      <c r="Y663" s="1"/>
      <c r="Z663" s="5"/>
      <c r="AA663" s="5"/>
      <c r="AB663" s="5"/>
      <c r="AC663" s="5"/>
      <c r="AD663" s="5"/>
      <c r="AE663" s="5"/>
    </row>
    <row r="664">
      <c r="A664" s="70"/>
      <c r="B664" s="4"/>
      <c r="C664" s="4"/>
      <c r="D664" s="4"/>
      <c r="E664" s="4"/>
      <c r="F664" s="4"/>
      <c r="G664" s="4"/>
      <c r="H664" s="4"/>
      <c r="I664" s="4"/>
      <c r="J664" s="4"/>
      <c r="K664" s="4"/>
      <c r="L664" s="4"/>
      <c r="M664" s="4"/>
      <c r="N664" s="4"/>
      <c r="O664" s="4"/>
      <c r="P664" s="4"/>
      <c r="Q664" s="4"/>
      <c r="R664" s="4"/>
      <c r="S664" s="4"/>
      <c r="T664" s="4"/>
      <c r="U664" s="4"/>
      <c r="V664" s="4"/>
      <c r="W664" s="4"/>
      <c r="X664" s="4"/>
      <c r="Y664" s="1"/>
      <c r="Z664" s="5"/>
      <c r="AA664" s="5"/>
      <c r="AB664" s="5"/>
      <c r="AC664" s="5"/>
      <c r="AD664" s="5"/>
      <c r="AE664" s="5"/>
    </row>
    <row r="665">
      <c r="A665" s="70"/>
      <c r="B665" s="4"/>
      <c r="C665" s="4"/>
      <c r="D665" s="4"/>
      <c r="E665" s="4"/>
      <c r="F665" s="4"/>
      <c r="G665" s="4"/>
      <c r="H665" s="4"/>
      <c r="I665" s="4"/>
      <c r="J665" s="4"/>
      <c r="K665" s="4"/>
      <c r="L665" s="4"/>
      <c r="M665" s="4"/>
      <c r="N665" s="4"/>
      <c r="O665" s="4"/>
      <c r="P665" s="4"/>
      <c r="Q665" s="4"/>
      <c r="R665" s="4"/>
      <c r="S665" s="4"/>
      <c r="T665" s="4"/>
      <c r="U665" s="4"/>
      <c r="V665" s="4"/>
      <c r="W665" s="4"/>
      <c r="X665" s="4"/>
      <c r="Y665" s="1"/>
      <c r="Z665" s="5"/>
      <c r="AA665" s="5"/>
      <c r="AB665" s="5"/>
      <c r="AC665" s="5"/>
      <c r="AD665" s="5"/>
      <c r="AE665" s="5"/>
    </row>
    <row r="666">
      <c r="A666" s="70"/>
      <c r="B666" s="4"/>
      <c r="C666" s="4"/>
      <c r="D666" s="4"/>
      <c r="E666" s="4"/>
      <c r="F666" s="4"/>
      <c r="G666" s="4"/>
      <c r="H666" s="4"/>
      <c r="I666" s="4"/>
      <c r="J666" s="4"/>
      <c r="K666" s="4"/>
      <c r="L666" s="4"/>
      <c r="M666" s="4"/>
      <c r="N666" s="4"/>
      <c r="O666" s="4"/>
      <c r="P666" s="4"/>
      <c r="Q666" s="4"/>
      <c r="R666" s="4"/>
      <c r="S666" s="4"/>
      <c r="T666" s="4"/>
      <c r="U666" s="4"/>
      <c r="V666" s="4"/>
      <c r="W666" s="4"/>
      <c r="X666" s="4"/>
      <c r="Y666" s="1"/>
      <c r="Z666" s="5"/>
      <c r="AA666" s="5"/>
      <c r="AB666" s="5"/>
      <c r="AC666" s="5"/>
      <c r="AD666" s="5"/>
      <c r="AE666" s="5"/>
    </row>
    <row r="667">
      <c r="A667" s="70"/>
      <c r="B667" s="4"/>
      <c r="C667" s="4"/>
      <c r="D667" s="4"/>
      <c r="E667" s="4"/>
      <c r="F667" s="4"/>
      <c r="G667" s="4"/>
      <c r="H667" s="4"/>
      <c r="I667" s="4"/>
      <c r="J667" s="4"/>
      <c r="K667" s="4"/>
      <c r="L667" s="4"/>
      <c r="M667" s="4"/>
      <c r="N667" s="4"/>
      <c r="O667" s="4"/>
      <c r="P667" s="4"/>
      <c r="Q667" s="4"/>
      <c r="R667" s="4"/>
      <c r="S667" s="4"/>
      <c r="T667" s="4"/>
      <c r="U667" s="4"/>
      <c r="V667" s="4"/>
      <c r="W667" s="4"/>
      <c r="X667" s="4"/>
      <c r="Y667" s="1"/>
      <c r="Z667" s="5"/>
      <c r="AA667" s="5"/>
      <c r="AB667" s="5"/>
      <c r="AC667" s="5"/>
      <c r="AD667" s="5"/>
      <c r="AE667" s="5"/>
    </row>
    <row r="668">
      <c r="A668" s="70"/>
      <c r="B668" s="4"/>
      <c r="C668" s="4"/>
      <c r="D668" s="4"/>
      <c r="E668" s="4"/>
      <c r="F668" s="4"/>
      <c r="G668" s="4"/>
      <c r="H668" s="4"/>
      <c r="I668" s="4"/>
      <c r="J668" s="4"/>
      <c r="K668" s="4"/>
      <c r="L668" s="4"/>
      <c r="M668" s="4"/>
      <c r="N668" s="4"/>
      <c r="O668" s="4"/>
      <c r="P668" s="4"/>
      <c r="Q668" s="4"/>
      <c r="R668" s="4"/>
      <c r="S668" s="4"/>
      <c r="T668" s="4"/>
      <c r="U668" s="4"/>
      <c r="V668" s="4"/>
      <c r="W668" s="4"/>
      <c r="X668" s="4"/>
      <c r="Y668" s="1"/>
      <c r="Z668" s="5"/>
      <c r="AA668" s="5"/>
      <c r="AB668" s="5"/>
      <c r="AC668" s="5"/>
      <c r="AD668" s="5"/>
      <c r="AE668" s="5"/>
    </row>
    <row r="669">
      <c r="A669" s="70"/>
      <c r="B669" s="4"/>
      <c r="C669" s="4"/>
      <c r="D669" s="4"/>
      <c r="E669" s="4"/>
      <c r="F669" s="4"/>
      <c r="G669" s="4"/>
      <c r="H669" s="4"/>
      <c r="I669" s="4"/>
      <c r="J669" s="4"/>
      <c r="K669" s="4"/>
      <c r="L669" s="4"/>
      <c r="M669" s="4"/>
      <c r="N669" s="4"/>
      <c r="O669" s="4"/>
      <c r="P669" s="4"/>
      <c r="Q669" s="4"/>
      <c r="R669" s="4"/>
      <c r="S669" s="4"/>
      <c r="T669" s="4"/>
      <c r="U669" s="4"/>
      <c r="V669" s="4"/>
      <c r="W669" s="4"/>
      <c r="X669" s="4"/>
      <c r="Y669" s="1"/>
      <c r="Z669" s="5"/>
      <c r="AA669" s="5"/>
      <c r="AB669" s="5"/>
      <c r="AC669" s="5"/>
      <c r="AD669" s="5"/>
      <c r="AE669" s="5"/>
    </row>
    <row r="670">
      <c r="A670" s="70"/>
      <c r="B670" s="4"/>
      <c r="C670" s="4"/>
      <c r="D670" s="4"/>
      <c r="E670" s="4"/>
      <c r="F670" s="4"/>
      <c r="G670" s="4"/>
      <c r="H670" s="4"/>
      <c r="I670" s="4"/>
      <c r="J670" s="4"/>
      <c r="K670" s="4"/>
      <c r="L670" s="4"/>
      <c r="M670" s="4"/>
      <c r="N670" s="4"/>
      <c r="O670" s="4"/>
      <c r="P670" s="4"/>
      <c r="Q670" s="4"/>
      <c r="R670" s="4"/>
      <c r="S670" s="4"/>
      <c r="T670" s="4"/>
      <c r="U670" s="4"/>
      <c r="V670" s="4"/>
      <c r="W670" s="4"/>
      <c r="X670" s="4"/>
      <c r="Y670" s="1"/>
      <c r="Z670" s="5"/>
      <c r="AA670" s="5"/>
      <c r="AB670" s="5"/>
      <c r="AC670" s="5"/>
      <c r="AD670" s="5"/>
      <c r="AE670" s="5"/>
    </row>
    <row r="671">
      <c r="A671" s="70"/>
      <c r="B671" s="4"/>
      <c r="C671" s="4"/>
      <c r="D671" s="4"/>
      <c r="E671" s="4"/>
      <c r="F671" s="4"/>
      <c r="G671" s="4"/>
      <c r="H671" s="4"/>
      <c r="I671" s="4"/>
      <c r="J671" s="4"/>
      <c r="K671" s="4"/>
      <c r="L671" s="4"/>
      <c r="M671" s="4"/>
      <c r="N671" s="4"/>
      <c r="O671" s="4"/>
      <c r="P671" s="4"/>
      <c r="Q671" s="4"/>
      <c r="R671" s="4"/>
      <c r="S671" s="4"/>
      <c r="T671" s="4"/>
      <c r="U671" s="4"/>
      <c r="V671" s="4"/>
      <c r="W671" s="4"/>
      <c r="X671" s="4"/>
      <c r="Y671" s="1"/>
      <c r="Z671" s="5"/>
      <c r="AA671" s="5"/>
      <c r="AB671" s="5"/>
      <c r="AC671" s="5"/>
      <c r="AD671" s="5"/>
      <c r="AE671" s="5"/>
    </row>
    <row r="672">
      <c r="A672" s="70"/>
      <c r="B672" s="4"/>
      <c r="C672" s="4"/>
      <c r="D672" s="4"/>
      <c r="E672" s="4"/>
      <c r="F672" s="4"/>
      <c r="G672" s="4"/>
      <c r="H672" s="4"/>
      <c r="I672" s="4"/>
      <c r="J672" s="4"/>
      <c r="K672" s="4"/>
      <c r="L672" s="4"/>
      <c r="M672" s="4"/>
      <c r="N672" s="4"/>
      <c r="O672" s="4"/>
      <c r="P672" s="4"/>
      <c r="Q672" s="4"/>
      <c r="R672" s="4"/>
      <c r="S672" s="4"/>
      <c r="T672" s="4"/>
      <c r="U672" s="4"/>
      <c r="V672" s="4"/>
      <c r="W672" s="4"/>
      <c r="X672" s="4"/>
      <c r="Y672" s="1"/>
      <c r="Z672" s="5"/>
      <c r="AA672" s="5"/>
      <c r="AB672" s="5"/>
      <c r="AC672" s="5"/>
      <c r="AD672" s="5"/>
      <c r="AE672" s="5"/>
    </row>
    <row r="673">
      <c r="A673" s="70"/>
      <c r="B673" s="4"/>
      <c r="C673" s="4"/>
      <c r="D673" s="4"/>
      <c r="E673" s="4"/>
      <c r="F673" s="4"/>
      <c r="G673" s="4"/>
      <c r="H673" s="4"/>
      <c r="I673" s="4"/>
      <c r="J673" s="4"/>
      <c r="K673" s="4"/>
      <c r="L673" s="4"/>
      <c r="M673" s="4"/>
      <c r="N673" s="4"/>
      <c r="O673" s="4"/>
      <c r="P673" s="4"/>
      <c r="Q673" s="4"/>
      <c r="R673" s="4"/>
      <c r="S673" s="4"/>
      <c r="T673" s="4"/>
      <c r="U673" s="4"/>
      <c r="V673" s="4"/>
      <c r="W673" s="4"/>
      <c r="X673" s="4"/>
      <c r="Y673" s="1"/>
      <c r="Z673" s="5"/>
      <c r="AA673" s="5"/>
      <c r="AB673" s="5"/>
      <c r="AC673" s="5"/>
      <c r="AD673" s="5"/>
      <c r="AE673" s="5"/>
    </row>
    <row r="674">
      <c r="A674" s="70"/>
      <c r="B674" s="4"/>
      <c r="C674" s="4"/>
      <c r="D674" s="4"/>
      <c r="E674" s="4"/>
      <c r="F674" s="4"/>
      <c r="G674" s="4"/>
      <c r="H674" s="4"/>
      <c r="I674" s="4"/>
      <c r="J674" s="4"/>
      <c r="K674" s="4"/>
      <c r="L674" s="4"/>
      <c r="M674" s="4"/>
      <c r="N674" s="4"/>
      <c r="O674" s="4"/>
      <c r="P674" s="4"/>
      <c r="Q674" s="4"/>
      <c r="R674" s="4"/>
      <c r="S674" s="4"/>
      <c r="T674" s="4"/>
      <c r="U674" s="4"/>
      <c r="V674" s="4"/>
      <c r="W674" s="4"/>
      <c r="X674" s="4"/>
      <c r="Y674" s="1"/>
      <c r="Z674" s="5"/>
      <c r="AA674" s="5"/>
      <c r="AB674" s="5"/>
      <c r="AC674" s="5"/>
      <c r="AD674" s="5"/>
      <c r="AE674" s="5"/>
    </row>
    <row r="675">
      <c r="A675" s="70"/>
      <c r="B675" s="4"/>
      <c r="C675" s="4"/>
      <c r="D675" s="4"/>
      <c r="E675" s="4"/>
      <c r="F675" s="4"/>
      <c r="G675" s="4"/>
      <c r="H675" s="4"/>
      <c r="I675" s="4"/>
      <c r="J675" s="4"/>
      <c r="K675" s="4"/>
      <c r="L675" s="4"/>
      <c r="M675" s="4"/>
      <c r="N675" s="4"/>
      <c r="O675" s="4"/>
      <c r="P675" s="4"/>
      <c r="Q675" s="4"/>
      <c r="R675" s="4"/>
      <c r="S675" s="4"/>
      <c r="T675" s="4"/>
      <c r="U675" s="4"/>
      <c r="V675" s="4"/>
      <c r="W675" s="4"/>
      <c r="X675" s="4"/>
      <c r="Y675" s="1"/>
      <c r="Z675" s="5"/>
      <c r="AA675" s="5"/>
      <c r="AB675" s="5"/>
      <c r="AC675" s="5"/>
      <c r="AD675" s="5"/>
      <c r="AE675" s="5"/>
    </row>
    <row r="676">
      <c r="A676" s="70"/>
      <c r="B676" s="4"/>
      <c r="C676" s="4"/>
      <c r="D676" s="4"/>
      <c r="E676" s="4"/>
      <c r="F676" s="4"/>
      <c r="G676" s="4"/>
      <c r="H676" s="4"/>
      <c r="I676" s="4"/>
      <c r="J676" s="4"/>
      <c r="K676" s="4"/>
      <c r="L676" s="4"/>
      <c r="M676" s="4"/>
      <c r="N676" s="4"/>
      <c r="O676" s="4"/>
      <c r="P676" s="4"/>
      <c r="Q676" s="4"/>
      <c r="R676" s="4"/>
      <c r="S676" s="4"/>
      <c r="T676" s="4"/>
      <c r="U676" s="4"/>
      <c r="V676" s="4"/>
      <c r="W676" s="4"/>
      <c r="X676" s="4"/>
      <c r="Y676" s="1"/>
      <c r="Z676" s="5"/>
      <c r="AA676" s="5"/>
      <c r="AB676" s="5"/>
      <c r="AC676" s="5"/>
      <c r="AD676" s="5"/>
      <c r="AE676" s="5"/>
    </row>
    <row r="677">
      <c r="A677" s="70"/>
      <c r="B677" s="4"/>
      <c r="C677" s="4"/>
      <c r="D677" s="4"/>
      <c r="E677" s="4"/>
      <c r="F677" s="4"/>
      <c r="G677" s="4"/>
      <c r="H677" s="4"/>
      <c r="I677" s="4"/>
      <c r="J677" s="4"/>
      <c r="K677" s="4"/>
      <c r="L677" s="4"/>
      <c r="M677" s="4"/>
      <c r="N677" s="4"/>
      <c r="O677" s="4"/>
      <c r="P677" s="4"/>
      <c r="Q677" s="4"/>
      <c r="R677" s="4"/>
      <c r="S677" s="4"/>
      <c r="T677" s="4"/>
      <c r="U677" s="4"/>
      <c r="V677" s="4"/>
      <c r="W677" s="4"/>
      <c r="X677" s="4"/>
      <c r="Y677" s="1"/>
      <c r="Z677" s="5"/>
      <c r="AA677" s="5"/>
      <c r="AB677" s="5"/>
      <c r="AC677" s="5"/>
      <c r="AD677" s="5"/>
      <c r="AE677" s="5"/>
    </row>
    <row r="678">
      <c r="A678" s="70"/>
      <c r="B678" s="4"/>
      <c r="C678" s="4"/>
      <c r="D678" s="4"/>
      <c r="E678" s="4"/>
      <c r="F678" s="4"/>
      <c r="G678" s="4"/>
      <c r="H678" s="4"/>
      <c r="I678" s="4"/>
      <c r="J678" s="4"/>
      <c r="K678" s="4"/>
      <c r="L678" s="4"/>
      <c r="M678" s="4"/>
      <c r="N678" s="4"/>
      <c r="O678" s="4"/>
      <c r="P678" s="4"/>
      <c r="Q678" s="4"/>
      <c r="R678" s="4"/>
      <c r="S678" s="4"/>
      <c r="T678" s="4"/>
      <c r="U678" s="4"/>
      <c r="V678" s="4"/>
      <c r="W678" s="4"/>
      <c r="X678" s="4"/>
      <c r="Y678" s="1"/>
      <c r="Z678" s="5"/>
      <c r="AA678" s="5"/>
      <c r="AB678" s="5"/>
      <c r="AC678" s="5"/>
      <c r="AD678" s="5"/>
      <c r="AE678" s="5"/>
    </row>
    <row r="679">
      <c r="A679" s="70"/>
      <c r="B679" s="4"/>
      <c r="C679" s="4"/>
      <c r="D679" s="4"/>
      <c r="E679" s="4"/>
      <c r="F679" s="4"/>
      <c r="G679" s="4"/>
      <c r="H679" s="4"/>
      <c r="I679" s="4"/>
      <c r="J679" s="4"/>
      <c r="K679" s="4"/>
      <c r="L679" s="4"/>
      <c r="M679" s="4"/>
      <c r="N679" s="4"/>
      <c r="O679" s="4"/>
      <c r="P679" s="4"/>
      <c r="Q679" s="4"/>
      <c r="R679" s="4"/>
      <c r="S679" s="4"/>
      <c r="T679" s="4"/>
      <c r="U679" s="4"/>
      <c r="V679" s="4"/>
      <c r="W679" s="4"/>
      <c r="X679" s="4"/>
      <c r="Y679" s="1"/>
      <c r="Z679" s="5"/>
      <c r="AA679" s="5"/>
      <c r="AB679" s="5"/>
      <c r="AC679" s="5"/>
      <c r="AD679" s="5"/>
      <c r="AE679" s="5"/>
    </row>
    <row r="680">
      <c r="A680" s="70"/>
      <c r="B680" s="4"/>
      <c r="C680" s="4"/>
      <c r="D680" s="4"/>
      <c r="E680" s="4"/>
      <c r="F680" s="4"/>
      <c r="G680" s="4"/>
      <c r="H680" s="4"/>
      <c r="I680" s="4"/>
      <c r="J680" s="4"/>
      <c r="K680" s="4"/>
      <c r="L680" s="4"/>
      <c r="M680" s="4"/>
      <c r="N680" s="4"/>
      <c r="O680" s="4"/>
      <c r="P680" s="4"/>
      <c r="Q680" s="4"/>
      <c r="R680" s="4"/>
      <c r="S680" s="4"/>
      <c r="T680" s="4"/>
      <c r="U680" s="4"/>
      <c r="V680" s="4"/>
      <c r="W680" s="4"/>
      <c r="X680" s="4"/>
      <c r="Y680" s="1"/>
      <c r="Z680" s="5"/>
      <c r="AA680" s="5"/>
      <c r="AB680" s="5"/>
      <c r="AC680" s="5"/>
      <c r="AD680" s="5"/>
      <c r="AE680" s="5"/>
    </row>
    <row r="681">
      <c r="A681" s="70"/>
      <c r="B681" s="4"/>
      <c r="C681" s="4"/>
      <c r="D681" s="4"/>
      <c r="E681" s="4"/>
      <c r="F681" s="4"/>
      <c r="G681" s="4"/>
      <c r="H681" s="4"/>
      <c r="I681" s="4"/>
      <c r="J681" s="4"/>
      <c r="K681" s="4"/>
      <c r="L681" s="4"/>
      <c r="M681" s="4"/>
      <c r="N681" s="4"/>
      <c r="O681" s="4"/>
      <c r="P681" s="4"/>
      <c r="Q681" s="4"/>
      <c r="R681" s="4"/>
      <c r="S681" s="4"/>
      <c r="T681" s="4"/>
      <c r="U681" s="4"/>
      <c r="V681" s="4"/>
      <c r="W681" s="4"/>
      <c r="X681" s="4"/>
      <c r="Y681" s="1"/>
      <c r="Z681" s="5"/>
      <c r="AA681" s="5"/>
      <c r="AB681" s="5"/>
      <c r="AC681" s="5"/>
      <c r="AD681" s="5"/>
      <c r="AE681" s="5"/>
    </row>
    <row r="682">
      <c r="A682" s="70"/>
      <c r="B682" s="4"/>
      <c r="C682" s="4"/>
      <c r="D682" s="4"/>
      <c r="E682" s="4"/>
      <c r="F682" s="4"/>
      <c r="G682" s="4"/>
      <c r="H682" s="4"/>
      <c r="I682" s="4"/>
      <c r="J682" s="4"/>
      <c r="K682" s="4"/>
      <c r="L682" s="4"/>
      <c r="M682" s="4"/>
      <c r="N682" s="4"/>
      <c r="O682" s="4"/>
      <c r="P682" s="4"/>
      <c r="Q682" s="4"/>
      <c r="R682" s="4"/>
      <c r="S682" s="4"/>
      <c r="T682" s="4"/>
      <c r="U682" s="4"/>
      <c r="V682" s="4"/>
      <c r="W682" s="4"/>
      <c r="X682" s="4"/>
      <c r="Y682" s="1"/>
      <c r="Z682" s="5"/>
      <c r="AA682" s="5"/>
      <c r="AB682" s="5"/>
      <c r="AC682" s="5"/>
      <c r="AD682" s="5"/>
      <c r="AE682" s="5"/>
    </row>
    <row r="683">
      <c r="A683" s="70"/>
      <c r="B683" s="4"/>
      <c r="C683" s="4"/>
      <c r="D683" s="4"/>
      <c r="E683" s="4"/>
      <c r="F683" s="4"/>
      <c r="G683" s="4"/>
      <c r="H683" s="4"/>
      <c r="I683" s="4"/>
      <c r="J683" s="4"/>
      <c r="K683" s="4"/>
      <c r="L683" s="4"/>
      <c r="M683" s="4"/>
      <c r="N683" s="4"/>
      <c r="O683" s="4"/>
      <c r="P683" s="4"/>
      <c r="Q683" s="4"/>
      <c r="R683" s="4"/>
      <c r="S683" s="4"/>
      <c r="T683" s="4"/>
      <c r="U683" s="4"/>
      <c r="V683" s="4"/>
      <c r="W683" s="4"/>
      <c r="X683" s="4"/>
      <c r="Y683" s="1"/>
      <c r="Z683" s="5"/>
      <c r="AA683" s="5"/>
      <c r="AB683" s="5"/>
      <c r="AC683" s="5"/>
      <c r="AD683" s="5"/>
      <c r="AE683" s="5"/>
    </row>
    <row r="684">
      <c r="A684" s="70"/>
      <c r="B684" s="4"/>
      <c r="C684" s="4"/>
      <c r="D684" s="4"/>
      <c r="E684" s="4"/>
      <c r="F684" s="4"/>
      <c r="G684" s="4"/>
      <c r="H684" s="4"/>
      <c r="I684" s="4"/>
      <c r="J684" s="4"/>
      <c r="K684" s="4"/>
      <c r="L684" s="4"/>
      <c r="M684" s="4"/>
      <c r="N684" s="4"/>
      <c r="O684" s="4"/>
      <c r="P684" s="4"/>
      <c r="Q684" s="4"/>
      <c r="R684" s="4"/>
      <c r="S684" s="4"/>
      <c r="T684" s="4"/>
      <c r="U684" s="4"/>
      <c r="V684" s="4"/>
      <c r="W684" s="4"/>
      <c r="X684" s="4"/>
      <c r="Y684" s="1"/>
      <c r="Z684" s="5"/>
      <c r="AA684" s="5"/>
      <c r="AB684" s="5"/>
      <c r="AC684" s="5"/>
      <c r="AD684" s="5"/>
      <c r="AE684" s="5"/>
    </row>
    <row r="685">
      <c r="A685" s="70"/>
      <c r="B685" s="4"/>
      <c r="C685" s="4"/>
      <c r="D685" s="4"/>
      <c r="E685" s="4"/>
      <c r="F685" s="4"/>
      <c r="G685" s="4"/>
      <c r="H685" s="4"/>
      <c r="I685" s="4"/>
      <c r="J685" s="4"/>
      <c r="K685" s="4"/>
      <c r="L685" s="4"/>
      <c r="M685" s="4"/>
      <c r="N685" s="4"/>
      <c r="O685" s="4"/>
      <c r="P685" s="4"/>
      <c r="Q685" s="4"/>
      <c r="R685" s="4"/>
      <c r="S685" s="4"/>
      <c r="T685" s="4"/>
      <c r="U685" s="4"/>
      <c r="V685" s="4"/>
      <c r="W685" s="4"/>
      <c r="X685" s="4"/>
      <c r="Y685" s="1"/>
      <c r="Z685" s="5"/>
      <c r="AA685" s="5"/>
      <c r="AB685" s="5"/>
      <c r="AC685" s="5"/>
      <c r="AD685" s="5"/>
      <c r="AE685" s="5"/>
    </row>
    <row r="686">
      <c r="A686" s="70"/>
      <c r="B686" s="4"/>
      <c r="C686" s="4"/>
      <c r="D686" s="4"/>
      <c r="E686" s="4"/>
      <c r="F686" s="4"/>
      <c r="G686" s="4"/>
      <c r="H686" s="4"/>
      <c r="I686" s="4"/>
      <c r="J686" s="4"/>
      <c r="K686" s="4"/>
      <c r="L686" s="4"/>
      <c r="M686" s="4"/>
      <c r="N686" s="4"/>
      <c r="O686" s="4"/>
      <c r="P686" s="4"/>
      <c r="Q686" s="4"/>
      <c r="R686" s="4"/>
      <c r="S686" s="4"/>
      <c r="T686" s="4"/>
      <c r="U686" s="4"/>
      <c r="V686" s="4"/>
      <c r="W686" s="4"/>
      <c r="X686" s="4"/>
      <c r="Y686" s="1"/>
      <c r="Z686" s="5"/>
      <c r="AA686" s="5"/>
      <c r="AB686" s="5"/>
      <c r="AC686" s="5"/>
      <c r="AD686" s="5"/>
      <c r="AE686" s="5"/>
    </row>
    <row r="687">
      <c r="A687" s="70"/>
      <c r="B687" s="4"/>
      <c r="C687" s="4"/>
      <c r="D687" s="4"/>
      <c r="E687" s="4"/>
      <c r="F687" s="4"/>
      <c r="G687" s="4"/>
      <c r="H687" s="4"/>
      <c r="I687" s="4"/>
      <c r="J687" s="4"/>
      <c r="K687" s="4"/>
      <c r="L687" s="4"/>
      <c r="M687" s="4"/>
      <c r="N687" s="4"/>
      <c r="O687" s="4"/>
      <c r="P687" s="4"/>
      <c r="Q687" s="4"/>
      <c r="R687" s="4"/>
      <c r="S687" s="4"/>
      <c r="T687" s="4"/>
      <c r="U687" s="4"/>
      <c r="V687" s="4"/>
      <c r="W687" s="4"/>
      <c r="X687" s="4"/>
      <c r="Y687" s="1"/>
      <c r="Z687" s="5"/>
      <c r="AA687" s="5"/>
      <c r="AB687" s="5"/>
      <c r="AC687" s="5"/>
      <c r="AD687" s="5"/>
      <c r="AE687" s="5"/>
    </row>
    <row r="688">
      <c r="A688" s="70"/>
      <c r="B688" s="4"/>
      <c r="C688" s="4"/>
      <c r="D688" s="4"/>
      <c r="E688" s="4"/>
      <c r="F688" s="4"/>
      <c r="G688" s="4"/>
      <c r="H688" s="4"/>
      <c r="I688" s="4"/>
      <c r="J688" s="4"/>
      <c r="K688" s="4"/>
      <c r="L688" s="4"/>
      <c r="M688" s="4"/>
      <c r="N688" s="4"/>
      <c r="O688" s="4"/>
      <c r="P688" s="4"/>
      <c r="Q688" s="4"/>
      <c r="R688" s="4"/>
      <c r="S688" s="4"/>
      <c r="T688" s="4"/>
      <c r="U688" s="4"/>
      <c r="V688" s="4"/>
      <c r="W688" s="4"/>
      <c r="X688" s="4"/>
      <c r="Y688" s="1"/>
      <c r="Z688" s="5"/>
      <c r="AA688" s="5"/>
      <c r="AB688" s="5"/>
      <c r="AC688" s="5"/>
      <c r="AD688" s="5"/>
      <c r="AE688" s="5"/>
    </row>
    <row r="689">
      <c r="A689" s="70"/>
      <c r="B689" s="4"/>
      <c r="C689" s="4"/>
      <c r="D689" s="4"/>
      <c r="E689" s="4"/>
      <c r="F689" s="4"/>
      <c r="G689" s="4"/>
      <c r="H689" s="4"/>
      <c r="I689" s="4"/>
      <c r="J689" s="4"/>
      <c r="K689" s="4"/>
      <c r="L689" s="4"/>
      <c r="M689" s="4"/>
      <c r="N689" s="4"/>
      <c r="O689" s="4"/>
      <c r="P689" s="4"/>
      <c r="Q689" s="4"/>
      <c r="R689" s="4"/>
      <c r="S689" s="4"/>
      <c r="T689" s="4"/>
      <c r="U689" s="4"/>
      <c r="V689" s="4"/>
      <c r="W689" s="4"/>
      <c r="X689" s="4"/>
      <c r="Y689" s="1"/>
      <c r="Z689" s="5"/>
      <c r="AA689" s="5"/>
      <c r="AB689" s="5"/>
      <c r="AC689" s="5"/>
      <c r="AD689" s="5"/>
      <c r="AE689" s="5"/>
    </row>
    <row r="690">
      <c r="A690" s="70"/>
      <c r="B690" s="4"/>
      <c r="C690" s="4"/>
      <c r="D690" s="4"/>
      <c r="E690" s="4"/>
      <c r="F690" s="4"/>
      <c r="G690" s="4"/>
      <c r="H690" s="4"/>
      <c r="I690" s="4"/>
      <c r="J690" s="4"/>
      <c r="K690" s="4"/>
      <c r="L690" s="4"/>
      <c r="M690" s="4"/>
      <c r="N690" s="4"/>
      <c r="O690" s="4"/>
      <c r="P690" s="4"/>
      <c r="Q690" s="4"/>
      <c r="R690" s="4"/>
      <c r="S690" s="4"/>
      <c r="T690" s="4"/>
      <c r="U690" s="4"/>
      <c r="V690" s="4"/>
      <c r="W690" s="4"/>
      <c r="X690" s="4"/>
      <c r="Y690" s="1"/>
      <c r="Z690" s="5"/>
      <c r="AA690" s="5"/>
      <c r="AB690" s="5"/>
      <c r="AC690" s="5"/>
      <c r="AD690" s="5"/>
      <c r="AE690" s="5"/>
    </row>
    <row r="691">
      <c r="A691" s="70"/>
      <c r="B691" s="4"/>
      <c r="C691" s="4"/>
      <c r="D691" s="4"/>
      <c r="E691" s="4"/>
      <c r="F691" s="4"/>
      <c r="G691" s="4"/>
      <c r="H691" s="4"/>
      <c r="I691" s="4"/>
      <c r="J691" s="4"/>
      <c r="K691" s="4"/>
      <c r="L691" s="4"/>
      <c r="M691" s="4"/>
      <c r="N691" s="4"/>
      <c r="O691" s="4"/>
      <c r="P691" s="4"/>
      <c r="Q691" s="4"/>
      <c r="R691" s="4"/>
      <c r="S691" s="4"/>
      <c r="T691" s="4"/>
      <c r="U691" s="4"/>
      <c r="V691" s="4"/>
      <c r="W691" s="4"/>
      <c r="X691" s="4"/>
      <c r="Y691" s="1"/>
      <c r="Z691" s="5"/>
      <c r="AA691" s="5"/>
      <c r="AB691" s="5"/>
      <c r="AC691" s="5"/>
      <c r="AD691" s="5"/>
      <c r="AE691" s="5"/>
    </row>
    <row r="692">
      <c r="A692" s="70"/>
      <c r="B692" s="4"/>
      <c r="C692" s="4"/>
      <c r="D692" s="4"/>
      <c r="E692" s="4"/>
      <c r="F692" s="4"/>
      <c r="G692" s="4"/>
      <c r="H692" s="4"/>
      <c r="I692" s="4"/>
      <c r="J692" s="4"/>
      <c r="K692" s="4"/>
      <c r="L692" s="4"/>
      <c r="M692" s="4"/>
      <c r="N692" s="4"/>
      <c r="O692" s="4"/>
      <c r="P692" s="4"/>
      <c r="Q692" s="4"/>
      <c r="R692" s="4"/>
      <c r="S692" s="4"/>
      <c r="T692" s="4"/>
      <c r="U692" s="4"/>
      <c r="V692" s="4"/>
      <c r="W692" s="4"/>
      <c r="X692" s="4"/>
      <c r="Y692" s="1"/>
      <c r="Z692" s="5"/>
      <c r="AA692" s="5"/>
      <c r="AB692" s="5"/>
      <c r="AC692" s="5"/>
      <c r="AD692" s="5"/>
      <c r="AE692" s="5"/>
    </row>
    <row r="693">
      <c r="A693" s="70"/>
      <c r="B693" s="4"/>
      <c r="C693" s="4"/>
      <c r="D693" s="4"/>
      <c r="E693" s="4"/>
      <c r="F693" s="4"/>
      <c r="G693" s="4"/>
      <c r="H693" s="4"/>
      <c r="I693" s="4"/>
      <c r="J693" s="4"/>
      <c r="K693" s="4"/>
      <c r="L693" s="4"/>
      <c r="M693" s="4"/>
      <c r="N693" s="4"/>
      <c r="O693" s="4"/>
      <c r="P693" s="4"/>
      <c r="Q693" s="4"/>
      <c r="R693" s="4"/>
      <c r="S693" s="4"/>
      <c r="T693" s="4"/>
      <c r="U693" s="4"/>
      <c r="V693" s="4"/>
      <c r="W693" s="4"/>
      <c r="X693" s="4"/>
      <c r="Y693" s="1"/>
      <c r="Z693" s="5"/>
      <c r="AA693" s="5"/>
      <c r="AB693" s="5"/>
      <c r="AC693" s="5"/>
      <c r="AD693" s="5"/>
      <c r="AE693" s="5"/>
    </row>
    <row r="694">
      <c r="A694" s="70"/>
      <c r="B694" s="4"/>
      <c r="C694" s="4"/>
      <c r="D694" s="4"/>
      <c r="E694" s="4"/>
      <c r="F694" s="4"/>
      <c r="G694" s="4"/>
      <c r="H694" s="4"/>
      <c r="I694" s="4"/>
      <c r="J694" s="4"/>
      <c r="K694" s="4"/>
      <c r="L694" s="4"/>
      <c r="M694" s="4"/>
      <c r="N694" s="4"/>
      <c r="O694" s="4"/>
      <c r="P694" s="4"/>
      <c r="Q694" s="4"/>
      <c r="R694" s="4"/>
      <c r="S694" s="4"/>
      <c r="T694" s="4"/>
      <c r="U694" s="4"/>
      <c r="V694" s="4"/>
      <c r="W694" s="4"/>
      <c r="X694" s="4"/>
      <c r="Y694" s="1"/>
      <c r="Z694" s="5"/>
      <c r="AA694" s="5"/>
      <c r="AB694" s="5"/>
      <c r="AC694" s="5"/>
      <c r="AD694" s="5"/>
      <c r="AE694" s="5"/>
    </row>
    <row r="695">
      <c r="A695" s="70"/>
      <c r="B695" s="4"/>
      <c r="C695" s="4"/>
      <c r="D695" s="4"/>
      <c r="E695" s="4"/>
      <c r="F695" s="4"/>
      <c r="G695" s="4"/>
      <c r="H695" s="4"/>
      <c r="I695" s="4"/>
      <c r="J695" s="4"/>
      <c r="K695" s="4"/>
      <c r="L695" s="4"/>
      <c r="M695" s="4"/>
      <c r="N695" s="4"/>
      <c r="O695" s="4"/>
      <c r="P695" s="4"/>
      <c r="Q695" s="4"/>
      <c r="R695" s="4"/>
      <c r="S695" s="4"/>
      <c r="T695" s="4"/>
      <c r="U695" s="4"/>
      <c r="V695" s="4"/>
      <c r="W695" s="4"/>
      <c r="X695" s="4"/>
      <c r="Y695" s="1"/>
      <c r="Z695" s="5"/>
      <c r="AA695" s="5"/>
      <c r="AB695" s="5"/>
      <c r="AC695" s="5"/>
      <c r="AD695" s="5"/>
      <c r="AE695" s="5"/>
    </row>
    <row r="696">
      <c r="A696" s="70"/>
      <c r="B696" s="4"/>
      <c r="C696" s="4"/>
      <c r="D696" s="4"/>
      <c r="E696" s="4"/>
      <c r="F696" s="4"/>
      <c r="G696" s="4"/>
      <c r="H696" s="4"/>
      <c r="I696" s="4"/>
      <c r="J696" s="4"/>
      <c r="K696" s="4"/>
      <c r="L696" s="4"/>
      <c r="M696" s="4"/>
      <c r="N696" s="4"/>
      <c r="O696" s="4"/>
      <c r="P696" s="4"/>
      <c r="Q696" s="4"/>
      <c r="R696" s="4"/>
      <c r="S696" s="4"/>
      <c r="T696" s="4"/>
      <c r="U696" s="4"/>
      <c r="V696" s="4"/>
      <c r="W696" s="4"/>
      <c r="X696" s="4"/>
      <c r="Y696" s="1"/>
      <c r="Z696" s="5"/>
      <c r="AA696" s="5"/>
      <c r="AB696" s="5"/>
      <c r="AC696" s="5"/>
      <c r="AD696" s="5"/>
      <c r="AE696" s="5"/>
    </row>
    <row r="697">
      <c r="A697" s="70"/>
      <c r="B697" s="4"/>
      <c r="C697" s="4"/>
      <c r="D697" s="4"/>
      <c r="E697" s="4"/>
      <c r="F697" s="4"/>
      <c r="G697" s="4"/>
      <c r="H697" s="4"/>
      <c r="I697" s="4"/>
      <c r="J697" s="4"/>
      <c r="K697" s="4"/>
      <c r="L697" s="4"/>
      <c r="M697" s="4"/>
      <c r="N697" s="4"/>
      <c r="O697" s="4"/>
      <c r="P697" s="4"/>
      <c r="Q697" s="4"/>
      <c r="R697" s="4"/>
      <c r="S697" s="4"/>
      <c r="T697" s="4"/>
      <c r="U697" s="4"/>
      <c r="V697" s="4"/>
      <c r="W697" s="4"/>
      <c r="X697" s="4"/>
      <c r="Y697" s="1"/>
      <c r="Z697" s="5"/>
      <c r="AA697" s="5"/>
      <c r="AB697" s="5"/>
      <c r="AC697" s="5"/>
      <c r="AD697" s="5"/>
      <c r="AE697" s="5"/>
    </row>
    <row r="698">
      <c r="A698" s="70"/>
      <c r="B698" s="4"/>
      <c r="C698" s="4"/>
      <c r="D698" s="4"/>
      <c r="E698" s="4"/>
      <c r="F698" s="4"/>
      <c r="G698" s="4"/>
      <c r="H698" s="4"/>
      <c r="I698" s="4"/>
      <c r="J698" s="4"/>
      <c r="K698" s="4"/>
      <c r="L698" s="4"/>
      <c r="M698" s="4"/>
      <c r="N698" s="4"/>
      <c r="O698" s="4"/>
      <c r="P698" s="4"/>
      <c r="Q698" s="4"/>
      <c r="R698" s="4"/>
      <c r="S698" s="4"/>
      <c r="T698" s="4"/>
      <c r="U698" s="4"/>
      <c r="V698" s="4"/>
      <c r="W698" s="4"/>
      <c r="X698" s="4"/>
      <c r="Y698" s="1"/>
      <c r="Z698" s="5"/>
      <c r="AA698" s="5"/>
      <c r="AB698" s="5"/>
      <c r="AC698" s="5"/>
      <c r="AD698" s="5"/>
      <c r="AE698" s="5"/>
    </row>
    <row r="699">
      <c r="A699" s="70"/>
      <c r="B699" s="4"/>
      <c r="C699" s="4"/>
      <c r="D699" s="4"/>
      <c r="E699" s="4"/>
      <c r="F699" s="4"/>
      <c r="G699" s="4"/>
      <c r="H699" s="4"/>
      <c r="I699" s="4"/>
      <c r="J699" s="4"/>
      <c r="K699" s="4"/>
      <c r="L699" s="4"/>
      <c r="M699" s="4"/>
      <c r="N699" s="4"/>
      <c r="O699" s="4"/>
      <c r="P699" s="4"/>
      <c r="Q699" s="4"/>
      <c r="R699" s="4"/>
      <c r="S699" s="4"/>
      <c r="T699" s="4"/>
      <c r="U699" s="4"/>
      <c r="V699" s="4"/>
      <c r="W699" s="4"/>
      <c r="X699" s="4"/>
      <c r="Y699" s="1"/>
      <c r="Z699" s="5"/>
      <c r="AA699" s="5"/>
      <c r="AB699" s="5"/>
      <c r="AC699" s="5"/>
      <c r="AD699" s="5"/>
      <c r="AE699" s="5"/>
    </row>
    <row r="700">
      <c r="A700" s="70"/>
      <c r="B700" s="4"/>
      <c r="C700" s="4"/>
      <c r="D700" s="4"/>
      <c r="E700" s="4"/>
      <c r="F700" s="4"/>
      <c r="G700" s="4"/>
      <c r="H700" s="4"/>
      <c r="I700" s="4"/>
      <c r="J700" s="4"/>
      <c r="K700" s="4"/>
      <c r="L700" s="4"/>
      <c r="M700" s="4"/>
      <c r="N700" s="4"/>
      <c r="O700" s="4"/>
      <c r="P700" s="4"/>
      <c r="Q700" s="4"/>
      <c r="R700" s="4"/>
      <c r="S700" s="4"/>
      <c r="T700" s="4"/>
      <c r="U700" s="4"/>
      <c r="V700" s="4"/>
      <c r="W700" s="4"/>
      <c r="X700" s="4"/>
      <c r="Y700" s="1"/>
      <c r="Z700" s="5"/>
      <c r="AA700" s="5"/>
      <c r="AB700" s="5"/>
      <c r="AC700" s="5"/>
      <c r="AD700" s="5"/>
      <c r="AE700" s="5"/>
    </row>
    <row r="701">
      <c r="A701" s="70"/>
      <c r="B701" s="4"/>
      <c r="C701" s="4"/>
      <c r="D701" s="4"/>
      <c r="E701" s="4"/>
      <c r="F701" s="4"/>
      <c r="G701" s="4"/>
      <c r="H701" s="4"/>
      <c r="I701" s="4"/>
      <c r="J701" s="4"/>
      <c r="K701" s="4"/>
      <c r="L701" s="4"/>
      <c r="M701" s="4"/>
      <c r="N701" s="4"/>
      <c r="O701" s="4"/>
      <c r="P701" s="4"/>
      <c r="Q701" s="4"/>
      <c r="R701" s="4"/>
      <c r="S701" s="4"/>
      <c r="T701" s="4"/>
      <c r="U701" s="4"/>
      <c r="V701" s="4"/>
      <c r="W701" s="4"/>
      <c r="X701" s="4"/>
      <c r="Y701" s="1"/>
      <c r="Z701" s="5"/>
      <c r="AA701" s="5"/>
      <c r="AB701" s="5"/>
      <c r="AC701" s="5"/>
      <c r="AD701" s="5"/>
      <c r="AE701" s="5"/>
    </row>
    <row r="702">
      <c r="A702" s="70"/>
      <c r="B702" s="4"/>
      <c r="C702" s="4"/>
      <c r="D702" s="4"/>
      <c r="E702" s="4"/>
      <c r="F702" s="4"/>
      <c r="G702" s="4"/>
      <c r="H702" s="4"/>
      <c r="I702" s="4"/>
      <c r="J702" s="4"/>
      <c r="K702" s="4"/>
      <c r="L702" s="4"/>
      <c r="M702" s="4"/>
      <c r="N702" s="4"/>
      <c r="O702" s="4"/>
      <c r="P702" s="4"/>
      <c r="Q702" s="4"/>
      <c r="R702" s="4"/>
      <c r="S702" s="4"/>
      <c r="T702" s="4"/>
      <c r="U702" s="4"/>
      <c r="V702" s="4"/>
      <c r="W702" s="4"/>
      <c r="X702" s="4"/>
      <c r="Y702" s="1"/>
      <c r="Z702" s="5"/>
      <c r="AA702" s="5"/>
      <c r="AB702" s="5"/>
      <c r="AC702" s="5"/>
      <c r="AD702" s="5"/>
      <c r="AE702" s="5"/>
    </row>
    <row r="703">
      <c r="A703" s="70"/>
      <c r="B703" s="4"/>
      <c r="C703" s="4"/>
      <c r="D703" s="4"/>
      <c r="E703" s="4"/>
      <c r="F703" s="4"/>
      <c r="G703" s="4"/>
      <c r="H703" s="4"/>
      <c r="I703" s="4"/>
      <c r="J703" s="4"/>
      <c r="K703" s="4"/>
      <c r="L703" s="4"/>
      <c r="M703" s="4"/>
      <c r="N703" s="4"/>
      <c r="O703" s="4"/>
      <c r="P703" s="4"/>
      <c r="Q703" s="4"/>
      <c r="R703" s="4"/>
      <c r="S703" s="4"/>
      <c r="T703" s="4"/>
      <c r="U703" s="4"/>
      <c r="V703" s="4"/>
      <c r="W703" s="4"/>
      <c r="X703" s="4"/>
      <c r="Y703" s="1"/>
      <c r="Z703" s="5"/>
      <c r="AA703" s="5"/>
      <c r="AB703" s="5"/>
      <c r="AC703" s="5"/>
      <c r="AD703" s="5"/>
      <c r="AE703" s="5"/>
    </row>
    <row r="704">
      <c r="A704" s="70"/>
      <c r="B704" s="4"/>
      <c r="C704" s="4"/>
      <c r="D704" s="4"/>
      <c r="E704" s="4"/>
      <c r="F704" s="4"/>
      <c r="G704" s="4"/>
      <c r="H704" s="4"/>
      <c r="I704" s="4"/>
      <c r="J704" s="4"/>
      <c r="K704" s="4"/>
      <c r="L704" s="4"/>
      <c r="M704" s="4"/>
      <c r="N704" s="4"/>
      <c r="O704" s="4"/>
      <c r="P704" s="4"/>
      <c r="Q704" s="4"/>
      <c r="R704" s="4"/>
      <c r="S704" s="4"/>
      <c r="T704" s="4"/>
      <c r="U704" s="4"/>
      <c r="V704" s="4"/>
      <c r="W704" s="4"/>
      <c r="X704" s="4"/>
      <c r="Y704" s="1"/>
      <c r="Z704" s="5"/>
      <c r="AA704" s="5"/>
      <c r="AB704" s="5"/>
      <c r="AC704" s="5"/>
      <c r="AD704" s="5"/>
      <c r="AE704" s="5"/>
    </row>
    <row r="705">
      <c r="A705" s="70"/>
      <c r="B705" s="4"/>
      <c r="C705" s="4"/>
      <c r="D705" s="4"/>
      <c r="E705" s="4"/>
      <c r="F705" s="4"/>
      <c r="G705" s="4"/>
      <c r="H705" s="4"/>
      <c r="I705" s="4"/>
      <c r="J705" s="4"/>
      <c r="K705" s="4"/>
      <c r="L705" s="4"/>
      <c r="M705" s="4"/>
      <c r="N705" s="4"/>
      <c r="O705" s="4"/>
      <c r="P705" s="4"/>
      <c r="Q705" s="4"/>
      <c r="R705" s="4"/>
      <c r="S705" s="4"/>
      <c r="T705" s="4"/>
      <c r="U705" s="4"/>
      <c r="V705" s="4"/>
      <c r="W705" s="4"/>
      <c r="X705" s="4"/>
      <c r="Y705" s="1"/>
      <c r="Z705" s="5"/>
      <c r="AA705" s="5"/>
      <c r="AB705" s="5"/>
      <c r="AC705" s="5"/>
      <c r="AD705" s="5"/>
      <c r="AE705" s="5"/>
    </row>
    <row r="706">
      <c r="A706" s="70"/>
      <c r="B706" s="4"/>
      <c r="C706" s="4"/>
      <c r="D706" s="4"/>
      <c r="E706" s="4"/>
      <c r="F706" s="4"/>
      <c r="G706" s="4"/>
      <c r="H706" s="4"/>
      <c r="I706" s="4"/>
      <c r="J706" s="4"/>
      <c r="K706" s="4"/>
      <c r="L706" s="4"/>
      <c r="M706" s="4"/>
      <c r="N706" s="4"/>
      <c r="O706" s="4"/>
      <c r="P706" s="4"/>
      <c r="Q706" s="4"/>
      <c r="R706" s="4"/>
      <c r="S706" s="4"/>
      <c r="T706" s="4"/>
      <c r="U706" s="4"/>
      <c r="V706" s="4"/>
      <c r="W706" s="4"/>
      <c r="X706" s="4"/>
      <c r="Y706" s="1"/>
      <c r="Z706" s="5"/>
      <c r="AA706" s="5"/>
      <c r="AB706" s="5"/>
      <c r="AC706" s="5"/>
      <c r="AD706" s="5"/>
      <c r="AE706" s="5"/>
    </row>
    <row r="707">
      <c r="A707" s="70"/>
      <c r="B707" s="4"/>
      <c r="C707" s="4"/>
      <c r="D707" s="4"/>
      <c r="E707" s="4"/>
      <c r="F707" s="4"/>
      <c r="G707" s="4"/>
      <c r="H707" s="4"/>
      <c r="I707" s="4"/>
      <c r="J707" s="4"/>
      <c r="K707" s="4"/>
      <c r="L707" s="4"/>
      <c r="M707" s="4"/>
      <c r="N707" s="4"/>
      <c r="O707" s="4"/>
      <c r="P707" s="4"/>
      <c r="Q707" s="4"/>
      <c r="R707" s="4"/>
      <c r="S707" s="4"/>
      <c r="T707" s="4"/>
      <c r="U707" s="4"/>
      <c r="V707" s="4"/>
      <c r="W707" s="4"/>
      <c r="X707" s="4"/>
      <c r="Y707" s="1"/>
      <c r="Z707" s="5"/>
      <c r="AA707" s="5"/>
      <c r="AB707" s="5"/>
      <c r="AC707" s="5"/>
      <c r="AD707" s="5"/>
      <c r="AE707" s="5"/>
    </row>
    <row r="708">
      <c r="A708" s="70"/>
      <c r="B708" s="4"/>
      <c r="C708" s="4"/>
      <c r="D708" s="4"/>
      <c r="E708" s="4"/>
      <c r="F708" s="4"/>
      <c r="G708" s="4"/>
      <c r="H708" s="4"/>
      <c r="I708" s="4"/>
      <c r="J708" s="4"/>
      <c r="K708" s="4"/>
      <c r="L708" s="4"/>
      <c r="M708" s="4"/>
      <c r="N708" s="4"/>
      <c r="O708" s="4"/>
      <c r="P708" s="4"/>
      <c r="Q708" s="4"/>
      <c r="R708" s="4"/>
      <c r="S708" s="4"/>
      <c r="T708" s="4"/>
      <c r="U708" s="4"/>
      <c r="V708" s="4"/>
      <c r="W708" s="4"/>
      <c r="X708" s="4"/>
      <c r="Y708" s="1"/>
      <c r="Z708" s="5"/>
      <c r="AA708" s="5"/>
      <c r="AB708" s="5"/>
      <c r="AC708" s="5"/>
      <c r="AD708" s="5"/>
      <c r="AE708" s="5"/>
    </row>
    <row r="709">
      <c r="A709" s="70"/>
      <c r="B709" s="4"/>
      <c r="C709" s="4"/>
      <c r="D709" s="4"/>
      <c r="E709" s="4"/>
      <c r="F709" s="4"/>
      <c r="G709" s="4"/>
      <c r="H709" s="4"/>
      <c r="I709" s="4"/>
      <c r="J709" s="4"/>
      <c r="K709" s="4"/>
      <c r="L709" s="4"/>
      <c r="M709" s="4"/>
      <c r="N709" s="4"/>
      <c r="O709" s="4"/>
      <c r="P709" s="4"/>
      <c r="Q709" s="4"/>
      <c r="R709" s="4"/>
      <c r="S709" s="4"/>
      <c r="T709" s="4"/>
      <c r="U709" s="4"/>
      <c r="V709" s="4"/>
      <c r="W709" s="4"/>
      <c r="X709" s="4"/>
      <c r="Y709" s="1"/>
      <c r="Z709" s="5"/>
      <c r="AA709" s="5"/>
      <c r="AB709" s="5"/>
      <c r="AC709" s="5"/>
      <c r="AD709" s="5"/>
      <c r="AE709" s="5"/>
    </row>
    <row r="710">
      <c r="A710" s="70"/>
      <c r="B710" s="4"/>
      <c r="C710" s="4"/>
      <c r="D710" s="4"/>
      <c r="E710" s="4"/>
      <c r="F710" s="4"/>
      <c r="G710" s="4"/>
      <c r="H710" s="4"/>
      <c r="I710" s="4"/>
      <c r="J710" s="4"/>
      <c r="K710" s="4"/>
      <c r="L710" s="4"/>
      <c r="M710" s="4"/>
      <c r="N710" s="4"/>
      <c r="O710" s="4"/>
      <c r="P710" s="4"/>
      <c r="Q710" s="4"/>
      <c r="R710" s="4"/>
      <c r="S710" s="4"/>
      <c r="T710" s="4"/>
      <c r="U710" s="4"/>
      <c r="V710" s="4"/>
      <c r="W710" s="4"/>
      <c r="X710" s="4"/>
      <c r="Y710" s="1"/>
      <c r="Z710" s="5"/>
      <c r="AA710" s="5"/>
      <c r="AB710" s="5"/>
      <c r="AC710" s="5"/>
      <c r="AD710" s="5"/>
      <c r="AE710" s="5"/>
    </row>
    <row r="711">
      <c r="A711" s="70"/>
      <c r="B711" s="4"/>
      <c r="C711" s="4"/>
      <c r="D711" s="4"/>
      <c r="E711" s="4"/>
      <c r="F711" s="4"/>
      <c r="G711" s="4"/>
      <c r="H711" s="4"/>
      <c r="I711" s="4"/>
      <c r="J711" s="4"/>
      <c r="K711" s="4"/>
      <c r="L711" s="4"/>
      <c r="M711" s="4"/>
      <c r="N711" s="4"/>
      <c r="O711" s="4"/>
      <c r="P711" s="4"/>
      <c r="Q711" s="4"/>
      <c r="R711" s="4"/>
      <c r="S711" s="4"/>
      <c r="T711" s="4"/>
      <c r="U711" s="4"/>
      <c r="V711" s="4"/>
      <c r="W711" s="4"/>
      <c r="X711" s="4"/>
      <c r="Y711" s="1"/>
      <c r="Z711" s="5"/>
      <c r="AA711" s="5"/>
      <c r="AB711" s="5"/>
      <c r="AC711" s="5"/>
      <c r="AD711" s="5"/>
      <c r="AE711" s="5"/>
    </row>
    <row r="712">
      <c r="A712" s="70"/>
      <c r="B712" s="4"/>
      <c r="C712" s="4"/>
      <c r="D712" s="4"/>
      <c r="E712" s="4"/>
      <c r="F712" s="4"/>
      <c r="G712" s="4"/>
      <c r="H712" s="4"/>
      <c r="I712" s="4"/>
      <c r="J712" s="4"/>
      <c r="K712" s="4"/>
      <c r="L712" s="4"/>
      <c r="M712" s="4"/>
      <c r="N712" s="4"/>
      <c r="O712" s="4"/>
      <c r="P712" s="4"/>
      <c r="Q712" s="4"/>
      <c r="R712" s="4"/>
      <c r="S712" s="4"/>
      <c r="T712" s="4"/>
      <c r="U712" s="4"/>
      <c r="V712" s="4"/>
      <c r="W712" s="4"/>
      <c r="X712" s="4"/>
      <c r="Y712" s="1"/>
      <c r="Z712" s="5"/>
      <c r="AA712" s="5"/>
      <c r="AB712" s="5"/>
      <c r="AC712" s="5"/>
      <c r="AD712" s="5"/>
      <c r="AE712" s="5"/>
    </row>
    <row r="713">
      <c r="A713" s="70"/>
      <c r="B713" s="4"/>
      <c r="C713" s="4"/>
      <c r="D713" s="4"/>
      <c r="E713" s="4"/>
      <c r="F713" s="4"/>
      <c r="G713" s="4"/>
      <c r="H713" s="4"/>
      <c r="I713" s="4"/>
      <c r="J713" s="4"/>
      <c r="K713" s="4"/>
      <c r="L713" s="4"/>
      <c r="M713" s="4"/>
      <c r="N713" s="4"/>
      <c r="O713" s="4"/>
      <c r="P713" s="4"/>
      <c r="Q713" s="4"/>
      <c r="R713" s="4"/>
      <c r="S713" s="4"/>
      <c r="T713" s="4"/>
      <c r="U713" s="4"/>
      <c r="V713" s="4"/>
      <c r="W713" s="4"/>
      <c r="X713" s="4"/>
      <c r="Y713" s="1"/>
      <c r="Z713" s="5"/>
      <c r="AA713" s="5"/>
      <c r="AB713" s="5"/>
      <c r="AC713" s="5"/>
      <c r="AD713" s="5"/>
      <c r="AE713" s="5"/>
    </row>
    <row r="714">
      <c r="A714" s="70"/>
      <c r="B714" s="4"/>
      <c r="C714" s="4"/>
      <c r="D714" s="4"/>
      <c r="E714" s="4"/>
      <c r="F714" s="4"/>
      <c r="G714" s="4"/>
      <c r="H714" s="4"/>
      <c r="I714" s="4"/>
      <c r="J714" s="4"/>
      <c r="K714" s="4"/>
      <c r="L714" s="4"/>
      <c r="M714" s="4"/>
      <c r="N714" s="4"/>
      <c r="O714" s="4"/>
      <c r="P714" s="4"/>
      <c r="Q714" s="4"/>
      <c r="R714" s="4"/>
      <c r="S714" s="4"/>
      <c r="T714" s="4"/>
      <c r="U714" s="4"/>
      <c r="V714" s="4"/>
      <c r="W714" s="4"/>
      <c r="X714" s="4"/>
      <c r="Y714" s="1"/>
      <c r="Z714" s="5"/>
      <c r="AA714" s="5"/>
      <c r="AB714" s="5"/>
      <c r="AC714" s="5"/>
      <c r="AD714" s="5"/>
      <c r="AE714" s="5"/>
    </row>
    <row r="715">
      <c r="A715" s="70"/>
      <c r="B715" s="4"/>
      <c r="C715" s="4"/>
      <c r="D715" s="4"/>
      <c r="E715" s="4"/>
      <c r="F715" s="4"/>
      <c r="G715" s="4"/>
      <c r="H715" s="4"/>
      <c r="I715" s="4"/>
      <c r="J715" s="4"/>
      <c r="K715" s="4"/>
      <c r="L715" s="4"/>
      <c r="M715" s="4"/>
      <c r="N715" s="4"/>
      <c r="O715" s="4"/>
      <c r="P715" s="4"/>
      <c r="Q715" s="4"/>
      <c r="R715" s="4"/>
      <c r="S715" s="4"/>
      <c r="T715" s="4"/>
      <c r="U715" s="4"/>
      <c r="V715" s="4"/>
      <c r="W715" s="4"/>
      <c r="X715" s="4"/>
      <c r="Y715" s="1"/>
      <c r="Z715" s="5"/>
      <c r="AA715" s="5"/>
      <c r="AB715" s="5"/>
      <c r="AC715" s="5"/>
      <c r="AD715" s="5"/>
      <c r="AE715" s="5"/>
    </row>
    <row r="716">
      <c r="A716" s="70"/>
      <c r="B716" s="4"/>
      <c r="C716" s="4"/>
      <c r="D716" s="4"/>
      <c r="E716" s="4"/>
      <c r="F716" s="4"/>
      <c r="G716" s="4"/>
      <c r="H716" s="4"/>
      <c r="I716" s="4"/>
      <c r="J716" s="4"/>
      <c r="K716" s="4"/>
      <c r="L716" s="4"/>
      <c r="M716" s="4"/>
      <c r="N716" s="4"/>
      <c r="O716" s="4"/>
      <c r="P716" s="4"/>
      <c r="Q716" s="4"/>
      <c r="R716" s="4"/>
      <c r="S716" s="4"/>
      <c r="T716" s="4"/>
      <c r="U716" s="4"/>
      <c r="V716" s="4"/>
      <c r="W716" s="4"/>
      <c r="X716" s="4"/>
      <c r="Y716" s="1"/>
      <c r="Z716" s="5"/>
      <c r="AA716" s="5"/>
      <c r="AB716" s="5"/>
      <c r="AC716" s="5"/>
      <c r="AD716" s="5"/>
      <c r="AE716" s="5"/>
    </row>
    <row r="717">
      <c r="A717" s="70"/>
      <c r="B717" s="4"/>
      <c r="C717" s="4"/>
      <c r="D717" s="4"/>
      <c r="E717" s="4"/>
      <c r="F717" s="4"/>
      <c r="G717" s="4"/>
      <c r="H717" s="4"/>
      <c r="I717" s="4"/>
      <c r="J717" s="4"/>
      <c r="K717" s="4"/>
      <c r="L717" s="4"/>
      <c r="M717" s="4"/>
      <c r="N717" s="4"/>
      <c r="O717" s="4"/>
      <c r="P717" s="4"/>
      <c r="Q717" s="4"/>
      <c r="R717" s="4"/>
      <c r="S717" s="4"/>
      <c r="T717" s="4"/>
      <c r="U717" s="4"/>
      <c r="V717" s="4"/>
      <c r="W717" s="4"/>
      <c r="X717" s="4"/>
      <c r="Y717" s="1"/>
      <c r="Z717" s="5"/>
      <c r="AA717" s="5"/>
      <c r="AB717" s="5"/>
      <c r="AC717" s="5"/>
      <c r="AD717" s="5"/>
      <c r="AE717" s="5"/>
    </row>
    <row r="718">
      <c r="A718" s="70"/>
      <c r="B718" s="4"/>
      <c r="C718" s="4"/>
      <c r="D718" s="4"/>
      <c r="E718" s="4"/>
      <c r="F718" s="4"/>
      <c r="G718" s="4"/>
      <c r="H718" s="4"/>
      <c r="I718" s="4"/>
      <c r="J718" s="4"/>
      <c r="K718" s="4"/>
      <c r="L718" s="4"/>
      <c r="M718" s="4"/>
      <c r="N718" s="4"/>
      <c r="O718" s="4"/>
      <c r="P718" s="4"/>
      <c r="Q718" s="4"/>
      <c r="R718" s="4"/>
      <c r="S718" s="4"/>
      <c r="T718" s="4"/>
      <c r="U718" s="4"/>
      <c r="V718" s="4"/>
      <c r="W718" s="4"/>
      <c r="X718" s="4"/>
      <c r="Y718" s="1"/>
      <c r="Z718" s="5"/>
      <c r="AA718" s="5"/>
      <c r="AB718" s="5"/>
      <c r="AC718" s="5"/>
      <c r="AD718" s="5"/>
      <c r="AE718" s="5"/>
    </row>
    <row r="719">
      <c r="A719" s="70"/>
      <c r="B719" s="4"/>
      <c r="C719" s="4"/>
      <c r="D719" s="4"/>
      <c r="E719" s="4"/>
      <c r="F719" s="4"/>
      <c r="G719" s="4"/>
      <c r="H719" s="4"/>
      <c r="I719" s="4"/>
      <c r="J719" s="4"/>
      <c r="K719" s="4"/>
      <c r="L719" s="4"/>
      <c r="M719" s="4"/>
      <c r="N719" s="4"/>
      <c r="O719" s="4"/>
      <c r="P719" s="4"/>
      <c r="Q719" s="4"/>
      <c r="R719" s="4"/>
      <c r="S719" s="4"/>
      <c r="T719" s="4"/>
      <c r="U719" s="4"/>
      <c r="V719" s="4"/>
      <c r="W719" s="4"/>
      <c r="X719" s="4"/>
      <c r="Y719" s="1"/>
      <c r="Z719" s="5"/>
      <c r="AA719" s="5"/>
      <c r="AB719" s="5"/>
      <c r="AC719" s="5"/>
      <c r="AD719" s="5"/>
      <c r="AE719" s="5"/>
    </row>
    <row r="720">
      <c r="A720" s="70"/>
      <c r="B720" s="4"/>
      <c r="C720" s="4"/>
      <c r="D720" s="4"/>
      <c r="E720" s="4"/>
      <c r="F720" s="4"/>
      <c r="G720" s="4"/>
      <c r="H720" s="4"/>
      <c r="I720" s="4"/>
      <c r="J720" s="4"/>
      <c r="K720" s="4"/>
      <c r="L720" s="4"/>
      <c r="M720" s="4"/>
      <c r="N720" s="4"/>
      <c r="O720" s="4"/>
      <c r="P720" s="4"/>
      <c r="Q720" s="4"/>
      <c r="R720" s="4"/>
      <c r="S720" s="4"/>
      <c r="T720" s="4"/>
      <c r="U720" s="4"/>
      <c r="V720" s="4"/>
      <c r="W720" s="4"/>
      <c r="X720" s="4"/>
      <c r="Y720" s="1"/>
      <c r="Z720" s="5"/>
      <c r="AA720" s="5"/>
      <c r="AB720" s="5"/>
      <c r="AC720" s="5"/>
      <c r="AD720" s="5"/>
      <c r="AE720" s="5"/>
    </row>
    <row r="721">
      <c r="A721" s="70"/>
      <c r="B721" s="4"/>
      <c r="C721" s="4"/>
      <c r="D721" s="4"/>
      <c r="E721" s="4"/>
      <c r="F721" s="4"/>
      <c r="G721" s="4"/>
      <c r="H721" s="4"/>
      <c r="I721" s="4"/>
      <c r="J721" s="4"/>
      <c r="K721" s="4"/>
      <c r="L721" s="4"/>
      <c r="M721" s="4"/>
      <c r="N721" s="4"/>
      <c r="O721" s="4"/>
      <c r="P721" s="4"/>
      <c r="Q721" s="4"/>
      <c r="R721" s="4"/>
      <c r="S721" s="4"/>
      <c r="T721" s="4"/>
      <c r="U721" s="4"/>
      <c r="V721" s="4"/>
      <c r="W721" s="4"/>
      <c r="X721" s="4"/>
      <c r="Y721" s="1"/>
      <c r="Z721" s="5"/>
      <c r="AA721" s="5"/>
      <c r="AB721" s="5"/>
      <c r="AC721" s="5"/>
      <c r="AD721" s="5"/>
      <c r="AE721" s="5"/>
    </row>
    <row r="722">
      <c r="A722" s="70"/>
      <c r="B722" s="4"/>
      <c r="C722" s="4"/>
      <c r="D722" s="4"/>
      <c r="E722" s="4"/>
      <c r="F722" s="4"/>
      <c r="G722" s="4"/>
      <c r="H722" s="4"/>
      <c r="I722" s="4"/>
      <c r="J722" s="4"/>
      <c r="K722" s="4"/>
      <c r="L722" s="4"/>
      <c r="M722" s="4"/>
      <c r="N722" s="4"/>
      <c r="O722" s="4"/>
      <c r="P722" s="4"/>
      <c r="Q722" s="4"/>
      <c r="R722" s="4"/>
      <c r="S722" s="4"/>
      <c r="T722" s="4"/>
      <c r="U722" s="4"/>
      <c r="V722" s="4"/>
      <c r="W722" s="4"/>
      <c r="X722" s="4"/>
      <c r="Y722" s="1"/>
      <c r="Z722" s="5"/>
      <c r="AA722" s="5"/>
      <c r="AB722" s="5"/>
      <c r="AC722" s="5"/>
      <c r="AD722" s="5"/>
      <c r="AE722" s="5"/>
    </row>
    <row r="723">
      <c r="A723" s="70"/>
      <c r="B723" s="4"/>
      <c r="C723" s="4"/>
      <c r="D723" s="4"/>
      <c r="E723" s="4"/>
      <c r="F723" s="4"/>
      <c r="G723" s="4"/>
      <c r="H723" s="4"/>
      <c r="I723" s="4"/>
      <c r="J723" s="4"/>
      <c r="K723" s="4"/>
      <c r="L723" s="4"/>
      <c r="M723" s="4"/>
      <c r="N723" s="4"/>
      <c r="O723" s="4"/>
      <c r="P723" s="4"/>
      <c r="Q723" s="4"/>
      <c r="R723" s="4"/>
      <c r="S723" s="4"/>
      <c r="T723" s="4"/>
      <c r="U723" s="4"/>
      <c r="V723" s="4"/>
      <c r="W723" s="4"/>
      <c r="X723" s="4"/>
      <c r="Y723" s="1"/>
      <c r="Z723" s="5"/>
      <c r="AA723" s="5"/>
      <c r="AB723" s="5"/>
      <c r="AC723" s="5"/>
      <c r="AD723" s="5"/>
      <c r="AE723" s="5"/>
    </row>
    <row r="724">
      <c r="A724" s="70"/>
      <c r="B724" s="4"/>
      <c r="C724" s="4"/>
      <c r="D724" s="4"/>
      <c r="E724" s="4"/>
      <c r="F724" s="4"/>
      <c r="G724" s="4"/>
      <c r="H724" s="4"/>
      <c r="I724" s="4"/>
      <c r="J724" s="4"/>
      <c r="K724" s="4"/>
      <c r="L724" s="4"/>
      <c r="M724" s="4"/>
      <c r="N724" s="4"/>
      <c r="O724" s="4"/>
      <c r="P724" s="4"/>
      <c r="Q724" s="4"/>
      <c r="R724" s="4"/>
      <c r="S724" s="4"/>
      <c r="T724" s="4"/>
      <c r="U724" s="4"/>
      <c r="V724" s="4"/>
      <c r="W724" s="4"/>
      <c r="X724" s="4"/>
      <c r="Y724" s="1"/>
      <c r="Z724" s="5"/>
      <c r="AA724" s="5"/>
      <c r="AB724" s="5"/>
      <c r="AC724" s="5"/>
      <c r="AD724" s="5"/>
      <c r="AE724" s="5"/>
    </row>
    <row r="725">
      <c r="A725" s="70"/>
      <c r="B725" s="4"/>
      <c r="C725" s="4"/>
      <c r="D725" s="4"/>
      <c r="E725" s="4"/>
      <c r="F725" s="4"/>
      <c r="G725" s="4"/>
      <c r="H725" s="4"/>
      <c r="I725" s="4"/>
      <c r="J725" s="4"/>
      <c r="K725" s="4"/>
      <c r="L725" s="4"/>
      <c r="M725" s="4"/>
      <c r="N725" s="4"/>
      <c r="O725" s="4"/>
      <c r="P725" s="4"/>
      <c r="Q725" s="4"/>
      <c r="R725" s="4"/>
      <c r="S725" s="4"/>
      <c r="T725" s="4"/>
      <c r="U725" s="4"/>
      <c r="V725" s="4"/>
      <c r="W725" s="4"/>
      <c r="X725" s="4"/>
      <c r="Y725" s="1"/>
      <c r="Z725" s="5"/>
      <c r="AA725" s="5"/>
      <c r="AB725" s="5"/>
      <c r="AC725" s="5"/>
      <c r="AD725" s="5"/>
      <c r="AE725" s="5"/>
    </row>
    <row r="726">
      <c r="A726" s="70"/>
      <c r="B726" s="4"/>
      <c r="C726" s="4"/>
      <c r="D726" s="4"/>
      <c r="E726" s="4"/>
      <c r="F726" s="4"/>
      <c r="G726" s="4"/>
      <c r="H726" s="4"/>
      <c r="I726" s="4"/>
      <c r="J726" s="4"/>
      <c r="K726" s="4"/>
      <c r="L726" s="4"/>
      <c r="M726" s="4"/>
      <c r="N726" s="4"/>
      <c r="O726" s="4"/>
      <c r="P726" s="4"/>
      <c r="Q726" s="4"/>
      <c r="R726" s="4"/>
      <c r="S726" s="4"/>
      <c r="T726" s="4"/>
      <c r="U726" s="4"/>
      <c r="V726" s="4"/>
      <c r="W726" s="4"/>
      <c r="X726" s="4"/>
      <c r="Y726" s="1"/>
      <c r="Z726" s="5"/>
      <c r="AA726" s="5"/>
      <c r="AB726" s="5"/>
      <c r="AC726" s="5"/>
      <c r="AD726" s="5"/>
      <c r="AE726" s="5"/>
    </row>
    <row r="727">
      <c r="A727" s="70"/>
      <c r="B727" s="4"/>
      <c r="C727" s="4"/>
      <c r="D727" s="4"/>
      <c r="E727" s="4"/>
      <c r="F727" s="4"/>
      <c r="G727" s="4"/>
      <c r="H727" s="4"/>
      <c r="I727" s="4"/>
      <c r="J727" s="4"/>
      <c r="K727" s="4"/>
      <c r="L727" s="4"/>
      <c r="M727" s="4"/>
      <c r="N727" s="4"/>
      <c r="O727" s="4"/>
      <c r="P727" s="4"/>
      <c r="Q727" s="4"/>
      <c r="R727" s="4"/>
      <c r="S727" s="4"/>
      <c r="T727" s="4"/>
      <c r="U727" s="4"/>
      <c r="V727" s="4"/>
      <c r="W727" s="4"/>
      <c r="X727" s="4"/>
      <c r="Y727" s="1"/>
      <c r="Z727" s="5"/>
      <c r="AA727" s="5"/>
      <c r="AB727" s="5"/>
      <c r="AC727" s="5"/>
      <c r="AD727" s="5"/>
      <c r="AE727" s="5"/>
    </row>
    <row r="728">
      <c r="A728" s="70"/>
      <c r="B728" s="4"/>
      <c r="C728" s="4"/>
      <c r="D728" s="4"/>
      <c r="E728" s="4"/>
      <c r="F728" s="4"/>
      <c r="G728" s="4"/>
      <c r="H728" s="4"/>
      <c r="I728" s="4"/>
      <c r="J728" s="4"/>
      <c r="K728" s="4"/>
      <c r="L728" s="4"/>
      <c r="M728" s="4"/>
      <c r="N728" s="4"/>
      <c r="O728" s="4"/>
      <c r="P728" s="4"/>
      <c r="Q728" s="4"/>
      <c r="R728" s="4"/>
      <c r="S728" s="4"/>
      <c r="T728" s="4"/>
      <c r="U728" s="4"/>
      <c r="V728" s="4"/>
      <c r="W728" s="4"/>
      <c r="X728" s="4"/>
      <c r="Y728" s="1"/>
      <c r="Z728" s="5"/>
      <c r="AA728" s="5"/>
      <c r="AB728" s="5"/>
      <c r="AC728" s="5"/>
      <c r="AD728" s="5"/>
      <c r="AE728" s="5"/>
    </row>
    <row r="729">
      <c r="A729" s="70"/>
      <c r="B729" s="4"/>
      <c r="C729" s="4"/>
      <c r="D729" s="4"/>
      <c r="E729" s="4"/>
      <c r="F729" s="4"/>
      <c r="G729" s="4"/>
      <c r="H729" s="4"/>
      <c r="I729" s="4"/>
      <c r="J729" s="4"/>
      <c r="K729" s="4"/>
      <c r="L729" s="4"/>
      <c r="M729" s="4"/>
      <c r="N729" s="4"/>
      <c r="O729" s="4"/>
      <c r="P729" s="4"/>
      <c r="Q729" s="4"/>
      <c r="R729" s="4"/>
      <c r="S729" s="4"/>
      <c r="T729" s="4"/>
      <c r="U729" s="4"/>
      <c r="V729" s="4"/>
      <c r="W729" s="4"/>
      <c r="X729" s="4"/>
      <c r="Y729" s="1"/>
      <c r="Z729" s="5"/>
      <c r="AA729" s="5"/>
      <c r="AB729" s="5"/>
      <c r="AC729" s="5"/>
      <c r="AD729" s="5"/>
      <c r="AE729" s="5"/>
    </row>
    <row r="730">
      <c r="A730" s="70"/>
      <c r="B730" s="4"/>
      <c r="C730" s="4"/>
      <c r="D730" s="4"/>
      <c r="E730" s="4"/>
      <c r="F730" s="4"/>
      <c r="G730" s="4"/>
      <c r="H730" s="4"/>
      <c r="I730" s="4"/>
      <c r="J730" s="4"/>
      <c r="K730" s="4"/>
      <c r="L730" s="4"/>
      <c r="M730" s="4"/>
      <c r="N730" s="4"/>
      <c r="O730" s="4"/>
      <c r="P730" s="4"/>
      <c r="Q730" s="4"/>
      <c r="R730" s="4"/>
      <c r="S730" s="4"/>
      <c r="T730" s="4"/>
      <c r="U730" s="4"/>
      <c r="V730" s="4"/>
      <c r="W730" s="4"/>
      <c r="X730" s="4"/>
      <c r="Y730" s="1"/>
      <c r="Z730" s="5"/>
      <c r="AA730" s="5"/>
      <c r="AB730" s="5"/>
      <c r="AC730" s="5"/>
      <c r="AD730" s="5"/>
      <c r="AE730" s="5"/>
    </row>
    <row r="731">
      <c r="A731" s="70"/>
      <c r="B731" s="4"/>
      <c r="C731" s="4"/>
      <c r="D731" s="4"/>
      <c r="E731" s="4"/>
      <c r="F731" s="4"/>
      <c r="G731" s="4"/>
      <c r="H731" s="4"/>
      <c r="I731" s="4"/>
      <c r="J731" s="4"/>
      <c r="K731" s="4"/>
      <c r="L731" s="4"/>
      <c r="M731" s="4"/>
      <c r="N731" s="4"/>
      <c r="O731" s="4"/>
      <c r="P731" s="4"/>
      <c r="Q731" s="4"/>
      <c r="R731" s="4"/>
      <c r="S731" s="4"/>
      <c r="T731" s="4"/>
      <c r="U731" s="4"/>
      <c r="V731" s="4"/>
      <c r="W731" s="4"/>
      <c r="X731" s="4"/>
      <c r="Y731" s="1"/>
      <c r="Z731" s="5"/>
      <c r="AA731" s="5"/>
      <c r="AB731" s="5"/>
      <c r="AC731" s="5"/>
      <c r="AD731" s="5"/>
      <c r="AE731" s="5"/>
    </row>
    <row r="732">
      <c r="A732" s="70"/>
      <c r="B732" s="4"/>
      <c r="C732" s="4"/>
      <c r="D732" s="4"/>
      <c r="E732" s="4"/>
      <c r="F732" s="4"/>
      <c r="G732" s="4"/>
      <c r="H732" s="4"/>
      <c r="I732" s="4"/>
      <c r="J732" s="4"/>
      <c r="K732" s="4"/>
      <c r="L732" s="4"/>
      <c r="M732" s="4"/>
      <c r="N732" s="4"/>
      <c r="O732" s="4"/>
      <c r="P732" s="4"/>
      <c r="Q732" s="4"/>
      <c r="R732" s="4"/>
      <c r="S732" s="4"/>
      <c r="T732" s="4"/>
      <c r="U732" s="4"/>
      <c r="V732" s="4"/>
      <c r="W732" s="4"/>
      <c r="X732" s="4"/>
      <c r="Y732" s="1"/>
      <c r="Z732" s="5"/>
      <c r="AA732" s="5"/>
      <c r="AB732" s="5"/>
      <c r="AC732" s="5"/>
      <c r="AD732" s="5"/>
      <c r="AE732" s="5"/>
    </row>
    <row r="733">
      <c r="A733" s="70"/>
      <c r="B733" s="4"/>
      <c r="C733" s="4"/>
      <c r="D733" s="4"/>
      <c r="E733" s="4"/>
      <c r="F733" s="4"/>
      <c r="G733" s="4"/>
      <c r="H733" s="4"/>
      <c r="I733" s="4"/>
      <c r="J733" s="4"/>
      <c r="K733" s="4"/>
      <c r="L733" s="4"/>
      <c r="M733" s="4"/>
      <c r="N733" s="4"/>
      <c r="O733" s="4"/>
      <c r="P733" s="4"/>
      <c r="Q733" s="4"/>
      <c r="R733" s="4"/>
      <c r="S733" s="4"/>
      <c r="T733" s="4"/>
      <c r="U733" s="4"/>
      <c r="V733" s="4"/>
      <c r="W733" s="4"/>
      <c r="X733" s="4"/>
      <c r="Y733" s="1"/>
      <c r="Z733" s="5"/>
      <c r="AA733" s="5"/>
      <c r="AB733" s="5"/>
      <c r="AC733" s="5"/>
      <c r="AD733" s="5"/>
      <c r="AE733" s="5"/>
    </row>
    <row r="734">
      <c r="A734" s="70"/>
      <c r="B734" s="4"/>
      <c r="C734" s="4"/>
      <c r="D734" s="4"/>
      <c r="E734" s="4"/>
      <c r="F734" s="4"/>
      <c r="G734" s="4"/>
      <c r="H734" s="4"/>
      <c r="I734" s="4"/>
      <c r="J734" s="4"/>
      <c r="K734" s="4"/>
      <c r="L734" s="4"/>
      <c r="M734" s="4"/>
      <c r="N734" s="4"/>
      <c r="O734" s="4"/>
      <c r="P734" s="4"/>
      <c r="Q734" s="4"/>
      <c r="R734" s="4"/>
      <c r="S734" s="4"/>
      <c r="T734" s="4"/>
      <c r="U734" s="4"/>
      <c r="V734" s="4"/>
      <c r="W734" s="4"/>
      <c r="X734" s="4"/>
      <c r="Y734" s="1"/>
      <c r="Z734" s="5"/>
      <c r="AA734" s="5"/>
      <c r="AB734" s="5"/>
      <c r="AC734" s="5"/>
      <c r="AD734" s="5"/>
      <c r="AE734" s="5"/>
    </row>
    <row r="735">
      <c r="A735" s="70"/>
      <c r="B735" s="4"/>
      <c r="C735" s="4"/>
      <c r="D735" s="4"/>
      <c r="E735" s="4"/>
      <c r="F735" s="4"/>
      <c r="G735" s="4"/>
      <c r="H735" s="4"/>
      <c r="I735" s="4"/>
      <c r="J735" s="4"/>
      <c r="K735" s="4"/>
      <c r="L735" s="4"/>
      <c r="M735" s="4"/>
      <c r="N735" s="4"/>
      <c r="O735" s="4"/>
      <c r="P735" s="4"/>
      <c r="Q735" s="4"/>
      <c r="R735" s="4"/>
      <c r="S735" s="4"/>
      <c r="T735" s="4"/>
      <c r="U735" s="4"/>
      <c r="V735" s="4"/>
      <c r="W735" s="4"/>
      <c r="X735" s="4"/>
      <c r="Y735" s="1"/>
      <c r="Z735" s="5"/>
      <c r="AA735" s="5"/>
      <c r="AB735" s="5"/>
      <c r="AC735" s="5"/>
      <c r="AD735" s="5"/>
      <c r="AE735" s="5"/>
    </row>
    <row r="736">
      <c r="A736" s="70"/>
      <c r="B736" s="4"/>
      <c r="C736" s="4"/>
      <c r="D736" s="4"/>
      <c r="E736" s="4"/>
      <c r="F736" s="4"/>
      <c r="G736" s="4"/>
      <c r="H736" s="4"/>
      <c r="I736" s="4"/>
      <c r="J736" s="4"/>
      <c r="K736" s="4"/>
      <c r="L736" s="4"/>
      <c r="M736" s="4"/>
      <c r="N736" s="4"/>
      <c r="O736" s="4"/>
      <c r="P736" s="4"/>
      <c r="Q736" s="4"/>
      <c r="R736" s="4"/>
      <c r="S736" s="4"/>
      <c r="T736" s="4"/>
      <c r="U736" s="4"/>
      <c r="V736" s="4"/>
      <c r="W736" s="4"/>
      <c r="X736" s="4"/>
      <c r="Y736" s="1"/>
      <c r="Z736" s="5"/>
      <c r="AA736" s="5"/>
      <c r="AB736" s="5"/>
      <c r="AC736" s="5"/>
      <c r="AD736" s="5"/>
      <c r="AE736" s="5"/>
    </row>
    <row r="737">
      <c r="A737" s="70"/>
      <c r="B737" s="4"/>
      <c r="C737" s="4"/>
      <c r="D737" s="4"/>
      <c r="E737" s="4"/>
      <c r="F737" s="4"/>
      <c r="G737" s="4"/>
      <c r="H737" s="4"/>
      <c r="I737" s="4"/>
      <c r="J737" s="4"/>
      <c r="K737" s="4"/>
      <c r="L737" s="4"/>
      <c r="M737" s="4"/>
      <c r="N737" s="4"/>
      <c r="O737" s="4"/>
      <c r="P737" s="4"/>
      <c r="Q737" s="4"/>
      <c r="R737" s="4"/>
      <c r="S737" s="4"/>
      <c r="T737" s="4"/>
      <c r="U737" s="4"/>
      <c r="V737" s="4"/>
      <c r="W737" s="4"/>
      <c r="X737" s="4"/>
      <c r="Y737" s="1"/>
      <c r="Z737" s="5"/>
      <c r="AA737" s="5"/>
      <c r="AB737" s="5"/>
      <c r="AC737" s="5"/>
      <c r="AD737" s="5"/>
      <c r="AE737" s="5"/>
    </row>
    <row r="738">
      <c r="A738" s="70"/>
      <c r="B738" s="4"/>
      <c r="C738" s="4"/>
      <c r="D738" s="4"/>
      <c r="E738" s="4"/>
      <c r="F738" s="4"/>
      <c r="G738" s="4"/>
      <c r="H738" s="4"/>
      <c r="I738" s="4"/>
      <c r="J738" s="4"/>
      <c r="K738" s="4"/>
      <c r="L738" s="4"/>
      <c r="M738" s="4"/>
      <c r="N738" s="4"/>
      <c r="O738" s="4"/>
      <c r="P738" s="4"/>
      <c r="Q738" s="4"/>
      <c r="R738" s="4"/>
      <c r="S738" s="4"/>
      <c r="T738" s="4"/>
      <c r="U738" s="4"/>
      <c r="V738" s="4"/>
      <c r="W738" s="4"/>
      <c r="X738" s="4"/>
      <c r="Y738" s="1"/>
      <c r="Z738" s="5"/>
      <c r="AA738" s="5"/>
      <c r="AB738" s="5"/>
      <c r="AC738" s="5"/>
      <c r="AD738" s="5"/>
      <c r="AE738" s="5"/>
    </row>
    <row r="739">
      <c r="A739" s="70"/>
      <c r="B739" s="4"/>
      <c r="C739" s="4"/>
      <c r="D739" s="4"/>
      <c r="E739" s="4"/>
      <c r="F739" s="4"/>
      <c r="G739" s="4"/>
      <c r="H739" s="4"/>
      <c r="I739" s="4"/>
      <c r="J739" s="4"/>
      <c r="K739" s="4"/>
      <c r="L739" s="4"/>
      <c r="M739" s="4"/>
      <c r="N739" s="4"/>
      <c r="O739" s="4"/>
      <c r="P739" s="4"/>
      <c r="Q739" s="4"/>
      <c r="R739" s="4"/>
      <c r="S739" s="4"/>
      <c r="T739" s="4"/>
      <c r="U739" s="4"/>
      <c r="V739" s="4"/>
      <c r="W739" s="4"/>
      <c r="X739" s="4"/>
      <c r="Y739" s="1"/>
      <c r="Z739" s="5"/>
      <c r="AA739" s="5"/>
      <c r="AB739" s="5"/>
      <c r="AC739" s="5"/>
      <c r="AD739" s="5"/>
      <c r="AE739" s="5"/>
    </row>
    <row r="740">
      <c r="A740" s="70"/>
      <c r="B740" s="4"/>
      <c r="C740" s="4"/>
      <c r="D740" s="4"/>
      <c r="E740" s="4"/>
      <c r="F740" s="4"/>
      <c r="G740" s="4"/>
      <c r="H740" s="4"/>
      <c r="I740" s="4"/>
      <c r="J740" s="4"/>
      <c r="K740" s="4"/>
      <c r="L740" s="4"/>
      <c r="M740" s="4"/>
      <c r="N740" s="4"/>
      <c r="O740" s="4"/>
      <c r="P740" s="4"/>
      <c r="Q740" s="4"/>
      <c r="R740" s="4"/>
      <c r="S740" s="4"/>
      <c r="T740" s="4"/>
      <c r="U740" s="4"/>
      <c r="V740" s="4"/>
      <c r="W740" s="4"/>
      <c r="X740" s="4"/>
      <c r="Y740" s="1"/>
      <c r="Z740" s="5"/>
      <c r="AA740" s="5"/>
      <c r="AB740" s="5"/>
      <c r="AC740" s="5"/>
      <c r="AD740" s="5"/>
      <c r="AE740" s="5"/>
    </row>
    <row r="741">
      <c r="A741" s="70"/>
      <c r="B741" s="4"/>
      <c r="C741" s="4"/>
      <c r="D741" s="4"/>
      <c r="E741" s="4"/>
      <c r="F741" s="4"/>
      <c r="G741" s="4"/>
      <c r="H741" s="4"/>
      <c r="I741" s="4"/>
      <c r="J741" s="4"/>
      <c r="K741" s="4"/>
      <c r="L741" s="4"/>
      <c r="M741" s="4"/>
      <c r="N741" s="4"/>
      <c r="O741" s="4"/>
      <c r="P741" s="4"/>
      <c r="Q741" s="4"/>
      <c r="R741" s="4"/>
      <c r="S741" s="4"/>
      <c r="T741" s="4"/>
      <c r="U741" s="4"/>
      <c r="V741" s="4"/>
      <c r="W741" s="4"/>
      <c r="X741" s="4"/>
      <c r="Y741" s="1"/>
      <c r="Z741" s="5"/>
      <c r="AA741" s="5"/>
      <c r="AB741" s="5"/>
      <c r="AC741" s="5"/>
      <c r="AD741" s="5"/>
      <c r="AE741" s="5"/>
    </row>
    <row r="742">
      <c r="A742" s="70"/>
      <c r="B742" s="4"/>
      <c r="C742" s="4"/>
      <c r="D742" s="4"/>
      <c r="E742" s="4"/>
      <c r="F742" s="4"/>
      <c r="G742" s="4"/>
      <c r="H742" s="4"/>
      <c r="I742" s="4"/>
      <c r="J742" s="4"/>
      <c r="K742" s="4"/>
      <c r="L742" s="4"/>
      <c r="M742" s="4"/>
      <c r="N742" s="4"/>
      <c r="O742" s="4"/>
      <c r="P742" s="4"/>
      <c r="Q742" s="4"/>
      <c r="R742" s="4"/>
      <c r="S742" s="4"/>
      <c r="T742" s="4"/>
      <c r="U742" s="4"/>
      <c r="V742" s="4"/>
      <c r="W742" s="4"/>
      <c r="X742" s="4"/>
      <c r="Y742" s="1"/>
      <c r="Z742" s="5"/>
      <c r="AA742" s="5"/>
      <c r="AB742" s="5"/>
      <c r="AC742" s="5"/>
      <c r="AD742" s="5"/>
      <c r="AE742" s="5"/>
    </row>
    <row r="743">
      <c r="A743" s="70"/>
      <c r="B743" s="4"/>
      <c r="C743" s="4"/>
      <c r="D743" s="4"/>
      <c r="E743" s="4"/>
      <c r="F743" s="4"/>
      <c r="G743" s="4"/>
      <c r="H743" s="4"/>
      <c r="I743" s="4"/>
      <c r="J743" s="4"/>
      <c r="K743" s="4"/>
      <c r="L743" s="4"/>
      <c r="M743" s="4"/>
      <c r="N743" s="4"/>
      <c r="O743" s="4"/>
      <c r="P743" s="4"/>
      <c r="Q743" s="4"/>
      <c r="R743" s="4"/>
      <c r="S743" s="4"/>
      <c r="T743" s="4"/>
      <c r="U743" s="4"/>
      <c r="V743" s="4"/>
      <c r="W743" s="4"/>
      <c r="X743" s="4"/>
      <c r="Y743" s="1"/>
      <c r="Z743" s="5"/>
      <c r="AA743" s="5"/>
      <c r="AB743" s="5"/>
      <c r="AC743" s="5"/>
      <c r="AD743" s="5"/>
      <c r="AE743" s="5"/>
    </row>
    <row r="744">
      <c r="A744" s="70"/>
      <c r="B744" s="4"/>
      <c r="C744" s="4"/>
      <c r="D744" s="4"/>
      <c r="E744" s="4"/>
      <c r="F744" s="4"/>
      <c r="G744" s="4"/>
      <c r="H744" s="4"/>
      <c r="I744" s="4"/>
      <c r="J744" s="4"/>
      <c r="K744" s="4"/>
      <c r="L744" s="4"/>
      <c r="M744" s="4"/>
      <c r="N744" s="4"/>
      <c r="O744" s="4"/>
      <c r="P744" s="4"/>
      <c r="Q744" s="4"/>
      <c r="R744" s="4"/>
      <c r="S744" s="4"/>
      <c r="T744" s="4"/>
      <c r="U744" s="4"/>
      <c r="V744" s="4"/>
      <c r="W744" s="4"/>
      <c r="X744" s="4"/>
      <c r="Y744" s="1"/>
      <c r="Z744" s="5"/>
      <c r="AA744" s="5"/>
      <c r="AB744" s="5"/>
      <c r="AC744" s="5"/>
      <c r="AD744" s="5"/>
      <c r="AE744" s="5"/>
    </row>
    <row r="745">
      <c r="A745" s="70"/>
      <c r="B745" s="4"/>
      <c r="C745" s="4"/>
      <c r="D745" s="4"/>
      <c r="E745" s="4"/>
      <c r="F745" s="4"/>
      <c r="G745" s="4"/>
      <c r="H745" s="4"/>
      <c r="I745" s="4"/>
      <c r="J745" s="4"/>
      <c r="K745" s="4"/>
      <c r="L745" s="4"/>
      <c r="M745" s="4"/>
      <c r="N745" s="4"/>
      <c r="O745" s="4"/>
      <c r="P745" s="4"/>
      <c r="Q745" s="4"/>
      <c r="R745" s="4"/>
      <c r="S745" s="4"/>
      <c r="T745" s="4"/>
      <c r="U745" s="4"/>
      <c r="V745" s="4"/>
      <c r="W745" s="4"/>
      <c r="X745" s="4"/>
      <c r="Y745" s="1"/>
      <c r="Z745" s="5"/>
      <c r="AA745" s="5"/>
      <c r="AB745" s="5"/>
      <c r="AC745" s="5"/>
      <c r="AD745" s="5"/>
      <c r="AE745" s="5"/>
    </row>
    <row r="746">
      <c r="A746" s="70"/>
      <c r="B746" s="4"/>
      <c r="C746" s="4"/>
      <c r="D746" s="4"/>
      <c r="E746" s="4"/>
      <c r="F746" s="4"/>
      <c r="G746" s="4"/>
      <c r="H746" s="4"/>
      <c r="I746" s="4"/>
      <c r="J746" s="4"/>
      <c r="K746" s="4"/>
      <c r="L746" s="4"/>
      <c r="M746" s="4"/>
      <c r="N746" s="4"/>
      <c r="O746" s="4"/>
      <c r="P746" s="4"/>
      <c r="Q746" s="4"/>
      <c r="R746" s="4"/>
      <c r="S746" s="4"/>
      <c r="T746" s="4"/>
      <c r="U746" s="4"/>
      <c r="V746" s="4"/>
      <c r="W746" s="4"/>
      <c r="X746" s="4"/>
      <c r="Y746" s="1"/>
      <c r="Z746" s="5"/>
      <c r="AA746" s="5"/>
      <c r="AB746" s="5"/>
      <c r="AC746" s="5"/>
      <c r="AD746" s="5"/>
      <c r="AE746" s="5"/>
    </row>
    <row r="747">
      <c r="A747" s="70"/>
      <c r="B747" s="4"/>
      <c r="C747" s="4"/>
      <c r="D747" s="4"/>
      <c r="E747" s="4"/>
      <c r="F747" s="4"/>
      <c r="G747" s="4"/>
      <c r="H747" s="4"/>
      <c r="I747" s="4"/>
      <c r="J747" s="4"/>
      <c r="K747" s="4"/>
      <c r="L747" s="4"/>
      <c r="M747" s="4"/>
      <c r="N747" s="4"/>
      <c r="O747" s="4"/>
      <c r="P747" s="4"/>
      <c r="Q747" s="4"/>
      <c r="R747" s="4"/>
      <c r="S747" s="4"/>
      <c r="T747" s="4"/>
      <c r="U747" s="4"/>
      <c r="V747" s="4"/>
      <c r="W747" s="4"/>
      <c r="X747" s="4"/>
      <c r="Y747" s="1"/>
      <c r="Z747" s="5"/>
      <c r="AA747" s="5"/>
      <c r="AB747" s="5"/>
      <c r="AC747" s="5"/>
      <c r="AD747" s="5"/>
      <c r="AE747" s="5"/>
    </row>
    <row r="748">
      <c r="A748" s="70"/>
      <c r="B748" s="4"/>
      <c r="C748" s="4"/>
      <c r="D748" s="4"/>
      <c r="E748" s="4"/>
      <c r="F748" s="4"/>
      <c r="G748" s="4"/>
      <c r="H748" s="4"/>
      <c r="I748" s="4"/>
      <c r="J748" s="4"/>
      <c r="K748" s="4"/>
      <c r="L748" s="4"/>
      <c r="M748" s="4"/>
      <c r="N748" s="4"/>
      <c r="O748" s="4"/>
      <c r="P748" s="4"/>
      <c r="Q748" s="4"/>
      <c r="R748" s="4"/>
      <c r="S748" s="4"/>
      <c r="T748" s="4"/>
      <c r="U748" s="4"/>
      <c r="V748" s="4"/>
      <c r="W748" s="4"/>
      <c r="X748" s="4"/>
      <c r="Y748" s="1"/>
      <c r="Z748" s="5"/>
      <c r="AA748" s="5"/>
      <c r="AB748" s="5"/>
      <c r="AC748" s="5"/>
      <c r="AD748" s="5"/>
      <c r="AE748" s="5"/>
    </row>
    <row r="749">
      <c r="A749" s="70"/>
      <c r="B749" s="4"/>
      <c r="C749" s="4"/>
      <c r="D749" s="4"/>
      <c r="E749" s="4"/>
      <c r="F749" s="4"/>
      <c r="G749" s="4"/>
      <c r="H749" s="4"/>
      <c r="I749" s="4"/>
      <c r="J749" s="4"/>
      <c r="K749" s="4"/>
      <c r="L749" s="4"/>
      <c r="M749" s="4"/>
      <c r="N749" s="4"/>
      <c r="O749" s="4"/>
      <c r="P749" s="4"/>
      <c r="Q749" s="4"/>
      <c r="R749" s="4"/>
      <c r="S749" s="4"/>
      <c r="T749" s="4"/>
      <c r="U749" s="4"/>
      <c r="V749" s="4"/>
      <c r="W749" s="4"/>
      <c r="X749" s="4"/>
      <c r="Y749" s="1"/>
      <c r="Z749" s="5"/>
      <c r="AA749" s="5"/>
      <c r="AB749" s="5"/>
      <c r="AC749" s="5"/>
      <c r="AD749" s="5"/>
      <c r="AE749" s="5"/>
    </row>
    <row r="750">
      <c r="A750" s="70"/>
      <c r="B750" s="4"/>
      <c r="C750" s="4"/>
      <c r="D750" s="4"/>
      <c r="E750" s="4"/>
      <c r="F750" s="4"/>
      <c r="G750" s="4"/>
      <c r="H750" s="4"/>
      <c r="I750" s="4"/>
      <c r="J750" s="4"/>
      <c r="K750" s="4"/>
      <c r="L750" s="4"/>
      <c r="M750" s="4"/>
      <c r="N750" s="4"/>
      <c r="O750" s="4"/>
      <c r="P750" s="4"/>
      <c r="Q750" s="4"/>
      <c r="R750" s="4"/>
      <c r="S750" s="4"/>
      <c r="T750" s="4"/>
      <c r="U750" s="4"/>
      <c r="V750" s="4"/>
      <c r="W750" s="4"/>
      <c r="X750" s="4"/>
      <c r="Y750" s="1"/>
      <c r="Z750" s="5"/>
      <c r="AA750" s="5"/>
      <c r="AB750" s="5"/>
      <c r="AC750" s="5"/>
      <c r="AD750" s="5"/>
      <c r="AE750" s="5"/>
    </row>
    <row r="751">
      <c r="A751" s="70"/>
      <c r="B751" s="4"/>
      <c r="C751" s="4"/>
      <c r="D751" s="4"/>
      <c r="E751" s="4"/>
      <c r="F751" s="4"/>
      <c r="G751" s="4"/>
      <c r="H751" s="4"/>
      <c r="I751" s="4"/>
      <c r="J751" s="4"/>
      <c r="K751" s="4"/>
      <c r="L751" s="4"/>
      <c r="M751" s="4"/>
      <c r="N751" s="4"/>
      <c r="O751" s="4"/>
      <c r="P751" s="4"/>
      <c r="Q751" s="4"/>
      <c r="R751" s="4"/>
      <c r="S751" s="4"/>
      <c r="T751" s="4"/>
      <c r="U751" s="4"/>
      <c r="V751" s="4"/>
      <c r="W751" s="4"/>
      <c r="X751" s="4"/>
      <c r="Y751" s="1"/>
      <c r="Z751" s="5"/>
      <c r="AA751" s="5"/>
      <c r="AB751" s="5"/>
      <c r="AC751" s="5"/>
      <c r="AD751" s="5"/>
      <c r="AE751" s="5"/>
    </row>
    <row r="752">
      <c r="A752" s="70"/>
      <c r="B752" s="4"/>
      <c r="C752" s="4"/>
      <c r="D752" s="4"/>
      <c r="E752" s="4"/>
      <c r="F752" s="4"/>
      <c r="G752" s="4"/>
      <c r="H752" s="4"/>
      <c r="I752" s="4"/>
      <c r="J752" s="4"/>
      <c r="K752" s="4"/>
      <c r="L752" s="4"/>
      <c r="M752" s="4"/>
      <c r="N752" s="4"/>
      <c r="O752" s="4"/>
      <c r="P752" s="4"/>
      <c r="Q752" s="4"/>
      <c r="R752" s="4"/>
      <c r="S752" s="4"/>
      <c r="T752" s="4"/>
      <c r="U752" s="4"/>
      <c r="V752" s="4"/>
      <c r="W752" s="4"/>
      <c r="X752" s="4"/>
      <c r="Y752" s="1"/>
      <c r="Z752" s="5"/>
      <c r="AA752" s="5"/>
      <c r="AB752" s="5"/>
      <c r="AC752" s="5"/>
      <c r="AD752" s="5"/>
      <c r="AE752" s="5"/>
    </row>
    <row r="753">
      <c r="A753" s="70"/>
      <c r="B753" s="4"/>
      <c r="C753" s="4"/>
      <c r="D753" s="4"/>
      <c r="E753" s="4"/>
      <c r="F753" s="4"/>
      <c r="G753" s="4"/>
      <c r="H753" s="4"/>
      <c r="I753" s="4"/>
      <c r="J753" s="4"/>
      <c r="K753" s="4"/>
      <c r="L753" s="4"/>
      <c r="M753" s="4"/>
      <c r="N753" s="4"/>
      <c r="O753" s="4"/>
      <c r="P753" s="4"/>
      <c r="Q753" s="4"/>
      <c r="R753" s="4"/>
      <c r="S753" s="4"/>
      <c r="T753" s="4"/>
      <c r="U753" s="4"/>
      <c r="V753" s="4"/>
      <c r="W753" s="4"/>
      <c r="X753" s="4"/>
      <c r="Y753" s="1"/>
      <c r="Z753" s="5"/>
      <c r="AA753" s="5"/>
      <c r="AB753" s="5"/>
      <c r="AC753" s="5"/>
      <c r="AD753" s="5"/>
      <c r="AE753" s="5"/>
    </row>
    <row r="754">
      <c r="A754" s="70"/>
      <c r="B754" s="4"/>
      <c r="C754" s="4"/>
      <c r="D754" s="4"/>
      <c r="E754" s="4"/>
      <c r="F754" s="4"/>
      <c r="G754" s="4"/>
      <c r="H754" s="4"/>
      <c r="I754" s="4"/>
      <c r="J754" s="4"/>
      <c r="K754" s="4"/>
      <c r="L754" s="4"/>
      <c r="M754" s="4"/>
      <c r="N754" s="4"/>
      <c r="O754" s="4"/>
      <c r="P754" s="4"/>
      <c r="Q754" s="4"/>
      <c r="R754" s="4"/>
      <c r="S754" s="4"/>
      <c r="T754" s="4"/>
      <c r="U754" s="4"/>
      <c r="V754" s="4"/>
      <c r="W754" s="4"/>
      <c r="X754" s="4"/>
      <c r="Y754" s="1"/>
      <c r="Z754" s="5"/>
      <c r="AA754" s="5"/>
      <c r="AB754" s="5"/>
      <c r="AC754" s="5"/>
      <c r="AD754" s="5"/>
      <c r="AE754" s="5"/>
    </row>
    <row r="755">
      <c r="A755" s="70"/>
      <c r="B755" s="4"/>
      <c r="C755" s="4"/>
      <c r="D755" s="4"/>
      <c r="E755" s="4"/>
      <c r="F755" s="4"/>
      <c r="G755" s="4"/>
      <c r="H755" s="4"/>
      <c r="I755" s="4"/>
      <c r="J755" s="4"/>
      <c r="K755" s="4"/>
      <c r="L755" s="4"/>
      <c r="M755" s="4"/>
      <c r="N755" s="4"/>
      <c r="O755" s="4"/>
      <c r="P755" s="4"/>
      <c r="Q755" s="4"/>
      <c r="R755" s="4"/>
      <c r="S755" s="4"/>
      <c r="T755" s="4"/>
      <c r="U755" s="4"/>
      <c r="V755" s="4"/>
      <c r="W755" s="4"/>
      <c r="X755" s="4"/>
      <c r="Y755" s="1"/>
      <c r="Z755" s="5"/>
      <c r="AA755" s="5"/>
      <c r="AB755" s="5"/>
      <c r="AC755" s="5"/>
      <c r="AD755" s="5"/>
      <c r="AE755" s="5"/>
    </row>
    <row r="756">
      <c r="A756" s="70"/>
      <c r="B756" s="4"/>
      <c r="C756" s="4"/>
      <c r="D756" s="4"/>
      <c r="E756" s="4"/>
      <c r="F756" s="4"/>
      <c r="G756" s="4"/>
      <c r="H756" s="4"/>
      <c r="I756" s="4"/>
      <c r="J756" s="4"/>
      <c r="K756" s="4"/>
      <c r="L756" s="4"/>
      <c r="M756" s="4"/>
      <c r="N756" s="4"/>
      <c r="O756" s="4"/>
      <c r="P756" s="4"/>
      <c r="Q756" s="4"/>
      <c r="R756" s="4"/>
      <c r="S756" s="4"/>
      <c r="T756" s="4"/>
      <c r="U756" s="4"/>
      <c r="V756" s="4"/>
      <c r="W756" s="4"/>
      <c r="X756" s="4"/>
      <c r="Y756" s="1"/>
      <c r="Z756" s="5"/>
      <c r="AA756" s="5"/>
      <c r="AB756" s="5"/>
      <c r="AC756" s="5"/>
      <c r="AD756" s="5"/>
      <c r="AE756" s="5"/>
    </row>
    <row r="757">
      <c r="A757" s="70"/>
      <c r="B757" s="4"/>
      <c r="C757" s="4"/>
      <c r="D757" s="4"/>
      <c r="E757" s="4"/>
      <c r="F757" s="4"/>
      <c r="G757" s="4"/>
      <c r="H757" s="4"/>
      <c r="I757" s="4"/>
      <c r="J757" s="4"/>
      <c r="K757" s="4"/>
      <c r="L757" s="4"/>
      <c r="M757" s="4"/>
      <c r="N757" s="4"/>
      <c r="O757" s="4"/>
      <c r="P757" s="4"/>
      <c r="Q757" s="4"/>
      <c r="R757" s="4"/>
      <c r="S757" s="4"/>
      <c r="T757" s="4"/>
      <c r="U757" s="4"/>
      <c r="V757" s="4"/>
      <c r="W757" s="4"/>
      <c r="X757" s="4"/>
      <c r="Y757" s="1"/>
      <c r="Z757" s="5"/>
      <c r="AA757" s="5"/>
      <c r="AB757" s="5"/>
      <c r="AC757" s="5"/>
      <c r="AD757" s="5"/>
      <c r="AE757" s="5"/>
    </row>
    <row r="758">
      <c r="A758" s="70"/>
      <c r="B758" s="4"/>
      <c r="C758" s="4"/>
      <c r="D758" s="4"/>
      <c r="E758" s="4"/>
      <c r="F758" s="4"/>
      <c r="G758" s="4"/>
      <c r="H758" s="4"/>
      <c r="I758" s="4"/>
      <c r="J758" s="4"/>
      <c r="K758" s="4"/>
      <c r="L758" s="4"/>
      <c r="M758" s="4"/>
      <c r="N758" s="4"/>
      <c r="O758" s="4"/>
      <c r="P758" s="4"/>
      <c r="Q758" s="4"/>
      <c r="R758" s="4"/>
      <c r="S758" s="4"/>
      <c r="T758" s="4"/>
      <c r="U758" s="4"/>
      <c r="V758" s="4"/>
      <c r="W758" s="4"/>
      <c r="X758" s="4"/>
      <c r="Y758" s="1"/>
      <c r="Z758" s="5"/>
      <c r="AA758" s="5"/>
      <c r="AB758" s="5"/>
      <c r="AC758" s="5"/>
      <c r="AD758" s="5"/>
      <c r="AE758" s="5"/>
    </row>
    <row r="759">
      <c r="A759" s="70"/>
      <c r="B759" s="4"/>
      <c r="C759" s="4"/>
      <c r="D759" s="4"/>
      <c r="E759" s="4"/>
      <c r="F759" s="4"/>
      <c r="G759" s="4"/>
      <c r="H759" s="4"/>
      <c r="I759" s="4"/>
      <c r="J759" s="4"/>
      <c r="K759" s="4"/>
      <c r="L759" s="4"/>
      <c r="M759" s="4"/>
      <c r="N759" s="4"/>
      <c r="O759" s="4"/>
      <c r="P759" s="4"/>
      <c r="Q759" s="4"/>
      <c r="R759" s="4"/>
      <c r="S759" s="4"/>
      <c r="T759" s="4"/>
      <c r="U759" s="4"/>
      <c r="V759" s="4"/>
      <c r="W759" s="4"/>
      <c r="X759" s="4"/>
      <c r="Y759" s="1"/>
      <c r="Z759" s="5"/>
      <c r="AA759" s="5"/>
      <c r="AB759" s="5"/>
      <c r="AC759" s="5"/>
      <c r="AD759" s="5"/>
      <c r="AE759" s="5"/>
    </row>
    <row r="760">
      <c r="A760" s="70"/>
      <c r="B760" s="4"/>
      <c r="C760" s="4"/>
      <c r="D760" s="4"/>
      <c r="E760" s="4"/>
      <c r="F760" s="4"/>
      <c r="G760" s="4"/>
      <c r="H760" s="4"/>
      <c r="I760" s="4"/>
      <c r="J760" s="4"/>
      <c r="K760" s="4"/>
      <c r="L760" s="4"/>
      <c r="M760" s="4"/>
      <c r="N760" s="4"/>
      <c r="O760" s="4"/>
      <c r="P760" s="4"/>
      <c r="Q760" s="4"/>
      <c r="R760" s="4"/>
      <c r="S760" s="4"/>
      <c r="T760" s="4"/>
      <c r="U760" s="4"/>
      <c r="V760" s="4"/>
      <c r="W760" s="4"/>
      <c r="X760" s="4"/>
      <c r="Y760" s="1"/>
      <c r="Z760" s="5"/>
      <c r="AA760" s="5"/>
      <c r="AB760" s="5"/>
      <c r="AC760" s="5"/>
      <c r="AD760" s="5"/>
      <c r="AE760" s="5"/>
    </row>
    <row r="761">
      <c r="A761" s="70"/>
      <c r="B761" s="4"/>
      <c r="C761" s="4"/>
      <c r="D761" s="4"/>
      <c r="E761" s="4"/>
      <c r="F761" s="4"/>
      <c r="G761" s="4"/>
      <c r="H761" s="4"/>
      <c r="I761" s="4"/>
      <c r="J761" s="4"/>
      <c r="K761" s="4"/>
      <c r="L761" s="4"/>
      <c r="M761" s="4"/>
      <c r="N761" s="4"/>
      <c r="O761" s="4"/>
      <c r="P761" s="4"/>
      <c r="Q761" s="4"/>
      <c r="R761" s="4"/>
      <c r="S761" s="4"/>
      <c r="T761" s="4"/>
      <c r="U761" s="4"/>
      <c r="V761" s="4"/>
      <c r="W761" s="4"/>
      <c r="X761" s="4"/>
      <c r="Y761" s="1"/>
      <c r="Z761" s="5"/>
      <c r="AA761" s="5"/>
      <c r="AB761" s="5"/>
      <c r="AC761" s="5"/>
      <c r="AD761" s="5"/>
      <c r="AE761" s="5"/>
    </row>
    <row r="762">
      <c r="A762" s="70"/>
      <c r="B762" s="4"/>
      <c r="C762" s="4"/>
      <c r="D762" s="4"/>
      <c r="E762" s="4"/>
      <c r="F762" s="4"/>
      <c r="G762" s="4"/>
      <c r="H762" s="4"/>
      <c r="I762" s="4"/>
      <c r="J762" s="4"/>
      <c r="K762" s="4"/>
      <c r="L762" s="4"/>
      <c r="M762" s="4"/>
      <c r="N762" s="4"/>
      <c r="O762" s="4"/>
      <c r="P762" s="4"/>
      <c r="Q762" s="4"/>
      <c r="R762" s="4"/>
      <c r="S762" s="4"/>
      <c r="T762" s="4"/>
      <c r="U762" s="4"/>
      <c r="V762" s="4"/>
      <c r="W762" s="4"/>
      <c r="X762" s="4"/>
      <c r="Y762" s="1"/>
      <c r="Z762" s="5"/>
      <c r="AA762" s="5"/>
      <c r="AB762" s="5"/>
      <c r="AC762" s="5"/>
      <c r="AD762" s="5"/>
      <c r="AE762" s="5"/>
    </row>
    <row r="763">
      <c r="A763" s="70"/>
      <c r="B763" s="4"/>
      <c r="C763" s="4"/>
      <c r="D763" s="4"/>
      <c r="E763" s="4"/>
      <c r="F763" s="4"/>
      <c r="G763" s="4"/>
      <c r="H763" s="4"/>
      <c r="I763" s="4"/>
      <c r="J763" s="4"/>
      <c r="K763" s="4"/>
      <c r="L763" s="4"/>
      <c r="M763" s="4"/>
      <c r="N763" s="4"/>
      <c r="O763" s="4"/>
      <c r="P763" s="4"/>
      <c r="Q763" s="4"/>
      <c r="R763" s="4"/>
      <c r="S763" s="4"/>
      <c r="T763" s="4"/>
      <c r="U763" s="4"/>
      <c r="V763" s="4"/>
      <c r="W763" s="4"/>
      <c r="X763" s="4"/>
      <c r="Y763" s="1"/>
      <c r="Z763" s="5"/>
      <c r="AA763" s="5"/>
      <c r="AB763" s="5"/>
      <c r="AC763" s="5"/>
      <c r="AD763" s="5"/>
      <c r="AE763" s="5"/>
    </row>
    <row r="764">
      <c r="A764" s="70"/>
      <c r="B764" s="4"/>
      <c r="C764" s="4"/>
      <c r="D764" s="4"/>
      <c r="E764" s="4"/>
      <c r="F764" s="4"/>
      <c r="G764" s="4"/>
      <c r="H764" s="4"/>
      <c r="I764" s="4"/>
      <c r="J764" s="4"/>
      <c r="K764" s="4"/>
      <c r="L764" s="4"/>
      <c r="M764" s="4"/>
      <c r="N764" s="4"/>
      <c r="O764" s="4"/>
      <c r="P764" s="4"/>
      <c r="Q764" s="4"/>
      <c r="R764" s="4"/>
      <c r="S764" s="4"/>
      <c r="T764" s="4"/>
      <c r="U764" s="4"/>
      <c r="V764" s="4"/>
      <c r="W764" s="4"/>
      <c r="X764" s="4"/>
      <c r="Y764" s="1"/>
      <c r="Z764" s="5"/>
      <c r="AA764" s="5"/>
      <c r="AB764" s="5"/>
      <c r="AC764" s="5"/>
      <c r="AD764" s="5"/>
      <c r="AE764" s="5"/>
    </row>
    <row r="765">
      <c r="A765" s="70"/>
      <c r="B765" s="4"/>
      <c r="C765" s="4"/>
      <c r="D765" s="4"/>
      <c r="E765" s="4"/>
      <c r="F765" s="4"/>
      <c r="G765" s="4"/>
      <c r="H765" s="4"/>
      <c r="I765" s="4"/>
      <c r="J765" s="4"/>
      <c r="K765" s="4"/>
      <c r="L765" s="4"/>
      <c r="M765" s="4"/>
      <c r="N765" s="4"/>
      <c r="O765" s="4"/>
      <c r="P765" s="4"/>
      <c r="Q765" s="4"/>
      <c r="R765" s="4"/>
      <c r="S765" s="4"/>
      <c r="T765" s="4"/>
      <c r="U765" s="4"/>
      <c r="V765" s="4"/>
      <c r="W765" s="4"/>
      <c r="X765" s="4"/>
      <c r="Y765" s="1"/>
      <c r="Z765" s="5"/>
      <c r="AA765" s="5"/>
      <c r="AB765" s="5"/>
      <c r="AC765" s="5"/>
      <c r="AD765" s="5"/>
      <c r="AE765" s="5"/>
    </row>
    <row r="766">
      <c r="A766" s="70"/>
      <c r="B766" s="4"/>
      <c r="C766" s="4"/>
      <c r="D766" s="4"/>
      <c r="E766" s="4"/>
      <c r="F766" s="4"/>
      <c r="G766" s="4"/>
      <c r="H766" s="4"/>
      <c r="I766" s="4"/>
      <c r="J766" s="4"/>
      <c r="K766" s="4"/>
      <c r="L766" s="4"/>
      <c r="M766" s="4"/>
      <c r="N766" s="4"/>
      <c r="O766" s="4"/>
      <c r="P766" s="4"/>
      <c r="Q766" s="4"/>
      <c r="R766" s="4"/>
      <c r="S766" s="4"/>
      <c r="T766" s="4"/>
      <c r="U766" s="4"/>
      <c r="V766" s="4"/>
      <c r="W766" s="4"/>
      <c r="X766" s="4"/>
      <c r="Y766" s="1"/>
      <c r="Z766" s="5"/>
      <c r="AA766" s="5"/>
      <c r="AB766" s="5"/>
      <c r="AC766" s="5"/>
      <c r="AD766" s="5"/>
      <c r="AE766" s="5"/>
    </row>
    <row r="767">
      <c r="A767" s="70"/>
      <c r="B767" s="4"/>
      <c r="C767" s="4"/>
      <c r="D767" s="4"/>
      <c r="E767" s="4"/>
      <c r="F767" s="4"/>
      <c r="G767" s="4"/>
      <c r="H767" s="4"/>
      <c r="I767" s="4"/>
      <c r="J767" s="4"/>
      <c r="K767" s="4"/>
      <c r="L767" s="4"/>
      <c r="M767" s="4"/>
      <c r="N767" s="4"/>
      <c r="O767" s="4"/>
      <c r="P767" s="4"/>
      <c r="Q767" s="4"/>
      <c r="R767" s="4"/>
      <c r="S767" s="4"/>
      <c r="T767" s="4"/>
      <c r="U767" s="4"/>
      <c r="V767" s="4"/>
      <c r="W767" s="4"/>
      <c r="X767" s="4"/>
      <c r="Y767" s="1"/>
      <c r="Z767" s="5"/>
      <c r="AA767" s="5"/>
      <c r="AB767" s="5"/>
      <c r="AC767" s="5"/>
      <c r="AD767" s="5"/>
      <c r="AE767" s="5"/>
    </row>
    <row r="768">
      <c r="A768" s="70"/>
      <c r="B768" s="4"/>
      <c r="C768" s="4"/>
      <c r="D768" s="4"/>
      <c r="E768" s="4"/>
      <c r="F768" s="4"/>
      <c r="G768" s="4"/>
      <c r="H768" s="4"/>
      <c r="I768" s="4"/>
      <c r="J768" s="4"/>
      <c r="K768" s="4"/>
      <c r="L768" s="4"/>
      <c r="M768" s="4"/>
      <c r="N768" s="4"/>
      <c r="O768" s="4"/>
      <c r="P768" s="4"/>
      <c r="Q768" s="4"/>
      <c r="R768" s="4"/>
      <c r="S768" s="4"/>
      <c r="T768" s="4"/>
      <c r="U768" s="4"/>
      <c r="V768" s="4"/>
      <c r="W768" s="4"/>
      <c r="X768" s="4"/>
      <c r="Y768" s="1"/>
      <c r="Z768" s="5"/>
      <c r="AA768" s="5"/>
      <c r="AB768" s="5"/>
      <c r="AC768" s="5"/>
      <c r="AD768" s="5"/>
      <c r="AE768" s="5"/>
    </row>
    <row r="769">
      <c r="A769" s="70"/>
      <c r="B769" s="4"/>
      <c r="C769" s="4"/>
      <c r="D769" s="4"/>
      <c r="E769" s="4"/>
      <c r="F769" s="4"/>
      <c r="G769" s="4"/>
      <c r="H769" s="4"/>
      <c r="I769" s="4"/>
      <c r="J769" s="4"/>
      <c r="K769" s="4"/>
      <c r="L769" s="4"/>
      <c r="M769" s="4"/>
      <c r="N769" s="4"/>
      <c r="O769" s="4"/>
      <c r="P769" s="4"/>
      <c r="Q769" s="4"/>
      <c r="R769" s="4"/>
      <c r="S769" s="4"/>
      <c r="T769" s="4"/>
      <c r="U769" s="4"/>
      <c r="V769" s="4"/>
      <c r="W769" s="4"/>
      <c r="X769" s="4"/>
      <c r="Y769" s="1"/>
      <c r="Z769" s="5"/>
      <c r="AA769" s="5"/>
      <c r="AB769" s="5"/>
      <c r="AC769" s="5"/>
      <c r="AD769" s="5"/>
      <c r="AE769" s="5"/>
    </row>
    <row r="770">
      <c r="A770" s="70"/>
      <c r="B770" s="4"/>
      <c r="C770" s="4"/>
      <c r="D770" s="4"/>
      <c r="E770" s="4"/>
      <c r="F770" s="4"/>
      <c r="G770" s="4"/>
      <c r="H770" s="4"/>
      <c r="I770" s="4"/>
      <c r="J770" s="4"/>
      <c r="K770" s="4"/>
      <c r="L770" s="4"/>
      <c r="M770" s="4"/>
      <c r="N770" s="4"/>
      <c r="O770" s="4"/>
      <c r="P770" s="4"/>
      <c r="Q770" s="4"/>
      <c r="R770" s="4"/>
      <c r="S770" s="4"/>
      <c r="T770" s="4"/>
      <c r="U770" s="4"/>
      <c r="V770" s="4"/>
      <c r="W770" s="4"/>
      <c r="X770" s="4"/>
      <c r="Y770" s="1"/>
      <c r="Z770" s="5"/>
      <c r="AA770" s="5"/>
      <c r="AB770" s="5"/>
      <c r="AC770" s="5"/>
      <c r="AD770" s="5"/>
      <c r="AE770" s="5"/>
    </row>
    <row r="771">
      <c r="A771" s="70"/>
      <c r="B771" s="4"/>
      <c r="C771" s="4"/>
      <c r="D771" s="4"/>
      <c r="E771" s="4"/>
      <c r="F771" s="4"/>
      <c r="G771" s="4"/>
      <c r="H771" s="4"/>
      <c r="I771" s="4"/>
      <c r="J771" s="4"/>
      <c r="K771" s="4"/>
      <c r="L771" s="4"/>
      <c r="M771" s="4"/>
      <c r="N771" s="4"/>
      <c r="O771" s="4"/>
      <c r="P771" s="4"/>
      <c r="Q771" s="4"/>
      <c r="R771" s="4"/>
      <c r="S771" s="4"/>
      <c r="T771" s="4"/>
      <c r="U771" s="4"/>
      <c r="V771" s="4"/>
      <c r="W771" s="4"/>
      <c r="X771" s="4"/>
      <c r="Y771" s="1"/>
      <c r="Z771" s="5"/>
      <c r="AA771" s="5"/>
      <c r="AB771" s="5"/>
      <c r="AC771" s="5"/>
      <c r="AD771" s="5"/>
      <c r="AE771" s="5"/>
    </row>
    <row r="772">
      <c r="A772" s="70"/>
      <c r="B772" s="4"/>
      <c r="C772" s="4"/>
      <c r="D772" s="4"/>
      <c r="E772" s="4"/>
      <c r="F772" s="4"/>
      <c r="G772" s="4"/>
      <c r="H772" s="4"/>
      <c r="I772" s="4"/>
      <c r="J772" s="4"/>
      <c r="K772" s="4"/>
      <c r="L772" s="4"/>
      <c r="M772" s="4"/>
      <c r="N772" s="4"/>
      <c r="O772" s="4"/>
      <c r="P772" s="4"/>
      <c r="Q772" s="4"/>
      <c r="R772" s="4"/>
      <c r="S772" s="4"/>
      <c r="T772" s="4"/>
      <c r="U772" s="4"/>
      <c r="V772" s="4"/>
      <c r="W772" s="4"/>
      <c r="X772" s="4"/>
      <c r="Y772" s="1"/>
      <c r="Z772" s="5"/>
      <c r="AA772" s="5"/>
      <c r="AB772" s="5"/>
      <c r="AC772" s="5"/>
      <c r="AD772" s="5"/>
      <c r="AE772" s="5"/>
    </row>
    <row r="773">
      <c r="A773" s="70"/>
      <c r="B773" s="4"/>
      <c r="C773" s="4"/>
      <c r="D773" s="4"/>
      <c r="E773" s="4"/>
      <c r="F773" s="4"/>
      <c r="G773" s="4"/>
      <c r="H773" s="4"/>
      <c r="I773" s="4"/>
      <c r="J773" s="4"/>
      <c r="K773" s="4"/>
      <c r="L773" s="4"/>
      <c r="M773" s="4"/>
      <c r="N773" s="4"/>
      <c r="O773" s="4"/>
      <c r="P773" s="4"/>
      <c r="Q773" s="4"/>
      <c r="R773" s="4"/>
      <c r="S773" s="4"/>
      <c r="T773" s="4"/>
      <c r="U773" s="4"/>
      <c r="V773" s="4"/>
      <c r="W773" s="4"/>
      <c r="X773" s="4"/>
      <c r="Y773" s="1"/>
      <c r="Z773" s="5"/>
      <c r="AA773" s="5"/>
      <c r="AB773" s="5"/>
      <c r="AC773" s="5"/>
      <c r="AD773" s="5"/>
      <c r="AE773" s="5"/>
    </row>
    <row r="774">
      <c r="A774" s="70"/>
      <c r="B774" s="4"/>
      <c r="C774" s="4"/>
      <c r="D774" s="4"/>
      <c r="E774" s="4"/>
      <c r="F774" s="4"/>
      <c r="G774" s="4"/>
      <c r="H774" s="4"/>
      <c r="I774" s="4"/>
      <c r="J774" s="4"/>
      <c r="K774" s="4"/>
      <c r="L774" s="4"/>
      <c r="M774" s="4"/>
      <c r="N774" s="4"/>
      <c r="O774" s="4"/>
      <c r="P774" s="4"/>
      <c r="Q774" s="4"/>
      <c r="R774" s="4"/>
      <c r="S774" s="4"/>
      <c r="T774" s="4"/>
      <c r="U774" s="4"/>
      <c r="V774" s="4"/>
      <c r="W774" s="4"/>
      <c r="X774" s="4"/>
      <c r="Y774" s="1"/>
      <c r="Z774" s="5"/>
      <c r="AA774" s="5"/>
      <c r="AB774" s="5"/>
      <c r="AC774" s="5"/>
      <c r="AD774" s="5"/>
      <c r="AE774" s="5"/>
    </row>
    <row r="775">
      <c r="A775" s="70"/>
      <c r="B775" s="4"/>
      <c r="C775" s="4"/>
      <c r="D775" s="4"/>
      <c r="E775" s="4"/>
      <c r="F775" s="4"/>
      <c r="G775" s="4"/>
      <c r="H775" s="4"/>
      <c r="I775" s="4"/>
      <c r="J775" s="4"/>
      <c r="K775" s="4"/>
      <c r="L775" s="4"/>
      <c r="M775" s="4"/>
      <c r="N775" s="4"/>
      <c r="O775" s="4"/>
      <c r="P775" s="4"/>
      <c r="Q775" s="4"/>
      <c r="R775" s="4"/>
      <c r="S775" s="4"/>
      <c r="T775" s="4"/>
      <c r="U775" s="4"/>
      <c r="V775" s="4"/>
      <c r="W775" s="4"/>
      <c r="X775" s="4"/>
      <c r="Y775" s="1"/>
      <c r="Z775" s="5"/>
      <c r="AA775" s="5"/>
      <c r="AB775" s="5"/>
      <c r="AC775" s="5"/>
      <c r="AD775" s="5"/>
      <c r="AE775" s="5"/>
    </row>
    <row r="776">
      <c r="A776" s="70"/>
      <c r="B776" s="4"/>
      <c r="C776" s="4"/>
      <c r="D776" s="4"/>
      <c r="E776" s="4"/>
      <c r="F776" s="4"/>
      <c r="G776" s="4"/>
      <c r="H776" s="4"/>
      <c r="I776" s="4"/>
      <c r="J776" s="4"/>
      <c r="K776" s="4"/>
      <c r="L776" s="4"/>
      <c r="M776" s="4"/>
      <c r="N776" s="4"/>
      <c r="O776" s="4"/>
      <c r="P776" s="4"/>
      <c r="Q776" s="4"/>
      <c r="R776" s="4"/>
      <c r="S776" s="4"/>
      <c r="T776" s="4"/>
      <c r="U776" s="4"/>
      <c r="V776" s="4"/>
      <c r="W776" s="4"/>
      <c r="X776" s="4"/>
      <c r="Y776" s="1"/>
      <c r="Z776" s="5"/>
      <c r="AA776" s="5"/>
      <c r="AB776" s="5"/>
      <c r="AC776" s="5"/>
      <c r="AD776" s="5"/>
      <c r="AE776" s="5"/>
    </row>
    <row r="777">
      <c r="A777" s="70"/>
      <c r="B777" s="4"/>
      <c r="C777" s="4"/>
      <c r="D777" s="4"/>
      <c r="E777" s="4"/>
      <c r="F777" s="4"/>
      <c r="G777" s="4"/>
      <c r="H777" s="4"/>
      <c r="I777" s="4"/>
      <c r="J777" s="4"/>
      <c r="K777" s="4"/>
      <c r="L777" s="4"/>
      <c r="M777" s="4"/>
      <c r="N777" s="4"/>
      <c r="O777" s="4"/>
      <c r="P777" s="4"/>
      <c r="Q777" s="4"/>
      <c r="R777" s="4"/>
      <c r="S777" s="4"/>
      <c r="T777" s="4"/>
      <c r="U777" s="4"/>
      <c r="V777" s="4"/>
      <c r="W777" s="4"/>
      <c r="X777" s="4"/>
      <c r="Y777" s="1"/>
      <c r="Z777" s="5"/>
      <c r="AA777" s="5"/>
      <c r="AB777" s="5"/>
      <c r="AC777" s="5"/>
      <c r="AD777" s="5"/>
      <c r="AE777" s="5"/>
    </row>
    <row r="778">
      <c r="A778" s="70"/>
      <c r="B778" s="4"/>
      <c r="C778" s="4"/>
      <c r="D778" s="4"/>
      <c r="E778" s="4"/>
      <c r="F778" s="4"/>
      <c r="G778" s="4"/>
      <c r="H778" s="4"/>
      <c r="I778" s="4"/>
      <c r="J778" s="4"/>
      <c r="K778" s="4"/>
      <c r="L778" s="4"/>
      <c r="M778" s="4"/>
      <c r="N778" s="4"/>
      <c r="O778" s="4"/>
      <c r="P778" s="4"/>
      <c r="Q778" s="4"/>
      <c r="R778" s="4"/>
      <c r="S778" s="4"/>
      <c r="T778" s="4"/>
      <c r="U778" s="4"/>
      <c r="V778" s="4"/>
      <c r="W778" s="4"/>
      <c r="X778" s="4"/>
      <c r="Y778" s="1"/>
      <c r="Z778" s="5"/>
      <c r="AA778" s="5"/>
      <c r="AB778" s="5"/>
      <c r="AC778" s="5"/>
      <c r="AD778" s="5"/>
      <c r="AE778" s="5"/>
    </row>
    <row r="779">
      <c r="A779" s="70"/>
      <c r="B779" s="4"/>
      <c r="C779" s="4"/>
      <c r="D779" s="4"/>
      <c r="E779" s="4"/>
      <c r="F779" s="4"/>
      <c r="G779" s="4"/>
      <c r="H779" s="4"/>
      <c r="I779" s="4"/>
      <c r="J779" s="4"/>
      <c r="K779" s="4"/>
      <c r="L779" s="4"/>
      <c r="M779" s="4"/>
      <c r="N779" s="4"/>
      <c r="O779" s="4"/>
      <c r="P779" s="4"/>
      <c r="Q779" s="4"/>
      <c r="R779" s="4"/>
      <c r="S779" s="4"/>
      <c r="T779" s="4"/>
      <c r="U779" s="4"/>
      <c r="V779" s="4"/>
      <c r="W779" s="4"/>
      <c r="X779" s="4"/>
      <c r="Y779" s="1"/>
      <c r="Z779" s="5"/>
      <c r="AA779" s="5"/>
      <c r="AB779" s="5"/>
      <c r="AC779" s="5"/>
      <c r="AD779" s="5"/>
      <c r="AE779" s="5"/>
    </row>
    <row r="780">
      <c r="A780" s="70"/>
      <c r="B780" s="4"/>
      <c r="C780" s="4"/>
      <c r="D780" s="4"/>
      <c r="E780" s="4"/>
      <c r="F780" s="4"/>
      <c r="G780" s="4"/>
      <c r="H780" s="4"/>
      <c r="I780" s="4"/>
      <c r="J780" s="4"/>
      <c r="K780" s="4"/>
      <c r="L780" s="4"/>
      <c r="M780" s="4"/>
      <c r="N780" s="4"/>
      <c r="O780" s="4"/>
      <c r="P780" s="4"/>
      <c r="Q780" s="4"/>
      <c r="R780" s="4"/>
      <c r="S780" s="4"/>
      <c r="T780" s="4"/>
      <c r="U780" s="4"/>
      <c r="V780" s="4"/>
      <c r="W780" s="4"/>
      <c r="X780" s="4"/>
      <c r="Y780" s="1"/>
      <c r="Z780" s="5"/>
      <c r="AA780" s="5"/>
      <c r="AB780" s="5"/>
      <c r="AC780" s="5"/>
      <c r="AD780" s="5"/>
      <c r="AE780" s="5"/>
    </row>
    <row r="781">
      <c r="A781" s="70"/>
      <c r="B781" s="4"/>
      <c r="C781" s="4"/>
      <c r="D781" s="4"/>
      <c r="E781" s="4"/>
      <c r="F781" s="4"/>
      <c r="G781" s="4"/>
      <c r="H781" s="4"/>
      <c r="I781" s="4"/>
      <c r="J781" s="4"/>
      <c r="K781" s="4"/>
      <c r="L781" s="4"/>
      <c r="M781" s="4"/>
      <c r="N781" s="4"/>
      <c r="O781" s="4"/>
      <c r="P781" s="4"/>
      <c r="Q781" s="4"/>
      <c r="R781" s="4"/>
      <c r="S781" s="4"/>
      <c r="T781" s="4"/>
      <c r="U781" s="4"/>
      <c r="V781" s="4"/>
      <c r="W781" s="4"/>
      <c r="X781" s="4"/>
      <c r="Y781" s="1"/>
      <c r="Z781" s="5"/>
      <c r="AA781" s="5"/>
      <c r="AB781" s="5"/>
      <c r="AC781" s="5"/>
      <c r="AD781" s="5"/>
      <c r="AE781" s="5"/>
    </row>
    <row r="782">
      <c r="A782" s="70"/>
      <c r="B782" s="4"/>
      <c r="C782" s="4"/>
      <c r="D782" s="4"/>
      <c r="E782" s="4"/>
      <c r="F782" s="4"/>
      <c r="G782" s="4"/>
      <c r="H782" s="4"/>
      <c r="I782" s="4"/>
      <c r="J782" s="4"/>
      <c r="K782" s="4"/>
      <c r="L782" s="4"/>
      <c r="M782" s="4"/>
      <c r="N782" s="4"/>
      <c r="O782" s="4"/>
      <c r="P782" s="4"/>
      <c r="Q782" s="4"/>
      <c r="R782" s="4"/>
      <c r="S782" s="4"/>
      <c r="T782" s="4"/>
      <c r="U782" s="4"/>
      <c r="V782" s="4"/>
      <c r="W782" s="4"/>
      <c r="X782" s="4"/>
      <c r="Y782" s="1"/>
      <c r="Z782" s="5"/>
      <c r="AA782" s="5"/>
      <c r="AB782" s="5"/>
      <c r="AC782" s="5"/>
      <c r="AD782" s="5"/>
      <c r="AE782" s="5"/>
    </row>
    <row r="783">
      <c r="A783" s="70"/>
      <c r="B783" s="4"/>
      <c r="C783" s="4"/>
      <c r="D783" s="4"/>
      <c r="E783" s="4"/>
      <c r="F783" s="4"/>
      <c r="G783" s="4"/>
      <c r="H783" s="4"/>
      <c r="I783" s="4"/>
      <c r="J783" s="4"/>
      <c r="K783" s="4"/>
      <c r="L783" s="4"/>
      <c r="M783" s="4"/>
      <c r="N783" s="4"/>
      <c r="O783" s="4"/>
      <c r="P783" s="4"/>
      <c r="Q783" s="4"/>
      <c r="R783" s="4"/>
      <c r="S783" s="4"/>
      <c r="T783" s="4"/>
      <c r="U783" s="4"/>
      <c r="V783" s="4"/>
      <c r="W783" s="4"/>
      <c r="X783" s="4"/>
      <c r="Y783" s="1"/>
      <c r="Z783" s="5"/>
      <c r="AA783" s="5"/>
      <c r="AB783" s="5"/>
      <c r="AC783" s="5"/>
      <c r="AD783" s="5"/>
      <c r="AE783" s="5"/>
    </row>
    <row r="784">
      <c r="A784" s="70"/>
      <c r="B784" s="4"/>
      <c r="C784" s="4"/>
      <c r="D784" s="4"/>
      <c r="E784" s="4"/>
      <c r="F784" s="4"/>
      <c r="G784" s="4"/>
      <c r="H784" s="4"/>
      <c r="I784" s="4"/>
      <c r="J784" s="4"/>
      <c r="K784" s="4"/>
      <c r="L784" s="4"/>
      <c r="M784" s="4"/>
      <c r="N784" s="4"/>
      <c r="O784" s="4"/>
      <c r="P784" s="4"/>
      <c r="Q784" s="4"/>
      <c r="R784" s="4"/>
      <c r="S784" s="4"/>
      <c r="T784" s="4"/>
      <c r="U784" s="4"/>
      <c r="V784" s="4"/>
      <c r="W784" s="4"/>
      <c r="X784" s="4"/>
      <c r="Y784" s="1"/>
      <c r="Z784" s="5"/>
      <c r="AA784" s="5"/>
      <c r="AB784" s="5"/>
      <c r="AC784" s="5"/>
      <c r="AD784" s="5"/>
      <c r="AE784" s="5"/>
    </row>
    <row r="785">
      <c r="A785" s="70"/>
      <c r="B785" s="4"/>
      <c r="C785" s="4"/>
      <c r="D785" s="4"/>
      <c r="E785" s="4"/>
      <c r="F785" s="4"/>
      <c r="G785" s="4"/>
      <c r="H785" s="4"/>
      <c r="I785" s="4"/>
      <c r="J785" s="4"/>
      <c r="K785" s="4"/>
      <c r="L785" s="4"/>
      <c r="M785" s="4"/>
      <c r="N785" s="4"/>
      <c r="O785" s="4"/>
      <c r="P785" s="4"/>
      <c r="Q785" s="4"/>
      <c r="R785" s="4"/>
      <c r="S785" s="4"/>
      <c r="T785" s="4"/>
      <c r="U785" s="4"/>
      <c r="V785" s="4"/>
      <c r="W785" s="4"/>
      <c r="X785" s="4"/>
      <c r="Y785" s="1"/>
      <c r="Z785" s="5"/>
      <c r="AA785" s="5"/>
      <c r="AB785" s="5"/>
      <c r="AC785" s="5"/>
      <c r="AD785" s="5"/>
      <c r="AE785" s="5"/>
    </row>
    <row r="786">
      <c r="A786" s="70"/>
      <c r="B786" s="4"/>
      <c r="C786" s="4"/>
      <c r="D786" s="4"/>
      <c r="E786" s="4"/>
      <c r="F786" s="4"/>
      <c r="G786" s="4"/>
      <c r="H786" s="4"/>
      <c r="I786" s="4"/>
      <c r="J786" s="4"/>
      <c r="K786" s="4"/>
      <c r="L786" s="4"/>
      <c r="M786" s="4"/>
      <c r="N786" s="4"/>
      <c r="O786" s="4"/>
      <c r="P786" s="4"/>
      <c r="Q786" s="4"/>
      <c r="R786" s="4"/>
      <c r="S786" s="4"/>
      <c r="T786" s="4"/>
      <c r="U786" s="4"/>
      <c r="V786" s="4"/>
      <c r="W786" s="4"/>
      <c r="X786" s="4"/>
      <c r="Y786" s="1"/>
      <c r="Z786" s="5"/>
      <c r="AA786" s="5"/>
      <c r="AB786" s="5"/>
      <c r="AC786" s="5"/>
      <c r="AD786" s="5"/>
      <c r="AE786" s="5"/>
    </row>
    <row r="787">
      <c r="A787" s="70"/>
      <c r="B787" s="4"/>
      <c r="C787" s="4"/>
      <c r="D787" s="4"/>
      <c r="E787" s="4"/>
      <c r="F787" s="4"/>
      <c r="G787" s="4"/>
      <c r="H787" s="4"/>
      <c r="I787" s="4"/>
      <c r="J787" s="4"/>
      <c r="K787" s="4"/>
      <c r="L787" s="4"/>
      <c r="M787" s="4"/>
      <c r="N787" s="4"/>
      <c r="O787" s="4"/>
      <c r="P787" s="4"/>
      <c r="Q787" s="4"/>
      <c r="R787" s="4"/>
      <c r="S787" s="4"/>
      <c r="T787" s="4"/>
      <c r="U787" s="4"/>
      <c r="V787" s="4"/>
      <c r="W787" s="4"/>
      <c r="X787" s="4"/>
      <c r="Y787" s="1"/>
      <c r="Z787" s="5"/>
      <c r="AA787" s="5"/>
      <c r="AB787" s="5"/>
      <c r="AC787" s="5"/>
      <c r="AD787" s="5"/>
      <c r="AE787" s="5"/>
    </row>
    <row r="788">
      <c r="A788" s="70"/>
      <c r="B788" s="4"/>
      <c r="C788" s="4"/>
      <c r="D788" s="4"/>
      <c r="E788" s="4"/>
      <c r="F788" s="4"/>
      <c r="G788" s="4"/>
      <c r="H788" s="4"/>
      <c r="I788" s="4"/>
      <c r="J788" s="4"/>
      <c r="K788" s="4"/>
      <c r="L788" s="4"/>
      <c r="M788" s="4"/>
      <c r="N788" s="4"/>
      <c r="O788" s="4"/>
      <c r="P788" s="4"/>
      <c r="Q788" s="4"/>
      <c r="R788" s="4"/>
      <c r="S788" s="4"/>
      <c r="T788" s="4"/>
      <c r="U788" s="4"/>
      <c r="V788" s="4"/>
      <c r="W788" s="4"/>
      <c r="X788" s="4"/>
      <c r="Y788" s="1"/>
      <c r="Z788" s="5"/>
      <c r="AA788" s="5"/>
      <c r="AB788" s="5"/>
      <c r="AC788" s="5"/>
      <c r="AD788" s="5"/>
      <c r="AE788" s="5"/>
    </row>
    <row r="789">
      <c r="A789" s="70"/>
      <c r="B789" s="4"/>
      <c r="C789" s="4"/>
      <c r="D789" s="4"/>
      <c r="E789" s="4"/>
      <c r="F789" s="4"/>
      <c r="G789" s="4"/>
      <c r="H789" s="4"/>
      <c r="I789" s="4"/>
      <c r="J789" s="4"/>
      <c r="K789" s="4"/>
      <c r="L789" s="4"/>
      <c r="M789" s="4"/>
      <c r="N789" s="4"/>
      <c r="O789" s="4"/>
      <c r="P789" s="4"/>
      <c r="Q789" s="4"/>
      <c r="R789" s="4"/>
      <c r="S789" s="4"/>
      <c r="T789" s="4"/>
      <c r="U789" s="4"/>
      <c r="V789" s="4"/>
      <c r="W789" s="4"/>
      <c r="X789" s="4"/>
      <c r="Y789" s="1"/>
      <c r="Z789" s="5"/>
      <c r="AA789" s="5"/>
      <c r="AB789" s="5"/>
      <c r="AC789" s="5"/>
      <c r="AD789" s="5"/>
      <c r="AE789" s="5"/>
    </row>
    <row r="790">
      <c r="A790" s="70"/>
      <c r="B790" s="4"/>
      <c r="C790" s="4"/>
      <c r="D790" s="4"/>
      <c r="E790" s="4"/>
      <c r="F790" s="4"/>
      <c r="G790" s="4"/>
      <c r="H790" s="4"/>
      <c r="I790" s="4"/>
      <c r="J790" s="4"/>
      <c r="K790" s="4"/>
      <c r="L790" s="4"/>
      <c r="M790" s="4"/>
      <c r="N790" s="4"/>
      <c r="O790" s="4"/>
      <c r="P790" s="4"/>
      <c r="Q790" s="4"/>
      <c r="R790" s="4"/>
      <c r="S790" s="4"/>
      <c r="T790" s="4"/>
      <c r="U790" s="4"/>
      <c r="V790" s="4"/>
      <c r="W790" s="4"/>
      <c r="X790" s="4"/>
      <c r="Y790" s="1"/>
      <c r="Z790" s="5"/>
      <c r="AA790" s="5"/>
      <c r="AB790" s="5"/>
      <c r="AC790" s="5"/>
      <c r="AD790" s="5"/>
      <c r="AE790" s="5"/>
    </row>
    <row r="791">
      <c r="A791" s="70"/>
      <c r="B791" s="4"/>
      <c r="C791" s="4"/>
      <c r="D791" s="4"/>
      <c r="E791" s="4"/>
      <c r="F791" s="4"/>
      <c r="G791" s="4"/>
      <c r="H791" s="4"/>
      <c r="I791" s="4"/>
      <c r="J791" s="4"/>
      <c r="K791" s="4"/>
      <c r="L791" s="4"/>
      <c r="M791" s="4"/>
      <c r="N791" s="4"/>
      <c r="O791" s="4"/>
      <c r="P791" s="4"/>
      <c r="Q791" s="4"/>
      <c r="R791" s="4"/>
      <c r="S791" s="4"/>
      <c r="T791" s="4"/>
      <c r="U791" s="4"/>
      <c r="V791" s="4"/>
      <c r="W791" s="4"/>
      <c r="X791" s="4"/>
      <c r="Y791" s="1"/>
      <c r="Z791" s="5"/>
      <c r="AA791" s="5"/>
      <c r="AB791" s="5"/>
      <c r="AC791" s="5"/>
      <c r="AD791" s="5"/>
      <c r="AE791" s="5"/>
    </row>
    <row r="792">
      <c r="A792" s="70"/>
      <c r="B792" s="4"/>
      <c r="C792" s="4"/>
      <c r="D792" s="4"/>
      <c r="E792" s="4"/>
      <c r="F792" s="4"/>
      <c r="G792" s="4"/>
      <c r="H792" s="4"/>
      <c r="I792" s="4"/>
      <c r="J792" s="4"/>
      <c r="K792" s="4"/>
      <c r="L792" s="4"/>
      <c r="M792" s="4"/>
      <c r="N792" s="4"/>
      <c r="O792" s="4"/>
      <c r="P792" s="4"/>
      <c r="Q792" s="4"/>
      <c r="R792" s="4"/>
      <c r="S792" s="4"/>
      <c r="T792" s="4"/>
      <c r="U792" s="4"/>
      <c r="V792" s="4"/>
      <c r="W792" s="4"/>
      <c r="X792" s="4"/>
      <c r="Y792" s="1"/>
      <c r="Z792" s="5"/>
      <c r="AA792" s="5"/>
      <c r="AB792" s="5"/>
      <c r="AC792" s="5"/>
      <c r="AD792" s="5"/>
      <c r="AE792" s="5"/>
    </row>
    <row r="793">
      <c r="A793" s="70"/>
      <c r="B793" s="4"/>
      <c r="C793" s="4"/>
      <c r="D793" s="4"/>
      <c r="E793" s="4"/>
      <c r="F793" s="4"/>
      <c r="G793" s="4"/>
      <c r="H793" s="4"/>
      <c r="I793" s="4"/>
      <c r="J793" s="4"/>
      <c r="K793" s="4"/>
      <c r="L793" s="4"/>
      <c r="M793" s="4"/>
      <c r="N793" s="4"/>
      <c r="O793" s="4"/>
      <c r="P793" s="4"/>
      <c r="Q793" s="4"/>
      <c r="R793" s="4"/>
      <c r="S793" s="4"/>
      <c r="T793" s="4"/>
      <c r="U793" s="4"/>
      <c r="V793" s="4"/>
      <c r="W793" s="4"/>
      <c r="X793" s="4"/>
      <c r="Y793" s="1"/>
      <c r="Z793" s="5"/>
      <c r="AA793" s="5"/>
      <c r="AB793" s="5"/>
      <c r="AC793" s="5"/>
      <c r="AD793" s="5"/>
      <c r="AE793" s="5"/>
    </row>
    <row r="794">
      <c r="A794" s="70"/>
      <c r="B794" s="4"/>
      <c r="C794" s="4"/>
      <c r="D794" s="4"/>
      <c r="E794" s="4"/>
      <c r="F794" s="4"/>
      <c r="G794" s="4"/>
      <c r="H794" s="4"/>
      <c r="I794" s="4"/>
      <c r="J794" s="4"/>
      <c r="K794" s="4"/>
      <c r="L794" s="4"/>
      <c r="M794" s="4"/>
      <c r="N794" s="4"/>
      <c r="O794" s="4"/>
      <c r="P794" s="4"/>
      <c r="Q794" s="4"/>
      <c r="R794" s="4"/>
      <c r="S794" s="4"/>
      <c r="T794" s="4"/>
      <c r="U794" s="4"/>
      <c r="V794" s="4"/>
      <c r="W794" s="4"/>
      <c r="X794" s="4"/>
      <c r="Y794" s="1"/>
      <c r="Z794" s="5"/>
      <c r="AA794" s="5"/>
      <c r="AB794" s="5"/>
      <c r="AC794" s="5"/>
      <c r="AD794" s="5"/>
      <c r="AE794" s="5"/>
    </row>
    <row r="795">
      <c r="A795" s="70"/>
      <c r="B795" s="4"/>
      <c r="C795" s="4"/>
      <c r="D795" s="4"/>
      <c r="E795" s="4"/>
      <c r="F795" s="4"/>
      <c r="G795" s="4"/>
      <c r="H795" s="4"/>
      <c r="I795" s="4"/>
      <c r="J795" s="4"/>
      <c r="K795" s="4"/>
      <c r="L795" s="4"/>
      <c r="M795" s="4"/>
      <c r="N795" s="4"/>
      <c r="O795" s="4"/>
      <c r="P795" s="4"/>
      <c r="Q795" s="4"/>
      <c r="R795" s="4"/>
      <c r="S795" s="4"/>
      <c r="T795" s="4"/>
      <c r="U795" s="4"/>
      <c r="V795" s="4"/>
      <c r="W795" s="4"/>
      <c r="X795" s="4"/>
      <c r="Y795" s="1"/>
      <c r="Z795" s="5"/>
      <c r="AA795" s="5"/>
      <c r="AB795" s="5"/>
      <c r="AC795" s="5"/>
      <c r="AD795" s="5"/>
      <c r="AE795" s="5"/>
    </row>
    <row r="796">
      <c r="A796" s="70"/>
      <c r="B796" s="4"/>
      <c r="C796" s="4"/>
      <c r="D796" s="4"/>
      <c r="E796" s="4"/>
      <c r="F796" s="4"/>
      <c r="G796" s="4"/>
      <c r="H796" s="4"/>
      <c r="I796" s="4"/>
      <c r="J796" s="4"/>
      <c r="K796" s="4"/>
      <c r="L796" s="4"/>
      <c r="M796" s="4"/>
      <c r="N796" s="4"/>
      <c r="O796" s="4"/>
      <c r="P796" s="4"/>
      <c r="Q796" s="4"/>
      <c r="R796" s="4"/>
      <c r="S796" s="4"/>
      <c r="T796" s="4"/>
      <c r="U796" s="4"/>
      <c r="V796" s="4"/>
      <c r="W796" s="4"/>
      <c r="X796" s="4"/>
      <c r="Y796" s="1"/>
      <c r="Z796" s="5"/>
      <c r="AA796" s="5"/>
      <c r="AB796" s="5"/>
      <c r="AC796" s="5"/>
      <c r="AD796" s="5"/>
      <c r="AE796" s="5"/>
    </row>
    <row r="797">
      <c r="A797" s="70"/>
      <c r="B797" s="4"/>
      <c r="C797" s="4"/>
      <c r="D797" s="4"/>
      <c r="E797" s="4"/>
      <c r="F797" s="4"/>
      <c r="G797" s="4"/>
      <c r="H797" s="4"/>
      <c r="I797" s="4"/>
      <c r="J797" s="4"/>
      <c r="K797" s="4"/>
      <c r="L797" s="4"/>
      <c r="M797" s="4"/>
      <c r="N797" s="4"/>
      <c r="O797" s="4"/>
      <c r="P797" s="4"/>
      <c r="Q797" s="4"/>
      <c r="R797" s="4"/>
      <c r="S797" s="4"/>
      <c r="T797" s="4"/>
      <c r="U797" s="4"/>
      <c r="V797" s="4"/>
      <c r="W797" s="4"/>
      <c r="X797" s="4"/>
      <c r="Y797" s="1"/>
      <c r="Z797" s="5"/>
      <c r="AA797" s="5"/>
      <c r="AB797" s="5"/>
      <c r="AC797" s="5"/>
      <c r="AD797" s="5"/>
      <c r="AE797" s="5"/>
    </row>
    <row r="798">
      <c r="A798" s="70"/>
      <c r="B798" s="4"/>
      <c r="C798" s="4"/>
      <c r="D798" s="4"/>
      <c r="E798" s="4"/>
      <c r="F798" s="4"/>
      <c r="G798" s="4"/>
      <c r="H798" s="4"/>
      <c r="I798" s="4"/>
      <c r="J798" s="4"/>
      <c r="K798" s="4"/>
      <c r="L798" s="4"/>
      <c r="M798" s="4"/>
      <c r="N798" s="4"/>
      <c r="O798" s="4"/>
      <c r="P798" s="4"/>
      <c r="Q798" s="4"/>
      <c r="R798" s="4"/>
      <c r="S798" s="4"/>
      <c r="T798" s="4"/>
      <c r="U798" s="4"/>
      <c r="V798" s="4"/>
      <c r="W798" s="4"/>
      <c r="X798" s="4"/>
      <c r="Y798" s="1"/>
      <c r="Z798" s="5"/>
      <c r="AA798" s="5"/>
      <c r="AB798" s="5"/>
      <c r="AC798" s="5"/>
      <c r="AD798" s="5"/>
      <c r="AE798" s="5"/>
    </row>
    <row r="799">
      <c r="A799" s="70"/>
      <c r="B799" s="4"/>
      <c r="C799" s="4"/>
      <c r="D799" s="4"/>
      <c r="E799" s="4"/>
      <c r="F799" s="4"/>
      <c r="G799" s="4"/>
      <c r="H799" s="4"/>
      <c r="I799" s="4"/>
      <c r="J799" s="4"/>
      <c r="K799" s="4"/>
      <c r="L799" s="4"/>
      <c r="M799" s="4"/>
      <c r="N799" s="4"/>
      <c r="O799" s="4"/>
      <c r="P799" s="4"/>
      <c r="Q799" s="4"/>
      <c r="R799" s="4"/>
      <c r="S799" s="4"/>
      <c r="T799" s="4"/>
      <c r="U799" s="4"/>
      <c r="V799" s="4"/>
      <c r="W799" s="4"/>
      <c r="X799" s="4"/>
      <c r="Y799" s="1"/>
      <c r="Z799" s="5"/>
      <c r="AA799" s="5"/>
      <c r="AB799" s="5"/>
      <c r="AC799" s="5"/>
      <c r="AD799" s="5"/>
      <c r="AE799" s="5"/>
    </row>
    <row r="800">
      <c r="A800" s="70"/>
      <c r="B800" s="4"/>
      <c r="C800" s="4"/>
      <c r="D800" s="4"/>
      <c r="E800" s="4"/>
      <c r="F800" s="4"/>
      <c r="G800" s="4"/>
      <c r="H800" s="4"/>
      <c r="I800" s="4"/>
      <c r="J800" s="4"/>
      <c r="K800" s="4"/>
      <c r="L800" s="4"/>
      <c r="M800" s="4"/>
      <c r="N800" s="4"/>
      <c r="O800" s="4"/>
      <c r="P800" s="4"/>
      <c r="Q800" s="4"/>
      <c r="R800" s="4"/>
      <c r="S800" s="4"/>
      <c r="T800" s="4"/>
      <c r="U800" s="4"/>
      <c r="V800" s="4"/>
      <c r="W800" s="4"/>
      <c r="X800" s="4"/>
      <c r="Y800" s="1"/>
      <c r="Z800" s="5"/>
      <c r="AA800" s="5"/>
      <c r="AB800" s="5"/>
      <c r="AC800" s="5"/>
      <c r="AD800" s="5"/>
      <c r="AE800" s="5"/>
    </row>
    <row r="801">
      <c r="A801" s="70"/>
      <c r="B801" s="4"/>
      <c r="C801" s="4"/>
      <c r="D801" s="4"/>
      <c r="E801" s="4"/>
      <c r="F801" s="4"/>
      <c r="G801" s="4"/>
      <c r="H801" s="4"/>
      <c r="I801" s="4"/>
      <c r="J801" s="4"/>
      <c r="K801" s="4"/>
      <c r="L801" s="4"/>
      <c r="M801" s="4"/>
      <c r="N801" s="4"/>
      <c r="O801" s="4"/>
      <c r="P801" s="4"/>
      <c r="Q801" s="4"/>
      <c r="R801" s="4"/>
      <c r="S801" s="4"/>
      <c r="T801" s="4"/>
      <c r="U801" s="4"/>
      <c r="V801" s="4"/>
      <c r="W801" s="4"/>
      <c r="X801" s="4"/>
      <c r="Y801" s="1"/>
      <c r="Z801" s="5"/>
      <c r="AA801" s="5"/>
      <c r="AB801" s="5"/>
      <c r="AC801" s="5"/>
      <c r="AD801" s="5"/>
      <c r="AE801" s="5"/>
    </row>
    <row r="802">
      <c r="A802" s="70"/>
      <c r="B802" s="4"/>
      <c r="C802" s="4"/>
      <c r="D802" s="4"/>
      <c r="E802" s="4"/>
      <c r="F802" s="4"/>
      <c r="G802" s="4"/>
      <c r="H802" s="4"/>
      <c r="I802" s="4"/>
      <c r="J802" s="4"/>
      <c r="K802" s="4"/>
      <c r="L802" s="4"/>
      <c r="M802" s="4"/>
      <c r="N802" s="4"/>
      <c r="O802" s="4"/>
      <c r="P802" s="4"/>
      <c r="Q802" s="4"/>
      <c r="R802" s="4"/>
      <c r="S802" s="4"/>
      <c r="T802" s="4"/>
      <c r="U802" s="4"/>
      <c r="V802" s="4"/>
      <c r="W802" s="4"/>
      <c r="X802" s="4"/>
      <c r="Y802" s="1"/>
      <c r="Z802" s="5"/>
      <c r="AA802" s="5"/>
      <c r="AB802" s="5"/>
      <c r="AC802" s="5"/>
      <c r="AD802" s="5"/>
      <c r="AE802" s="5"/>
    </row>
    <row r="803">
      <c r="A803" s="70"/>
      <c r="B803" s="4"/>
      <c r="C803" s="4"/>
      <c r="D803" s="4"/>
      <c r="E803" s="4"/>
      <c r="F803" s="4"/>
      <c r="G803" s="4"/>
      <c r="H803" s="4"/>
      <c r="I803" s="4"/>
      <c r="J803" s="4"/>
      <c r="K803" s="4"/>
      <c r="L803" s="4"/>
      <c r="M803" s="4"/>
      <c r="N803" s="4"/>
      <c r="O803" s="4"/>
      <c r="P803" s="4"/>
      <c r="Q803" s="4"/>
      <c r="R803" s="4"/>
      <c r="S803" s="4"/>
      <c r="T803" s="4"/>
      <c r="U803" s="4"/>
      <c r="V803" s="4"/>
      <c r="W803" s="4"/>
      <c r="X803" s="4"/>
      <c r="Y803" s="1"/>
      <c r="Z803" s="5"/>
      <c r="AA803" s="5"/>
      <c r="AB803" s="5"/>
      <c r="AC803" s="5"/>
      <c r="AD803" s="5"/>
      <c r="AE803" s="5"/>
    </row>
    <row r="804">
      <c r="A804" s="70"/>
      <c r="B804" s="4"/>
      <c r="C804" s="4"/>
      <c r="D804" s="4"/>
      <c r="E804" s="4"/>
      <c r="F804" s="4"/>
      <c r="G804" s="4"/>
      <c r="H804" s="4"/>
      <c r="I804" s="4"/>
      <c r="J804" s="4"/>
      <c r="K804" s="4"/>
      <c r="L804" s="4"/>
      <c r="M804" s="4"/>
      <c r="N804" s="4"/>
      <c r="O804" s="4"/>
      <c r="P804" s="4"/>
      <c r="Q804" s="4"/>
      <c r="R804" s="4"/>
      <c r="S804" s="4"/>
      <c r="T804" s="4"/>
      <c r="U804" s="4"/>
      <c r="V804" s="4"/>
      <c r="W804" s="4"/>
      <c r="X804" s="4"/>
      <c r="Y804" s="1"/>
      <c r="Z804" s="5"/>
      <c r="AA804" s="5"/>
      <c r="AB804" s="5"/>
      <c r="AC804" s="5"/>
      <c r="AD804" s="5"/>
      <c r="AE804" s="5"/>
    </row>
    <row r="805">
      <c r="A805" s="70"/>
      <c r="B805" s="4"/>
      <c r="C805" s="4"/>
      <c r="D805" s="4"/>
      <c r="E805" s="4"/>
      <c r="F805" s="4"/>
      <c r="G805" s="4"/>
      <c r="H805" s="4"/>
      <c r="I805" s="4"/>
      <c r="J805" s="4"/>
      <c r="K805" s="4"/>
      <c r="L805" s="4"/>
      <c r="M805" s="4"/>
      <c r="N805" s="4"/>
      <c r="O805" s="4"/>
      <c r="P805" s="4"/>
      <c r="Q805" s="4"/>
      <c r="R805" s="4"/>
      <c r="S805" s="4"/>
      <c r="T805" s="4"/>
      <c r="U805" s="4"/>
      <c r="V805" s="4"/>
      <c r="W805" s="4"/>
      <c r="X805" s="4"/>
      <c r="Y805" s="1"/>
      <c r="Z805" s="5"/>
      <c r="AA805" s="5"/>
      <c r="AB805" s="5"/>
      <c r="AC805" s="5"/>
      <c r="AD805" s="5"/>
      <c r="AE805" s="5"/>
    </row>
    <row r="806">
      <c r="A806" s="70"/>
      <c r="B806" s="4"/>
      <c r="C806" s="4"/>
      <c r="D806" s="4"/>
      <c r="E806" s="4"/>
      <c r="F806" s="4"/>
      <c r="G806" s="4"/>
      <c r="H806" s="4"/>
      <c r="I806" s="4"/>
      <c r="J806" s="4"/>
      <c r="K806" s="4"/>
      <c r="L806" s="4"/>
      <c r="M806" s="4"/>
      <c r="N806" s="4"/>
      <c r="O806" s="4"/>
      <c r="P806" s="4"/>
      <c r="Q806" s="4"/>
      <c r="R806" s="4"/>
      <c r="S806" s="4"/>
      <c r="T806" s="4"/>
      <c r="U806" s="4"/>
      <c r="V806" s="4"/>
      <c r="W806" s="4"/>
      <c r="X806" s="4"/>
      <c r="Y806" s="1"/>
      <c r="Z806" s="5"/>
      <c r="AA806" s="5"/>
      <c r="AB806" s="5"/>
      <c r="AC806" s="5"/>
      <c r="AD806" s="5"/>
      <c r="AE806" s="5"/>
    </row>
    <row r="807">
      <c r="A807" s="70"/>
      <c r="B807" s="4"/>
      <c r="C807" s="4"/>
      <c r="D807" s="4"/>
      <c r="E807" s="4"/>
      <c r="F807" s="4"/>
      <c r="G807" s="4"/>
      <c r="H807" s="4"/>
      <c r="I807" s="4"/>
      <c r="J807" s="4"/>
      <c r="K807" s="4"/>
      <c r="L807" s="4"/>
      <c r="M807" s="4"/>
      <c r="N807" s="4"/>
      <c r="O807" s="4"/>
      <c r="P807" s="4"/>
      <c r="Q807" s="4"/>
      <c r="R807" s="4"/>
      <c r="S807" s="4"/>
      <c r="T807" s="4"/>
      <c r="U807" s="4"/>
      <c r="V807" s="4"/>
      <c r="W807" s="4"/>
      <c r="X807" s="4"/>
      <c r="Y807" s="1"/>
      <c r="Z807" s="5"/>
      <c r="AA807" s="5"/>
      <c r="AB807" s="5"/>
      <c r="AC807" s="5"/>
      <c r="AD807" s="5"/>
      <c r="AE807" s="5"/>
    </row>
    <row r="808">
      <c r="A808" s="70"/>
      <c r="B808" s="4"/>
      <c r="C808" s="4"/>
      <c r="D808" s="4"/>
      <c r="E808" s="4"/>
      <c r="F808" s="4"/>
      <c r="G808" s="4"/>
      <c r="H808" s="4"/>
      <c r="I808" s="4"/>
      <c r="J808" s="4"/>
      <c r="K808" s="4"/>
      <c r="L808" s="4"/>
      <c r="M808" s="4"/>
      <c r="N808" s="4"/>
      <c r="O808" s="4"/>
      <c r="P808" s="4"/>
      <c r="Q808" s="4"/>
      <c r="R808" s="4"/>
      <c r="S808" s="4"/>
      <c r="T808" s="4"/>
      <c r="U808" s="4"/>
      <c r="V808" s="4"/>
      <c r="W808" s="4"/>
      <c r="X808" s="4"/>
      <c r="Y808" s="1"/>
      <c r="Z808" s="5"/>
      <c r="AA808" s="5"/>
      <c r="AB808" s="5"/>
      <c r="AC808" s="5"/>
      <c r="AD808" s="5"/>
      <c r="AE808" s="5"/>
    </row>
    <row r="809">
      <c r="A809" s="70"/>
      <c r="B809" s="4"/>
      <c r="C809" s="4"/>
      <c r="D809" s="4"/>
      <c r="E809" s="4"/>
      <c r="F809" s="4"/>
      <c r="G809" s="4"/>
      <c r="H809" s="4"/>
      <c r="I809" s="4"/>
      <c r="J809" s="4"/>
      <c r="K809" s="4"/>
      <c r="L809" s="4"/>
      <c r="M809" s="4"/>
      <c r="N809" s="4"/>
      <c r="O809" s="4"/>
      <c r="P809" s="4"/>
      <c r="Q809" s="4"/>
      <c r="R809" s="4"/>
      <c r="S809" s="4"/>
      <c r="T809" s="4"/>
      <c r="U809" s="4"/>
      <c r="V809" s="4"/>
      <c r="W809" s="4"/>
      <c r="X809" s="4"/>
      <c r="Y809" s="1"/>
      <c r="Z809" s="5"/>
      <c r="AA809" s="5"/>
      <c r="AB809" s="5"/>
      <c r="AC809" s="5"/>
      <c r="AD809" s="5"/>
      <c r="AE809" s="5"/>
    </row>
    <row r="810">
      <c r="A810" s="70"/>
      <c r="B810" s="4"/>
      <c r="C810" s="4"/>
      <c r="D810" s="4"/>
      <c r="E810" s="4"/>
      <c r="F810" s="4"/>
      <c r="G810" s="4"/>
      <c r="H810" s="4"/>
      <c r="I810" s="4"/>
      <c r="J810" s="4"/>
      <c r="K810" s="4"/>
      <c r="L810" s="4"/>
      <c r="M810" s="4"/>
      <c r="N810" s="4"/>
      <c r="O810" s="4"/>
      <c r="P810" s="4"/>
      <c r="Q810" s="4"/>
      <c r="R810" s="4"/>
      <c r="S810" s="4"/>
      <c r="T810" s="4"/>
      <c r="U810" s="4"/>
      <c r="V810" s="4"/>
      <c r="W810" s="4"/>
      <c r="X810" s="4"/>
      <c r="Y810" s="1"/>
      <c r="Z810" s="5"/>
      <c r="AA810" s="5"/>
      <c r="AB810" s="5"/>
      <c r="AC810" s="5"/>
      <c r="AD810" s="5"/>
      <c r="AE810" s="5"/>
    </row>
    <row r="811">
      <c r="A811" s="70"/>
      <c r="B811" s="4"/>
      <c r="C811" s="4"/>
      <c r="D811" s="4"/>
      <c r="E811" s="4"/>
      <c r="F811" s="4"/>
      <c r="G811" s="4"/>
      <c r="H811" s="4"/>
      <c r="I811" s="4"/>
      <c r="J811" s="4"/>
      <c r="K811" s="4"/>
      <c r="L811" s="4"/>
      <c r="M811" s="4"/>
      <c r="N811" s="4"/>
      <c r="O811" s="4"/>
      <c r="P811" s="4"/>
      <c r="Q811" s="4"/>
      <c r="R811" s="4"/>
      <c r="S811" s="4"/>
      <c r="T811" s="4"/>
      <c r="U811" s="4"/>
      <c r="V811" s="4"/>
      <c r="W811" s="4"/>
      <c r="X811" s="4"/>
      <c r="Y811" s="1"/>
      <c r="Z811" s="5"/>
      <c r="AA811" s="5"/>
      <c r="AB811" s="5"/>
      <c r="AC811" s="5"/>
      <c r="AD811" s="5"/>
      <c r="AE811" s="5"/>
    </row>
    <row r="812">
      <c r="A812" s="70"/>
      <c r="B812" s="4"/>
      <c r="C812" s="4"/>
      <c r="D812" s="4"/>
      <c r="E812" s="4"/>
      <c r="F812" s="4"/>
      <c r="G812" s="4"/>
      <c r="H812" s="4"/>
      <c r="I812" s="4"/>
      <c r="J812" s="4"/>
      <c r="K812" s="4"/>
      <c r="L812" s="4"/>
      <c r="M812" s="4"/>
      <c r="N812" s="4"/>
      <c r="O812" s="4"/>
      <c r="P812" s="4"/>
      <c r="Q812" s="4"/>
      <c r="R812" s="4"/>
      <c r="S812" s="4"/>
      <c r="T812" s="4"/>
      <c r="U812" s="4"/>
      <c r="V812" s="4"/>
      <c r="W812" s="4"/>
      <c r="X812" s="4"/>
      <c r="Y812" s="1"/>
      <c r="Z812" s="5"/>
      <c r="AA812" s="5"/>
      <c r="AB812" s="5"/>
      <c r="AC812" s="5"/>
      <c r="AD812" s="5"/>
      <c r="AE812" s="5"/>
    </row>
    <row r="813">
      <c r="A813" s="70"/>
      <c r="B813" s="4"/>
      <c r="C813" s="4"/>
      <c r="D813" s="4"/>
      <c r="E813" s="4"/>
      <c r="F813" s="4"/>
      <c r="G813" s="4"/>
      <c r="H813" s="4"/>
      <c r="I813" s="4"/>
      <c r="J813" s="4"/>
      <c r="K813" s="4"/>
      <c r="L813" s="4"/>
      <c r="M813" s="4"/>
      <c r="N813" s="4"/>
      <c r="O813" s="4"/>
      <c r="P813" s="4"/>
      <c r="Q813" s="4"/>
      <c r="R813" s="4"/>
      <c r="S813" s="4"/>
      <c r="T813" s="4"/>
      <c r="U813" s="4"/>
      <c r="V813" s="4"/>
      <c r="W813" s="4"/>
      <c r="X813" s="4"/>
      <c r="Y813" s="1"/>
      <c r="Z813" s="5"/>
      <c r="AA813" s="5"/>
      <c r="AB813" s="5"/>
      <c r="AC813" s="5"/>
      <c r="AD813" s="5"/>
      <c r="AE813" s="5"/>
    </row>
    <row r="814">
      <c r="A814" s="70"/>
      <c r="B814" s="4"/>
      <c r="C814" s="4"/>
      <c r="D814" s="4"/>
      <c r="E814" s="4"/>
      <c r="F814" s="4"/>
      <c r="G814" s="4"/>
      <c r="H814" s="4"/>
      <c r="I814" s="4"/>
      <c r="J814" s="4"/>
      <c r="K814" s="4"/>
      <c r="L814" s="4"/>
      <c r="M814" s="4"/>
      <c r="N814" s="4"/>
      <c r="O814" s="4"/>
      <c r="P814" s="4"/>
      <c r="Q814" s="4"/>
      <c r="R814" s="4"/>
      <c r="S814" s="4"/>
      <c r="T814" s="4"/>
      <c r="U814" s="4"/>
      <c r="V814" s="4"/>
      <c r="W814" s="4"/>
      <c r="X814" s="4"/>
      <c r="Y814" s="1"/>
      <c r="Z814" s="5"/>
      <c r="AA814" s="5"/>
      <c r="AB814" s="5"/>
      <c r="AC814" s="5"/>
      <c r="AD814" s="5"/>
      <c r="AE814" s="5"/>
    </row>
    <row r="815">
      <c r="A815" s="70"/>
      <c r="B815" s="4"/>
      <c r="C815" s="4"/>
      <c r="D815" s="4"/>
      <c r="E815" s="4"/>
      <c r="F815" s="4"/>
      <c r="G815" s="4"/>
      <c r="H815" s="4"/>
      <c r="I815" s="4"/>
      <c r="J815" s="4"/>
      <c r="K815" s="4"/>
      <c r="L815" s="4"/>
      <c r="M815" s="4"/>
      <c r="N815" s="4"/>
      <c r="O815" s="4"/>
      <c r="P815" s="4"/>
      <c r="Q815" s="4"/>
      <c r="R815" s="4"/>
      <c r="S815" s="4"/>
      <c r="T815" s="4"/>
      <c r="U815" s="4"/>
      <c r="V815" s="4"/>
      <c r="W815" s="4"/>
      <c r="X815" s="4"/>
      <c r="Y815" s="1"/>
      <c r="Z815" s="5"/>
      <c r="AA815" s="5"/>
      <c r="AB815" s="5"/>
      <c r="AC815" s="5"/>
      <c r="AD815" s="5"/>
      <c r="AE815" s="5"/>
    </row>
    <row r="816">
      <c r="A816" s="70"/>
      <c r="B816" s="4"/>
      <c r="C816" s="4"/>
      <c r="D816" s="4"/>
      <c r="E816" s="4"/>
      <c r="F816" s="4"/>
      <c r="G816" s="4"/>
      <c r="H816" s="4"/>
      <c r="I816" s="4"/>
      <c r="J816" s="4"/>
      <c r="K816" s="4"/>
      <c r="L816" s="4"/>
      <c r="M816" s="4"/>
      <c r="N816" s="4"/>
      <c r="O816" s="4"/>
      <c r="P816" s="4"/>
      <c r="Q816" s="4"/>
      <c r="R816" s="4"/>
      <c r="S816" s="4"/>
      <c r="T816" s="4"/>
      <c r="U816" s="4"/>
      <c r="V816" s="4"/>
      <c r="W816" s="4"/>
      <c r="X816" s="4"/>
      <c r="Y816" s="1"/>
      <c r="Z816" s="5"/>
      <c r="AA816" s="5"/>
      <c r="AB816" s="5"/>
      <c r="AC816" s="5"/>
      <c r="AD816" s="5"/>
      <c r="AE816" s="5"/>
    </row>
    <row r="817">
      <c r="A817" s="70"/>
      <c r="B817" s="4"/>
      <c r="C817" s="4"/>
      <c r="D817" s="4"/>
      <c r="E817" s="4"/>
      <c r="F817" s="4"/>
      <c r="G817" s="4"/>
      <c r="H817" s="4"/>
      <c r="I817" s="4"/>
      <c r="J817" s="4"/>
      <c r="K817" s="4"/>
      <c r="L817" s="4"/>
      <c r="M817" s="4"/>
      <c r="N817" s="4"/>
      <c r="O817" s="4"/>
      <c r="P817" s="4"/>
      <c r="Q817" s="4"/>
      <c r="R817" s="4"/>
      <c r="S817" s="4"/>
      <c r="T817" s="4"/>
      <c r="U817" s="4"/>
      <c r="V817" s="4"/>
      <c r="W817" s="4"/>
      <c r="X817" s="4"/>
      <c r="Y817" s="1"/>
      <c r="Z817" s="5"/>
      <c r="AA817" s="5"/>
      <c r="AB817" s="5"/>
      <c r="AC817" s="5"/>
      <c r="AD817" s="5"/>
      <c r="AE817" s="5"/>
    </row>
    <row r="818">
      <c r="A818" s="70"/>
      <c r="B818" s="4"/>
      <c r="C818" s="4"/>
      <c r="D818" s="4"/>
      <c r="E818" s="4"/>
      <c r="F818" s="4"/>
      <c r="G818" s="4"/>
      <c r="H818" s="4"/>
      <c r="I818" s="4"/>
      <c r="J818" s="4"/>
      <c r="K818" s="4"/>
      <c r="L818" s="4"/>
      <c r="M818" s="4"/>
      <c r="N818" s="4"/>
      <c r="O818" s="4"/>
      <c r="P818" s="4"/>
      <c r="Q818" s="4"/>
      <c r="R818" s="4"/>
      <c r="S818" s="4"/>
      <c r="T818" s="4"/>
      <c r="U818" s="4"/>
      <c r="V818" s="4"/>
      <c r="W818" s="4"/>
      <c r="X818" s="4"/>
      <c r="Y818" s="1"/>
      <c r="Z818" s="5"/>
      <c r="AA818" s="5"/>
      <c r="AB818" s="5"/>
      <c r="AC818" s="5"/>
      <c r="AD818" s="5"/>
      <c r="AE818" s="5"/>
    </row>
    <row r="819">
      <c r="A819" s="70"/>
      <c r="B819" s="4"/>
      <c r="C819" s="4"/>
      <c r="D819" s="4"/>
      <c r="E819" s="4"/>
      <c r="F819" s="4"/>
      <c r="G819" s="4"/>
      <c r="H819" s="4"/>
      <c r="I819" s="4"/>
      <c r="J819" s="4"/>
      <c r="K819" s="4"/>
      <c r="L819" s="4"/>
      <c r="M819" s="4"/>
      <c r="N819" s="4"/>
      <c r="O819" s="4"/>
      <c r="P819" s="4"/>
      <c r="Q819" s="4"/>
      <c r="R819" s="4"/>
      <c r="S819" s="4"/>
      <c r="T819" s="4"/>
      <c r="U819" s="4"/>
      <c r="V819" s="4"/>
      <c r="W819" s="4"/>
      <c r="X819" s="4"/>
      <c r="Y819" s="1"/>
      <c r="Z819" s="5"/>
      <c r="AA819" s="5"/>
      <c r="AB819" s="5"/>
      <c r="AC819" s="5"/>
      <c r="AD819" s="5"/>
      <c r="AE819" s="5"/>
    </row>
    <row r="820">
      <c r="A820" s="70"/>
      <c r="B820" s="4"/>
      <c r="C820" s="4"/>
      <c r="D820" s="4"/>
      <c r="E820" s="4"/>
      <c r="F820" s="4"/>
      <c r="G820" s="4"/>
      <c r="H820" s="4"/>
      <c r="I820" s="4"/>
      <c r="J820" s="4"/>
      <c r="K820" s="4"/>
      <c r="L820" s="4"/>
      <c r="M820" s="4"/>
      <c r="N820" s="4"/>
      <c r="O820" s="4"/>
      <c r="P820" s="4"/>
      <c r="Q820" s="4"/>
      <c r="R820" s="4"/>
      <c r="S820" s="4"/>
      <c r="T820" s="4"/>
      <c r="U820" s="4"/>
      <c r="V820" s="4"/>
      <c r="W820" s="4"/>
      <c r="X820" s="4"/>
      <c r="Y820" s="1"/>
      <c r="Z820" s="5"/>
      <c r="AA820" s="5"/>
      <c r="AB820" s="5"/>
      <c r="AC820" s="5"/>
      <c r="AD820" s="5"/>
      <c r="AE820" s="5"/>
    </row>
    <row r="821">
      <c r="A821" s="70"/>
      <c r="B821" s="4"/>
      <c r="C821" s="4"/>
      <c r="D821" s="4"/>
      <c r="E821" s="4"/>
      <c r="F821" s="4"/>
      <c r="G821" s="4"/>
      <c r="H821" s="4"/>
      <c r="I821" s="4"/>
      <c r="J821" s="4"/>
      <c r="K821" s="4"/>
      <c r="L821" s="4"/>
      <c r="M821" s="4"/>
      <c r="N821" s="4"/>
      <c r="O821" s="4"/>
      <c r="P821" s="4"/>
      <c r="Q821" s="4"/>
      <c r="R821" s="4"/>
      <c r="S821" s="4"/>
      <c r="T821" s="4"/>
      <c r="U821" s="4"/>
      <c r="V821" s="4"/>
      <c r="W821" s="4"/>
      <c r="X821" s="4"/>
      <c r="Y821" s="1"/>
      <c r="Z821" s="5"/>
      <c r="AA821" s="5"/>
      <c r="AB821" s="5"/>
      <c r="AC821" s="5"/>
      <c r="AD821" s="5"/>
      <c r="AE821" s="5"/>
    </row>
    <row r="822">
      <c r="A822" s="70"/>
      <c r="B822" s="4"/>
      <c r="C822" s="4"/>
      <c r="D822" s="4"/>
      <c r="E822" s="4"/>
      <c r="F822" s="4"/>
      <c r="G822" s="4"/>
      <c r="H822" s="4"/>
      <c r="I822" s="4"/>
      <c r="J822" s="4"/>
      <c r="K822" s="4"/>
      <c r="L822" s="4"/>
      <c r="M822" s="4"/>
      <c r="N822" s="4"/>
      <c r="O822" s="4"/>
      <c r="P822" s="4"/>
      <c r="Q822" s="4"/>
      <c r="R822" s="4"/>
      <c r="S822" s="4"/>
      <c r="T822" s="4"/>
      <c r="U822" s="4"/>
      <c r="V822" s="4"/>
      <c r="W822" s="4"/>
      <c r="X822" s="4"/>
      <c r="Y822" s="1"/>
      <c r="Z822" s="5"/>
      <c r="AA822" s="5"/>
      <c r="AB822" s="5"/>
      <c r="AC822" s="5"/>
      <c r="AD822" s="5"/>
      <c r="AE822" s="5"/>
    </row>
    <row r="823">
      <c r="A823" s="70"/>
      <c r="B823" s="4"/>
      <c r="C823" s="4"/>
      <c r="D823" s="4"/>
      <c r="E823" s="4"/>
      <c r="F823" s="4"/>
      <c r="G823" s="4"/>
      <c r="H823" s="4"/>
      <c r="I823" s="4"/>
      <c r="J823" s="4"/>
      <c r="K823" s="4"/>
      <c r="L823" s="4"/>
      <c r="M823" s="4"/>
      <c r="N823" s="4"/>
      <c r="O823" s="4"/>
      <c r="P823" s="4"/>
      <c r="Q823" s="4"/>
      <c r="R823" s="4"/>
      <c r="S823" s="4"/>
      <c r="T823" s="4"/>
      <c r="U823" s="4"/>
      <c r="V823" s="4"/>
      <c r="W823" s="4"/>
      <c r="X823" s="4"/>
      <c r="Y823" s="1"/>
      <c r="Z823" s="5"/>
      <c r="AA823" s="5"/>
      <c r="AB823" s="5"/>
      <c r="AC823" s="5"/>
      <c r="AD823" s="5"/>
      <c r="AE823" s="5"/>
    </row>
    <row r="824">
      <c r="A824" s="70"/>
      <c r="B824" s="4"/>
      <c r="C824" s="4"/>
      <c r="D824" s="4"/>
      <c r="E824" s="4"/>
      <c r="F824" s="4"/>
      <c r="G824" s="4"/>
      <c r="H824" s="4"/>
      <c r="I824" s="4"/>
      <c r="J824" s="4"/>
      <c r="K824" s="4"/>
      <c r="L824" s="4"/>
      <c r="M824" s="4"/>
      <c r="N824" s="4"/>
      <c r="O824" s="4"/>
      <c r="P824" s="4"/>
      <c r="Q824" s="4"/>
      <c r="R824" s="4"/>
      <c r="S824" s="4"/>
      <c r="T824" s="4"/>
      <c r="U824" s="4"/>
      <c r="V824" s="4"/>
      <c r="W824" s="4"/>
      <c r="X824" s="4"/>
      <c r="Y824" s="1"/>
      <c r="Z824" s="5"/>
      <c r="AA824" s="5"/>
      <c r="AB824" s="5"/>
      <c r="AC824" s="5"/>
      <c r="AD824" s="5"/>
      <c r="AE824" s="5"/>
    </row>
    <row r="825">
      <c r="A825" s="70"/>
      <c r="B825" s="4"/>
      <c r="C825" s="4"/>
      <c r="D825" s="4"/>
      <c r="E825" s="4"/>
      <c r="F825" s="4"/>
      <c r="G825" s="4"/>
      <c r="H825" s="4"/>
      <c r="I825" s="4"/>
      <c r="J825" s="4"/>
      <c r="K825" s="4"/>
      <c r="L825" s="4"/>
      <c r="M825" s="4"/>
      <c r="N825" s="4"/>
      <c r="O825" s="4"/>
      <c r="P825" s="4"/>
      <c r="Q825" s="4"/>
      <c r="R825" s="4"/>
      <c r="S825" s="4"/>
      <c r="T825" s="4"/>
      <c r="U825" s="4"/>
      <c r="V825" s="4"/>
      <c r="W825" s="4"/>
      <c r="X825" s="4"/>
      <c r="Y825" s="1"/>
      <c r="Z825" s="5"/>
      <c r="AA825" s="5"/>
      <c r="AB825" s="5"/>
      <c r="AC825" s="5"/>
      <c r="AD825" s="5"/>
      <c r="AE825" s="5"/>
    </row>
    <row r="826">
      <c r="A826" s="70"/>
      <c r="B826" s="4"/>
      <c r="C826" s="4"/>
      <c r="D826" s="4"/>
      <c r="E826" s="4"/>
      <c r="F826" s="4"/>
      <c r="G826" s="4"/>
      <c r="H826" s="4"/>
      <c r="I826" s="4"/>
      <c r="J826" s="4"/>
      <c r="K826" s="4"/>
      <c r="L826" s="4"/>
      <c r="M826" s="4"/>
      <c r="N826" s="4"/>
      <c r="O826" s="4"/>
      <c r="P826" s="4"/>
      <c r="Q826" s="4"/>
      <c r="R826" s="4"/>
      <c r="S826" s="4"/>
      <c r="T826" s="4"/>
      <c r="U826" s="4"/>
      <c r="V826" s="4"/>
      <c r="W826" s="4"/>
      <c r="X826" s="4"/>
      <c r="Y826" s="1"/>
      <c r="Z826" s="5"/>
      <c r="AA826" s="5"/>
      <c r="AB826" s="5"/>
      <c r="AC826" s="5"/>
      <c r="AD826" s="5"/>
      <c r="AE826" s="5"/>
    </row>
    <row r="827">
      <c r="A827" s="70"/>
      <c r="B827" s="4"/>
      <c r="C827" s="4"/>
      <c r="D827" s="4"/>
      <c r="E827" s="4"/>
      <c r="F827" s="4"/>
      <c r="G827" s="4"/>
      <c r="H827" s="4"/>
      <c r="I827" s="4"/>
      <c r="J827" s="4"/>
      <c r="K827" s="4"/>
      <c r="L827" s="4"/>
      <c r="M827" s="4"/>
      <c r="N827" s="4"/>
      <c r="O827" s="4"/>
      <c r="P827" s="4"/>
      <c r="Q827" s="4"/>
      <c r="R827" s="4"/>
      <c r="S827" s="4"/>
      <c r="T827" s="4"/>
      <c r="U827" s="4"/>
      <c r="V827" s="4"/>
      <c r="W827" s="4"/>
      <c r="X827" s="4"/>
      <c r="Y827" s="1"/>
      <c r="Z827" s="5"/>
      <c r="AA827" s="5"/>
      <c r="AB827" s="5"/>
      <c r="AC827" s="5"/>
      <c r="AD827" s="5"/>
      <c r="AE827" s="5"/>
    </row>
    <row r="828">
      <c r="A828" s="70"/>
      <c r="B828" s="4"/>
      <c r="C828" s="4"/>
      <c r="D828" s="4"/>
      <c r="E828" s="4"/>
      <c r="F828" s="4"/>
      <c r="G828" s="4"/>
      <c r="H828" s="4"/>
      <c r="I828" s="4"/>
      <c r="J828" s="4"/>
      <c r="K828" s="4"/>
      <c r="L828" s="4"/>
      <c r="M828" s="4"/>
      <c r="N828" s="4"/>
      <c r="O828" s="4"/>
      <c r="P828" s="4"/>
      <c r="Q828" s="4"/>
      <c r="R828" s="4"/>
      <c r="S828" s="4"/>
      <c r="T828" s="4"/>
      <c r="U828" s="4"/>
      <c r="V828" s="4"/>
      <c r="W828" s="4"/>
      <c r="X828" s="4"/>
      <c r="Y828" s="1"/>
      <c r="Z828" s="5"/>
      <c r="AA828" s="5"/>
      <c r="AB828" s="5"/>
      <c r="AC828" s="5"/>
      <c r="AD828" s="5"/>
      <c r="AE828" s="5"/>
    </row>
    <row r="829">
      <c r="A829" s="70"/>
      <c r="B829" s="4"/>
      <c r="C829" s="4"/>
      <c r="D829" s="4"/>
      <c r="E829" s="4"/>
      <c r="F829" s="4"/>
      <c r="G829" s="4"/>
      <c r="H829" s="4"/>
      <c r="I829" s="4"/>
      <c r="J829" s="4"/>
      <c r="K829" s="4"/>
      <c r="L829" s="4"/>
      <c r="M829" s="4"/>
      <c r="N829" s="4"/>
      <c r="O829" s="4"/>
      <c r="P829" s="4"/>
      <c r="Q829" s="4"/>
      <c r="R829" s="4"/>
      <c r="S829" s="4"/>
      <c r="T829" s="4"/>
      <c r="U829" s="4"/>
      <c r="V829" s="4"/>
      <c r="W829" s="4"/>
      <c r="X829" s="4"/>
      <c r="Y829" s="1"/>
      <c r="Z829" s="5"/>
      <c r="AA829" s="5"/>
      <c r="AB829" s="5"/>
      <c r="AC829" s="5"/>
      <c r="AD829" s="5"/>
      <c r="AE829" s="5"/>
    </row>
    <row r="830">
      <c r="A830" s="70"/>
      <c r="B830" s="4"/>
      <c r="C830" s="4"/>
      <c r="D830" s="4"/>
      <c r="E830" s="4"/>
      <c r="F830" s="4"/>
      <c r="G830" s="4"/>
      <c r="H830" s="4"/>
      <c r="I830" s="4"/>
      <c r="J830" s="4"/>
      <c r="K830" s="4"/>
      <c r="L830" s="4"/>
      <c r="M830" s="4"/>
      <c r="N830" s="4"/>
      <c r="O830" s="4"/>
      <c r="P830" s="4"/>
      <c r="Q830" s="4"/>
      <c r="R830" s="4"/>
      <c r="S830" s="4"/>
      <c r="T830" s="4"/>
      <c r="U830" s="4"/>
      <c r="V830" s="4"/>
      <c r="W830" s="4"/>
      <c r="X830" s="4"/>
      <c r="Y830" s="1"/>
      <c r="Z830" s="5"/>
      <c r="AA830" s="5"/>
      <c r="AB830" s="5"/>
      <c r="AC830" s="5"/>
      <c r="AD830" s="5"/>
      <c r="AE830" s="5"/>
    </row>
    <row r="831">
      <c r="A831" s="70"/>
      <c r="B831" s="4"/>
      <c r="C831" s="4"/>
      <c r="D831" s="4"/>
      <c r="E831" s="4"/>
      <c r="F831" s="4"/>
      <c r="G831" s="4"/>
      <c r="H831" s="4"/>
      <c r="I831" s="4"/>
      <c r="J831" s="4"/>
      <c r="K831" s="4"/>
      <c r="L831" s="4"/>
      <c r="M831" s="4"/>
      <c r="N831" s="4"/>
      <c r="O831" s="4"/>
      <c r="P831" s="4"/>
      <c r="Q831" s="4"/>
      <c r="R831" s="4"/>
      <c r="S831" s="4"/>
      <c r="T831" s="4"/>
      <c r="U831" s="4"/>
      <c r="V831" s="4"/>
      <c r="W831" s="4"/>
      <c r="X831" s="4"/>
      <c r="Y831" s="1"/>
      <c r="Z831" s="5"/>
      <c r="AA831" s="5"/>
      <c r="AB831" s="5"/>
      <c r="AC831" s="5"/>
      <c r="AD831" s="5"/>
      <c r="AE831" s="5"/>
    </row>
    <row r="832">
      <c r="A832" s="70"/>
      <c r="B832" s="4"/>
      <c r="C832" s="4"/>
      <c r="D832" s="4"/>
      <c r="E832" s="4"/>
      <c r="F832" s="4"/>
      <c r="G832" s="4"/>
      <c r="H832" s="4"/>
      <c r="I832" s="4"/>
      <c r="J832" s="4"/>
      <c r="K832" s="4"/>
      <c r="L832" s="4"/>
      <c r="M832" s="4"/>
      <c r="N832" s="4"/>
      <c r="O832" s="4"/>
      <c r="P832" s="4"/>
      <c r="Q832" s="4"/>
      <c r="R832" s="4"/>
      <c r="S832" s="4"/>
      <c r="T832" s="4"/>
      <c r="U832" s="4"/>
      <c r="V832" s="4"/>
      <c r="W832" s="4"/>
      <c r="X832" s="4"/>
      <c r="Y832" s="1"/>
      <c r="Z832" s="5"/>
      <c r="AA832" s="5"/>
      <c r="AB832" s="5"/>
      <c r="AC832" s="5"/>
      <c r="AD832" s="5"/>
      <c r="AE832" s="5"/>
    </row>
    <row r="833">
      <c r="A833" s="70"/>
      <c r="B833" s="4"/>
      <c r="C833" s="4"/>
      <c r="D833" s="4"/>
      <c r="E833" s="4"/>
      <c r="F833" s="4"/>
      <c r="G833" s="4"/>
      <c r="H833" s="4"/>
      <c r="I833" s="4"/>
      <c r="J833" s="4"/>
      <c r="K833" s="4"/>
      <c r="L833" s="4"/>
      <c r="M833" s="4"/>
      <c r="N833" s="4"/>
      <c r="O833" s="4"/>
      <c r="P833" s="4"/>
      <c r="Q833" s="4"/>
      <c r="R833" s="4"/>
      <c r="S833" s="4"/>
      <c r="T833" s="4"/>
      <c r="U833" s="4"/>
      <c r="V833" s="4"/>
      <c r="W833" s="4"/>
      <c r="X833" s="4"/>
      <c r="Y833" s="1"/>
      <c r="Z833" s="5"/>
      <c r="AA833" s="5"/>
      <c r="AB833" s="5"/>
      <c r="AC833" s="5"/>
      <c r="AD833" s="5"/>
      <c r="AE833" s="5"/>
    </row>
    <row r="834">
      <c r="A834" s="70"/>
      <c r="B834" s="4"/>
      <c r="C834" s="4"/>
      <c r="D834" s="4"/>
      <c r="E834" s="4"/>
      <c r="F834" s="4"/>
      <c r="G834" s="4"/>
      <c r="H834" s="4"/>
      <c r="I834" s="4"/>
      <c r="J834" s="4"/>
      <c r="K834" s="4"/>
      <c r="L834" s="4"/>
      <c r="M834" s="4"/>
      <c r="N834" s="4"/>
      <c r="O834" s="4"/>
      <c r="P834" s="4"/>
      <c r="Q834" s="4"/>
      <c r="R834" s="4"/>
      <c r="S834" s="4"/>
      <c r="T834" s="4"/>
      <c r="U834" s="4"/>
      <c r="V834" s="4"/>
      <c r="W834" s="4"/>
      <c r="X834" s="4"/>
      <c r="Y834" s="1"/>
      <c r="Z834" s="5"/>
      <c r="AA834" s="5"/>
      <c r="AB834" s="5"/>
      <c r="AC834" s="5"/>
      <c r="AD834" s="5"/>
      <c r="AE834" s="5"/>
    </row>
    <row r="835">
      <c r="A835" s="70"/>
      <c r="B835" s="4"/>
      <c r="C835" s="4"/>
      <c r="D835" s="4"/>
      <c r="E835" s="4"/>
      <c r="F835" s="4"/>
      <c r="G835" s="4"/>
      <c r="H835" s="4"/>
      <c r="I835" s="4"/>
      <c r="J835" s="4"/>
      <c r="K835" s="4"/>
      <c r="L835" s="4"/>
      <c r="M835" s="4"/>
      <c r="N835" s="4"/>
      <c r="O835" s="4"/>
      <c r="P835" s="4"/>
      <c r="Q835" s="4"/>
      <c r="R835" s="4"/>
      <c r="S835" s="4"/>
      <c r="T835" s="4"/>
      <c r="U835" s="4"/>
      <c r="V835" s="4"/>
      <c r="W835" s="4"/>
      <c r="X835" s="4"/>
      <c r="Y835" s="1"/>
      <c r="Z835" s="5"/>
      <c r="AA835" s="5"/>
      <c r="AB835" s="5"/>
      <c r="AC835" s="5"/>
      <c r="AD835" s="5"/>
      <c r="AE835" s="5"/>
    </row>
    <row r="836">
      <c r="A836" s="70"/>
      <c r="B836" s="4"/>
      <c r="C836" s="4"/>
      <c r="D836" s="4"/>
      <c r="E836" s="4"/>
      <c r="F836" s="4"/>
      <c r="G836" s="4"/>
      <c r="H836" s="4"/>
      <c r="I836" s="4"/>
      <c r="J836" s="4"/>
      <c r="K836" s="4"/>
      <c r="L836" s="4"/>
      <c r="M836" s="4"/>
      <c r="N836" s="4"/>
      <c r="O836" s="4"/>
      <c r="P836" s="4"/>
      <c r="Q836" s="4"/>
      <c r="R836" s="4"/>
      <c r="S836" s="4"/>
      <c r="T836" s="4"/>
      <c r="U836" s="4"/>
      <c r="V836" s="4"/>
      <c r="W836" s="4"/>
      <c r="X836" s="4"/>
      <c r="Y836" s="1"/>
      <c r="Z836" s="5"/>
      <c r="AA836" s="5"/>
      <c r="AB836" s="5"/>
      <c r="AC836" s="5"/>
      <c r="AD836" s="5"/>
      <c r="AE836" s="5"/>
    </row>
    <row r="837">
      <c r="A837" s="70"/>
      <c r="B837" s="4"/>
      <c r="C837" s="4"/>
      <c r="D837" s="4"/>
      <c r="E837" s="4"/>
      <c r="F837" s="4"/>
      <c r="G837" s="4"/>
      <c r="H837" s="4"/>
      <c r="I837" s="4"/>
      <c r="J837" s="4"/>
      <c r="K837" s="4"/>
      <c r="L837" s="4"/>
      <c r="M837" s="4"/>
      <c r="N837" s="4"/>
      <c r="O837" s="4"/>
      <c r="P837" s="4"/>
      <c r="Q837" s="4"/>
      <c r="R837" s="4"/>
      <c r="S837" s="4"/>
      <c r="T837" s="4"/>
      <c r="U837" s="4"/>
      <c r="V837" s="4"/>
      <c r="W837" s="4"/>
      <c r="X837" s="4"/>
      <c r="Y837" s="1"/>
      <c r="Z837" s="5"/>
      <c r="AA837" s="5"/>
      <c r="AB837" s="5"/>
      <c r="AC837" s="5"/>
      <c r="AD837" s="5"/>
      <c r="AE837" s="5"/>
    </row>
    <row r="838">
      <c r="A838" s="70"/>
      <c r="B838" s="4"/>
      <c r="C838" s="4"/>
      <c r="D838" s="4"/>
      <c r="E838" s="4"/>
      <c r="F838" s="4"/>
      <c r="G838" s="4"/>
      <c r="H838" s="4"/>
      <c r="I838" s="4"/>
      <c r="J838" s="4"/>
      <c r="K838" s="4"/>
      <c r="L838" s="4"/>
      <c r="M838" s="4"/>
      <c r="N838" s="4"/>
      <c r="O838" s="4"/>
      <c r="P838" s="4"/>
      <c r="Q838" s="4"/>
      <c r="R838" s="4"/>
      <c r="S838" s="4"/>
      <c r="T838" s="4"/>
      <c r="U838" s="4"/>
      <c r="V838" s="4"/>
      <c r="W838" s="4"/>
      <c r="X838" s="4"/>
      <c r="Y838" s="1"/>
      <c r="Z838" s="5"/>
      <c r="AA838" s="5"/>
      <c r="AB838" s="5"/>
      <c r="AC838" s="5"/>
      <c r="AD838" s="5"/>
      <c r="AE838" s="5"/>
    </row>
    <row r="839">
      <c r="A839" s="70"/>
      <c r="B839" s="4"/>
      <c r="C839" s="4"/>
      <c r="D839" s="4"/>
      <c r="E839" s="4"/>
      <c r="F839" s="4"/>
      <c r="G839" s="4"/>
      <c r="H839" s="4"/>
      <c r="I839" s="4"/>
      <c r="J839" s="4"/>
      <c r="K839" s="4"/>
      <c r="L839" s="4"/>
      <c r="M839" s="4"/>
      <c r="N839" s="4"/>
      <c r="O839" s="4"/>
      <c r="P839" s="4"/>
      <c r="Q839" s="4"/>
      <c r="R839" s="4"/>
      <c r="S839" s="4"/>
      <c r="T839" s="4"/>
      <c r="U839" s="4"/>
      <c r="V839" s="4"/>
      <c r="W839" s="4"/>
      <c r="X839" s="4"/>
      <c r="Y839" s="1"/>
      <c r="Z839" s="5"/>
      <c r="AA839" s="5"/>
      <c r="AB839" s="5"/>
      <c r="AC839" s="5"/>
      <c r="AD839" s="5"/>
      <c r="AE839" s="5"/>
    </row>
    <row r="840">
      <c r="A840" s="70"/>
      <c r="B840" s="4"/>
      <c r="C840" s="4"/>
      <c r="D840" s="4"/>
      <c r="E840" s="4"/>
      <c r="F840" s="4"/>
      <c r="G840" s="4"/>
      <c r="H840" s="4"/>
      <c r="I840" s="4"/>
      <c r="J840" s="4"/>
      <c r="K840" s="4"/>
      <c r="L840" s="4"/>
      <c r="M840" s="4"/>
      <c r="N840" s="4"/>
      <c r="O840" s="4"/>
      <c r="P840" s="4"/>
      <c r="Q840" s="4"/>
      <c r="R840" s="4"/>
      <c r="S840" s="4"/>
      <c r="T840" s="4"/>
      <c r="U840" s="4"/>
      <c r="V840" s="4"/>
      <c r="W840" s="4"/>
      <c r="X840" s="4"/>
      <c r="Y840" s="1"/>
      <c r="Z840" s="5"/>
      <c r="AA840" s="5"/>
      <c r="AB840" s="5"/>
      <c r="AC840" s="5"/>
      <c r="AD840" s="5"/>
      <c r="AE840" s="5"/>
    </row>
    <row r="841">
      <c r="A841" s="70"/>
      <c r="B841" s="4"/>
      <c r="C841" s="4"/>
      <c r="D841" s="4"/>
      <c r="E841" s="4"/>
      <c r="F841" s="4"/>
      <c r="G841" s="4"/>
      <c r="H841" s="4"/>
      <c r="I841" s="4"/>
      <c r="J841" s="4"/>
      <c r="K841" s="4"/>
      <c r="L841" s="4"/>
      <c r="M841" s="4"/>
      <c r="N841" s="4"/>
      <c r="O841" s="4"/>
      <c r="P841" s="4"/>
      <c r="Q841" s="4"/>
      <c r="R841" s="4"/>
      <c r="S841" s="4"/>
      <c r="T841" s="4"/>
      <c r="U841" s="4"/>
      <c r="V841" s="4"/>
      <c r="W841" s="4"/>
      <c r="X841" s="4"/>
      <c r="Y841" s="1"/>
      <c r="Z841" s="5"/>
      <c r="AA841" s="5"/>
      <c r="AB841" s="5"/>
      <c r="AC841" s="5"/>
      <c r="AD841" s="5"/>
      <c r="AE841" s="5"/>
    </row>
    <row r="842">
      <c r="A842" s="70"/>
      <c r="B842" s="4"/>
      <c r="C842" s="4"/>
      <c r="D842" s="4"/>
      <c r="E842" s="4"/>
      <c r="F842" s="4"/>
      <c r="G842" s="4"/>
      <c r="H842" s="4"/>
      <c r="I842" s="4"/>
      <c r="J842" s="4"/>
      <c r="K842" s="4"/>
      <c r="L842" s="4"/>
      <c r="M842" s="4"/>
      <c r="N842" s="4"/>
      <c r="O842" s="4"/>
      <c r="P842" s="4"/>
      <c r="Q842" s="4"/>
      <c r="R842" s="4"/>
      <c r="S842" s="4"/>
      <c r="T842" s="4"/>
      <c r="U842" s="4"/>
      <c r="V842" s="4"/>
      <c r="W842" s="4"/>
      <c r="X842" s="4"/>
      <c r="Y842" s="1"/>
      <c r="Z842" s="5"/>
      <c r="AA842" s="5"/>
      <c r="AB842" s="5"/>
      <c r="AC842" s="5"/>
      <c r="AD842" s="5"/>
      <c r="AE842" s="5"/>
    </row>
    <row r="843">
      <c r="A843" s="70"/>
      <c r="B843" s="4"/>
      <c r="C843" s="4"/>
      <c r="D843" s="4"/>
      <c r="E843" s="4"/>
      <c r="F843" s="4"/>
      <c r="G843" s="4"/>
      <c r="H843" s="4"/>
      <c r="I843" s="4"/>
      <c r="J843" s="4"/>
      <c r="K843" s="4"/>
      <c r="L843" s="4"/>
      <c r="M843" s="4"/>
      <c r="N843" s="4"/>
      <c r="O843" s="4"/>
      <c r="P843" s="4"/>
      <c r="Q843" s="4"/>
      <c r="R843" s="4"/>
      <c r="S843" s="4"/>
      <c r="T843" s="4"/>
      <c r="U843" s="4"/>
      <c r="V843" s="4"/>
      <c r="W843" s="4"/>
      <c r="X843" s="4"/>
      <c r="Y843" s="1"/>
      <c r="Z843" s="5"/>
      <c r="AA843" s="5"/>
      <c r="AB843" s="5"/>
      <c r="AC843" s="5"/>
      <c r="AD843" s="5"/>
      <c r="AE843" s="5"/>
    </row>
    <row r="844">
      <c r="A844" s="70"/>
      <c r="B844" s="4"/>
      <c r="C844" s="4"/>
      <c r="D844" s="4"/>
      <c r="E844" s="4"/>
      <c r="F844" s="4"/>
      <c r="G844" s="4"/>
      <c r="H844" s="4"/>
      <c r="I844" s="4"/>
      <c r="J844" s="4"/>
      <c r="K844" s="4"/>
      <c r="L844" s="4"/>
      <c r="M844" s="4"/>
      <c r="N844" s="4"/>
      <c r="O844" s="4"/>
      <c r="P844" s="4"/>
      <c r="Q844" s="4"/>
      <c r="R844" s="4"/>
      <c r="S844" s="4"/>
      <c r="T844" s="4"/>
      <c r="U844" s="4"/>
      <c r="V844" s="4"/>
      <c r="W844" s="4"/>
      <c r="X844" s="4"/>
      <c r="Y844" s="1"/>
      <c r="Z844" s="5"/>
      <c r="AA844" s="5"/>
      <c r="AB844" s="5"/>
      <c r="AC844" s="5"/>
      <c r="AD844" s="5"/>
      <c r="AE844" s="5"/>
    </row>
    <row r="845">
      <c r="A845" s="70"/>
      <c r="B845" s="4"/>
      <c r="C845" s="4"/>
      <c r="D845" s="4"/>
      <c r="E845" s="4"/>
      <c r="F845" s="4"/>
      <c r="G845" s="4"/>
      <c r="H845" s="4"/>
      <c r="I845" s="4"/>
      <c r="J845" s="4"/>
      <c r="K845" s="4"/>
      <c r="L845" s="4"/>
      <c r="M845" s="4"/>
      <c r="N845" s="4"/>
      <c r="O845" s="4"/>
      <c r="P845" s="4"/>
      <c r="Q845" s="4"/>
      <c r="R845" s="4"/>
      <c r="S845" s="4"/>
      <c r="T845" s="4"/>
      <c r="U845" s="4"/>
      <c r="V845" s="4"/>
      <c r="W845" s="4"/>
      <c r="X845" s="4"/>
      <c r="Y845" s="1"/>
      <c r="Z845" s="5"/>
      <c r="AA845" s="5"/>
      <c r="AB845" s="5"/>
      <c r="AC845" s="5"/>
      <c r="AD845" s="5"/>
      <c r="AE845" s="5"/>
    </row>
    <row r="846">
      <c r="A846" s="70"/>
      <c r="B846" s="4"/>
      <c r="C846" s="4"/>
      <c r="D846" s="4"/>
      <c r="E846" s="4"/>
      <c r="F846" s="4"/>
      <c r="G846" s="4"/>
      <c r="H846" s="4"/>
      <c r="I846" s="4"/>
      <c r="J846" s="4"/>
      <c r="K846" s="4"/>
      <c r="L846" s="4"/>
      <c r="M846" s="4"/>
      <c r="N846" s="4"/>
      <c r="O846" s="4"/>
      <c r="P846" s="4"/>
      <c r="Q846" s="4"/>
      <c r="R846" s="4"/>
      <c r="S846" s="4"/>
      <c r="T846" s="4"/>
      <c r="U846" s="4"/>
      <c r="V846" s="4"/>
      <c r="W846" s="4"/>
      <c r="X846" s="4"/>
      <c r="Y846" s="1"/>
      <c r="Z846" s="5"/>
      <c r="AA846" s="5"/>
      <c r="AB846" s="5"/>
      <c r="AC846" s="5"/>
      <c r="AD846" s="5"/>
      <c r="AE846" s="5"/>
    </row>
    <row r="847">
      <c r="A847" s="70"/>
      <c r="B847" s="4"/>
      <c r="C847" s="4"/>
      <c r="D847" s="4"/>
      <c r="E847" s="4"/>
      <c r="F847" s="4"/>
      <c r="G847" s="4"/>
      <c r="H847" s="4"/>
      <c r="I847" s="4"/>
      <c r="J847" s="4"/>
      <c r="K847" s="4"/>
      <c r="L847" s="4"/>
      <c r="M847" s="4"/>
      <c r="N847" s="4"/>
      <c r="O847" s="4"/>
      <c r="P847" s="4"/>
      <c r="Q847" s="4"/>
      <c r="R847" s="4"/>
      <c r="S847" s="4"/>
      <c r="T847" s="4"/>
      <c r="U847" s="4"/>
      <c r="V847" s="4"/>
      <c r="W847" s="4"/>
      <c r="X847" s="4"/>
      <c r="Y847" s="1"/>
      <c r="Z847" s="5"/>
      <c r="AA847" s="5"/>
      <c r="AB847" s="5"/>
      <c r="AC847" s="5"/>
      <c r="AD847" s="5"/>
      <c r="AE847" s="5"/>
    </row>
    <row r="848">
      <c r="A848" s="70"/>
      <c r="B848" s="4"/>
      <c r="C848" s="4"/>
      <c r="D848" s="4"/>
      <c r="E848" s="4"/>
      <c r="F848" s="4"/>
      <c r="G848" s="4"/>
      <c r="H848" s="4"/>
      <c r="I848" s="4"/>
      <c r="J848" s="4"/>
      <c r="K848" s="4"/>
      <c r="L848" s="4"/>
      <c r="M848" s="4"/>
      <c r="N848" s="4"/>
      <c r="O848" s="4"/>
      <c r="P848" s="4"/>
      <c r="Q848" s="4"/>
      <c r="R848" s="4"/>
      <c r="S848" s="4"/>
      <c r="T848" s="4"/>
      <c r="U848" s="4"/>
      <c r="V848" s="4"/>
      <c r="W848" s="4"/>
      <c r="X848" s="4"/>
      <c r="Y848" s="1"/>
      <c r="Z848" s="5"/>
      <c r="AA848" s="5"/>
      <c r="AB848" s="5"/>
      <c r="AC848" s="5"/>
      <c r="AD848" s="5"/>
      <c r="AE848" s="5"/>
    </row>
    <row r="849">
      <c r="A849" s="70"/>
      <c r="B849" s="4"/>
      <c r="C849" s="4"/>
      <c r="D849" s="4"/>
      <c r="E849" s="4"/>
      <c r="F849" s="4"/>
      <c r="G849" s="4"/>
      <c r="H849" s="4"/>
      <c r="I849" s="4"/>
      <c r="J849" s="4"/>
      <c r="K849" s="4"/>
      <c r="L849" s="4"/>
      <c r="M849" s="4"/>
      <c r="N849" s="4"/>
      <c r="O849" s="4"/>
      <c r="P849" s="4"/>
      <c r="Q849" s="4"/>
      <c r="R849" s="4"/>
      <c r="S849" s="4"/>
      <c r="T849" s="4"/>
      <c r="U849" s="4"/>
      <c r="V849" s="4"/>
      <c r="W849" s="4"/>
      <c r="X849" s="4"/>
      <c r="Y849" s="1"/>
      <c r="Z849" s="5"/>
      <c r="AA849" s="5"/>
      <c r="AB849" s="5"/>
      <c r="AC849" s="5"/>
      <c r="AD849" s="5"/>
      <c r="AE849" s="5"/>
    </row>
    <row r="850">
      <c r="A850" s="70"/>
      <c r="B850" s="4"/>
      <c r="C850" s="4"/>
      <c r="D850" s="4"/>
      <c r="E850" s="4"/>
      <c r="F850" s="4"/>
      <c r="G850" s="4"/>
      <c r="H850" s="4"/>
      <c r="I850" s="4"/>
      <c r="J850" s="4"/>
      <c r="K850" s="4"/>
      <c r="L850" s="4"/>
      <c r="M850" s="4"/>
      <c r="N850" s="4"/>
      <c r="O850" s="4"/>
      <c r="P850" s="4"/>
      <c r="Q850" s="4"/>
      <c r="R850" s="4"/>
      <c r="S850" s="4"/>
      <c r="T850" s="4"/>
      <c r="U850" s="4"/>
      <c r="V850" s="4"/>
      <c r="W850" s="4"/>
      <c r="X850" s="4"/>
      <c r="Y850" s="1"/>
      <c r="Z850" s="5"/>
      <c r="AA850" s="5"/>
      <c r="AB850" s="5"/>
      <c r="AC850" s="5"/>
      <c r="AD850" s="5"/>
      <c r="AE850" s="5"/>
    </row>
    <row r="851">
      <c r="A851" s="70"/>
      <c r="B851" s="4"/>
      <c r="C851" s="4"/>
      <c r="D851" s="4"/>
      <c r="E851" s="4"/>
      <c r="F851" s="4"/>
      <c r="G851" s="4"/>
      <c r="H851" s="4"/>
      <c r="I851" s="4"/>
      <c r="J851" s="4"/>
      <c r="K851" s="4"/>
      <c r="L851" s="4"/>
      <c r="M851" s="4"/>
      <c r="N851" s="4"/>
      <c r="O851" s="4"/>
      <c r="P851" s="4"/>
      <c r="Q851" s="4"/>
      <c r="R851" s="4"/>
      <c r="S851" s="4"/>
      <c r="T851" s="4"/>
      <c r="U851" s="4"/>
      <c r="V851" s="4"/>
      <c r="W851" s="4"/>
      <c r="X851" s="4"/>
      <c r="Y851" s="1"/>
      <c r="Z851" s="5"/>
      <c r="AA851" s="5"/>
      <c r="AB851" s="5"/>
      <c r="AC851" s="5"/>
      <c r="AD851" s="5"/>
      <c r="AE851" s="5"/>
    </row>
    <row r="852">
      <c r="A852" s="70"/>
      <c r="B852" s="4"/>
      <c r="C852" s="4"/>
      <c r="D852" s="4"/>
      <c r="E852" s="4"/>
      <c r="F852" s="4"/>
      <c r="G852" s="4"/>
      <c r="H852" s="4"/>
      <c r="I852" s="4"/>
      <c r="J852" s="4"/>
      <c r="K852" s="4"/>
      <c r="L852" s="4"/>
      <c r="M852" s="4"/>
      <c r="N852" s="4"/>
      <c r="O852" s="4"/>
      <c r="P852" s="4"/>
      <c r="Q852" s="4"/>
      <c r="R852" s="4"/>
      <c r="S852" s="4"/>
      <c r="T852" s="4"/>
      <c r="U852" s="4"/>
      <c r="V852" s="4"/>
      <c r="W852" s="4"/>
      <c r="X852" s="4"/>
      <c r="Y852" s="1"/>
      <c r="Z852" s="5"/>
      <c r="AA852" s="5"/>
      <c r="AB852" s="5"/>
      <c r="AC852" s="5"/>
      <c r="AD852" s="5"/>
      <c r="AE852" s="5"/>
    </row>
    <row r="853">
      <c r="A853" s="70"/>
      <c r="B853" s="4"/>
      <c r="C853" s="4"/>
      <c r="D853" s="4"/>
      <c r="E853" s="4"/>
      <c r="F853" s="4"/>
      <c r="G853" s="4"/>
      <c r="H853" s="4"/>
      <c r="I853" s="4"/>
      <c r="J853" s="4"/>
      <c r="K853" s="4"/>
      <c r="L853" s="4"/>
      <c r="M853" s="4"/>
      <c r="N853" s="4"/>
      <c r="O853" s="4"/>
      <c r="P853" s="4"/>
      <c r="Q853" s="4"/>
      <c r="R853" s="4"/>
      <c r="S853" s="4"/>
      <c r="T853" s="4"/>
      <c r="U853" s="4"/>
      <c r="V853" s="4"/>
      <c r="W853" s="4"/>
      <c r="X853" s="4"/>
      <c r="Y853" s="1"/>
      <c r="Z853" s="5"/>
      <c r="AA853" s="5"/>
      <c r="AB853" s="5"/>
      <c r="AC853" s="5"/>
      <c r="AD853" s="5"/>
      <c r="AE853" s="5"/>
    </row>
    <row r="854">
      <c r="A854" s="70"/>
      <c r="B854" s="4"/>
      <c r="C854" s="4"/>
      <c r="D854" s="4"/>
      <c r="E854" s="4"/>
      <c r="F854" s="4"/>
      <c r="G854" s="4"/>
      <c r="H854" s="4"/>
      <c r="I854" s="4"/>
      <c r="J854" s="4"/>
      <c r="K854" s="4"/>
      <c r="L854" s="4"/>
      <c r="M854" s="4"/>
      <c r="N854" s="4"/>
      <c r="O854" s="4"/>
      <c r="P854" s="4"/>
      <c r="Q854" s="4"/>
      <c r="R854" s="4"/>
      <c r="S854" s="4"/>
      <c r="T854" s="4"/>
      <c r="U854" s="4"/>
      <c r="V854" s="4"/>
      <c r="W854" s="4"/>
      <c r="X854" s="4"/>
      <c r="Y854" s="1"/>
      <c r="Z854" s="5"/>
      <c r="AA854" s="5"/>
      <c r="AB854" s="5"/>
      <c r="AC854" s="5"/>
      <c r="AD854" s="5"/>
      <c r="AE854" s="5"/>
    </row>
    <row r="855">
      <c r="A855" s="70"/>
      <c r="B855" s="4"/>
      <c r="C855" s="4"/>
      <c r="D855" s="4"/>
      <c r="E855" s="4"/>
      <c r="F855" s="4"/>
      <c r="G855" s="4"/>
      <c r="H855" s="4"/>
      <c r="I855" s="4"/>
      <c r="J855" s="4"/>
      <c r="K855" s="4"/>
      <c r="L855" s="4"/>
      <c r="M855" s="4"/>
      <c r="N855" s="4"/>
      <c r="O855" s="4"/>
      <c r="P855" s="4"/>
      <c r="Q855" s="4"/>
      <c r="R855" s="4"/>
      <c r="S855" s="4"/>
      <c r="T855" s="4"/>
      <c r="U855" s="4"/>
      <c r="V855" s="4"/>
      <c r="W855" s="4"/>
      <c r="X855" s="4"/>
      <c r="Y855" s="1"/>
      <c r="Z855" s="5"/>
      <c r="AA855" s="5"/>
      <c r="AB855" s="5"/>
      <c r="AC855" s="5"/>
      <c r="AD855" s="5"/>
      <c r="AE855" s="5"/>
    </row>
    <row r="856">
      <c r="A856" s="70"/>
      <c r="B856" s="4"/>
      <c r="C856" s="4"/>
      <c r="D856" s="4"/>
      <c r="E856" s="4"/>
      <c r="F856" s="4"/>
      <c r="G856" s="4"/>
      <c r="H856" s="4"/>
      <c r="I856" s="4"/>
      <c r="J856" s="4"/>
      <c r="K856" s="4"/>
      <c r="L856" s="4"/>
      <c r="M856" s="4"/>
      <c r="N856" s="4"/>
      <c r="O856" s="4"/>
      <c r="P856" s="4"/>
      <c r="Q856" s="4"/>
      <c r="R856" s="4"/>
      <c r="S856" s="4"/>
      <c r="T856" s="4"/>
      <c r="U856" s="4"/>
      <c r="V856" s="4"/>
      <c r="W856" s="4"/>
      <c r="X856" s="4"/>
      <c r="Y856" s="1"/>
      <c r="Z856" s="5"/>
      <c r="AA856" s="5"/>
      <c r="AB856" s="5"/>
      <c r="AC856" s="5"/>
      <c r="AD856" s="5"/>
      <c r="AE856" s="5"/>
    </row>
    <row r="857">
      <c r="A857" s="70"/>
      <c r="B857" s="4"/>
      <c r="C857" s="4"/>
      <c r="D857" s="4"/>
      <c r="E857" s="4"/>
      <c r="F857" s="4"/>
      <c r="G857" s="4"/>
      <c r="H857" s="4"/>
      <c r="I857" s="4"/>
      <c r="J857" s="4"/>
      <c r="K857" s="4"/>
      <c r="L857" s="4"/>
      <c r="M857" s="4"/>
      <c r="N857" s="4"/>
      <c r="O857" s="4"/>
      <c r="P857" s="4"/>
      <c r="Q857" s="4"/>
      <c r="R857" s="4"/>
      <c r="S857" s="4"/>
      <c r="T857" s="4"/>
      <c r="U857" s="4"/>
      <c r="V857" s="4"/>
      <c r="W857" s="4"/>
      <c r="X857" s="4"/>
      <c r="Y857" s="1"/>
      <c r="Z857" s="5"/>
      <c r="AA857" s="5"/>
      <c r="AB857" s="5"/>
      <c r="AC857" s="5"/>
      <c r="AD857" s="5"/>
      <c r="AE857" s="5"/>
    </row>
    <row r="858">
      <c r="A858" s="70"/>
      <c r="B858" s="4"/>
      <c r="C858" s="4"/>
      <c r="D858" s="4"/>
      <c r="E858" s="4"/>
      <c r="F858" s="4"/>
      <c r="G858" s="4"/>
      <c r="H858" s="4"/>
      <c r="I858" s="4"/>
      <c r="J858" s="4"/>
      <c r="K858" s="4"/>
      <c r="L858" s="4"/>
      <c r="M858" s="4"/>
      <c r="N858" s="4"/>
      <c r="O858" s="4"/>
      <c r="P858" s="4"/>
      <c r="Q858" s="4"/>
      <c r="R858" s="4"/>
      <c r="S858" s="4"/>
      <c r="T858" s="4"/>
      <c r="U858" s="4"/>
      <c r="V858" s="4"/>
      <c r="W858" s="4"/>
      <c r="X858" s="4"/>
      <c r="Y858" s="1"/>
      <c r="Z858" s="5"/>
      <c r="AA858" s="5"/>
      <c r="AB858" s="5"/>
      <c r="AC858" s="5"/>
      <c r="AD858" s="5"/>
      <c r="AE858" s="5"/>
    </row>
    <row r="859">
      <c r="A859" s="70"/>
      <c r="B859" s="4"/>
      <c r="C859" s="4"/>
      <c r="D859" s="4"/>
      <c r="E859" s="4"/>
      <c r="F859" s="4"/>
      <c r="G859" s="4"/>
      <c r="H859" s="4"/>
      <c r="I859" s="4"/>
      <c r="J859" s="4"/>
      <c r="K859" s="4"/>
      <c r="L859" s="4"/>
      <c r="M859" s="4"/>
      <c r="N859" s="4"/>
      <c r="O859" s="4"/>
      <c r="P859" s="4"/>
      <c r="Q859" s="4"/>
      <c r="R859" s="4"/>
      <c r="S859" s="4"/>
      <c r="T859" s="4"/>
      <c r="U859" s="4"/>
      <c r="V859" s="4"/>
      <c r="W859" s="4"/>
      <c r="X859" s="4"/>
      <c r="Y859" s="1"/>
      <c r="Z859" s="5"/>
      <c r="AA859" s="5"/>
      <c r="AB859" s="5"/>
      <c r="AC859" s="5"/>
      <c r="AD859" s="5"/>
      <c r="AE859" s="5"/>
    </row>
    <row r="860">
      <c r="A860" s="70"/>
      <c r="B860" s="4"/>
      <c r="C860" s="4"/>
      <c r="D860" s="4"/>
      <c r="E860" s="4"/>
      <c r="F860" s="4"/>
      <c r="G860" s="4"/>
      <c r="H860" s="4"/>
      <c r="I860" s="4"/>
      <c r="J860" s="4"/>
      <c r="K860" s="4"/>
      <c r="L860" s="4"/>
      <c r="M860" s="4"/>
      <c r="N860" s="4"/>
      <c r="O860" s="4"/>
      <c r="P860" s="4"/>
      <c r="Q860" s="4"/>
      <c r="R860" s="4"/>
      <c r="S860" s="4"/>
      <c r="T860" s="4"/>
      <c r="U860" s="4"/>
      <c r="V860" s="4"/>
      <c r="W860" s="4"/>
      <c r="X860" s="4"/>
      <c r="Y860" s="1"/>
      <c r="Z860" s="5"/>
      <c r="AA860" s="5"/>
      <c r="AB860" s="5"/>
      <c r="AC860" s="5"/>
      <c r="AD860" s="5"/>
      <c r="AE860" s="5"/>
    </row>
    <row r="861">
      <c r="A861" s="70"/>
      <c r="B861" s="4"/>
      <c r="C861" s="4"/>
      <c r="D861" s="4"/>
      <c r="E861" s="4"/>
      <c r="F861" s="4"/>
      <c r="G861" s="4"/>
      <c r="H861" s="4"/>
      <c r="I861" s="4"/>
      <c r="J861" s="4"/>
      <c r="K861" s="4"/>
      <c r="L861" s="4"/>
      <c r="M861" s="4"/>
      <c r="N861" s="4"/>
      <c r="O861" s="4"/>
      <c r="P861" s="4"/>
      <c r="Q861" s="4"/>
      <c r="R861" s="4"/>
      <c r="S861" s="4"/>
      <c r="T861" s="4"/>
      <c r="U861" s="4"/>
      <c r="V861" s="4"/>
      <c r="W861" s="4"/>
      <c r="X861" s="4"/>
      <c r="Y861" s="1"/>
      <c r="Z861" s="5"/>
      <c r="AA861" s="5"/>
      <c r="AB861" s="5"/>
      <c r="AC861" s="5"/>
      <c r="AD861" s="5"/>
      <c r="AE861" s="5"/>
    </row>
    <row r="862">
      <c r="A862" s="70"/>
      <c r="B862" s="4"/>
      <c r="C862" s="4"/>
      <c r="D862" s="4"/>
      <c r="E862" s="4"/>
      <c r="F862" s="4"/>
      <c r="G862" s="4"/>
      <c r="H862" s="4"/>
      <c r="I862" s="4"/>
      <c r="J862" s="4"/>
      <c r="K862" s="4"/>
      <c r="L862" s="4"/>
      <c r="M862" s="4"/>
      <c r="N862" s="4"/>
      <c r="O862" s="4"/>
      <c r="P862" s="4"/>
      <c r="Q862" s="4"/>
      <c r="R862" s="4"/>
      <c r="S862" s="4"/>
      <c r="T862" s="4"/>
      <c r="U862" s="4"/>
      <c r="V862" s="4"/>
      <c r="W862" s="4"/>
      <c r="X862" s="4"/>
      <c r="Y862" s="1"/>
      <c r="Z862" s="5"/>
      <c r="AA862" s="5"/>
      <c r="AB862" s="5"/>
      <c r="AC862" s="5"/>
      <c r="AD862" s="5"/>
      <c r="AE862" s="5"/>
    </row>
    <row r="863">
      <c r="A863" s="70"/>
      <c r="B863" s="4"/>
      <c r="C863" s="4"/>
      <c r="D863" s="4"/>
      <c r="E863" s="4"/>
      <c r="F863" s="4"/>
      <c r="G863" s="4"/>
      <c r="H863" s="4"/>
      <c r="I863" s="4"/>
      <c r="J863" s="4"/>
      <c r="K863" s="4"/>
      <c r="L863" s="4"/>
      <c r="M863" s="4"/>
      <c r="N863" s="4"/>
      <c r="O863" s="4"/>
      <c r="P863" s="4"/>
      <c r="Q863" s="4"/>
      <c r="R863" s="4"/>
      <c r="S863" s="4"/>
      <c r="T863" s="4"/>
      <c r="U863" s="4"/>
      <c r="V863" s="4"/>
      <c r="W863" s="4"/>
      <c r="X863" s="4"/>
      <c r="Y863" s="1"/>
      <c r="Z863" s="5"/>
      <c r="AA863" s="5"/>
      <c r="AB863" s="5"/>
      <c r="AC863" s="5"/>
      <c r="AD863" s="5"/>
      <c r="AE863" s="5"/>
    </row>
    <row r="864">
      <c r="A864" s="70"/>
      <c r="B864" s="4"/>
      <c r="C864" s="4"/>
      <c r="D864" s="4"/>
      <c r="E864" s="4"/>
      <c r="F864" s="4"/>
      <c r="G864" s="4"/>
      <c r="H864" s="4"/>
      <c r="I864" s="4"/>
      <c r="J864" s="4"/>
      <c r="K864" s="4"/>
      <c r="L864" s="4"/>
      <c r="M864" s="4"/>
      <c r="N864" s="4"/>
      <c r="O864" s="4"/>
      <c r="P864" s="4"/>
      <c r="Q864" s="4"/>
      <c r="R864" s="4"/>
      <c r="S864" s="4"/>
      <c r="T864" s="4"/>
      <c r="U864" s="4"/>
      <c r="V864" s="4"/>
      <c r="W864" s="4"/>
      <c r="X864" s="4"/>
      <c r="Y864" s="1"/>
      <c r="Z864" s="5"/>
      <c r="AA864" s="5"/>
      <c r="AB864" s="5"/>
      <c r="AC864" s="5"/>
      <c r="AD864" s="5"/>
      <c r="AE864" s="5"/>
    </row>
    <row r="865">
      <c r="A865" s="70"/>
      <c r="B865" s="4"/>
      <c r="C865" s="4"/>
      <c r="D865" s="4"/>
      <c r="E865" s="4"/>
      <c r="F865" s="4"/>
      <c r="G865" s="4"/>
      <c r="H865" s="4"/>
      <c r="I865" s="4"/>
      <c r="J865" s="4"/>
      <c r="K865" s="4"/>
      <c r="L865" s="4"/>
      <c r="M865" s="4"/>
      <c r="N865" s="4"/>
      <c r="O865" s="4"/>
      <c r="P865" s="4"/>
      <c r="Q865" s="4"/>
      <c r="R865" s="4"/>
      <c r="S865" s="4"/>
      <c r="T865" s="4"/>
      <c r="U865" s="4"/>
      <c r="V865" s="4"/>
      <c r="W865" s="4"/>
      <c r="X865" s="4"/>
      <c r="Y865" s="1"/>
      <c r="Z865" s="5"/>
      <c r="AA865" s="5"/>
      <c r="AB865" s="5"/>
      <c r="AC865" s="5"/>
      <c r="AD865" s="5"/>
      <c r="AE865" s="5"/>
    </row>
    <row r="866">
      <c r="A866" s="70"/>
      <c r="B866" s="4"/>
      <c r="C866" s="4"/>
      <c r="D866" s="4"/>
      <c r="E866" s="4"/>
      <c r="F866" s="4"/>
      <c r="G866" s="4"/>
      <c r="H866" s="4"/>
      <c r="I866" s="4"/>
      <c r="J866" s="4"/>
      <c r="K866" s="4"/>
      <c r="L866" s="4"/>
      <c r="M866" s="4"/>
      <c r="N866" s="4"/>
      <c r="O866" s="4"/>
      <c r="P866" s="4"/>
      <c r="Q866" s="4"/>
      <c r="R866" s="4"/>
      <c r="S866" s="4"/>
      <c r="T866" s="4"/>
      <c r="U866" s="4"/>
      <c r="V866" s="4"/>
      <c r="W866" s="4"/>
      <c r="X866" s="4"/>
      <c r="Y866" s="1"/>
      <c r="Z866" s="5"/>
      <c r="AA866" s="5"/>
      <c r="AB866" s="5"/>
      <c r="AC866" s="5"/>
      <c r="AD866" s="5"/>
      <c r="AE866" s="5"/>
    </row>
    <row r="867">
      <c r="A867" s="70"/>
      <c r="B867" s="4"/>
      <c r="C867" s="4"/>
      <c r="D867" s="4"/>
      <c r="E867" s="4"/>
      <c r="F867" s="4"/>
      <c r="G867" s="4"/>
      <c r="H867" s="4"/>
      <c r="I867" s="4"/>
      <c r="J867" s="4"/>
      <c r="K867" s="4"/>
      <c r="L867" s="4"/>
      <c r="M867" s="4"/>
      <c r="N867" s="4"/>
      <c r="O867" s="4"/>
      <c r="P867" s="4"/>
      <c r="Q867" s="4"/>
      <c r="R867" s="4"/>
      <c r="S867" s="4"/>
      <c r="T867" s="4"/>
      <c r="U867" s="4"/>
      <c r="V867" s="4"/>
      <c r="W867" s="4"/>
      <c r="X867" s="4"/>
      <c r="Y867" s="1"/>
      <c r="Z867" s="5"/>
      <c r="AA867" s="5"/>
      <c r="AB867" s="5"/>
      <c r="AC867" s="5"/>
      <c r="AD867" s="5"/>
      <c r="AE867" s="5"/>
    </row>
    <row r="868">
      <c r="A868" s="70"/>
      <c r="B868" s="4"/>
      <c r="C868" s="4"/>
      <c r="D868" s="4"/>
      <c r="E868" s="4"/>
      <c r="F868" s="4"/>
      <c r="G868" s="4"/>
      <c r="H868" s="4"/>
      <c r="I868" s="4"/>
      <c r="J868" s="4"/>
      <c r="K868" s="4"/>
      <c r="L868" s="4"/>
      <c r="M868" s="4"/>
      <c r="N868" s="4"/>
      <c r="O868" s="4"/>
      <c r="P868" s="4"/>
      <c r="Q868" s="4"/>
      <c r="R868" s="4"/>
      <c r="S868" s="4"/>
      <c r="T868" s="4"/>
      <c r="U868" s="4"/>
      <c r="V868" s="4"/>
      <c r="W868" s="4"/>
      <c r="X868" s="4"/>
      <c r="Y868" s="1"/>
      <c r="Z868" s="5"/>
      <c r="AA868" s="5"/>
      <c r="AB868" s="5"/>
      <c r="AC868" s="5"/>
      <c r="AD868" s="5"/>
      <c r="AE868" s="5"/>
    </row>
    <row r="869">
      <c r="A869" s="70"/>
      <c r="B869" s="4"/>
      <c r="C869" s="4"/>
      <c r="D869" s="4"/>
      <c r="E869" s="4"/>
      <c r="F869" s="4"/>
      <c r="G869" s="4"/>
      <c r="H869" s="4"/>
      <c r="I869" s="4"/>
      <c r="J869" s="4"/>
      <c r="K869" s="4"/>
      <c r="L869" s="4"/>
      <c r="M869" s="4"/>
      <c r="N869" s="4"/>
      <c r="O869" s="4"/>
      <c r="P869" s="4"/>
      <c r="Q869" s="4"/>
      <c r="R869" s="4"/>
      <c r="S869" s="4"/>
      <c r="T869" s="4"/>
      <c r="U869" s="4"/>
      <c r="V869" s="4"/>
      <c r="W869" s="4"/>
      <c r="X869" s="4"/>
      <c r="Y869" s="1"/>
      <c r="Z869" s="5"/>
      <c r="AA869" s="5"/>
      <c r="AB869" s="5"/>
      <c r="AC869" s="5"/>
      <c r="AD869" s="5"/>
      <c r="AE869" s="5"/>
    </row>
    <row r="870">
      <c r="A870" s="70"/>
      <c r="B870" s="4"/>
      <c r="C870" s="4"/>
      <c r="D870" s="4"/>
      <c r="E870" s="4"/>
      <c r="F870" s="4"/>
      <c r="G870" s="4"/>
      <c r="H870" s="4"/>
      <c r="I870" s="4"/>
      <c r="J870" s="4"/>
      <c r="K870" s="4"/>
      <c r="L870" s="4"/>
      <c r="M870" s="4"/>
      <c r="N870" s="4"/>
      <c r="O870" s="4"/>
      <c r="P870" s="4"/>
      <c r="Q870" s="4"/>
      <c r="R870" s="4"/>
      <c r="S870" s="4"/>
      <c r="T870" s="4"/>
      <c r="U870" s="4"/>
      <c r="V870" s="4"/>
      <c r="W870" s="4"/>
      <c r="X870" s="4"/>
      <c r="Y870" s="1"/>
      <c r="Z870" s="5"/>
      <c r="AA870" s="5"/>
      <c r="AB870" s="5"/>
      <c r="AC870" s="5"/>
      <c r="AD870" s="5"/>
      <c r="AE870" s="5"/>
    </row>
    <row r="871">
      <c r="A871" s="70"/>
      <c r="B871" s="4"/>
      <c r="C871" s="4"/>
      <c r="D871" s="4"/>
      <c r="E871" s="4"/>
      <c r="F871" s="4"/>
      <c r="G871" s="4"/>
      <c r="H871" s="4"/>
      <c r="I871" s="4"/>
      <c r="J871" s="4"/>
      <c r="K871" s="4"/>
      <c r="L871" s="4"/>
      <c r="M871" s="4"/>
      <c r="N871" s="4"/>
      <c r="O871" s="4"/>
      <c r="P871" s="4"/>
      <c r="Q871" s="4"/>
      <c r="R871" s="4"/>
      <c r="S871" s="4"/>
      <c r="T871" s="4"/>
      <c r="U871" s="4"/>
      <c r="V871" s="4"/>
      <c r="W871" s="4"/>
      <c r="X871" s="4"/>
      <c r="Y871" s="1"/>
      <c r="Z871" s="5"/>
      <c r="AA871" s="5"/>
      <c r="AB871" s="5"/>
      <c r="AC871" s="5"/>
      <c r="AD871" s="5"/>
      <c r="AE871" s="5"/>
    </row>
    <row r="872">
      <c r="A872" s="70"/>
      <c r="B872" s="4"/>
      <c r="C872" s="4"/>
      <c r="D872" s="4"/>
      <c r="E872" s="4"/>
      <c r="F872" s="4"/>
      <c r="G872" s="4"/>
      <c r="H872" s="4"/>
      <c r="I872" s="4"/>
      <c r="J872" s="4"/>
      <c r="K872" s="4"/>
      <c r="L872" s="4"/>
      <c r="M872" s="4"/>
      <c r="N872" s="4"/>
      <c r="O872" s="4"/>
      <c r="P872" s="4"/>
      <c r="Q872" s="4"/>
      <c r="R872" s="4"/>
      <c r="S872" s="4"/>
      <c r="T872" s="4"/>
      <c r="U872" s="4"/>
      <c r="V872" s="4"/>
      <c r="W872" s="4"/>
      <c r="X872" s="4"/>
      <c r="Y872" s="1"/>
      <c r="Z872" s="5"/>
      <c r="AA872" s="5"/>
      <c r="AB872" s="5"/>
      <c r="AC872" s="5"/>
      <c r="AD872" s="5"/>
      <c r="AE872" s="5"/>
    </row>
    <row r="873">
      <c r="A873" s="70"/>
      <c r="B873" s="4"/>
      <c r="C873" s="4"/>
      <c r="D873" s="4"/>
      <c r="E873" s="4"/>
      <c r="F873" s="4"/>
      <c r="G873" s="4"/>
      <c r="H873" s="4"/>
      <c r="I873" s="4"/>
      <c r="J873" s="4"/>
      <c r="K873" s="4"/>
      <c r="L873" s="4"/>
      <c r="M873" s="4"/>
      <c r="N873" s="4"/>
      <c r="O873" s="4"/>
      <c r="P873" s="4"/>
      <c r="Q873" s="4"/>
      <c r="R873" s="4"/>
      <c r="S873" s="4"/>
      <c r="T873" s="4"/>
      <c r="U873" s="4"/>
      <c r="V873" s="4"/>
      <c r="W873" s="4"/>
      <c r="X873" s="4"/>
      <c r="Y873" s="1"/>
      <c r="Z873" s="5"/>
      <c r="AA873" s="5"/>
      <c r="AB873" s="5"/>
      <c r="AC873" s="5"/>
      <c r="AD873" s="5"/>
      <c r="AE873" s="5"/>
    </row>
    <row r="874">
      <c r="A874" s="70"/>
      <c r="B874" s="4"/>
      <c r="C874" s="4"/>
      <c r="D874" s="4"/>
      <c r="E874" s="4"/>
      <c r="F874" s="4"/>
      <c r="G874" s="4"/>
      <c r="H874" s="4"/>
      <c r="I874" s="4"/>
      <c r="J874" s="4"/>
      <c r="K874" s="4"/>
      <c r="L874" s="4"/>
      <c r="M874" s="4"/>
      <c r="N874" s="4"/>
      <c r="O874" s="4"/>
      <c r="P874" s="4"/>
      <c r="Q874" s="4"/>
      <c r="R874" s="4"/>
      <c r="S874" s="4"/>
      <c r="T874" s="4"/>
      <c r="U874" s="4"/>
      <c r="V874" s="4"/>
      <c r="W874" s="4"/>
      <c r="X874" s="4"/>
      <c r="Y874" s="1"/>
      <c r="Z874" s="5"/>
      <c r="AA874" s="5"/>
      <c r="AB874" s="5"/>
      <c r="AC874" s="5"/>
      <c r="AD874" s="5"/>
      <c r="AE874" s="5"/>
    </row>
    <row r="875">
      <c r="A875" s="70"/>
      <c r="B875" s="4"/>
      <c r="C875" s="4"/>
      <c r="D875" s="4"/>
      <c r="E875" s="4"/>
      <c r="F875" s="4"/>
      <c r="G875" s="4"/>
      <c r="H875" s="4"/>
      <c r="I875" s="4"/>
      <c r="J875" s="4"/>
      <c r="K875" s="4"/>
      <c r="L875" s="4"/>
      <c r="M875" s="4"/>
      <c r="N875" s="4"/>
      <c r="O875" s="4"/>
      <c r="P875" s="4"/>
      <c r="Q875" s="4"/>
      <c r="R875" s="4"/>
      <c r="S875" s="4"/>
      <c r="T875" s="4"/>
      <c r="U875" s="4"/>
      <c r="V875" s="4"/>
      <c r="W875" s="4"/>
      <c r="X875" s="4"/>
      <c r="Y875" s="1"/>
      <c r="Z875" s="5"/>
      <c r="AA875" s="5"/>
      <c r="AB875" s="5"/>
      <c r="AC875" s="5"/>
      <c r="AD875" s="5"/>
      <c r="AE875" s="5"/>
    </row>
    <row r="876">
      <c r="A876" s="70"/>
      <c r="B876" s="4"/>
      <c r="C876" s="4"/>
      <c r="D876" s="4"/>
      <c r="E876" s="4"/>
      <c r="F876" s="4"/>
      <c r="G876" s="4"/>
      <c r="H876" s="4"/>
      <c r="I876" s="4"/>
      <c r="J876" s="4"/>
      <c r="K876" s="4"/>
      <c r="L876" s="4"/>
      <c r="M876" s="4"/>
      <c r="N876" s="4"/>
      <c r="O876" s="4"/>
      <c r="P876" s="4"/>
      <c r="Q876" s="4"/>
      <c r="R876" s="4"/>
      <c r="S876" s="4"/>
      <c r="T876" s="4"/>
      <c r="U876" s="4"/>
      <c r="V876" s="4"/>
      <c r="W876" s="4"/>
      <c r="X876" s="4"/>
      <c r="Y876" s="1"/>
      <c r="Z876" s="5"/>
      <c r="AA876" s="5"/>
      <c r="AB876" s="5"/>
      <c r="AC876" s="5"/>
      <c r="AD876" s="5"/>
      <c r="AE876" s="5"/>
    </row>
    <row r="877">
      <c r="A877" s="70"/>
      <c r="B877" s="4"/>
      <c r="C877" s="4"/>
      <c r="D877" s="4"/>
      <c r="E877" s="4"/>
      <c r="F877" s="4"/>
      <c r="G877" s="4"/>
      <c r="H877" s="4"/>
      <c r="I877" s="4"/>
      <c r="J877" s="4"/>
      <c r="K877" s="4"/>
      <c r="L877" s="4"/>
      <c r="M877" s="4"/>
      <c r="N877" s="4"/>
      <c r="O877" s="4"/>
      <c r="P877" s="4"/>
      <c r="Q877" s="4"/>
      <c r="R877" s="4"/>
      <c r="S877" s="4"/>
      <c r="T877" s="4"/>
      <c r="U877" s="4"/>
      <c r="V877" s="4"/>
      <c r="W877" s="4"/>
      <c r="X877" s="4"/>
      <c r="Y877" s="1"/>
      <c r="Z877" s="5"/>
      <c r="AA877" s="5"/>
      <c r="AB877" s="5"/>
      <c r="AC877" s="5"/>
      <c r="AD877" s="5"/>
      <c r="AE877" s="5"/>
    </row>
    <row r="878">
      <c r="A878" s="70"/>
      <c r="B878" s="4"/>
      <c r="C878" s="4"/>
      <c r="D878" s="4"/>
      <c r="E878" s="4"/>
      <c r="F878" s="4"/>
      <c r="G878" s="4"/>
      <c r="H878" s="4"/>
      <c r="I878" s="4"/>
      <c r="J878" s="4"/>
      <c r="K878" s="4"/>
      <c r="L878" s="4"/>
      <c r="M878" s="4"/>
      <c r="N878" s="4"/>
      <c r="O878" s="4"/>
      <c r="P878" s="4"/>
      <c r="Q878" s="4"/>
      <c r="R878" s="4"/>
      <c r="S878" s="4"/>
      <c r="T878" s="4"/>
      <c r="U878" s="4"/>
      <c r="V878" s="4"/>
      <c r="W878" s="4"/>
      <c r="X878" s="4"/>
      <c r="Y878" s="1"/>
      <c r="Z878" s="5"/>
      <c r="AA878" s="5"/>
      <c r="AB878" s="5"/>
      <c r="AC878" s="5"/>
      <c r="AD878" s="5"/>
      <c r="AE878" s="5"/>
    </row>
    <row r="879">
      <c r="A879" s="70"/>
      <c r="B879" s="4"/>
      <c r="C879" s="4"/>
      <c r="D879" s="4"/>
      <c r="E879" s="4"/>
      <c r="F879" s="4"/>
      <c r="G879" s="4"/>
      <c r="H879" s="4"/>
      <c r="I879" s="4"/>
      <c r="J879" s="4"/>
      <c r="K879" s="4"/>
      <c r="L879" s="4"/>
      <c r="M879" s="4"/>
      <c r="N879" s="4"/>
      <c r="O879" s="4"/>
      <c r="P879" s="4"/>
      <c r="Q879" s="4"/>
      <c r="R879" s="4"/>
      <c r="S879" s="4"/>
      <c r="T879" s="4"/>
      <c r="U879" s="4"/>
      <c r="V879" s="4"/>
      <c r="W879" s="4"/>
      <c r="X879" s="4"/>
      <c r="Y879" s="1"/>
      <c r="Z879" s="5"/>
      <c r="AA879" s="5"/>
      <c r="AB879" s="5"/>
      <c r="AC879" s="5"/>
      <c r="AD879" s="5"/>
      <c r="AE879" s="5"/>
    </row>
    <row r="880">
      <c r="A880" s="70"/>
      <c r="B880" s="4"/>
      <c r="C880" s="4"/>
      <c r="D880" s="4"/>
      <c r="E880" s="4"/>
      <c r="F880" s="4"/>
      <c r="G880" s="4"/>
      <c r="H880" s="4"/>
      <c r="I880" s="4"/>
      <c r="J880" s="4"/>
      <c r="K880" s="4"/>
      <c r="L880" s="4"/>
      <c r="M880" s="4"/>
      <c r="N880" s="4"/>
      <c r="O880" s="4"/>
      <c r="P880" s="4"/>
      <c r="Q880" s="4"/>
      <c r="R880" s="4"/>
      <c r="S880" s="4"/>
      <c r="T880" s="4"/>
      <c r="U880" s="4"/>
      <c r="V880" s="4"/>
      <c r="W880" s="4"/>
      <c r="X880" s="4"/>
      <c r="Y880" s="1"/>
      <c r="Z880" s="5"/>
      <c r="AA880" s="5"/>
      <c r="AB880" s="5"/>
      <c r="AC880" s="5"/>
      <c r="AD880" s="5"/>
      <c r="AE880" s="5"/>
    </row>
    <row r="881">
      <c r="A881" s="70"/>
      <c r="B881" s="4"/>
      <c r="C881" s="4"/>
      <c r="D881" s="4"/>
      <c r="E881" s="4"/>
      <c r="F881" s="4"/>
      <c r="G881" s="4"/>
      <c r="H881" s="4"/>
      <c r="I881" s="4"/>
      <c r="J881" s="4"/>
      <c r="K881" s="4"/>
      <c r="L881" s="4"/>
      <c r="M881" s="4"/>
      <c r="N881" s="4"/>
      <c r="O881" s="4"/>
      <c r="P881" s="4"/>
      <c r="Q881" s="4"/>
      <c r="R881" s="4"/>
      <c r="S881" s="4"/>
      <c r="T881" s="4"/>
      <c r="U881" s="4"/>
      <c r="V881" s="4"/>
      <c r="W881" s="4"/>
      <c r="X881" s="4"/>
      <c r="Y881" s="1"/>
      <c r="Z881" s="5"/>
      <c r="AA881" s="5"/>
      <c r="AB881" s="5"/>
      <c r="AC881" s="5"/>
      <c r="AD881" s="5"/>
      <c r="AE881" s="5"/>
    </row>
    <row r="882">
      <c r="A882" s="70"/>
      <c r="B882" s="4"/>
      <c r="C882" s="4"/>
      <c r="D882" s="4"/>
      <c r="E882" s="4"/>
      <c r="F882" s="4"/>
      <c r="G882" s="4"/>
      <c r="H882" s="4"/>
      <c r="I882" s="4"/>
      <c r="J882" s="4"/>
      <c r="K882" s="4"/>
      <c r="L882" s="4"/>
      <c r="M882" s="4"/>
      <c r="N882" s="4"/>
      <c r="O882" s="4"/>
      <c r="P882" s="4"/>
      <c r="Q882" s="4"/>
      <c r="R882" s="4"/>
      <c r="S882" s="4"/>
      <c r="T882" s="4"/>
      <c r="U882" s="4"/>
      <c r="V882" s="4"/>
      <c r="W882" s="4"/>
      <c r="X882" s="4"/>
      <c r="Y882" s="1"/>
      <c r="Z882" s="5"/>
      <c r="AA882" s="5"/>
      <c r="AB882" s="5"/>
      <c r="AC882" s="5"/>
      <c r="AD882" s="5"/>
      <c r="AE882" s="5"/>
    </row>
    <row r="883">
      <c r="A883" s="70"/>
      <c r="B883" s="4"/>
      <c r="C883" s="4"/>
      <c r="D883" s="4"/>
      <c r="E883" s="4"/>
      <c r="F883" s="4"/>
      <c r="G883" s="4"/>
      <c r="H883" s="4"/>
      <c r="I883" s="4"/>
      <c r="J883" s="4"/>
      <c r="K883" s="4"/>
      <c r="L883" s="4"/>
      <c r="M883" s="4"/>
      <c r="N883" s="4"/>
      <c r="O883" s="4"/>
      <c r="P883" s="4"/>
      <c r="Q883" s="4"/>
      <c r="R883" s="4"/>
      <c r="S883" s="4"/>
      <c r="T883" s="4"/>
      <c r="U883" s="4"/>
      <c r="V883" s="4"/>
      <c r="W883" s="4"/>
      <c r="X883" s="4"/>
      <c r="Y883" s="1"/>
      <c r="Z883" s="5"/>
      <c r="AA883" s="5"/>
      <c r="AB883" s="5"/>
      <c r="AC883" s="5"/>
      <c r="AD883" s="5"/>
      <c r="AE883" s="5"/>
    </row>
    <row r="884">
      <c r="A884" s="70"/>
      <c r="B884" s="4"/>
      <c r="C884" s="4"/>
      <c r="D884" s="4"/>
      <c r="E884" s="4"/>
      <c r="F884" s="4"/>
      <c r="G884" s="4"/>
      <c r="H884" s="4"/>
      <c r="I884" s="4"/>
      <c r="J884" s="4"/>
      <c r="K884" s="4"/>
      <c r="L884" s="4"/>
      <c r="M884" s="4"/>
      <c r="N884" s="4"/>
      <c r="O884" s="4"/>
      <c r="P884" s="4"/>
      <c r="Q884" s="4"/>
      <c r="R884" s="4"/>
      <c r="S884" s="4"/>
      <c r="T884" s="4"/>
      <c r="U884" s="4"/>
      <c r="V884" s="4"/>
      <c r="W884" s="4"/>
      <c r="X884" s="4"/>
      <c r="Y884" s="1"/>
      <c r="Z884" s="5"/>
      <c r="AA884" s="5"/>
      <c r="AB884" s="5"/>
      <c r="AC884" s="5"/>
      <c r="AD884" s="5"/>
      <c r="AE884" s="5"/>
    </row>
    <row r="885">
      <c r="A885" s="70"/>
      <c r="B885" s="4"/>
      <c r="C885" s="4"/>
      <c r="D885" s="4"/>
      <c r="E885" s="4"/>
      <c r="F885" s="4"/>
      <c r="G885" s="4"/>
      <c r="H885" s="4"/>
      <c r="I885" s="4"/>
      <c r="J885" s="4"/>
      <c r="K885" s="4"/>
      <c r="L885" s="4"/>
      <c r="M885" s="4"/>
      <c r="N885" s="4"/>
      <c r="O885" s="4"/>
      <c r="P885" s="4"/>
      <c r="Q885" s="4"/>
      <c r="R885" s="4"/>
      <c r="S885" s="4"/>
      <c r="T885" s="4"/>
      <c r="U885" s="4"/>
      <c r="V885" s="4"/>
      <c r="W885" s="4"/>
      <c r="X885" s="4"/>
      <c r="Y885" s="1"/>
      <c r="Z885" s="5"/>
      <c r="AA885" s="5"/>
      <c r="AB885" s="5"/>
      <c r="AC885" s="5"/>
      <c r="AD885" s="5"/>
      <c r="AE885" s="5"/>
    </row>
    <row r="886">
      <c r="A886" s="70"/>
      <c r="B886" s="4"/>
      <c r="C886" s="4"/>
      <c r="D886" s="4"/>
      <c r="E886" s="4"/>
      <c r="F886" s="4"/>
      <c r="G886" s="4"/>
      <c r="H886" s="4"/>
      <c r="I886" s="4"/>
      <c r="J886" s="4"/>
      <c r="K886" s="4"/>
      <c r="L886" s="4"/>
      <c r="M886" s="4"/>
      <c r="N886" s="4"/>
      <c r="O886" s="4"/>
      <c r="P886" s="4"/>
      <c r="Q886" s="4"/>
      <c r="R886" s="4"/>
      <c r="S886" s="4"/>
      <c r="T886" s="4"/>
      <c r="U886" s="4"/>
      <c r="V886" s="4"/>
      <c r="W886" s="4"/>
      <c r="X886" s="4"/>
      <c r="Y886" s="1"/>
      <c r="Z886" s="5"/>
      <c r="AA886" s="5"/>
      <c r="AB886" s="5"/>
      <c r="AC886" s="5"/>
      <c r="AD886" s="5"/>
      <c r="AE886" s="5"/>
    </row>
    <row r="887">
      <c r="A887" s="70"/>
      <c r="B887" s="4"/>
      <c r="C887" s="4"/>
      <c r="D887" s="4"/>
      <c r="E887" s="4"/>
      <c r="F887" s="4"/>
      <c r="G887" s="4"/>
      <c r="H887" s="4"/>
      <c r="I887" s="4"/>
      <c r="J887" s="4"/>
      <c r="K887" s="4"/>
      <c r="L887" s="4"/>
      <c r="M887" s="4"/>
      <c r="N887" s="4"/>
      <c r="O887" s="4"/>
      <c r="P887" s="4"/>
      <c r="Q887" s="4"/>
      <c r="R887" s="4"/>
      <c r="S887" s="4"/>
      <c r="T887" s="4"/>
      <c r="U887" s="4"/>
      <c r="V887" s="4"/>
      <c r="W887" s="4"/>
      <c r="X887" s="4"/>
      <c r="Y887" s="1"/>
      <c r="Z887" s="5"/>
      <c r="AA887" s="5"/>
      <c r="AB887" s="5"/>
      <c r="AC887" s="5"/>
      <c r="AD887" s="5"/>
      <c r="AE887" s="5"/>
    </row>
    <row r="888">
      <c r="A888" s="70"/>
      <c r="B888" s="4"/>
      <c r="C888" s="4"/>
      <c r="D888" s="4"/>
      <c r="E888" s="4"/>
      <c r="F888" s="4"/>
      <c r="G888" s="4"/>
      <c r="H888" s="4"/>
      <c r="I888" s="4"/>
      <c r="J888" s="4"/>
      <c r="K888" s="4"/>
      <c r="L888" s="4"/>
      <c r="M888" s="4"/>
      <c r="N888" s="4"/>
      <c r="O888" s="4"/>
      <c r="P888" s="4"/>
      <c r="Q888" s="4"/>
      <c r="R888" s="4"/>
      <c r="S888" s="4"/>
      <c r="T888" s="4"/>
      <c r="U888" s="4"/>
      <c r="V888" s="4"/>
      <c r="W888" s="4"/>
      <c r="X888" s="4"/>
      <c r="Y888" s="1"/>
      <c r="Z888" s="5"/>
      <c r="AA888" s="5"/>
      <c r="AB888" s="5"/>
      <c r="AC888" s="5"/>
      <c r="AD888" s="5"/>
      <c r="AE888" s="5"/>
    </row>
    <row r="889">
      <c r="A889" s="70"/>
      <c r="B889" s="4"/>
      <c r="C889" s="4"/>
      <c r="D889" s="4"/>
      <c r="E889" s="4"/>
      <c r="F889" s="4"/>
      <c r="G889" s="4"/>
      <c r="H889" s="4"/>
      <c r="I889" s="4"/>
      <c r="J889" s="4"/>
      <c r="K889" s="4"/>
      <c r="L889" s="4"/>
      <c r="M889" s="4"/>
      <c r="N889" s="4"/>
      <c r="O889" s="4"/>
      <c r="P889" s="4"/>
      <c r="Q889" s="4"/>
      <c r="R889" s="4"/>
      <c r="S889" s="4"/>
      <c r="T889" s="4"/>
      <c r="U889" s="4"/>
      <c r="V889" s="4"/>
      <c r="W889" s="4"/>
      <c r="X889" s="4"/>
      <c r="Y889" s="1"/>
      <c r="Z889" s="5"/>
      <c r="AA889" s="5"/>
      <c r="AB889" s="5"/>
      <c r="AC889" s="5"/>
      <c r="AD889" s="5"/>
      <c r="AE889" s="5"/>
    </row>
    <row r="890">
      <c r="A890" s="70"/>
      <c r="B890" s="4"/>
      <c r="C890" s="4"/>
      <c r="D890" s="4"/>
      <c r="E890" s="4"/>
      <c r="F890" s="4"/>
      <c r="G890" s="4"/>
      <c r="H890" s="4"/>
      <c r="I890" s="4"/>
      <c r="J890" s="4"/>
      <c r="K890" s="4"/>
      <c r="L890" s="4"/>
      <c r="M890" s="4"/>
      <c r="N890" s="4"/>
      <c r="O890" s="4"/>
      <c r="P890" s="4"/>
      <c r="Q890" s="4"/>
      <c r="R890" s="4"/>
      <c r="S890" s="4"/>
      <c r="T890" s="4"/>
      <c r="U890" s="4"/>
      <c r="V890" s="4"/>
      <c r="W890" s="4"/>
      <c r="X890" s="4"/>
      <c r="Y890" s="1"/>
      <c r="Z890" s="5"/>
      <c r="AA890" s="5"/>
      <c r="AB890" s="5"/>
      <c r="AC890" s="5"/>
      <c r="AD890" s="5"/>
      <c r="AE890" s="5"/>
    </row>
    <row r="891">
      <c r="A891" s="70"/>
      <c r="B891" s="4"/>
      <c r="C891" s="4"/>
      <c r="D891" s="4"/>
      <c r="E891" s="4"/>
      <c r="F891" s="4"/>
      <c r="G891" s="4"/>
      <c r="H891" s="4"/>
      <c r="I891" s="4"/>
      <c r="J891" s="4"/>
      <c r="K891" s="4"/>
      <c r="L891" s="4"/>
      <c r="M891" s="4"/>
      <c r="N891" s="4"/>
      <c r="O891" s="4"/>
      <c r="P891" s="4"/>
      <c r="Q891" s="4"/>
      <c r="R891" s="4"/>
      <c r="S891" s="4"/>
      <c r="T891" s="4"/>
      <c r="U891" s="4"/>
      <c r="V891" s="4"/>
      <c r="W891" s="4"/>
      <c r="X891" s="4"/>
      <c r="Y891" s="1"/>
      <c r="Z891" s="5"/>
      <c r="AA891" s="5"/>
      <c r="AB891" s="5"/>
      <c r="AC891" s="5"/>
      <c r="AD891" s="5"/>
      <c r="AE891" s="5"/>
    </row>
    <row r="892">
      <c r="A892" s="70"/>
      <c r="B892" s="4"/>
      <c r="C892" s="4"/>
      <c r="D892" s="4"/>
      <c r="E892" s="4"/>
      <c r="F892" s="4"/>
      <c r="G892" s="4"/>
      <c r="H892" s="4"/>
      <c r="I892" s="4"/>
      <c r="J892" s="4"/>
      <c r="K892" s="4"/>
      <c r="L892" s="4"/>
      <c r="M892" s="4"/>
      <c r="N892" s="4"/>
      <c r="O892" s="4"/>
      <c r="P892" s="4"/>
      <c r="Q892" s="4"/>
      <c r="R892" s="4"/>
      <c r="S892" s="4"/>
      <c r="T892" s="4"/>
      <c r="U892" s="4"/>
      <c r="V892" s="4"/>
      <c r="W892" s="4"/>
      <c r="X892" s="4"/>
      <c r="Y892" s="1"/>
      <c r="Z892" s="5"/>
      <c r="AA892" s="5"/>
      <c r="AB892" s="5"/>
      <c r="AC892" s="5"/>
      <c r="AD892" s="5"/>
      <c r="AE892" s="5"/>
    </row>
    <row r="893">
      <c r="A893" s="70"/>
      <c r="B893" s="4"/>
      <c r="C893" s="4"/>
      <c r="D893" s="4"/>
      <c r="E893" s="4"/>
      <c r="F893" s="4"/>
      <c r="G893" s="4"/>
      <c r="H893" s="4"/>
      <c r="I893" s="4"/>
      <c r="J893" s="4"/>
      <c r="K893" s="4"/>
      <c r="L893" s="4"/>
      <c r="M893" s="4"/>
      <c r="N893" s="4"/>
      <c r="O893" s="4"/>
      <c r="P893" s="4"/>
      <c r="Q893" s="4"/>
      <c r="R893" s="4"/>
      <c r="S893" s="4"/>
      <c r="T893" s="4"/>
      <c r="U893" s="4"/>
      <c r="V893" s="4"/>
      <c r="W893" s="4"/>
      <c r="X893" s="4"/>
      <c r="Y893" s="1"/>
      <c r="Z893" s="5"/>
      <c r="AA893" s="5"/>
      <c r="AB893" s="5"/>
      <c r="AC893" s="5"/>
      <c r="AD893" s="5"/>
      <c r="AE893" s="5"/>
    </row>
    <row r="894">
      <c r="A894" s="70"/>
      <c r="B894" s="4"/>
      <c r="C894" s="4"/>
      <c r="D894" s="4"/>
      <c r="E894" s="4"/>
      <c r="F894" s="4"/>
      <c r="G894" s="4"/>
      <c r="H894" s="4"/>
      <c r="I894" s="4"/>
      <c r="J894" s="4"/>
      <c r="K894" s="4"/>
      <c r="L894" s="4"/>
      <c r="M894" s="4"/>
      <c r="N894" s="4"/>
      <c r="O894" s="4"/>
      <c r="P894" s="4"/>
      <c r="Q894" s="4"/>
      <c r="R894" s="4"/>
      <c r="S894" s="4"/>
      <c r="T894" s="4"/>
      <c r="U894" s="4"/>
      <c r="V894" s="4"/>
      <c r="W894" s="4"/>
      <c r="X894" s="4"/>
      <c r="Y894" s="1"/>
      <c r="Z894" s="5"/>
      <c r="AA894" s="5"/>
      <c r="AB894" s="5"/>
      <c r="AC894" s="5"/>
      <c r="AD894" s="5"/>
      <c r="AE894" s="5"/>
    </row>
    <row r="895">
      <c r="A895" s="70"/>
      <c r="B895" s="4"/>
      <c r="C895" s="4"/>
      <c r="D895" s="4"/>
      <c r="E895" s="4"/>
      <c r="F895" s="4"/>
      <c r="G895" s="4"/>
      <c r="H895" s="4"/>
      <c r="I895" s="4"/>
      <c r="J895" s="4"/>
      <c r="K895" s="4"/>
      <c r="L895" s="4"/>
      <c r="M895" s="4"/>
      <c r="N895" s="4"/>
      <c r="O895" s="4"/>
      <c r="P895" s="4"/>
      <c r="Q895" s="4"/>
      <c r="R895" s="4"/>
      <c r="S895" s="4"/>
      <c r="T895" s="4"/>
      <c r="U895" s="4"/>
      <c r="V895" s="4"/>
      <c r="W895" s="4"/>
      <c r="X895" s="4"/>
      <c r="Y895" s="1"/>
      <c r="Z895" s="5"/>
      <c r="AA895" s="5"/>
      <c r="AB895" s="5"/>
      <c r="AC895" s="5"/>
      <c r="AD895" s="5"/>
      <c r="AE895" s="5"/>
    </row>
    <row r="896">
      <c r="A896" s="70"/>
      <c r="B896" s="4"/>
      <c r="C896" s="4"/>
      <c r="D896" s="4"/>
      <c r="E896" s="4"/>
      <c r="F896" s="4"/>
      <c r="G896" s="4"/>
      <c r="H896" s="4"/>
      <c r="I896" s="4"/>
      <c r="J896" s="4"/>
      <c r="K896" s="4"/>
      <c r="L896" s="4"/>
      <c r="M896" s="4"/>
      <c r="N896" s="4"/>
      <c r="O896" s="4"/>
      <c r="P896" s="4"/>
      <c r="Q896" s="4"/>
      <c r="R896" s="4"/>
      <c r="S896" s="4"/>
      <c r="T896" s="4"/>
      <c r="U896" s="4"/>
      <c r="V896" s="4"/>
      <c r="W896" s="4"/>
      <c r="X896" s="4"/>
      <c r="Y896" s="1"/>
      <c r="Z896" s="5"/>
      <c r="AA896" s="5"/>
      <c r="AB896" s="5"/>
      <c r="AC896" s="5"/>
      <c r="AD896" s="5"/>
      <c r="AE896" s="5"/>
    </row>
    <row r="897">
      <c r="A897" s="70"/>
      <c r="B897" s="4"/>
      <c r="C897" s="4"/>
      <c r="D897" s="4"/>
      <c r="E897" s="4"/>
      <c r="F897" s="4"/>
      <c r="G897" s="4"/>
      <c r="H897" s="4"/>
      <c r="I897" s="4"/>
      <c r="J897" s="4"/>
      <c r="K897" s="4"/>
      <c r="L897" s="4"/>
      <c r="M897" s="4"/>
      <c r="N897" s="4"/>
      <c r="O897" s="4"/>
      <c r="P897" s="4"/>
      <c r="Q897" s="4"/>
      <c r="R897" s="4"/>
      <c r="S897" s="4"/>
      <c r="T897" s="4"/>
      <c r="U897" s="4"/>
      <c r="V897" s="4"/>
      <c r="W897" s="4"/>
      <c r="X897" s="4"/>
      <c r="Y897" s="1"/>
      <c r="Z897" s="5"/>
      <c r="AA897" s="5"/>
      <c r="AB897" s="5"/>
      <c r="AC897" s="5"/>
      <c r="AD897" s="5"/>
      <c r="AE897" s="5"/>
    </row>
    <row r="898">
      <c r="A898" s="70"/>
      <c r="B898" s="4"/>
      <c r="C898" s="4"/>
      <c r="D898" s="4"/>
      <c r="E898" s="4"/>
      <c r="F898" s="4"/>
      <c r="G898" s="4"/>
      <c r="H898" s="4"/>
      <c r="I898" s="4"/>
      <c r="J898" s="4"/>
      <c r="K898" s="4"/>
      <c r="L898" s="4"/>
      <c r="M898" s="4"/>
      <c r="N898" s="4"/>
      <c r="O898" s="4"/>
      <c r="P898" s="4"/>
      <c r="Q898" s="4"/>
      <c r="R898" s="4"/>
      <c r="S898" s="4"/>
      <c r="T898" s="4"/>
      <c r="U898" s="4"/>
      <c r="V898" s="4"/>
      <c r="W898" s="4"/>
      <c r="X898" s="4"/>
      <c r="Y898" s="1"/>
      <c r="Z898" s="5"/>
      <c r="AA898" s="5"/>
      <c r="AB898" s="5"/>
      <c r="AC898" s="5"/>
      <c r="AD898" s="5"/>
      <c r="AE898" s="5"/>
    </row>
    <row r="899">
      <c r="A899" s="70"/>
      <c r="B899" s="4"/>
      <c r="C899" s="4"/>
      <c r="D899" s="4"/>
      <c r="E899" s="4"/>
      <c r="F899" s="4"/>
      <c r="G899" s="4"/>
      <c r="H899" s="4"/>
      <c r="I899" s="4"/>
      <c r="J899" s="4"/>
      <c r="K899" s="4"/>
      <c r="L899" s="4"/>
      <c r="M899" s="4"/>
      <c r="N899" s="4"/>
      <c r="O899" s="4"/>
      <c r="P899" s="4"/>
      <c r="Q899" s="4"/>
      <c r="R899" s="4"/>
      <c r="S899" s="4"/>
      <c r="T899" s="4"/>
      <c r="U899" s="4"/>
      <c r="V899" s="4"/>
      <c r="W899" s="4"/>
      <c r="X899" s="4"/>
      <c r="Y899" s="1"/>
      <c r="Z899" s="5"/>
      <c r="AA899" s="5"/>
      <c r="AB899" s="5"/>
      <c r="AC899" s="5"/>
      <c r="AD899" s="5"/>
      <c r="AE899" s="5"/>
    </row>
    <row r="900">
      <c r="A900" s="70"/>
      <c r="B900" s="4"/>
      <c r="C900" s="4"/>
      <c r="D900" s="4"/>
      <c r="E900" s="4"/>
      <c r="F900" s="4"/>
      <c r="G900" s="4"/>
      <c r="H900" s="4"/>
      <c r="I900" s="4"/>
      <c r="J900" s="4"/>
      <c r="K900" s="4"/>
      <c r="L900" s="4"/>
      <c r="M900" s="4"/>
      <c r="N900" s="4"/>
      <c r="O900" s="4"/>
      <c r="P900" s="4"/>
      <c r="Q900" s="4"/>
      <c r="R900" s="4"/>
      <c r="S900" s="4"/>
      <c r="T900" s="4"/>
      <c r="U900" s="4"/>
      <c r="V900" s="4"/>
      <c r="W900" s="4"/>
      <c r="X900" s="4"/>
      <c r="Y900" s="1"/>
      <c r="Z900" s="5"/>
      <c r="AA900" s="5"/>
      <c r="AB900" s="5"/>
      <c r="AC900" s="5"/>
      <c r="AD900" s="5"/>
      <c r="AE900" s="5"/>
    </row>
    <row r="901">
      <c r="A901" s="70"/>
      <c r="B901" s="4"/>
      <c r="C901" s="4"/>
      <c r="D901" s="4"/>
      <c r="E901" s="4"/>
      <c r="F901" s="4"/>
      <c r="G901" s="4"/>
      <c r="H901" s="4"/>
      <c r="I901" s="4"/>
      <c r="J901" s="4"/>
      <c r="K901" s="4"/>
      <c r="L901" s="4"/>
      <c r="M901" s="4"/>
      <c r="N901" s="4"/>
      <c r="O901" s="4"/>
      <c r="P901" s="4"/>
      <c r="Q901" s="4"/>
      <c r="R901" s="4"/>
      <c r="S901" s="4"/>
      <c r="T901" s="4"/>
      <c r="U901" s="4"/>
      <c r="V901" s="4"/>
      <c r="W901" s="4"/>
      <c r="X901" s="4"/>
      <c r="Y901" s="1"/>
      <c r="Z901" s="5"/>
      <c r="AA901" s="5"/>
      <c r="AB901" s="5"/>
      <c r="AC901" s="5"/>
      <c r="AD901" s="5"/>
      <c r="AE901" s="5"/>
    </row>
    <row r="902">
      <c r="A902" s="70"/>
      <c r="B902" s="4"/>
      <c r="C902" s="4"/>
      <c r="D902" s="4"/>
      <c r="E902" s="4"/>
      <c r="F902" s="4"/>
      <c r="G902" s="4"/>
      <c r="H902" s="4"/>
      <c r="I902" s="4"/>
      <c r="J902" s="4"/>
      <c r="K902" s="4"/>
      <c r="L902" s="4"/>
      <c r="M902" s="4"/>
      <c r="N902" s="4"/>
      <c r="O902" s="4"/>
      <c r="P902" s="4"/>
      <c r="Q902" s="4"/>
      <c r="R902" s="4"/>
      <c r="S902" s="4"/>
      <c r="T902" s="4"/>
      <c r="U902" s="4"/>
      <c r="V902" s="4"/>
      <c r="W902" s="4"/>
      <c r="X902" s="4"/>
      <c r="Y902" s="1"/>
      <c r="Z902" s="5"/>
      <c r="AA902" s="5"/>
      <c r="AB902" s="5"/>
      <c r="AC902" s="5"/>
      <c r="AD902" s="5"/>
      <c r="AE902" s="5"/>
    </row>
    <row r="903">
      <c r="A903" s="70"/>
      <c r="B903" s="4"/>
      <c r="C903" s="4"/>
      <c r="D903" s="4"/>
      <c r="E903" s="4"/>
      <c r="F903" s="4"/>
      <c r="G903" s="4"/>
      <c r="H903" s="4"/>
      <c r="I903" s="4"/>
      <c r="J903" s="4"/>
      <c r="K903" s="4"/>
      <c r="L903" s="4"/>
      <c r="M903" s="4"/>
      <c r="N903" s="4"/>
      <c r="O903" s="4"/>
      <c r="P903" s="4"/>
      <c r="Q903" s="4"/>
      <c r="R903" s="4"/>
      <c r="S903" s="4"/>
      <c r="T903" s="4"/>
      <c r="U903" s="4"/>
      <c r="V903" s="4"/>
      <c r="W903" s="4"/>
      <c r="X903" s="4"/>
      <c r="Y903" s="1"/>
      <c r="Z903" s="5"/>
      <c r="AA903" s="5"/>
      <c r="AB903" s="5"/>
      <c r="AC903" s="5"/>
      <c r="AD903" s="5"/>
      <c r="AE903" s="5"/>
    </row>
    <row r="904">
      <c r="A904" s="70"/>
      <c r="B904" s="4"/>
      <c r="C904" s="4"/>
      <c r="D904" s="4"/>
      <c r="E904" s="4"/>
      <c r="F904" s="4"/>
      <c r="G904" s="4"/>
      <c r="H904" s="4"/>
      <c r="I904" s="4"/>
      <c r="J904" s="4"/>
      <c r="K904" s="4"/>
      <c r="L904" s="4"/>
      <c r="M904" s="4"/>
      <c r="N904" s="4"/>
      <c r="O904" s="4"/>
      <c r="P904" s="4"/>
      <c r="Q904" s="4"/>
      <c r="R904" s="4"/>
      <c r="S904" s="4"/>
      <c r="T904" s="4"/>
      <c r="U904" s="4"/>
      <c r="V904" s="4"/>
      <c r="W904" s="4"/>
      <c r="X904" s="4"/>
      <c r="Y904" s="1"/>
      <c r="Z904" s="5"/>
      <c r="AA904" s="5"/>
      <c r="AB904" s="5"/>
      <c r="AC904" s="5"/>
      <c r="AD904" s="5"/>
      <c r="AE904" s="5"/>
    </row>
    <row r="905">
      <c r="A905" s="70"/>
      <c r="B905" s="4"/>
      <c r="C905" s="4"/>
      <c r="D905" s="4"/>
      <c r="E905" s="4"/>
      <c r="F905" s="4"/>
      <c r="G905" s="4"/>
      <c r="H905" s="4"/>
      <c r="I905" s="4"/>
      <c r="J905" s="4"/>
      <c r="K905" s="4"/>
      <c r="L905" s="4"/>
      <c r="M905" s="4"/>
      <c r="N905" s="4"/>
      <c r="O905" s="4"/>
      <c r="P905" s="4"/>
      <c r="Q905" s="4"/>
      <c r="R905" s="4"/>
      <c r="S905" s="4"/>
      <c r="T905" s="4"/>
      <c r="U905" s="4"/>
      <c r="V905" s="4"/>
      <c r="W905" s="4"/>
      <c r="X905" s="4"/>
      <c r="Y905" s="1"/>
      <c r="Z905" s="5"/>
      <c r="AA905" s="5"/>
      <c r="AB905" s="5"/>
      <c r="AC905" s="5"/>
      <c r="AD905" s="5"/>
      <c r="AE905" s="5"/>
    </row>
    <row r="906">
      <c r="A906" s="70"/>
      <c r="B906" s="4"/>
      <c r="C906" s="4"/>
      <c r="D906" s="4"/>
      <c r="E906" s="4"/>
      <c r="F906" s="4"/>
      <c r="G906" s="4"/>
      <c r="H906" s="4"/>
      <c r="I906" s="4"/>
      <c r="J906" s="4"/>
      <c r="K906" s="4"/>
      <c r="L906" s="4"/>
      <c r="M906" s="4"/>
      <c r="N906" s="4"/>
      <c r="O906" s="4"/>
      <c r="P906" s="4"/>
      <c r="Q906" s="4"/>
      <c r="R906" s="4"/>
      <c r="S906" s="4"/>
      <c r="T906" s="4"/>
      <c r="U906" s="4"/>
      <c r="V906" s="4"/>
      <c r="W906" s="4"/>
      <c r="X906" s="4"/>
      <c r="Y906" s="1"/>
      <c r="Z906" s="5"/>
      <c r="AA906" s="5"/>
      <c r="AB906" s="5"/>
      <c r="AC906" s="5"/>
      <c r="AD906" s="5"/>
      <c r="AE906" s="5"/>
    </row>
    <row r="907">
      <c r="A907" s="70"/>
      <c r="B907" s="4"/>
      <c r="C907" s="4"/>
      <c r="D907" s="4"/>
      <c r="E907" s="4"/>
      <c r="F907" s="4"/>
      <c r="G907" s="4"/>
      <c r="H907" s="4"/>
      <c r="I907" s="4"/>
      <c r="J907" s="4"/>
      <c r="K907" s="4"/>
      <c r="L907" s="4"/>
      <c r="M907" s="4"/>
      <c r="N907" s="4"/>
      <c r="O907" s="4"/>
      <c r="P907" s="4"/>
      <c r="Q907" s="4"/>
      <c r="R907" s="4"/>
      <c r="S907" s="4"/>
      <c r="T907" s="4"/>
      <c r="U907" s="4"/>
      <c r="V907" s="4"/>
      <c r="W907" s="4"/>
      <c r="X907" s="4"/>
      <c r="Y907" s="1"/>
      <c r="Z907" s="5"/>
      <c r="AA907" s="5"/>
      <c r="AB907" s="5"/>
      <c r="AC907" s="5"/>
      <c r="AD907" s="5"/>
      <c r="AE907" s="5"/>
    </row>
    <row r="908">
      <c r="A908" s="70"/>
      <c r="B908" s="4"/>
      <c r="C908" s="4"/>
      <c r="D908" s="4"/>
      <c r="E908" s="4"/>
      <c r="F908" s="4"/>
      <c r="G908" s="4"/>
      <c r="H908" s="4"/>
      <c r="I908" s="4"/>
      <c r="J908" s="4"/>
      <c r="K908" s="4"/>
      <c r="L908" s="4"/>
      <c r="M908" s="4"/>
      <c r="N908" s="4"/>
      <c r="O908" s="4"/>
      <c r="P908" s="4"/>
      <c r="Q908" s="4"/>
      <c r="R908" s="4"/>
      <c r="S908" s="4"/>
      <c r="T908" s="4"/>
      <c r="U908" s="4"/>
      <c r="V908" s="4"/>
      <c r="W908" s="4"/>
      <c r="X908" s="4"/>
      <c r="Y908" s="1"/>
      <c r="Z908" s="5"/>
      <c r="AA908" s="5"/>
      <c r="AB908" s="5"/>
      <c r="AC908" s="5"/>
      <c r="AD908" s="5"/>
      <c r="AE908" s="5"/>
    </row>
    <row r="909">
      <c r="A909" s="70"/>
      <c r="B909" s="4"/>
      <c r="C909" s="4"/>
      <c r="D909" s="4"/>
      <c r="E909" s="4"/>
      <c r="F909" s="4"/>
      <c r="G909" s="4"/>
      <c r="H909" s="4"/>
      <c r="I909" s="4"/>
      <c r="J909" s="4"/>
      <c r="K909" s="4"/>
      <c r="L909" s="4"/>
      <c r="M909" s="4"/>
      <c r="N909" s="4"/>
      <c r="O909" s="4"/>
      <c r="P909" s="4"/>
      <c r="Q909" s="4"/>
      <c r="R909" s="4"/>
      <c r="S909" s="4"/>
      <c r="T909" s="4"/>
      <c r="U909" s="4"/>
      <c r="V909" s="4"/>
      <c r="W909" s="4"/>
      <c r="X909" s="4"/>
      <c r="Y909" s="1"/>
      <c r="Z909" s="5"/>
      <c r="AA909" s="5"/>
      <c r="AB909" s="5"/>
      <c r="AC909" s="5"/>
      <c r="AD909" s="5"/>
      <c r="AE909" s="5"/>
    </row>
    <row r="910">
      <c r="A910" s="70"/>
      <c r="B910" s="4"/>
      <c r="C910" s="4"/>
      <c r="D910" s="4"/>
      <c r="E910" s="4"/>
      <c r="F910" s="4"/>
      <c r="G910" s="4"/>
      <c r="H910" s="4"/>
      <c r="I910" s="4"/>
      <c r="J910" s="4"/>
      <c r="K910" s="4"/>
      <c r="L910" s="4"/>
      <c r="M910" s="4"/>
      <c r="N910" s="4"/>
      <c r="O910" s="4"/>
      <c r="P910" s="4"/>
      <c r="Q910" s="4"/>
      <c r="R910" s="4"/>
      <c r="S910" s="4"/>
      <c r="T910" s="4"/>
      <c r="U910" s="4"/>
      <c r="V910" s="4"/>
      <c r="W910" s="4"/>
      <c r="X910" s="4"/>
      <c r="Y910" s="1"/>
      <c r="Z910" s="5"/>
      <c r="AA910" s="5"/>
      <c r="AB910" s="5"/>
      <c r="AC910" s="5"/>
      <c r="AD910" s="5"/>
      <c r="AE910" s="5"/>
    </row>
    <row r="911">
      <c r="A911" s="70"/>
      <c r="B911" s="4"/>
      <c r="C911" s="4"/>
      <c r="D911" s="4"/>
      <c r="E911" s="4"/>
      <c r="F911" s="4"/>
      <c r="G911" s="4"/>
      <c r="H911" s="4"/>
      <c r="I911" s="4"/>
      <c r="J911" s="4"/>
      <c r="K911" s="4"/>
      <c r="L911" s="4"/>
      <c r="M911" s="4"/>
      <c r="N911" s="4"/>
      <c r="O911" s="4"/>
      <c r="P911" s="4"/>
      <c r="Q911" s="4"/>
      <c r="R911" s="4"/>
      <c r="S911" s="4"/>
      <c r="T911" s="4"/>
      <c r="U911" s="4"/>
      <c r="V911" s="4"/>
      <c r="W911" s="4"/>
      <c r="X911" s="4"/>
      <c r="Y911" s="1"/>
      <c r="Z911" s="5"/>
      <c r="AA911" s="5"/>
      <c r="AB911" s="5"/>
      <c r="AC911" s="5"/>
      <c r="AD911" s="5"/>
      <c r="AE911" s="5"/>
    </row>
    <row r="912">
      <c r="A912" s="70"/>
      <c r="B912" s="4"/>
      <c r="C912" s="4"/>
      <c r="D912" s="4"/>
      <c r="E912" s="4"/>
      <c r="F912" s="4"/>
      <c r="G912" s="4"/>
      <c r="H912" s="4"/>
      <c r="I912" s="4"/>
      <c r="J912" s="4"/>
      <c r="K912" s="4"/>
      <c r="L912" s="4"/>
      <c r="M912" s="4"/>
      <c r="N912" s="4"/>
      <c r="O912" s="4"/>
      <c r="P912" s="4"/>
      <c r="Q912" s="4"/>
      <c r="R912" s="4"/>
      <c r="S912" s="4"/>
      <c r="T912" s="4"/>
      <c r="U912" s="4"/>
      <c r="V912" s="4"/>
      <c r="W912" s="4"/>
      <c r="X912" s="4"/>
      <c r="Y912" s="1"/>
      <c r="Z912" s="5"/>
      <c r="AA912" s="5"/>
      <c r="AB912" s="5"/>
      <c r="AC912" s="5"/>
      <c r="AD912" s="5"/>
      <c r="AE912" s="5"/>
    </row>
    <row r="913">
      <c r="A913" s="70"/>
      <c r="B913" s="4"/>
      <c r="C913" s="4"/>
      <c r="D913" s="4"/>
      <c r="E913" s="4"/>
      <c r="F913" s="4"/>
      <c r="G913" s="4"/>
      <c r="H913" s="4"/>
      <c r="I913" s="4"/>
      <c r="J913" s="4"/>
      <c r="K913" s="4"/>
      <c r="L913" s="4"/>
      <c r="M913" s="4"/>
      <c r="N913" s="4"/>
      <c r="O913" s="4"/>
      <c r="P913" s="4"/>
      <c r="Q913" s="4"/>
      <c r="R913" s="4"/>
      <c r="S913" s="4"/>
      <c r="T913" s="4"/>
      <c r="U913" s="4"/>
      <c r="V913" s="4"/>
      <c r="W913" s="4"/>
      <c r="X913" s="4"/>
      <c r="Y913" s="1"/>
      <c r="Z913" s="5"/>
      <c r="AA913" s="5"/>
      <c r="AB913" s="5"/>
      <c r="AC913" s="5"/>
      <c r="AD913" s="5"/>
      <c r="AE913" s="5"/>
    </row>
    <row r="914">
      <c r="A914" s="70"/>
      <c r="B914" s="4"/>
      <c r="C914" s="4"/>
      <c r="D914" s="4"/>
      <c r="E914" s="4"/>
      <c r="F914" s="4"/>
      <c r="G914" s="4"/>
      <c r="H914" s="4"/>
      <c r="I914" s="4"/>
      <c r="J914" s="4"/>
      <c r="K914" s="4"/>
      <c r="L914" s="4"/>
      <c r="M914" s="4"/>
      <c r="N914" s="4"/>
      <c r="O914" s="4"/>
      <c r="P914" s="4"/>
      <c r="Q914" s="4"/>
      <c r="R914" s="4"/>
      <c r="S914" s="4"/>
      <c r="T914" s="4"/>
      <c r="U914" s="4"/>
      <c r="V914" s="4"/>
      <c r="W914" s="4"/>
      <c r="X914" s="4"/>
      <c r="Y914" s="1"/>
      <c r="Z914" s="5"/>
      <c r="AA914" s="5"/>
      <c r="AB914" s="5"/>
      <c r="AC914" s="5"/>
      <c r="AD914" s="5"/>
      <c r="AE914" s="5"/>
    </row>
    <row r="915">
      <c r="A915" s="70"/>
      <c r="B915" s="4"/>
      <c r="C915" s="4"/>
      <c r="D915" s="4"/>
      <c r="E915" s="4"/>
      <c r="F915" s="4"/>
      <c r="G915" s="4"/>
      <c r="H915" s="4"/>
      <c r="I915" s="4"/>
      <c r="J915" s="4"/>
      <c r="K915" s="4"/>
      <c r="L915" s="4"/>
      <c r="M915" s="4"/>
      <c r="N915" s="4"/>
      <c r="O915" s="4"/>
      <c r="P915" s="4"/>
      <c r="Q915" s="4"/>
      <c r="R915" s="4"/>
      <c r="S915" s="4"/>
      <c r="T915" s="4"/>
      <c r="U915" s="4"/>
      <c r="V915" s="4"/>
      <c r="W915" s="4"/>
      <c r="X915" s="4"/>
      <c r="Y915" s="1"/>
      <c r="Z915" s="5"/>
      <c r="AA915" s="5"/>
      <c r="AB915" s="5"/>
      <c r="AC915" s="5"/>
      <c r="AD915" s="5"/>
      <c r="AE915" s="5"/>
    </row>
    <row r="916">
      <c r="A916" s="70"/>
      <c r="B916" s="4"/>
      <c r="C916" s="4"/>
      <c r="D916" s="4"/>
      <c r="E916" s="4"/>
      <c r="F916" s="4"/>
      <c r="G916" s="4"/>
      <c r="H916" s="4"/>
      <c r="I916" s="4"/>
      <c r="J916" s="4"/>
      <c r="K916" s="4"/>
      <c r="L916" s="4"/>
      <c r="M916" s="4"/>
      <c r="N916" s="4"/>
      <c r="O916" s="4"/>
      <c r="P916" s="4"/>
      <c r="Q916" s="4"/>
      <c r="R916" s="4"/>
      <c r="S916" s="4"/>
      <c r="T916" s="4"/>
      <c r="U916" s="4"/>
      <c r="V916" s="4"/>
      <c r="W916" s="4"/>
      <c r="X916" s="4"/>
      <c r="Y916" s="1"/>
      <c r="Z916" s="5"/>
      <c r="AA916" s="5"/>
      <c r="AB916" s="5"/>
      <c r="AC916" s="5"/>
      <c r="AD916" s="5"/>
      <c r="AE916" s="5"/>
    </row>
    <row r="917">
      <c r="A917" s="70"/>
      <c r="B917" s="4"/>
      <c r="C917" s="4"/>
      <c r="D917" s="4"/>
      <c r="E917" s="4"/>
      <c r="F917" s="4"/>
      <c r="G917" s="4"/>
      <c r="H917" s="4"/>
      <c r="I917" s="4"/>
      <c r="J917" s="4"/>
      <c r="K917" s="4"/>
      <c r="L917" s="4"/>
      <c r="M917" s="4"/>
      <c r="N917" s="4"/>
      <c r="O917" s="4"/>
      <c r="P917" s="4"/>
      <c r="Q917" s="4"/>
      <c r="R917" s="4"/>
      <c r="S917" s="4"/>
      <c r="T917" s="4"/>
      <c r="U917" s="4"/>
      <c r="V917" s="4"/>
      <c r="W917" s="4"/>
      <c r="X917" s="4"/>
      <c r="Y917" s="1"/>
      <c r="Z917" s="5"/>
      <c r="AA917" s="5"/>
      <c r="AB917" s="5"/>
      <c r="AC917" s="5"/>
      <c r="AD917" s="5"/>
      <c r="AE917" s="5"/>
    </row>
    <row r="918">
      <c r="A918" s="70"/>
      <c r="B918" s="4"/>
      <c r="C918" s="4"/>
      <c r="D918" s="4"/>
      <c r="E918" s="4"/>
      <c r="F918" s="4"/>
      <c r="G918" s="4"/>
      <c r="H918" s="4"/>
      <c r="I918" s="4"/>
      <c r="J918" s="4"/>
      <c r="K918" s="4"/>
      <c r="L918" s="4"/>
      <c r="M918" s="4"/>
      <c r="N918" s="4"/>
      <c r="O918" s="4"/>
      <c r="P918" s="4"/>
      <c r="Q918" s="4"/>
      <c r="R918" s="4"/>
      <c r="S918" s="4"/>
      <c r="T918" s="4"/>
      <c r="U918" s="4"/>
      <c r="V918" s="4"/>
      <c r="W918" s="4"/>
      <c r="X918" s="4"/>
      <c r="Y918" s="1"/>
      <c r="Z918" s="5"/>
      <c r="AA918" s="5"/>
      <c r="AB918" s="5"/>
      <c r="AC918" s="5"/>
      <c r="AD918" s="5"/>
      <c r="AE918" s="5"/>
    </row>
    <row r="919">
      <c r="A919" s="70"/>
      <c r="B919" s="4"/>
      <c r="C919" s="4"/>
      <c r="D919" s="4"/>
      <c r="E919" s="4"/>
      <c r="F919" s="4"/>
      <c r="G919" s="4"/>
      <c r="H919" s="4"/>
      <c r="I919" s="4"/>
      <c r="J919" s="4"/>
      <c r="K919" s="4"/>
      <c r="L919" s="4"/>
      <c r="M919" s="4"/>
      <c r="N919" s="4"/>
      <c r="O919" s="4"/>
      <c r="P919" s="4"/>
      <c r="Q919" s="4"/>
      <c r="R919" s="4"/>
      <c r="S919" s="4"/>
      <c r="T919" s="4"/>
      <c r="U919" s="4"/>
      <c r="V919" s="4"/>
      <c r="W919" s="4"/>
      <c r="X919" s="4"/>
      <c r="Y919" s="1"/>
      <c r="Z919" s="5"/>
      <c r="AA919" s="5"/>
      <c r="AB919" s="5"/>
      <c r="AC919" s="5"/>
      <c r="AD919" s="5"/>
      <c r="AE919" s="5"/>
    </row>
    <row r="920">
      <c r="A920" s="70"/>
      <c r="B920" s="4"/>
      <c r="C920" s="4"/>
      <c r="D920" s="4"/>
      <c r="E920" s="4"/>
      <c r="F920" s="4"/>
      <c r="G920" s="4"/>
      <c r="H920" s="4"/>
      <c r="I920" s="4"/>
      <c r="J920" s="4"/>
      <c r="K920" s="4"/>
      <c r="L920" s="4"/>
      <c r="M920" s="4"/>
      <c r="N920" s="4"/>
      <c r="O920" s="4"/>
      <c r="P920" s="4"/>
      <c r="Q920" s="4"/>
      <c r="R920" s="4"/>
      <c r="S920" s="4"/>
      <c r="T920" s="4"/>
      <c r="U920" s="4"/>
      <c r="V920" s="4"/>
      <c r="W920" s="4"/>
      <c r="X920" s="4"/>
      <c r="Y920" s="1"/>
      <c r="Z920" s="5"/>
      <c r="AA920" s="5"/>
      <c r="AB920" s="5"/>
      <c r="AC920" s="5"/>
      <c r="AD920" s="5"/>
      <c r="AE920" s="5"/>
    </row>
    <row r="921">
      <c r="A921" s="70"/>
      <c r="B921" s="4"/>
      <c r="C921" s="4"/>
      <c r="D921" s="4"/>
      <c r="E921" s="4"/>
      <c r="F921" s="4"/>
      <c r="G921" s="4"/>
      <c r="H921" s="4"/>
      <c r="I921" s="4"/>
      <c r="J921" s="4"/>
      <c r="K921" s="4"/>
      <c r="L921" s="4"/>
      <c r="M921" s="4"/>
      <c r="N921" s="4"/>
      <c r="O921" s="4"/>
      <c r="P921" s="4"/>
      <c r="Q921" s="4"/>
      <c r="R921" s="4"/>
      <c r="S921" s="4"/>
      <c r="T921" s="4"/>
      <c r="U921" s="4"/>
      <c r="V921" s="4"/>
      <c r="W921" s="4"/>
      <c r="X921" s="4"/>
      <c r="Y921" s="1"/>
      <c r="Z921" s="5"/>
      <c r="AA921" s="5"/>
      <c r="AB921" s="5"/>
      <c r="AC921" s="5"/>
      <c r="AD921" s="5"/>
      <c r="AE921" s="5"/>
    </row>
    <row r="922">
      <c r="A922" s="70"/>
      <c r="B922" s="4"/>
      <c r="C922" s="4"/>
      <c r="D922" s="4"/>
      <c r="E922" s="4"/>
      <c r="F922" s="4"/>
      <c r="G922" s="4"/>
      <c r="H922" s="4"/>
      <c r="I922" s="4"/>
      <c r="J922" s="4"/>
      <c r="K922" s="4"/>
      <c r="L922" s="4"/>
      <c r="M922" s="4"/>
      <c r="N922" s="4"/>
      <c r="O922" s="4"/>
      <c r="P922" s="4"/>
      <c r="Q922" s="4"/>
      <c r="R922" s="4"/>
      <c r="S922" s="4"/>
      <c r="T922" s="4"/>
      <c r="U922" s="4"/>
      <c r="V922" s="4"/>
      <c r="W922" s="4"/>
      <c r="X922" s="4"/>
      <c r="Y922" s="1"/>
      <c r="Z922" s="5"/>
      <c r="AA922" s="5"/>
      <c r="AB922" s="5"/>
      <c r="AC922" s="5"/>
      <c r="AD922" s="5"/>
      <c r="AE922" s="5"/>
    </row>
    <row r="923">
      <c r="A923" s="70"/>
      <c r="B923" s="4"/>
      <c r="C923" s="4"/>
      <c r="D923" s="4"/>
      <c r="E923" s="4"/>
      <c r="F923" s="4"/>
      <c r="G923" s="4"/>
      <c r="H923" s="4"/>
      <c r="I923" s="4"/>
      <c r="J923" s="4"/>
      <c r="K923" s="4"/>
      <c r="L923" s="4"/>
      <c r="M923" s="4"/>
      <c r="N923" s="4"/>
      <c r="O923" s="4"/>
      <c r="P923" s="4"/>
      <c r="Q923" s="4"/>
      <c r="R923" s="4"/>
      <c r="S923" s="4"/>
      <c r="T923" s="4"/>
      <c r="U923" s="4"/>
      <c r="V923" s="4"/>
      <c r="W923" s="4"/>
      <c r="X923" s="4"/>
      <c r="Y923" s="1"/>
      <c r="Z923" s="5"/>
      <c r="AA923" s="5"/>
      <c r="AB923" s="5"/>
      <c r="AC923" s="5"/>
      <c r="AD923" s="5"/>
      <c r="AE923" s="5"/>
    </row>
    <row r="924">
      <c r="A924" s="70"/>
      <c r="B924" s="4"/>
      <c r="C924" s="4"/>
      <c r="D924" s="4"/>
      <c r="E924" s="4"/>
      <c r="F924" s="4"/>
      <c r="G924" s="4"/>
      <c r="H924" s="4"/>
      <c r="I924" s="4"/>
      <c r="J924" s="4"/>
      <c r="K924" s="4"/>
      <c r="L924" s="4"/>
      <c r="M924" s="4"/>
      <c r="N924" s="4"/>
      <c r="O924" s="4"/>
      <c r="P924" s="4"/>
      <c r="Q924" s="4"/>
      <c r="R924" s="4"/>
      <c r="S924" s="4"/>
      <c r="T924" s="4"/>
      <c r="U924" s="4"/>
      <c r="V924" s="4"/>
      <c r="W924" s="4"/>
      <c r="X924" s="4"/>
      <c r="Y924" s="1"/>
      <c r="Z924" s="5"/>
      <c r="AA924" s="5"/>
      <c r="AB924" s="5"/>
      <c r="AC924" s="5"/>
      <c r="AD924" s="5"/>
      <c r="AE924" s="5"/>
    </row>
    <row r="925">
      <c r="A925" s="70"/>
      <c r="B925" s="4"/>
      <c r="C925" s="4"/>
      <c r="D925" s="4"/>
      <c r="E925" s="4"/>
      <c r="F925" s="4"/>
      <c r="G925" s="4"/>
      <c r="H925" s="4"/>
      <c r="I925" s="4"/>
      <c r="J925" s="4"/>
      <c r="K925" s="4"/>
      <c r="L925" s="4"/>
      <c r="M925" s="4"/>
      <c r="N925" s="4"/>
      <c r="O925" s="4"/>
      <c r="P925" s="4"/>
      <c r="Q925" s="4"/>
      <c r="R925" s="4"/>
      <c r="S925" s="4"/>
      <c r="T925" s="4"/>
      <c r="U925" s="4"/>
      <c r="V925" s="4"/>
      <c r="W925" s="4"/>
      <c r="X925" s="4"/>
      <c r="Y925" s="1"/>
      <c r="Z925" s="5"/>
      <c r="AA925" s="5"/>
      <c r="AB925" s="5"/>
      <c r="AC925" s="5"/>
      <c r="AD925" s="5"/>
      <c r="AE925" s="5"/>
    </row>
    <row r="926">
      <c r="A926" s="70"/>
      <c r="B926" s="4"/>
      <c r="C926" s="4"/>
      <c r="D926" s="4"/>
      <c r="E926" s="4"/>
      <c r="F926" s="4"/>
      <c r="G926" s="4"/>
      <c r="H926" s="4"/>
      <c r="I926" s="4"/>
      <c r="J926" s="4"/>
      <c r="K926" s="4"/>
      <c r="L926" s="4"/>
      <c r="M926" s="4"/>
      <c r="N926" s="4"/>
      <c r="O926" s="4"/>
      <c r="P926" s="4"/>
      <c r="Q926" s="4"/>
      <c r="R926" s="4"/>
      <c r="S926" s="4"/>
      <c r="T926" s="4"/>
      <c r="U926" s="4"/>
      <c r="V926" s="4"/>
      <c r="W926" s="4"/>
      <c r="X926" s="4"/>
      <c r="Y926" s="1"/>
      <c r="Z926" s="5"/>
      <c r="AA926" s="5"/>
      <c r="AB926" s="5"/>
      <c r="AC926" s="5"/>
      <c r="AD926" s="5"/>
      <c r="AE926" s="5"/>
    </row>
    <row r="927">
      <c r="A927" s="70"/>
      <c r="B927" s="4"/>
      <c r="C927" s="4"/>
      <c r="D927" s="4"/>
      <c r="E927" s="4"/>
      <c r="F927" s="4"/>
      <c r="G927" s="4"/>
      <c r="H927" s="4"/>
      <c r="I927" s="4"/>
      <c r="J927" s="4"/>
      <c r="K927" s="4"/>
      <c r="L927" s="4"/>
      <c r="M927" s="4"/>
      <c r="N927" s="4"/>
      <c r="O927" s="4"/>
      <c r="P927" s="4"/>
      <c r="Q927" s="4"/>
      <c r="R927" s="4"/>
      <c r="S927" s="4"/>
      <c r="T927" s="4"/>
      <c r="U927" s="4"/>
      <c r="V927" s="4"/>
      <c r="W927" s="4"/>
      <c r="X927" s="4"/>
      <c r="Y927" s="1"/>
      <c r="Z927" s="5"/>
      <c r="AA927" s="5"/>
      <c r="AB927" s="5"/>
      <c r="AC927" s="5"/>
      <c r="AD927" s="5"/>
      <c r="AE927" s="5"/>
    </row>
    <row r="928">
      <c r="A928" s="70"/>
      <c r="B928" s="4"/>
      <c r="C928" s="4"/>
      <c r="D928" s="4"/>
      <c r="E928" s="4"/>
      <c r="F928" s="4"/>
      <c r="G928" s="4"/>
      <c r="H928" s="4"/>
      <c r="I928" s="4"/>
      <c r="J928" s="4"/>
      <c r="K928" s="4"/>
      <c r="L928" s="4"/>
      <c r="M928" s="4"/>
      <c r="N928" s="4"/>
      <c r="O928" s="4"/>
      <c r="P928" s="4"/>
      <c r="Q928" s="4"/>
      <c r="R928" s="4"/>
      <c r="S928" s="4"/>
      <c r="T928" s="4"/>
      <c r="U928" s="4"/>
      <c r="V928" s="4"/>
      <c r="W928" s="4"/>
      <c r="X928" s="4"/>
      <c r="Y928" s="1"/>
      <c r="Z928" s="5"/>
      <c r="AA928" s="5"/>
      <c r="AB928" s="5"/>
      <c r="AC928" s="5"/>
      <c r="AD928" s="5"/>
      <c r="AE928" s="5"/>
    </row>
    <row r="929">
      <c r="A929" s="70"/>
      <c r="B929" s="4"/>
      <c r="C929" s="4"/>
      <c r="D929" s="4"/>
      <c r="E929" s="4"/>
      <c r="F929" s="4"/>
      <c r="G929" s="4"/>
      <c r="H929" s="4"/>
      <c r="I929" s="4"/>
      <c r="J929" s="4"/>
      <c r="K929" s="4"/>
      <c r="L929" s="4"/>
      <c r="M929" s="4"/>
      <c r="N929" s="4"/>
      <c r="O929" s="4"/>
      <c r="P929" s="4"/>
      <c r="Q929" s="4"/>
      <c r="R929" s="4"/>
      <c r="S929" s="4"/>
      <c r="T929" s="4"/>
      <c r="U929" s="4"/>
      <c r="V929" s="4"/>
      <c r="W929" s="4"/>
      <c r="X929" s="4"/>
      <c r="Y929" s="1"/>
      <c r="Z929" s="5"/>
      <c r="AA929" s="5"/>
      <c r="AB929" s="5"/>
      <c r="AC929" s="5"/>
      <c r="AD929" s="5"/>
      <c r="AE929" s="5"/>
    </row>
    <row r="930">
      <c r="A930" s="70"/>
      <c r="B930" s="4"/>
      <c r="C930" s="4"/>
      <c r="D930" s="4"/>
      <c r="E930" s="4"/>
      <c r="F930" s="4"/>
      <c r="G930" s="4"/>
      <c r="H930" s="4"/>
      <c r="I930" s="4"/>
      <c r="J930" s="4"/>
      <c r="K930" s="4"/>
      <c r="L930" s="4"/>
      <c r="M930" s="4"/>
      <c r="N930" s="4"/>
      <c r="O930" s="4"/>
      <c r="P930" s="4"/>
      <c r="Q930" s="4"/>
      <c r="R930" s="4"/>
      <c r="S930" s="4"/>
      <c r="T930" s="4"/>
      <c r="U930" s="4"/>
      <c r="V930" s="4"/>
      <c r="W930" s="4"/>
      <c r="X930" s="4"/>
      <c r="Y930" s="1"/>
      <c r="Z930" s="5"/>
      <c r="AA930" s="5"/>
      <c r="AB930" s="5"/>
      <c r="AC930" s="5"/>
      <c r="AD930" s="5"/>
      <c r="AE930" s="5"/>
    </row>
    <row r="931">
      <c r="A931" s="70"/>
      <c r="B931" s="4"/>
      <c r="C931" s="4"/>
      <c r="D931" s="4"/>
      <c r="E931" s="4"/>
      <c r="F931" s="4"/>
      <c r="G931" s="4"/>
      <c r="H931" s="4"/>
      <c r="I931" s="4"/>
      <c r="J931" s="4"/>
      <c r="K931" s="4"/>
      <c r="L931" s="4"/>
      <c r="M931" s="4"/>
      <c r="N931" s="4"/>
      <c r="O931" s="4"/>
      <c r="P931" s="4"/>
      <c r="Q931" s="4"/>
      <c r="R931" s="4"/>
      <c r="S931" s="4"/>
      <c r="T931" s="4"/>
      <c r="U931" s="4"/>
      <c r="V931" s="4"/>
      <c r="W931" s="4"/>
      <c r="X931" s="4"/>
      <c r="Y931" s="1"/>
      <c r="Z931" s="5"/>
      <c r="AA931" s="5"/>
      <c r="AB931" s="5"/>
      <c r="AC931" s="5"/>
      <c r="AD931" s="5"/>
      <c r="AE931" s="5"/>
    </row>
    <row r="932">
      <c r="A932" s="70"/>
      <c r="B932" s="4"/>
      <c r="C932" s="4"/>
      <c r="D932" s="4"/>
      <c r="E932" s="4"/>
      <c r="F932" s="4"/>
      <c r="G932" s="4"/>
      <c r="H932" s="4"/>
      <c r="I932" s="4"/>
      <c r="J932" s="4"/>
      <c r="K932" s="4"/>
      <c r="L932" s="4"/>
      <c r="M932" s="4"/>
      <c r="N932" s="4"/>
      <c r="O932" s="4"/>
      <c r="P932" s="4"/>
      <c r="Q932" s="4"/>
      <c r="R932" s="4"/>
      <c r="S932" s="4"/>
      <c r="T932" s="4"/>
      <c r="U932" s="4"/>
      <c r="V932" s="4"/>
      <c r="W932" s="4"/>
      <c r="X932" s="4"/>
      <c r="Y932" s="1"/>
      <c r="Z932" s="5"/>
      <c r="AA932" s="5"/>
      <c r="AB932" s="5"/>
      <c r="AC932" s="5"/>
      <c r="AD932" s="5"/>
      <c r="AE932" s="5"/>
    </row>
    <row r="933">
      <c r="A933" s="70"/>
      <c r="B933" s="4"/>
      <c r="C933" s="4"/>
      <c r="D933" s="4"/>
      <c r="E933" s="4"/>
      <c r="F933" s="4"/>
      <c r="G933" s="4"/>
      <c r="H933" s="4"/>
      <c r="I933" s="4"/>
      <c r="J933" s="4"/>
      <c r="K933" s="4"/>
      <c r="L933" s="4"/>
      <c r="M933" s="4"/>
      <c r="N933" s="4"/>
      <c r="O933" s="4"/>
      <c r="P933" s="4"/>
      <c r="Q933" s="4"/>
      <c r="R933" s="4"/>
      <c r="S933" s="4"/>
      <c r="T933" s="4"/>
      <c r="U933" s="4"/>
      <c r="V933" s="4"/>
      <c r="W933" s="4"/>
      <c r="X933" s="4"/>
      <c r="Y933" s="1"/>
      <c r="Z933" s="5"/>
      <c r="AA933" s="5"/>
      <c r="AB933" s="5"/>
      <c r="AC933" s="5"/>
      <c r="AD933" s="5"/>
      <c r="AE933" s="5"/>
    </row>
    <row r="934">
      <c r="A934" s="70"/>
      <c r="B934" s="4"/>
      <c r="C934" s="4"/>
      <c r="D934" s="4"/>
      <c r="E934" s="4"/>
      <c r="F934" s="4"/>
      <c r="G934" s="4"/>
      <c r="H934" s="4"/>
      <c r="I934" s="4"/>
      <c r="J934" s="4"/>
      <c r="K934" s="4"/>
      <c r="L934" s="4"/>
      <c r="M934" s="4"/>
      <c r="N934" s="4"/>
      <c r="O934" s="4"/>
      <c r="P934" s="4"/>
      <c r="Q934" s="4"/>
      <c r="R934" s="4"/>
      <c r="S934" s="4"/>
      <c r="T934" s="4"/>
      <c r="U934" s="4"/>
      <c r="V934" s="4"/>
      <c r="W934" s="4"/>
      <c r="X934" s="4"/>
      <c r="Y934" s="1"/>
      <c r="Z934" s="5"/>
      <c r="AA934" s="5"/>
      <c r="AB934" s="5"/>
      <c r="AC934" s="5"/>
      <c r="AD934" s="5"/>
      <c r="AE934" s="5"/>
    </row>
    <row r="935">
      <c r="A935" s="70"/>
      <c r="B935" s="4"/>
      <c r="C935" s="4"/>
      <c r="D935" s="4"/>
      <c r="E935" s="4"/>
      <c r="F935" s="4"/>
      <c r="G935" s="4"/>
      <c r="H935" s="4"/>
      <c r="I935" s="4"/>
      <c r="J935" s="4"/>
      <c r="K935" s="4"/>
      <c r="L935" s="4"/>
      <c r="M935" s="4"/>
      <c r="N935" s="4"/>
      <c r="O935" s="4"/>
      <c r="P935" s="4"/>
      <c r="Q935" s="4"/>
      <c r="R935" s="4"/>
      <c r="S935" s="4"/>
      <c r="T935" s="4"/>
      <c r="U935" s="4"/>
      <c r="V935" s="4"/>
      <c r="W935" s="4"/>
      <c r="X935" s="4"/>
      <c r="Y935" s="1"/>
      <c r="Z935" s="5"/>
      <c r="AA935" s="5"/>
      <c r="AB935" s="5"/>
      <c r="AC935" s="5"/>
      <c r="AD935" s="5"/>
      <c r="AE935" s="5"/>
    </row>
    <row r="936">
      <c r="A936" s="70"/>
      <c r="B936" s="4"/>
      <c r="C936" s="4"/>
      <c r="D936" s="4"/>
      <c r="E936" s="4"/>
      <c r="F936" s="4"/>
      <c r="G936" s="4"/>
      <c r="H936" s="4"/>
      <c r="I936" s="4"/>
      <c r="J936" s="4"/>
      <c r="K936" s="4"/>
      <c r="L936" s="4"/>
      <c r="M936" s="4"/>
      <c r="N936" s="4"/>
      <c r="O936" s="4"/>
      <c r="P936" s="4"/>
      <c r="Q936" s="4"/>
      <c r="R936" s="4"/>
      <c r="S936" s="4"/>
      <c r="T936" s="4"/>
      <c r="U936" s="4"/>
      <c r="V936" s="4"/>
      <c r="W936" s="4"/>
      <c r="X936" s="4"/>
      <c r="Y936" s="1"/>
      <c r="Z936" s="5"/>
      <c r="AA936" s="5"/>
      <c r="AB936" s="5"/>
      <c r="AC936" s="5"/>
      <c r="AD936" s="5"/>
      <c r="AE936" s="5"/>
    </row>
    <row r="937">
      <c r="A937" s="70"/>
      <c r="B937" s="4"/>
      <c r="C937" s="4"/>
      <c r="D937" s="4"/>
      <c r="E937" s="4"/>
      <c r="F937" s="4"/>
      <c r="G937" s="4"/>
      <c r="H937" s="4"/>
      <c r="I937" s="4"/>
      <c r="J937" s="4"/>
      <c r="K937" s="4"/>
      <c r="L937" s="4"/>
      <c r="M937" s="4"/>
      <c r="N937" s="4"/>
      <c r="O937" s="4"/>
      <c r="P937" s="4"/>
      <c r="Q937" s="4"/>
      <c r="R937" s="4"/>
      <c r="S937" s="4"/>
      <c r="T937" s="4"/>
      <c r="U937" s="4"/>
      <c r="V937" s="4"/>
      <c r="W937" s="4"/>
      <c r="X937" s="4"/>
      <c r="Y937" s="1"/>
      <c r="Z937" s="5"/>
      <c r="AA937" s="5"/>
      <c r="AB937" s="5"/>
      <c r="AC937" s="5"/>
      <c r="AD937" s="5"/>
      <c r="AE937" s="5"/>
    </row>
    <row r="938">
      <c r="A938" s="70"/>
      <c r="B938" s="4"/>
      <c r="C938" s="4"/>
      <c r="D938" s="4"/>
      <c r="E938" s="4"/>
      <c r="F938" s="4"/>
      <c r="G938" s="4"/>
      <c r="H938" s="4"/>
      <c r="I938" s="4"/>
      <c r="J938" s="4"/>
      <c r="K938" s="4"/>
      <c r="L938" s="4"/>
      <c r="M938" s="4"/>
      <c r="N938" s="4"/>
      <c r="O938" s="4"/>
      <c r="P938" s="4"/>
      <c r="Q938" s="4"/>
      <c r="R938" s="4"/>
      <c r="S938" s="4"/>
      <c r="T938" s="4"/>
      <c r="U938" s="4"/>
      <c r="V938" s="4"/>
      <c r="W938" s="4"/>
      <c r="X938" s="4"/>
      <c r="Y938" s="1"/>
      <c r="Z938" s="5"/>
      <c r="AA938" s="5"/>
      <c r="AB938" s="5"/>
      <c r="AC938" s="5"/>
      <c r="AD938" s="5"/>
      <c r="AE938" s="5"/>
    </row>
    <row r="939">
      <c r="A939" s="70"/>
      <c r="B939" s="4"/>
      <c r="C939" s="4"/>
      <c r="D939" s="4"/>
      <c r="E939" s="4"/>
      <c r="F939" s="4"/>
      <c r="G939" s="4"/>
      <c r="H939" s="4"/>
      <c r="I939" s="4"/>
      <c r="J939" s="4"/>
      <c r="K939" s="4"/>
      <c r="L939" s="4"/>
      <c r="M939" s="4"/>
      <c r="N939" s="4"/>
      <c r="O939" s="4"/>
      <c r="P939" s="4"/>
      <c r="Q939" s="4"/>
      <c r="R939" s="4"/>
      <c r="S939" s="4"/>
      <c r="T939" s="4"/>
      <c r="U939" s="4"/>
      <c r="V939" s="4"/>
      <c r="W939" s="4"/>
      <c r="X939" s="4"/>
      <c r="Y939" s="1"/>
      <c r="Z939" s="5"/>
      <c r="AA939" s="5"/>
      <c r="AB939" s="5"/>
      <c r="AC939" s="5"/>
      <c r="AD939" s="5"/>
      <c r="AE939" s="5"/>
    </row>
    <row r="940">
      <c r="A940" s="70"/>
      <c r="B940" s="4"/>
      <c r="C940" s="4"/>
      <c r="D940" s="4"/>
      <c r="E940" s="4"/>
      <c r="F940" s="4"/>
      <c r="G940" s="4"/>
      <c r="H940" s="4"/>
      <c r="I940" s="4"/>
      <c r="J940" s="4"/>
      <c r="K940" s="4"/>
      <c r="L940" s="4"/>
      <c r="M940" s="4"/>
      <c r="N940" s="4"/>
      <c r="O940" s="4"/>
      <c r="P940" s="4"/>
      <c r="Q940" s="4"/>
      <c r="R940" s="4"/>
      <c r="S940" s="4"/>
      <c r="T940" s="4"/>
      <c r="U940" s="4"/>
      <c r="V940" s="4"/>
      <c r="W940" s="4"/>
      <c r="X940" s="4"/>
      <c r="Y940" s="1"/>
      <c r="Z940" s="5"/>
      <c r="AA940" s="5"/>
      <c r="AB940" s="5"/>
      <c r="AC940" s="5"/>
      <c r="AD940" s="5"/>
      <c r="AE940" s="5"/>
    </row>
    <row r="941">
      <c r="A941" s="70"/>
      <c r="B941" s="4"/>
      <c r="C941" s="4"/>
      <c r="D941" s="4"/>
      <c r="E941" s="4"/>
      <c r="F941" s="4"/>
      <c r="G941" s="4"/>
      <c r="H941" s="4"/>
      <c r="I941" s="4"/>
      <c r="J941" s="4"/>
      <c r="K941" s="4"/>
      <c r="L941" s="4"/>
      <c r="M941" s="4"/>
      <c r="N941" s="4"/>
      <c r="O941" s="4"/>
      <c r="P941" s="4"/>
      <c r="Q941" s="4"/>
      <c r="R941" s="4"/>
      <c r="S941" s="4"/>
      <c r="T941" s="4"/>
      <c r="U941" s="4"/>
      <c r="V941" s="4"/>
      <c r="W941" s="4"/>
      <c r="X941" s="4"/>
      <c r="Y941" s="1"/>
      <c r="Z941" s="5"/>
      <c r="AA941" s="5"/>
      <c r="AB941" s="5"/>
      <c r="AC941" s="5"/>
      <c r="AD941" s="5"/>
      <c r="AE941" s="5"/>
    </row>
    <row r="942">
      <c r="A942" s="70"/>
      <c r="B942" s="4"/>
      <c r="C942" s="4"/>
      <c r="D942" s="4"/>
      <c r="E942" s="4"/>
      <c r="F942" s="4"/>
      <c r="G942" s="4"/>
      <c r="H942" s="4"/>
      <c r="I942" s="4"/>
      <c r="J942" s="4"/>
      <c r="K942" s="4"/>
      <c r="L942" s="4"/>
      <c r="M942" s="4"/>
      <c r="N942" s="4"/>
      <c r="O942" s="4"/>
      <c r="P942" s="4"/>
      <c r="Q942" s="4"/>
      <c r="R942" s="4"/>
      <c r="S942" s="4"/>
      <c r="T942" s="4"/>
      <c r="U942" s="4"/>
      <c r="V942" s="4"/>
      <c r="W942" s="4"/>
      <c r="X942" s="4"/>
      <c r="Y942" s="1"/>
      <c r="Z942" s="5"/>
      <c r="AA942" s="5"/>
      <c r="AB942" s="5"/>
      <c r="AC942" s="5"/>
      <c r="AD942" s="5"/>
      <c r="AE942" s="5"/>
    </row>
    <row r="943">
      <c r="A943" s="70"/>
      <c r="B943" s="4"/>
      <c r="C943" s="4"/>
      <c r="D943" s="4"/>
      <c r="E943" s="4"/>
      <c r="F943" s="4"/>
      <c r="G943" s="4"/>
      <c r="H943" s="4"/>
      <c r="I943" s="4"/>
      <c r="J943" s="4"/>
      <c r="K943" s="4"/>
      <c r="L943" s="4"/>
      <c r="M943" s="4"/>
      <c r="N943" s="4"/>
      <c r="O943" s="4"/>
      <c r="P943" s="4"/>
      <c r="Q943" s="4"/>
      <c r="R943" s="4"/>
      <c r="S943" s="4"/>
      <c r="T943" s="4"/>
      <c r="U943" s="4"/>
      <c r="V943" s="4"/>
      <c r="W943" s="4"/>
      <c r="X943" s="4"/>
      <c r="Y943" s="1"/>
      <c r="Z943" s="5"/>
      <c r="AA943" s="5"/>
      <c r="AB943" s="5"/>
      <c r="AC943" s="5"/>
      <c r="AD943" s="5"/>
      <c r="AE943" s="5"/>
    </row>
    <row r="944">
      <c r="A944" s="70"/>
      <c r="B944" s="4"/>
      <c r="C944" s="4"/>
      <c r="D944" s="4"/>
      <c r="E944" s="4"/>
      <c r="F944" s="4"/>
      <c r="G944" s="4"/>
      <c r="H944" s="4"/>
      <c r="I944" s="4"/>
      <c r="J944" s="4"/>
      <c r="K944" s="4"/>
      <c r="L944" s="4"/>
      <c r="M944" s="4"/>
      <c r="N944" s="4"/>
      <c r="O944" s="4"/>
      <c r="P944" s="4"/>
      <c r="Q944" s="4"/>
      <c r="R944" s="4"/>
      <c r="S944" s="4"/>
      <c r="T944" s="4"/>
      <c r="U944" s="4"/>
      <c r="V944" s="4"/>
      <c r="W944" s="4"/>
      <c r="X944" s="4"/>
      <c r="Y944" s="1"/>
      <c r="Z944" s="5"/>
      <c r="AA944" s="5"/>
      <c r="AB944" s="5"/>
      <c r="AC944" s="5"/>
      <c r="AD944" s="5"/>
      <c r="AE944" s="5"/>
    </row>
    <row r="945">
      <c r="A945" s="70"/>
      <c r="B945" s="4"/>
      <c r="C945" s="4"/>
      <c r="D945" s="4"/>
      <c r="E945" s="4"/>
      <c r="F945" s="4"/>
      <c r="G945" s="4"/>
      <c r="H945" s="4"/>
      <c r="I945" s="4"/>
      <c r="J945" s="4"/>
      <c r="K945" s="4"/>
      <c r="L945" s="4"/>
      <c r="M945" s="4"/>
      <c r="N945" s="4"/>
      <c r="O945" s="4"/>
      <c r="P945" s="4"/>
      <c r="Q945" s="4"/>
      <c r="R945" s="4"/>
      <c r="S945" s="4"/>
      <c r="T945" s="4"/>
      <c r="U945" s="4"/>
      <c r="V945" s="4"/>
      <c r="W945" s="4"/>
      <c r="X945" s="4"/>
      <c r="Y945" s="1"/>
      <c r="Z945" s="5"/>
      <c r="AA945" s="5"/>
      <c r="AB945" s="5"/>
      <c r="AC945" s="5"/>
      <c r="AD945" s="5"/>
      <c r="AE945" s="5"/>
    </row>
    <row r="946">
      <c r="A946" s="70"/>
      <c r="B946" s="4"/>
      <c r="C946" s="4"/>
      <c r="D946" s="4"/>
      <c r="E946" s="4"/>
      <c r="F946" s="4"/>
      <c r="G946" s="4"/>
      <c r="H946" s="4"/>
      <c r="I946" s="4"/>
      <c r="J946" s="4"/>
      <c r="K946" s="4"/>
      <c r="L946" s="4"/>
      <c r="M946" s="4"/>
      <c r="N946" s="4"/>
      <c r="O946" s="4"/>
      <c r="P946" s="4"/>
      <c r="Q946" s="4"/>
      <c r="R946" s="4"/>
      <c r="S946" s="4"/>
      <c r="T946" s="4"/>
      <c r="U946" s="4"/>
      <c r="V946" s="4"/>
      <c r="W946" s="4"/>
      <c r="X946" s="4"/>
      <c r="Y946" s="1"/>
      <c r="Z946" s="5"/>
      <c r="AA946" s="5"/>
      <c r="AB946" s="5"/>
      <c r="AC946" s="5"/>
      <c r="AD946" s="5"/>
      <c r="AE946" s="5"/>
    </row>
    <row r="947">
      <c r="A947" s="70"/>
      <c r="B947" s="4"/>
      <c r="C947" s="4"/>
      <c r="D947" s="4"/>
      <c r="E947" s="4"/>
      <c r="F947" s="4"/>
      <c r="G947" s="4"/>
      <c r="H947" s="4"/>
      <c r="I947" s="4"/>
      <c r="J947" s="4"/>
      <c r="K947" s="4"/>
      <c r="L947" s="4"/>
      <c r="M947" s="4"/>
      <c r="N947" s="4"/>
      <c r="O947" s="4"/>
      <c r="P947" s="4"/>
      <c r="Q947" s="4"/>
      <c r="R947" s="4"/>
      <c r="S947" s="4"/>
      <c r="T947" s="4"/>
      <c r="U947" s="4"/>
      <c r="V947" s="4"/>
      <c r="W947" s="4"/>
      <c r="X947" s="4"/>
      <c r="Y947" s="1"/>
      <c r="Z947" s="5"/>
      <c r="AA947" s="5"/>
      <c r="AB947" s="5"/>
      <c r="AC947" s="5"/>
      <c r="AD947" s="5"/>
      <c r="AE947" s="5"/>
    </row>
    <row r="948">
      <c r="A948" s="70"/>
      <c r="B948" s="4"/>
      <c r="C948" s="4"/>
      <c r="D948" s="4"/>
      <c r="E948" s="4"/>
      <c r="F948" s="4"/>
      <c r="G948" s="4"/>
      <c r="H948" s="4"/>
      <c r="I948" s="4"/>
      <c r="J948" s="4"/>
      <c r="K948" s="4"/>
      <c r="L948" s="4"/>
      <c r="M948" s="4"/>
      <c r="N948" s="4"/>
      <c r="O948" s="4"/>
      <c r="P948" s="4"/>
      <c r="Q948" s="4"/>
      <c r="R948" s="4"/>
      <c r="S948" s="4"/>
      <c r="T948" s="4"/>
      <c r="U948" s="4"/>
      <c r="V948" s="4"/>
      <c r="W948" s="4"/>
      <c r="X948" s="4"/>
      <c r="Y948" s="1"/>
      <c r="Z948" s="5"/>
      <c r="AA948" s="5"/>
      <c r="AB948" s="5"/>
      <c r="AC948" s="5"/>
      <c r="AD948" s="5"/>
      <c r="AE948" s="5"/>
    </row>
    <row r="949">
      <c r="A949" s="70"/>
      <c r="B949" s="4"/>
      <c r="C949" s="4"/>
      <c r="D949" s="4"/>
      <c r="E949" s="4"/>
      <c r="F949" s="4"/>
      <c r="G949" s="4"/>
      <c r="H949" s="4"/>
      <c r="I949" s="4"/>
      <c r="J949" s="4"/>
      <c r="K949" s="4"/>
      <c r="L949" s="4"/>
      <c r="M949" s="4"/>
      <c r="N949" s="4"/>
      <c r="O949" s="4"/>
      <c r="P949" s="4"/>
      <c r="Q949" s="4"/>
      <c r="R949" s="4"/>
      <c r="S949" s="4"/>
      <c r="T949" s="4"/>
      <c r="U949" s="4"/>
      <c r="V949" s="4"/>
      <c r="W949" s="4"/>
      <c r="X949" s="4"/>
      <c r="Y949" s="1"/>
      <c r="Z949" s="5"/>
      <c r="AA949" s="5"/>
      <c r="AB949" s="5"/>
      <c r="AC949" s="5"/>
      <c r="AD949" s="5"/>
      <c r="AE949" s="5"/>
    </row>
    <row r="950">
      <c r="A950" s="70"/>
      <c r="B950" s="4"/>
      <c r="C950" s="4"/>
      <c r="D950" s="4"/>
      <c r="E950" s="4"/>
      <c r="F950" s="4"/>
      <c r="G950" s="4"/>
      <c r="H950" s="4"/>
      <c r="I950" s="4"/>
      <c r="J950" s="4"/>
      <c r="K950" s="4"/>
      <c r="L950" s="4"/>
      <c r="M950" s="4"/>
      <c r="N950" s="4"/>
      <c r="O950" s="4"/>
      <c r="P950" s="4"/>
      <c r="Q950" s="4"/>
      <c r="R950" s="4"/>
      <c r="S950" s="4"/>
      <c r="T950" s="4"/>
      <c r="U950" s="4"/>
      <c r="V950" s="4"/>
      <c r="W950" s="4"/>
      <c r="X950" s="4"/>
      <c r="Y950" s="1"/>
      <c r="Z950" s="5"/>
      <c r="AA950" s="5"/>
      <c r="AB950" s="5"/>
      <c r="AC950" s="5"/>
      <c r="AD950" s="5"/>
      <c r="AE950" s="5"/>
    </row>
    <row r="951">
      <c r="A951" s="70"/>
      <c r="B951" s="4"/>
      <c r="C951" s="4"/>
      <c r="D951" s="4"/>
      <c r="E951" s="4"/>
      <c r="F951" s="4"/>
      <c r="G951" s="4"/>
      <c r="H951" s="4"/>
      <c r="I951" s="4"/>
      <c r="J951" s="4"/>
      <c r="K951" s="4"/>
      <c r="L951" s="4"/>
      <c r="M951" s="4"/>
      <c r="N951" s="4"/>
      <c r="O951" s="4"/>
      <c r="P951" s="4"/>
      <c r="Q951" s="4"/>
      <c r="R951" s="4"/>
      <c r="S951" s="4"/>
      <c r="T951" s="4"/>
      <c r="U951" s="4"/>
      <c r="V951" s="4"/>
      <c r="W951" s="4"/>
      <c r="X951" s="4"/>
      <c r="Y951" s="1"/>
      <c r="Z951" s="5"/>
      <c r="AA951" s="5"/>
      <c r="AB951" s="5"/>
      <c r="AC951" s="5"/>
      <c r="AD951" s="5"/>
      <c r="AE951" s="5"/>
    </row>
    <row r="952">
      <c r="A952" s="70"/>
      <c r="B952" s="4"/>
      <c r="C952" s="4"/>
      <c r="D952" s="4"/>
      <c r="E952" s="4"/>
      <c r="F952" s="4"/>
      <c r="G952" s="4"/>
      <c r="H952" s="4"/>
      <c r="I952" s="4"/>
      <c r="J952" s="4"/>
      <c r="K952" s="4"/>
      <c r="L952" s="4"/>
      <c r="M952" s="4"/>
      <c r="N952" s="4"/>
      <c r="O952" s="4"/>
      <c r="P952" s="4"/>
      <c r="Q952" s="4"/>
      <c r="R952" s="4"/>
      <c r="S952" s="4"/>
      <c r="T952" s="4"/>
      <c r="U952" s="4"/>
      <c r="V952" s="4"/>
      <c r="W952" s="4"/>
      <c r="X952" s="4"/>
      <c r="Y952" s="1"/>
      <c r="Z952" s="5"/>
      <c r="AA952" s="5"/>
      <c r="AB952" s="5"/>
      <c r="AC952" s="5"/>
      <c r="AD952" s="5"/>
      <c r="AE952" s="5"/>
    </row>
    <row r="953">
      <c r="A953" s="70"/>
      <c r="B953" s="4"/>
      <c r="C953" s="4"/>
      <c r="D953" s="4"/>
      <c r="E953" s="4"/>
      <c r="F953" s="4"/>
      <c r="G953" s="4"/>
      <c r="H953" s="4"/>
      <c r="I953" s="4"/>
      <c r="J953" s="4"/>
      <c r="K953" s="4"/>
      <c r="L953" s="4"/>
      <c r="M953" s="4"/>
      <c r="N953" s="4"/>
      <c r="O953" s="4"/>
      <c r="P953" s="4"/>
      <c r="Q953" s="4"/>
      <c r="R953" s="4"/>
      <c r="S953" s="4"/>
      <c r="T953" s="4"/>
      <c r="U953" s="4"/>
      <c r="V953" s="4"/>
      <c r="W953" s="4"/>
      <c r="X953" s="4"/>
      <c r="Y953" s="1"/>
      <c r="Z953" s="5"/>
      <c r="AA953" s="5"/>
      <c r="AB953" s="5"/>
      <c r="AC953" s="5"/>
      <c r="AD953" s="5"/>
      <c r="AE953" s="5"/>
    </row>
    <row r="954">
      <c r="A954" s="70"/>
      <c r="B954" s="4"/>
      <c r="C954" s="4"/>
      <c r="D954" s="4"/>
      <c r="E954" s="4"/>
      <c r="F954" s="4"/>
      <c r="G954" s="4"/>
      <c r="H954" s="4"/>
      <c r="I954" s="4"/>
      <c r="J954" s="4"/>
      <c r="K954" s="4"/>
      <c r="L954" s="4"/>
      <c r="M954" s="4"/>
      <c r="N954" s="4"/>
      <c r="O954" s="4"/>
      <c r="P954" s="4"/>
      <c r="Q954" s="4"/>
      <c r="R954" s="4"/>
      <c r="S954" s="4"/>
      <c r="T954" s="4"/>
      <c r="U954" s="4"/>
      <c r="V954" s="4"/>
      <c r="W954" s="4"/>
      <c r="X954" s="4"/>
      <c r="Y954" s="1"/>
      <c r="Z954" s="5"/>
      <c r="AA954" s="5"/>
      <c r="AB954" s="5"/>
      <c r="AC954" s="5"/>
      <c r="AD954" s="5"/>
      <c r="AE954" s="5"/>
    </row>
    <row r="955">
      <c r="A955" s="70"/>
      <c r="B955" s="4"/>
      <c r="C955" s="4"/>
      <c r="D955" s="4"/>
      <c r="E955" s="4"/>
      <c r="F955" s="4"/>
      <c r="G955" s="4"/>
      <c r="H955" s="4"/>
      <c r="I955" s="4"/>
      <c r="J955" s="4"/>
      <c r="K955" s="4"/>
      <c r="L955" s="4"/>
      <c r="M955" s="4"/>
      <c r="N955" s="4"/>
      <c r="O955" s="4"/>
      <c r="P955" s="4"/>
      <c r="Q955" s="4"/>
      <c r="R955" s="4"/>
      <c r="S955" s="4"/>
      <c r="T955" s="4"/>
      <c r="U955" s="4"/>
      <c r="V955" s="4"/>
      <c r="W955" s="4"/>
      <c r="X955" s="4"/>
      <c r="Y955" s="1"/>
      <c r="Z955" s="5"/>
      <c r="AA955" s="5"/>
      <c r="AB955" s="5"/>
      <c r="AC955" s="5"/>
      <c r="AD955" s="5"/>
      <c r="AE955" s="5"/>
    </row>
    <row r="956">
      <c r="A956" s="70"/>
      <c r="B956" s="4"/>
      <c r="C956" s="4"/>
      <c r="D956" s="4"/>
      <c r="E956" s="4"/>
      <c r="F956" s="4"/>
      <c r="G956" s="4"/>
      <c r="H956" s="4"/>
      <c r="I956" s="4"/>
      <c r="J956" s="4"/>
      <c r="K956" s="4"/>
      <c r="L956" s="4"/>
      <c r="M956" s="4"/>
      <c r="N956" s="4"/>
      <c r="O956" s="4"/>
      <c r="P956" s="4"/>
      <c r="Q956" s="4"/>
      <c r="R956" s="4"/>
      <c r="S956" s="4"/>
      <c r="T956" s="4"/>
      <c r="U956" s="4"/>
      <c r="V956" s="4"/>
      <c r="W956" s="4"/>
      <c r="X956" s="4"/>
      <c r="Y956" s="1"/>
      <c r="Z956" s="5"/>
      <c r="AA956" s="5"/>
      <c r="AB956" s="5"/>
      <c r="AC956" s="5"/>
      <c r="AD956" s="5"/>
      <c r="AE956" s="5"/>
    </row>
    <row r="957">
      <c r="A957" s="70"/>
      <c r="B957" s="4"/>
      <c r="C957" s="4"/>
      <c r="D957" s="4"/>
      <c r="E957" s="4"/>
      <c r="F957" s="4"/>
      <c r="G957" s="4"/>
      <c r="H957" s="4"/>
      <c r="I957" s="4"/>
      <c r="J957" s="4"/>
      <c r="K957" s="4"/>
      <c r="L957" s="4"/>
      <c r="M957" s="4"/>
      <c r="N957" s="4"/>
      <c r="O957" s="4"/>
      <c r="P957" s="4"/>
      <c r="Q957" s="4"/>
      <c r="R957" s="4"/>
      <c r="S957" s="4"/>
      <c r="T957" s="4"/>
      <c r="U957" s="4"/>
      <c r="V957" s="4"/>
      <c r="W957" s="4"/>
      <c r="X957" s="4"/>
      <c r="Y957" s="1"/>
      <c r="Z957" s="5"/>
      <c r="AA957" s="5"/>
      <c r="AB957" s="5"/>
      <c r="AC957" s="5"/>
      <c r="AD957" s="5"/>
      <c r="AE957" s="5"/>
    </row>
    <row r="958">
      <c r="A958" s="70"/>
      <c r="B958" s="4"/>
      <c r="C958" s="4"/>
      <c r="D958" s="4"/>
      <c r="E958" s="4"/>
      <c r="F958" s="4"/>
      <c r="G958" s="4"/>
      <c r="H958" s="4"/>
      <c r="I958" s="4"/>
      <c r="J958" s="4"/>
      <c r="K958" s="4"/>
      <c r="L958" s="4"/>
      <c r="M958" s="4"/>
      <c r="N958" s="4"/>
      <c r="O958" s="4"/>
      <c r="P958" s="4"/>
      <c r="Q958" s="4"/>
      <c r="R958" s="4"/>
      <c r="S958" s="4"/>
      <c r="T958" s="4"/>
      <c r="U958" s="4"/>
      <c r="V958" s="4"/>
      <c r="W958" s="4"/>
      <c r="X958" s="4"/>
      <c r="Y958" s="1"/>
      <c r="Z958" s="5"/>
      <c r="AA958" s="5"/>
      <c r="AB958" s="5"/>
      <c r="AC958" s="5"/>
      <c r="AD958" s="5"/>
      <c r="AE958" s="5"/>
    </row>
    <row r="959">
      <c r="A959" s="70"/>
      <c r="B959" s="4"/>
      <c r="C959" s="4"/>
      <c r="D959" s="4"/>
      <c r="E959" s="4"/>
      <c r="F959" s="4"/>
      <c r="G959" s="4"/>
      <c r="H959" s="4"/>
      <c r="I959" s="4"/>
      <c r="J959" s="4"/>
      <c r="K959" s="4"/>
      <c r="L959" s="4"/>
      <c r="M959" s="4"/>
      <c r="N959" s="4"/>
      <c r="O959" s="4"/>
      <c r="P959" s="4"/>
      <c r="Q959" s="4"/>
      <c r="R959" s="4"/>
      <c r="S959" s="4"/>
      <c r="T959" s="4"/>
      <c r="U959" s="4"/>
      <c r="V959" s="4"/>
      <c r="W959" s="4"/>
      <c r="X959" s="4"/>
      <c r="Y959" s="1"/>
      <c r="Z959" s="5"/>
      <c r="AA959" s="5"/>
      <c r="AB959" s="5"/>
      <c r="AC959" s="5"/>
      <c r="AD959" s="5"/>
      <c r="AE959" s="5"/>
    </row>
    <row r="960">
      <c r="A960" s="70"/>
      <c r="B960" s="4"/>
      <c r="C960" s="4"/>
      <c r="D960" s="4"/>
      <c r="E960" s="4"/>
      <c r="F960" s="4"/>
      <c r="G960" s="4"/>
      <c r="H960" s="4"/>
      <c r="I960" s="4"/>
      <c r="J960" s="4"/>
      <c r="K960" s="4"/>
      <c r="L960" s="4"/>
      <c r="M960" s="4"/>
      <c r="N960" s="4"/>
      <c r="O960" s="4"/>
      <c r="P960" s="4"/>
      <c r="Q960" s="4"/>
      <c r="R960" s="4"/>
      <c r="S960" s="4"/>
      <c r="T960" s="4"/>
      <c r="U960" s="4"/>
      <c r="V960" s="4"/>
      <c r="W960" s="4"/>
      <c r="X960" s="4"/>
      <c r="Y960" s="1"/>
      <c r="Z960" s="5"/>
      <c r="AA960" s="5"/>
      <c r="AB960" s="5"/>
      <c r="AC960" s="5"/>
      <c r="AD960" s="5"/>
      <c r="AE960" s="5"/>
    </row>
    <row r="961">
      <c r="A961" s="70"/>
      <c r="B961" s="4"/>
      <c r="C961" s="4"/>
      <c r="D961" s="4"/>
      <c r="E961" s="4"/>
      <c r="F961" s="4"/>
      <c r="G961" s="4"/>
      <c r="H961" s="4"/>
      <c r="I961" s="4"/>
      <c r="J961" s="4"/>
      <c r="K961" s="4"/>
      <c r="L961" s="4"/>
      <c r="M961" s="4"/>
      <c r="N961" s="4"/>
      <c r="O961" s="4"/>
      <c r="P961" s="4"/>
      <c r="Q961" s="4"/>
      <c r="R961" s="4"/>
      <c r="S961" s="4"/>
      <c r="T961" s="4"/>
      <c r="U961" s="4"/>
      <c r="V961" s="4"/>
      <c r="W961" s="4"/>
      <c r="X961" s="4"/>
      <c r="Y961" s="1"/>
      <c r="Z961" s="5"/>
      <c r="AA961" s="5"/>
      <c r="AB961" s="5"/>
      <c r="AC961" s="5"/>
      <c r="AD961" s="5"/>
      <c r="AE961" s="5"/>
    </row>
    <row r="962">
      <c r="A962" s="70"/>
      <c r="B962" s="4"/>
      <c r="C962" s="4"/>
      <c r="D962" s="4"/>
      <c r="E962" s="4"/>
      <c r="F962" s="4"/>
      <c r="G962" s="4"/>
      <c r="H962" s="4"/>
      <c r="I962" s="4"/>
      <c r="J962" s="4"/>
      <c r="K962" s="4"/>
      <c r="L962" s="4"/>
      <c r="M962" s="4"/>
      <c r="N962" s="4"/>
      <c r="O962" s="4"/>
      <c r="P962" s="4"/>
      <c r="Q962" s="4"/>
      <c r="R962" s="4"/>
      <c r="S962" s="4"/>
      <c r="T962" s="4"/>
      <c r="U962" s="4"/>
      <c r="V962" s="4"/>
      <c r="W962" s="4"/>
      <c r="X962" s="4"/>
      <c r="Y962" s="1"/>
      <c r="Z962" s="5"/>
      <c r="AA962" s="5"/>
      <c r="AB962" s="5"/>
      <c r="AC962" s="5"/>
      <c r="AD962" s="5"/>
      <c r="AE962" s="5"/>
    </row>
    <row r="963">
      <c r="A963" s="70"/>
      <c r="B963" s="4"/>
      <c r="C963" s="4"/>
      <c r="D963" s="4"/>
      <c r="E963" s="4"/>
      <c r="F963" s="4"/>
      <c r="G963" s="4"/>
      <c r="H963" s="4"/>
      <c r="I963" s="4"/>
      <c r="J963" s="4"/>
      <c r="K963" s="4"/>
      <c r="L963" s="4"/>
      <c r="M963" s="4"/>
      <c r="N963" s="4"/>
      <c r="O963" s="4"/>
      <c r="P963" s="4"/>
      <c r="Q963" s="4"/>
      <c r="R963" s="4"/>
      <c r="S963" s="4"/>
      <c r="T963" s="4"/>
      <c r="U963" s="4"/>
      <c r="V963" s="4"/>
      <c r="W963" s="4"/>
      <c r="X963" s="4"/>
      <c r="Y963" s="1"/>
      <c r="Z963" s="5"/>
      <c r="AA963" s="5"/>
      <c r="AB963" s="5"/>
      <c r="AC963" s="5"/>
      <c r="AD963" s="5"/>
      <c r="AE963" s="5"/>
    </row>
    <row r="964">
      <c r="A964" s="70"/>
      <c r="B964" s="4"/>
      <c r="C964" s="4"/>
      <c r="D964" s="4"/>
      <c r="E964" s="4"/>
      <c r="F964" s="4"/>
      <c r="G964" s="4"/>
      <c r="H964" s="4"/>
      <c r="I964" s="4"/>
      <c r="J964" s="4"/>
      <c r="K964" s="4"/>
      <c r="L964" s="4"/>
      <c r="M964" s="4"/>
      <c r="N964" s="4"/>
      <c r="O964" s="4"/>
      <c r="P964" s="4"/>
      <c r="Q964" s="4"/>
      <c r="R964" s="4"/>
      <c r="S964" s="4"/>
      <c r="T964" s="4"/>
      <c r="U964" s="4"/>
      <c r="V964" s="4"/>
      <c r="W964" s="4"/>
      <c r="X964" s="4"/>
      <c r="Y964" s="1"/>
      <c r="Z964" s="5"/>
      <c r="AA964" s="5"/>
      <c r="AB964" s="5"/>
      <c r="AC964" s="5"/>
      <c r="AD964" s="5"/>
      <c r="AE964" s="5"/>
    </row>
    <row r="965">
      <c r="A965" s="70"/>
      <c r="B965" s="4"/>
      <c r="C965" s="4"/>
      <c r="D965" s="4"/>
      <c r="E965" s="4"/>
      <c r="F965" s="4"/>
      <c r="G965" s="4"/>
      <c r="H965" s="4"/>
      <c r="I965" s="4"/>
      <c r="J965" s="4"/>
      <c r="K965" s="4"/>
      <c r="L965" s="4"/>
      <c r="M965" s="4"/>
      <c r="N965" s="4"/>
      <c r="O965" s="4"/>
      <c r="P965" s="4"/>
      <c r="Q965" s="4"/>
      <c r="R965" s="4"/>
      <c r="S965" s="4"/>
      <c r="T965" s="4"/>
      <c r="U965" s="4"/>
      <c r="V965" s="4"/>
      <c r="W965" s="4"/>
      <c r="X965" s="4"/>
      <c r="Y965" s="1"/>
      <c r="Z965" s="5"/>
      <c r="AA965" s="5"/>
      <c r="AB965" s="5"/>
      <c r="AC965" s="5"/>
      <c r="AD965" s="5"/>
      <c r="AE965" s="5"/>
    </row>
    <row r="966">
      <c r="A966" s="70"/>
      <c r="B966" s="4"/>
      <c r="C966" s="4"/>
      <c r="D966" s="4"/>
      <c r="E966" s="4"/>
      <c r="F966" s="4"/>
      <c r="G966" s="4"/>
      <c r="H966" s="4"/>
      <c r="I966" s="4"/>
      <c r="J966" s="4"/>
      <c r="K966" s="4"/>
      <c r="L966" s="4"/>
      <c r="M966" s="4"/>
      <c r="N966" s="4"/>
      <c r="O966" s="4"/>
      <c r="P966" s="4"/>
      <c r="Q966" s="4"/>
      <c r="R966" s="4"/>
      <c r="S966" s="4"/>
      <c r="T966" s="4"/>
      <c r="U966" s="4"/>
      <c r="V966" s="4"/>
      <c r="W966" s="4"/>
      <c r="X966" s="4"/>
      <c r="Y966" s="1"/>
      <c r="Z966" s="5"/>
      <c r="AA966" s="5"/>
      <c r="AB966" s="5"/>
      <c r="AC966" s="5"/>
      <c r="AD966" s="5"/>
      <c r="AE966" s="5"/>
    </row>
    <row r="967">
      <c r="A967" s="70"/>
      <c r="B967" s="4"/>
      <c r="C967" s="4"/>
      <c r="D967" s="4"/>
      <c r="E967" s="4"/>
      <c r="F967" s="4"/>
      <c r="G967" s="4"/>
      <c r="H967" s="4"/>
      <c r="I967" s="4"/>
      <c r="J967" s="4"/>
      <c r="K967" s="4"/>
      <c r="L967" s="4"/>
      <c r="M967" s="4"/>
      <c r="N967" s="4"/>
      <c r="O967" s="4"/>
      <c r="P967" s="4"/>
      <c r="Q967" s="4"/>
      <c r="R967" s="4"/>
      <c r="S967" s="4"/>
      <c r="T967" s="4"/>
      <c r="U967" s="4"/>
      <c r="V967" s="4"/>
      <c r="W967" s="4"/>
      <c r="X967" s="4"/>
      <c r="Y967" s="1"/>
      <c r="Z967" s="5"/>
      <c r="AA967" s="5"/>
      <c r="AB967" s="5"/>
      <c r="AC967" s="5"/>
      <c r="AD967" s="5"/>
      <c r="AE967" s="5"/>
    </row>
    <row r="968">
      <c r="A968" s="70"/>
      <c r="B968" s="4"/>
      <c r="C968" s="4"/>
      <c r="D968" s="4"/>
      <c r="E968" s="4"/>
      <c r="F968" s="4"/>
      <c r="G968" s="4"/>
      <c r="H968" s="4"/>
      <c r="I968" s="4"/>
      <c r="J968" s="4"/>
      <c r="K968" s="4"/>
      <c r="L968" s="4"/>
      <c r="M968" s="4"/>
      <c r="N968" s="4"/>
      <c r="O968" s="4"/>
      <c r="P968" s="4"/>
      <c r="Q968" s="4"/>
      <c r="R968" s="4"/>
      <c r="S968" s="4"/>
      <c r="T968" s="4"/>
      <c r="U968" s="4"/>
      <c r="V968" s="4"/>
      <c r="W968" s="4"/>
      <c r="X968" s="4"/>
      <c r="Y968" s="1"/>
      <c r="Z968" s="5"/>
      <c r="AA968" s="5"/>
      <c r="AB968" s="5"/>
      <c r="AC968" s="5"/>
      <c r="AD968" s="5"/>
      <c r="AE968" s="5"/>
    </row>
    <row r="969">
      <c r="A969" s="70"/>
      <c r="B969" s="4"/>
      <c r="C969" s="4"/>
      <c r="D969" s="4"/>
      <c r="E969" s="4"/>
      <c r="F969" s="4"/>
      <c r="G969" s="4"/>
      <c r="H969" s="4"/>
      <c r="I969" s="4"/>
      <c r="J969" s="4"/>
      <c r="K969" s="4"/>
      <c r="L969" s="4"/>
      <c r="M969" s="4"/>
      <c r="N969" s="4"/>
      <c r="O969" s="4"/>
      <c r="P969" s="4"/>
      <c r="Q969" s="4"/>
      <c r="R969" s="4"/>
      <c r="S969" s="4"/>
      <c r="T969" s="4"/>
      <c r="U969" s="4"/>
      <c r="V969" s="4"/>
      <c r="W969" s="4"/>
      <c r="X969" s="4"/>
      <c r="Y969" s="1"/>
      <c r="Z969" s="5"/>
      <c r="AA969" s="5"/>
      <c r="AB969" s="5"/>
      <c r="AC969" s="5"/>
      <c r="AD969" s="5"/>
      <c r="AE969" s="5"/>
    </row>
    <row r="970">
      <c r="A970" s="70"/>
      <c r="B970" s="4"/>
      <c r="C970" s="4"/>
      <c r="D970" s="4"/>
      <c r="E970" s="4"/>
      <c r="F970" s="4"/>
      <c r="G970" s="4"/>
      <c r="H970" s="4"/>
      <c r="I970" s="4"/>
      <c r="J970" s="4"/>
      <c r="K970" s="4"/>
      <c r="L970" s="4"/>
      <c r="M970" s="4"/>
      <c r="N970" s="4"/>
      <c r="O970" s="4"/>
      <c r="P970" s="4"/>
      <c r="Q970" s="4"/>
      <c r="R970" s="4"/>
      <c r="S970" s="4"/>
      <c r="T970" s="4"/>
      <c r="U970" s="4"/>
      <c r="V970" s="4"/>
      <c r="W970" s="4"/>
      <c r="X970" s="4"/>
      <c r="Y970" s="1"/>
      <c r="Z970" s="5"/>
      <c r="AA970" s="5"/>
      <c r="AB970" s="5"/>
      <c r="AC970" s="5"/>
      <c r="AD970" s="5"/>
      <c r="AE970" s="5"/>
    </row>
    <row r="971">
      <c r="A971" s="70"/>
      <c r="B971" s="4"/>
      <c r="C971" s="4"/>
      <c r="D971" s="4"/>
      <c r="E971" s="4"/>
      <c r="F971" s="4"/>
      <c r="G971" s="4"/>
      <c r="H971" s="4"/>
      <c r="I971" s="4"/>
      <c r="J971" s="4"/>
      <c r="K971" s="4"/>
      <c r="L971" s="4"/>
      <c r="M971" s="4"/>
      <c r="N971" s="4"/>
      <c r="O971" s="4"/>
      <c r="P971" s="4"/>
      <c r="Q971" s="4"/>
      <c r="R971" s="4"/>
      <c r="S971" s="4"/>
      <c r="T971" s="4"/>
      <c r="U971" s="4"/>
      <c r="V971" s="4"/>
      <c r="W971" s="4"/>
      <c r="X971" s="4"/>
      <c r="Y971" s="1"/>
      <c r="Z971" s="5"/>
      <c r="AA971" s="5"/>
      <c r="AB971" s="5"/>
      <c r="AC971" s="5"/>
      <c r="AD971" s="5"/>
      <c r="AE971" s="5"/>
    </row>
    <row r="972">
      <c r="A972" s="70"/>
      <c r="B972" s="4"/>
      <c r="C972" s="4"/>
      <c r="D972" s="4"/>
      <c r="E972" s="4"/>
      <c r="F972" s="4"/>
      <c r="G972" s="4"/>
      <c r="H972" s="4"/>
      <c r="I972" s="4"/>
      <c r="J972" s="4"/>
      <c r="K972" s="4"/>
      <c r="L972" s="4"/>
      <c r="M972" s="4"/>
      <c r="N972" s="4"/>
      <c r="O972" s="4"/>
      <c r="P972" s="4"/>
      <c r="Q972" s="4"/>
      <c r="R972" s="4"/>
      <c r="S972" s="4"/>
      <c r="T972" s="4"/>
      <c r="U972" s="4"/>
      <c r="V972" s="4"/>
      <c r="W972" s="4"/>
      <c r="X972" s="4"/>
      <c r="Y972" s="1"/>
      <c r="Z972" s="5"/>
      <c r="AA972" s="5"/>
      <c r="AB972" s="5"/>
      <c r="AC972" s="5"/>
      <c r="AD972" s="5"/>
      <c r="AE972" s="5"/>
    </row>
    <row r="973">
      <c r="A973" s="70"/>
      <c r="B973" s="4"/>
      <c r="C973" s="4"/>
      <c r="D973" s="4"/>
      <c r="E973" s="4"/>
      <c r="F973" s="4"/>
      <c r="G973" s="4"/>
      <c r="H973" s="4"/>
      <c r="I973" s="4"/>
      <c r="J973" s="4"/>
      <c r="K973" s="4"/>
      <c r="L973" s="4"/>
      <c r="M973" s="4"/>
      <c r="N973" s="4"/>
      <c r="O973" s="4"/>
      <c r="P973" s="4"/>
      <c r="Q973" s="4"/>
      <c r="R973" s="4"/>
      <c r="S973" s="4"/>
      <c r="T973" s="4"/>
      <c r="U973" s="4"/>
      <c r="V973" s="4"/>
      <c r="W973" s="4"/>
      <c r="X973" s="4"/>
      <c r="Y973" s="1"/>
      <c r="Z973" s="5"/>
      <c r="AA973" s="5"/>
      <c r="AB973" s="5"/>
      <c r="AC973" s="5"/>
      <c r="AD973" s="5"/>
      <c r="AE973" s="5"/>
    </row>
    <row r="974">
      <c r="A974" s="70"/>
      <c r="B974" s="4"/>
      <c r="C974" s="4"/>
      <c r="D974" s="4"/>
      <c r="E974" s="4"/>
      <c r="F974" s="4"/>
      <c r="G974" s="4"/>
      <c r="H974" s="4"/>
      <c r="I974" s="4"/>
      <c r="J974" s="4"/>
      <c r="K974" s="4"/>
      <c r="L974" s="4"/>
      <c r="M974" s="4"/>
      <c r="N974" s="4"/>
      <c r="O974" s="4"/>
      <c r="P974" s="4"/>
      <c r="Q974" s="4"/>
      <c r="R974" s="4"/>
      <c r="S974" s="4"/>
      <c r="T974" s="4"/>
      <c r="U974" s="4"/>
      <c r="V974" s="4"/>
      <c r="W974" s="4"/>
      <c r="X974" s="4"/>
      <c r="Y974" s="1"/>
      <c r="Z974" s="5"/>
      <c r="AA974" s="5"/>
      <c r="AB974" s="5"/>
      <c r="AC974" s="5"/>
      <c r="AD974" s="5"/>
      <c r="AE974" s="5"/>
    </row>
    <row r="975">
      <c r="A975" s="70"/>
      <c r="B975" s="4"/>
      <c r="C975" s="4"/>
      <c r="D975" s="4"/>
      <c r="E975" s="4"/>
      <c r="F975" s="4"/>
      <c r="G975" s="4"/>
      <c r="H975" s="4"/>
      <c r="I975" s="4"/>
      <c r="J975" s="4"/>
      <c r="K975" s="4"/>
      <c r="L975" s="4"/>
      <c r="M975" s="4"/>
      <c r="N975" s="4"/>
      <c r="O975" s="4"/>
      <c r="P975" s="4"/>
      <c r="Q975" s="4"/>
      <c r="R975" s="4"/>
      <c r="S975" s="4"/>
      <c r="T975" s="4"/>
      <c r="U975" s="4"/>
      <c r="V975" s="4"/>
      <c r="W975" s="4"/>
      <c r="X975" s="4"/>
      <c r="Y975" s="1"/>
      <c r="Z975" s="5"/>
      <c r="AA975" s="5"/>
      <c r="AB975" s="5"/>
      <c r="AC975" s="5"/>
      <c r="AD975" s="5"/>
      <c r="AE975" s="5"/>
    </row>
    <row r="976">
      <c r="A976" s="70"/>
      <c r="B976" s="4"/>
      <c r="C976" s="4"/>
      <c r="D976" s="4"/>
      <c r="E976" s="4"/>
      <c r="F976" s="4"/>
      <c r="G976" s="4"/>
      <c r="H976" s="4"/>
      <c r="I976" s="4"/>
      <c r="J976" s="4"/>
      <c r="K976" s="4"/>
      <c r="L976" s="4"/>
      <c r="M976" s="4"/>
      <c r="N976" s="4"/>
      <c r="O976" s="4"/>
      <c r="P976" s="4"/>
      <c r="Q976" s="4"/>
      <c r="R976" s="4"/>
      <c r="S976" s="4"/>
      <c r="T976" s="4"/>
      <c r="U976" s="4"/>
      <c r="V976" s="4"/>
      <c r="W976" s="4"/>
      <c r="X976" s="4"/>
      <c r="Y976" s="1"/>
      <c r="Z976" s="5"/>
      <c r="AA976" s="5"/>
      <c r="AB976" s="5"/>
      <c r="AC976" s="5"/>
      <c r="AD976" s="5"/>
      <c r="AE976" s="5"/>
    </row>
    <row r="977">
      <c r="A977" s="70"/>
      <c r="B977" s="4"/>
      <c r="C977" s="4"/>
      <c r="D977" s="4"/>
      <c r="E977" s="4"/>
      <c r="F977" s="4"/>
      <c r="G977" s="4"/>
      <c r="H977" s="4"/>
      <c r="I977" s="4"/>
      <c r="J977" s="4"/>
      <c r="K977" s="4"/>
      <c r="L977" s="4"/>
      <c r="M977" s="4"/>
      <c r="N977" s="4"/>
      <c r="O977" s="4"/>
      <c r="P977" s="4"/>
      <c r="Q977" s="4"/>
      <c r="R977" s="4"/>
      <c r="S977" s="4"/>
      <c r="T977" s="4"/>
      <c r="U977" s="4"/>
      <c r="V977" s="4"/>
      <c r="W977" s="4"/>
      <c r="X977" s="4"/>
      <c r="Y977" s="1"/>
      <c r="Z977" s="5"/>
      <c r="AA977" s="5"/>
      <c r="AB977" s="5"/>
      <c r="AC977" s="5"/>
      <c r="AD977" s="5"/>
      <c r="AE977" s="5"/>
    </row>
    <row r="978">
      <c r="A978" s="70"/>
      <c r="B978" s="4"/>
      <c r="C978" s="4"/>
      <c r="D978" s="4"/>
      <c r="E978" s="4"/>
      <c r="F978" s="4"/>
      <c r="G978" s="4"/>
      <c r="H978" s="4"/>
      <c r="I978" s="4"/>
      <c r="J978" s="4"/>
      <c r="K978" s="4"/>
      <c r="L978" s="4"/>
      <c r="M978" s="4"/>
      <c r="N978" s="4"/>
      <c r="O978" s="4"/>
      <c r="P978" s="4"/>
      <c r="Q978" s="4"/>
      <c r="R978" s="4"/>
      <c r="S978" s="4"/>
      <c r="T978" s="4"/>
      <c r="U978" s="4"/>
      <c r="V978" s="4"/>
      <c r="W978" s="4"/>
      <c r="X978" s="4"/>
      <c r="Y978" s="1"/>
      <c r="Z978" s="5"/>
      <c r="AA978" s="5"/>
      <c r="AB978" s="5"/>
      <c r="AC978" s="5"/>
      <c r="AD978" s="5"/>
      <c r="AE978" s="5"/>
    </row>
    <row r="979">
      <c r="A979" s="70"/>
      <c r="B979" s="4"/>
      <c r="C979" s="4"/>
      <c r="D979" s="4"/>
      <c r="E979" s="4"/>
      <c r="F979" s="4"/>
      <c r="G979" s="4"/>
      <c r="H979" s="4"/>
      <c r="I979" s="4"/>
      <c r="J979" s="4"/>
      <c r="K979" s="4"/>
      <c r="L979" s="4"/>
      <c r="M979" s="4"/>
      <c r="N979" s="4"/>
      <c r="O979" s="4"/>
      <c r="P979" s="4"/>
      <c r="Q979" s="4"/>
      <c r="R979" s="4"/>
      <c r="S979" s="4"/>
      <c r="T979" s="4"/>
      <c r="U979" s="4"/>
      <c r="V979" s="4"/>
      <c r="W979" s="4"/>
      <c r="X979" s="4"/>
      <c r="Y979" s="1"/>
      <c r="Z979" s="5"/>
      <c r="AA979" s="5"/>
      <c r="AB979" s="5"/>
      <c r="AC979" s="5"/>
      <c r="AD979" s="5"/>
      <c r="AE979" s="5"/>
    </row>
    <row r="980">
      <c r="A980" s="70"/>
      <c r="B980" s="4"/>
      <c r="C980" s="4"/>
      <c r="D980" s="4"/>
      <c r="E980" s="4"/>
      <c r="F980" s="4"/>
      <c r="G980" s="4"/>
      <c r="H980" s="4"/>
      <c r="I980" s="4"/>
      <c r="J980" s="4"/>
      <c r="K980" s="4"/>
      <c r="L980" s="4"/>
      <c r="M980" s="4"/>
      <c r="N980" s="4"/>
      <c r="O980" s="4"/>
      <c r="P980" s="4"/>
      <c r="Q980" s="4"/>
      <c r="R980" s="4"/>
      <c r="S980" s="4"/>
      <c r="T980" s="4"/>
      <c r="U980" s="4"/>
      <c r="V980" s="4"/>
      <c r="W980" s="4"/>
      <c r="X980" s="4"/>
      <c r="Y980" s="1"/>
      <c r="Z980" s="5"/>
      <c r="AA980" s="5"/>
      <c r="AB980" s="5"/>
      <c r="AC980" s="5"/>
      <c r="AD980" s="5"/>
      <c r="AE980" s="5"/>
    </row>
    <row r="981">
      <c r="A981" s="70"/>
      <c r="B981" s="4"/>
      <c r="C981" s="4"/>
      <c r="D981" s="4"/>
      <c r="E981" s="4"/>
      <c r="F981" s="4"/>
      <c r="G981" s="4"/>
      <c r="H981" s="4"/>
      <c r="I981" s="4"/>
      <c r="J981" s="4"/>
      <c r="K981" s="4"/>
      <c r="L981" s="4"/>
      <c r="M981" s="4"/>
      <c r="N981" s="4"/>
      <c r="O981" s="4"/>
      <c r="P981" s="4"/>
      <c r="Q981" s="4"/>
      <c r="R981" s="4"/>
      <c r="S981" s="4"/>
      <c r="T981" s="4"/>
      <c r="U981" s="4"/>
      <c r="V981" s="4"/>
      <c r="W981" s="4"/>
      <c r="X981" s="4"/>
      <c r="Y981" s="1"/>
      <c r="Z981" s="5"/>
      <c r="AA981" s="5"/>
      <c r="AB981" s="5"/>
      <c r="AC981" s="5"/>
      <c r="AD981" s="5"/>
      <c r="AE981" s="5"/>
    </row>
    <row r="982">
      <c r="A982" s="70"/>
      <c r="B982" s="4"/>
      <c r="C982" s="4"/>
      <c r="D982" s="4"/>
      <c r="E982" s="4"/>
      <c r="F982" s="4"/>
      <c r="G982" s="4"/>
      <c r="H982" s="4"/>
      <c r="I982" s="4"/>
      <c r="J982" s="4"/>
      <c r="K982" s="4"/>
      <c r="L982" s="4"/>
      <c r="M982" s="4"/>
      <c r="N982" s="4"/>
      <c r="O982" s="4"/>
      <c r="P982" s="4"/>
      <c r="Q982" s="4"/>
      <c r="R982" s="4"/>
      <c r="S982" s="4"/>
      <c r="T982" s="4"/>
      <c r="U982" s="4"/>
      <c r="V982" s="4"/>
      <c r="W982" s="4"/>
      <c r="X982" s="4"/>
      <c r="Y982" s="1"/>
      <c r="Z982" s="5"/>
      <c r="AA982" s="5"/>
      <c r="AB982" s="5"/>
      <c r="AC982" s="5"/>
      <c r="AD982" s="5"/>
      <c r="AE982" s="5"/>
    </row>
    <row r="983">
      <c r="A983" s="70"/>
      <c r="B983" s="4"/>
      <c r="C983" s="4"/>
      <c r="D983" s="4"/>
      <c r="E983" s="4"/>
      <c r="F983" s="4"/>
      <c r="G983" s="4"/>
      <c r="H983" s="4"/>
      <c r="I983" s="4"/>
      <c r="J983" s="4"/>
      <c r="K983" s="4"/>
      <c r="L983" s="4"/>
      <c r="M983" s="4"/>
      <c r="N983" s="4"/>
      <c r="O983" s="4"/>
      <c r="P983" s="4"/>
      <c r="Q983" s="4"/>
      <c r="R983" s="4"/>
      <c r="S983" s="4"/>
      <c r="T983" s="4"/>
      <c r="U983" s="4"/>
      <c r="V983" s="4"/>
      <c r="W983" s="4"/>
      <c r="X983" s="4"/>
      <c r="Y983" s="1"/>
      <c r="Z983" s="5"/>
      <c r="AA983" s="5"/>
      <c r="AB983" s="5"/>
      <c r="AC983" s="5"/>
      <c r="AD983" s="5"/>
      <c r="AE983" s="5"/>
    </row>
    <row r="984">
      <c r="A984" s="70"/>
      <c r="B984" s="4"/>
      <c r="C984" s="4"/>
      <c r="D984" s="4"/>
      <c r="E984" s="4"/>
      <c r="F984" s="4"/>
      <c r="G984" s="4"/>
      <c r="H984" s="4"/>
      <c r="I984" s="4"/>
      <c r="J984" s="4"/>
      <c r="K984" s="4"/>
      <c r="L984" s="4"/>
      <c r="M984" s="4"/>
      <c r="N984" s="4"/>
      <c r="O984" s="4"/>
      <c r="P984" s="4"/>
      <c r="Q984" s="4"/>
      <c r="R984" s="4"/>
      <c r="S984" s="4"/>
      <c r="T984" s="4"/>
      <c r="U984" s="4"/>
      <c r="V984" s="4"/>
      <c r="W984" s="4"/>
      <c r="X984" s="4"/>
      <c r="Y984" s="1"/>
      <c r="Z984" s="5"/>
      <c r="AA984" s="5"/>
      <c r="AB984" s="5"/>
      <c r="AC984" s="5"/>
      <c r="AD984" s="5"/>
      <c r="AE984" s="5"/>
    </row>
    <row r="985">
      <c r="A985" s="70"/>
      <c r="B985" s="4"/>
      <c r="C985" s="4"/>
      <c r="D985" s="4"/>
      <c r="E985" s="4"/>
      <c r="F985" s="4"/>
      <c r="G985" s="4"/>
      <c r="H985" s="4"/>
      <c r="I985" s="4"/>
      <c r="J985" s="4"/>
      <c r="K985" s="4"/>
      <c r="L985" s="4"/>
      <c r="M985" s="4"/>
      <c r="N985" s="4"/>
      <c r="O985" s="4"/>
      <c r="P985" s="4"/>
      <c r="Q985" s="4"/>
      <c r="R985" s="4"/>
      <c r="S985" s="4"/>
      <c r="T985" s="4"/>
      <c r="U985" s="4"/>
      <c r="V985" s="4"/>
      <c r="W985" s="4"/>
      <c r="X985" s="4"/>
      <c r="Y985" s="1"/>
      <c r="Z985" s="5"/>
      <c r="AA985" s="5"/>
      <c r="AB985" s="5"/>
      <c r="AC985" s="5"/>
      <c r="AD985" s="5"/>
      <c r="AE985" s="5"/>
    </row>
    <row r="986">
      <c r="A986" s="70"/>
      <c r="B986" s="4"/>
      <c r="C986" s="4"/>
      <c r="D986" s="4"/>
      <c r="E986" s="4"/>
      <c r="F986" s="4"/>
      <c r="G986" s="4"/>
      <c r="H986" s="4"/>
      <c r="I986" s="4"/>
      <c r="J986" s="4"/>
      <c r="K986" s="4"/>
      <c r="L986" s="4"/>
      <c r="M986" s="4"/>
      <c r="N986" s="4"/>
      <c r="O986" s="4"/>
      <c r="P986" s="4"/>
      <c r="Q986" s="4"/>
      <c r="R986" s="4"/>
      <c r="S986" s="4"/>
      <c r="T986" s="4"/>
      <c r="U986" s="4"/>
      <c r="V986" s="4"/>
      <c r="W986" s="4"/>
      <c r="X986" s="4"/>
      <c r="Y986" s="1"/>
      <c r="Z986" s="5"/>
      <c r="AA986" s="5"/>
      <c r="AB986" s="5"/>
      <c r="AC986" s="5"/>
      <c r="AD986" s="5"/>
      <c r="AE986" s="5"/>
    </row>
    <row r="987">
      <c r="A987" s="70"/>
      <c r="B987" s="4"/>
      <c r="C987" s="4"/>
      <c r="D987" s="4"/>
      <c r="E987" s="4"/>
      <c r="F987" s="4"/>
      <c r="G987" s="4"/>
      <c r="H987" s="4"/>
      <c r="I987" s="4"/>
      <c r="J987" s="4"/>
      <c r="K987" s="4"/>
      <c r="L987" s="4"/>
      <c r="M987" s="4"/>
      <c r="N987" s="4"/>
      <c r="O987" s="4"/>
      <c r="P987" s="4"/>
      <c r="Q987" s="4"/>
      <c r="R987" s="4"/>
      <c r="S987" s="4"/>
      <c r="T987" s="4"/>
      <c r="U987" s="4"/>
      <c r="V987" s="4"/>
      <c r="W987" s="4"/>
      <c r="X987" s="4"/>
      <c r="Y987" s="1"/>
      <c r="Z987" s="5"/>
      <c r="AA987" s="5"/>
      <c r="AB987" s="5"/>
      <c r="AC987" s="5"/>
      <c r="AD987" s="5"/>
      <c r="AE987" s="5"/>
    </row>
    <row r="988">
      <c r="A988" s="70"/>
      <c r="B988" s="4"/>
      <c r="C988" s="4"/>
      <c r="D988" s="4"/>
      <c r="E988" s="4"/>
      <c r="F988" s="4"/>
      <c r="G988" s="4"/>
      <c r="H988" s="4"/>
      <c r="I988" s="4"/>
      <c r="J988" s="4"/>
      <c r="K988" s="4"/>
      <c r="L988" s="4"/>
      <c r="M988" s="4"/>
      <c r="N988" s="4"/>
      <c r="O988" s="4"/>
      <c r="P988" s="4"/>
      <c r="Q988" s="4"/>
      <c r="R988" s="4"/>
      <c r="S988" s="4"/>
      <c r="T988" s="4"/>
      <c r="U988" s="4"/>
      <c r="V988" s="4"/>
      <c r="W988" s="4"/>
      <c r="X988" s="4"/>
      <c r="Y988" s="1"/>
      <c r="Z988" s="5"/>
      <c r="AA988" s="5"/>
      <c r="AB988" s="5"/>
      <c r="AC988" s="5"/>
      <c r="AD988" s="5"/>
      <c r="AE988" s="5"/>
    </row>
    <row r="989">
      <c r="A989" s="70"/>
      <c r="B989" s="4"/>
      <c r="C989" s="4"/>
      <c r="D989" s="4"/>
      <c r="E989" s="4"/>
      <c r="F989" s="4"/>
      <c r="G989" s="4"/>
      <c r="H989" s="4"/>
      <c r="I989" s="4"/>
      <c r="J989" s="4"/>
      <c r="K989" s="4"/>
      <c r="L989" s="4"/>
      <c r="M989" s="4"/>
      <c r="N989" s="4"/>
      <c r="O989" s="4"/>
      <c r="P989" s="4"/>
      <c r="Q989" s="4"/>
      <c r="R989" s="4"/>
      <c r="S989" s="4"/>
      <c r="T989" s="4"/>
      <c r="U989" s="4"/>
      <c r="V989" s="4"/>
      <c r="W989" s="4"/>
      <c r="X989" s="4"/>
      <c r="Y989" s="1"/>
      <c r="Z989" s="5"/>
      <c r="AA989" s="5"/>
      <c r="AB989" s="5"/>
      <c r="AC989" s="5"/>
      <c r="AD989" s="5"/>
      <c r="AE989" s="5"/>
    </row>
    <row r="990">
      <c r="A990" s="70"/>
      <c r="B990" s="4"/>
      <c r="C990" s="4"/>
      <c r="D990" s="4"/>
      <c r="E990" s="4"/>
      <c r="F990" s="4"/>
      <c r="G990" s="4"/>
      <c r="H990" s="4"/>
      <c r="I990" s="4"/>
      <c r="J990" s="4"/>
      <c r="K990" s="4"/>
      <c r="L990" s="4"/>
      <c r="M990" s="4"/>
      <c r="N990" s="4"/>
      <c r="O990" s="4"/>
      <c r="P990" s="4"/>
      <c r="Q990" s="4"/>
      <c r="R990" s="4"/>
      <c r="S990" s="4"/>
      <c r="T990" s="4"/>
      <c r="U990" s="4"/>
      <c r="V990" s="4"/>
      <c r="W990" s="4"/>
      <c r="X990" s="4"/>
      <c r="Y990" s="1"/>
      <c r="Z990" s="5"/>
      <c r="AA990" s="5"/>
      <c r="AB990" s="5"/>
      <c r="AC990" s="5"/>
      <c r="AD990" s="5"/>
      <c r="AE990" s="5"/>
    </row>
    <row r="991">
      <c r="A991" s="70"/>
      <c r="B991" s="4"/>
      <c r="C991" s="4"/>
      <c r="D991" s="4"/>
      <c r="E991" s="4"/>
      <c r="F991" s="4"/>
      <c r="G991" s="4"/>
      <c r="H991" s="4"/>
      <c r="I991" s="4"/>
      <c r="J991" s="4"/>
      <c r="K991" s="4"/>
      <c r="L991" s="4"/>
      <c r="M991" s="4"/>
      <c r="N991" s="4"/>
      <c r="O991" s="4"/>
      <c r="P991" s="4"/>
      <c r="Q991" s="4"/>
      <c r="R991" s="4"/>
      <c r="S991" s="4"/>
      <c r="T991" s="4"/>
      <c r="U991" s="4"/>
      <c r="V991" s="4"/>
      <c r="W991" s="4"/>
      <c r="X991" s="4"/>
      <c r="Y991" s="1"/>
      <c r="Z991" s="5"/>
      <c r="AA991" s="5"/>
      <c r="AB991" s="5"/>
      <c r="AC991" s="5"/>
      <c r="AD991" s="5"/>
      <c r="AE991" s="5"/>
    </row>
    <row r="992">
      <c r="A992" s="70"/>
      <c r="B992" s="4"/>
      <c r="C992" s="4"/>
      <c r="D992" s="4"/>
      <c r="E992" s="4"/>
      <c r="F992" s="4"/>
      <c r="G992" s="4"/>
      <c r="H992" s="4"/>
      <c r="I992" s="4"/>
      <c r="J992" s="4"/>
      <c r="K992" s="4"/>
      <c r="L992" s="4"/>
      <c r="M992" s="4"/>
      <c r="N992" s="4"/>
      <c r="O992" s="4"/>
      <c r="P992" s="4"/>
      <c r="Q992" s="4"/>
      <c r="R992" s="4"/>
      <c r="S992" s="4"/>
      <c r="T992" s="4"/>
      <c r="U992" s="4"/>
      <c r="V992" s="4"/>
      <c r="W992" s="4"/>
      <c r="X992" s="4"/>
      <c r="Y992" s="1"/>
      <c r="Z992" s="5"/>
      <c r="AA992" s="5"/>
      <c r="AB992" s="5"/>
      <c r="AC992" s="5"/>
      <c r="AD992" s="5"/>
      <c r="AE992" s="5"/>
    </row>
    <row r="993">
      <c r="A993" s="70"/>
      <c r="B993" s="4"/>
      <c r="C993" s="4"/>
      <c r="D993" s="4"/>
      <c r="E993" s="4"/>
      <c r="F993" s="4"/>
      <c r="G993" s="4"/>
      <c r="H993" s="4"/>
      <c r="I993" s="4"/>
      <c r="J993" s="4"/>
      <c r="K993" s="4"/>
      <c r="L993" s="4"/>
      <c r="M993" s="4"/>
      <c r="N993" s="4"/>
      <c r="O993" s="4"/>
      <c r="P993" s="4"/>
      <c r="Q993" s="4"/>
      <c r="R993" s="4"/>
      <c r="S993" s="4"/>
      <c r="T993" s="4"/>
      <c r="U993" s="4"/>
      <c r="V993" s="4"/>
      <c r="W993" s="4"/>
      <c r="X993" s="4"/>
      <c r="Y993" s="1"/>
      <c r="Z993" s="5"/>
      <c r="AA993" s="5"/>
      <c r="AB993" s="5"/>
      <c r="AC993" s="5"/>
      <c r="AD993" s="5"/>
      <c r="AE993" s="5"/>
    </row>
    <row r="994">
      <c r="A994" s="70"/>
      <c r="B994" s="4"/>
      <c r="C994" s="4"/>
      <c r="D994" s="4"/>
      <c r="E994" s="4"/>
      <c r="F994" s="4"/>
      <c r="G994" s="4"/>
      <c r="H994" s="4"/>
      <c r="I994" s="4"/>
      <c r="J994" s="4"/>
      <c r="K994" s="4"/>
      <c r="L994" s="4"/>
      <c r="M994" s="4"/>
      <c r="N994" s="4"/>
      <c r="O994" s="4"/>
      <c r="P994" s="4"/>
      <c r="Q994" s="4"/>
      <c r="R994" s="4"/>
      <c r="S994" s="4"/>
      <c r="T994" s="4"/>
      <c r="U994" s="4"/>
      <c r="V994" s="4"/>
      <c r="W994" s="4"/>
      <c r="X994" s="4"/>
      <c r="Y994" s="1"/>
      <c r="Z994" s="5"/>
      <c r="AA994" s="5"/>
      <c r="AB994" s="5"/>
      <c r="AC994" s="5"/>
      <c r="AD994" s="5"/>
      <c r="AE994" s="5"/>
    </row>
    <row r="995">
      <c r="A995" s="70"/>
      <c r="B995" s="4"/>
      <c r="C995" s="4"/>
      <c r="D995" s="4"/>
      <c r="E995" s="4"/>
      <c r="F995" s="4"/>
      <c r="G995" s="4"/>
      <c r="H995" s="4"/>
      <c r="I995" s="4"/>
      <c r="J995" s="4"/>
      <c r="K995" s="4"/>
      <c r="L995" s="4"/>
      <c r="M995" s="4"/>
      <c r="N995" s="4"/>
      <c r="O995" s="4"/>
      <c r="P995" s="4"/>
      <c r="Q995" s="4"/>
      <c r="R995" s="4"/>
      <c r="S995" s="4"/>
      <c r="T995" s="4"/>
      <c r="U995" s="4"/>
      <c r="V995" s="4"/>
      <c r="W995" s="4"/>
      <c r="X995" s="4"/>
      <c r="Y995" s="1"/>
      <c r="Z995" s="5"/>
      <c r="AA995" s="5"/>
      <c r="AB995" s="5"/>
      <c r="AC995" s="5"/>
      <c r="AD995" s="5"/>
      <c r="AE995" s="5"/>
    </row>
    <row r="996">
      <c r="A996" s="70"/>
      <c r="B996" s="4"/>
      <c r="C996" s="4"/>
      <c r="D996" s="4"/>
      <c r="E996" s="4"/>
      <c r="F996" s="4"/>
      <c r="G996" s="4"/>
      <c r="H996" s="4"/>
      <c r="I996" s="4"/>
      <c r="J996" s="4"/>
      <c r="K996" s="4"/>
      <c r="L996" s="4"/>
      <c r="M996" s="4"/>
      <c r="N996" s="4"/>
      <c r="O996" s="4"/>
      <c r="P996" s="4"/>
      <c r="Q996" s="4"/>
      <c r="R996" s="4"/>
      <c r="S996" s="4"/>
      <c r="T996" s="4"/>
      <c r="U996" s="4"/>
      <c r="V996" s="4"/>
      <c r="W996" s="4"/>
      <c r="X996" s="4"/>
      <c r="Y996" s="1"/>
      <c r="Z996" s="5"/>
      <c r="AA996" s="5"/>
      <c r="AB996" s="5"/>
      <c r="AC996" s="5"/>
      <c r="AD996" s="5"/>
      <c r="AE996" s="5"/>
    </row>
    <row r="997">
      <c r="A997" s="70"/>
      <c r="B997" s="4"/>
      <c r="C997" s="4"/>
      <c r="D997" s="4"/>
      <c r="E997" s="4"/>
      <c r="F997" s="4"/>
      <c r="G997" s="4"/>
      <c r="H997" s="4"/>
      <c r="I997" s="4"/>
      <c r="J997" s="4"/>
      <c r="K997" s="4"/>
      <c r="L997" s="4"/>
      <c r="M997" s="4"/>
      <c r="N997" s="4"/>
      <c r="O997" s="4"/>
      <c r="P997" s="4"/>
      <c r="Q997" s="4"/>
      <c r="R997" s="4"/>
      <c r="S997" s="4"/>
      <c r="T997" s="4"/>
      <c r="U997" s="4"/>
      <c r="V997" s="4"/>
      <c r="W997" s="4"/>
      <c r="X997" s="4"/>
      <c r="Y997" s="1"/>
      <c r="Z997" s="5"/>
      <c r="AA997" s="5"/>
      <c r="AB997" s="5"/>
      <c r="AC997" s="5"/>
      <c r="AD997" s="5"/>
      <c r="AE997" s="5"/>
    </row>
    <row r="998">
      <c r="A998" s="70"/>
      <c r="B998" s="4"/>
      <c r="C998" s="4"/>
      <c r="D998" s="4"/>
      <c r="E998" s="4"/>
      <c r="F998" s="4"/>
      <c r="G998" s="4"/>
      <c r="H998" s="4"/>
      <c r="I998" s="4"/>
      <c r="J998" s="4"/>
      <c r="K998" s="4"/>
      <c r="L998" s="4"/>
      <c r="M998" s="4"/>
      <c r="N998" s="4"/>
      <c r="O998" s="4"/>
      <c r="P998" s="4"/>
      <c r="Q998" s="4"/>
      <c r="R998" s="4"/>
      <c r="S998" s="4"/>
      <c r="T998" s="4"/>
      <c r="U998" s="4"/>
      <c r="V998" s="4"/>
      <c r="W998" s="4"/>
      <c r="X998" s="4"/>
      <c r="Y998" s="1"/>
      <c r="Z998" s="5"/>
      <c r="AA998" s="5"/>
      <c r="AB998" s="5"/>
      <c r="AC998" s="5"/>
      <c r="AD998" s="5"/>
      <c r="AE998" s="5"/>
    </row>
    <row r="999">
      <c r="A999" s="70"/>
      <c r="B999" s="4"/>
      <c r="C999" s="4"/>
      <c r="D999" s="4"/>
      <c r="E999" s="4"/>
      <c r="F999" s="4"/>
      <c r="G999" s="4"/>
      <c r="H999" s="4"/>
      <c r="I999" s="4"/>
      <c r="J999" s="4"/>
      <c r="K999" s="4"/>
      <c r="L999" s="4"/>
      <c r="M999" s="4"/>
      <c r="N999" s="4"/>
      <c r="O999" s="4"/>
      <c r="P999" s="4"/>
      <c r="Q999" s="4"/>
      <c r="R999" s="4"/>
      <c r="S999" s="4"/>
      <c r="T999" s="4"/>
      <c r="U999" s="4"/>
      <c r="V999" s="4"/>
      <c r="W999" s="4"/>
      <c r="X999" s="4"/>
      <c r="Y999" s="1"/>
      <c r="Z999" s="5"/>
      <c r="AA999" s="5"/>
      <c r="AB999" s="5"/>
      <c r="AC999" s="5"/>
      <c r="AD999" s="5"/>
      <c r="AE999" s="5"/>
    </row>
    <row r="1000">
      <c r="A1000" s="7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1"/>
      <c r="Z1000" s="5"/>
      <c r="AA1000" s="5"/>
      <c r="AB1000" s="5"/>
      <c r="AC1000" s="5"/>
      <c r="AD1000" s="5"/>
      <c r="AE1000" s="5"/>
    </row>
    <row r="1001">
      <c r="A1001" s="70"/>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1"/>
      <c r="Z1001" s="5"/>
      <c r="AA1001" s="5"/>
      <c r="AB1001" s="5"/>
      <c r="AC1001" s="5"/>
      <c r="AD1001" s="5"/>
      <c r="AE1001" s="5"/>
    </row>
    <row r="1002">
      <c r="A1002" s="70"/>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1"/>
      <c r="Z1002" s="5"/>
      <c r="AA1002" s="5"/>
      <c r="AB1002" s="5"/>
      <c r="AC1002" s="5"/>
      <c r="AD1002" s="5"/>
      <c r="AE1002" s="5"/>
    </row>
    <row r="1003">
      <c r="A1003" s="70"/>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1"/>
      <c r="Z1003" s="5"/>
      <c r="AA1003" s="5"/>
      <c r="AB1003" s="5"/>
      <c r="AC1003" s="5"/>
      <c r="AD1003" s="5"/>
      <c r="AE1003" s="5"/>
    </row>
    <row r="1004">
      <c r="A1004" s="70"/>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1"/>
      <c r="Z1004" s="5"/>
      <c r="AA1004" s="5"/>
      <c r="AB1004" s="5"/>
      <c r="AC1004" s="5"/>
      <c r="AD1004" s="5"/>
      <c r="AE1004" s="5"/>
    </row>
    <row r="1005">
      <c r="A1005" s="70"/>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1"/>
      <c r="Z1005" s="5"/>
      <c r="AA1005" s="5"/>
      <c r="AB1005" s="5"/>
      <c r="AC1005" s="5"/>
      <c r="AD1005" s="5"/>
      <c r="AE1005" s="5"/>
    </row>
    <row r="1006">
      <c r="A1006" s="70"/>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1"/>
      <c r="Z1006" s="5"/>
      <c r="AA1006" s="5"/>
      <c r="AB1006" s="5"/>
      <c r="AC1006" s="5"/>
      <c r="AD1006" s="5"/>
      <c r="AE1006" s="5"/>
    </row>
    <row r="1007">
      <c r="A1007" s="70"/>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1"/>
      <c r="Z1007" s="5"/>
      <c r="AA1007" s="5"/>
      <c r="AB1007" s="5"/>
      <c r="AC1007" s="5"/>
      <c r="AD1007" s="5"/>
      <c r="AE1007" s="5"/>
    </row>
    <row r="1008">
      <c r="A1008" s="70"/>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1"/>
      <c r="Z1008" s="5"/>
      <c r="AA1008" s="5"/>
      <c r="AB1008" s="5"/>
      <c r="AC1008" s="5"/>
      <c r="AD1008" s="5"/>
      <c r="AE1008" s="5"/>
    </row>
    <row r="1009">
      <c r="A1009" s="70"/>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1"/>
      <c r="Z1009" s="5"/>
      <c r="AA1009" s="5"/>
      <c r="AB1009" s="5"/>
      <c r="AC1009" s="5"/>
      <c r="AD1009" s="5"/>
      <c r="AE1009" s="5"/>
    </row>
    <row r="1010">
      <c r="A1010" s="70"/>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1"/>
      <c r="Z1010" s="5"/>
      <c r="AA1010" s="5"/>
      <c r="AB1010" s="5"/>
      <c r="AC1010" s="5"/>
      <c r="AD1010" s="5"/>
      <c r="AE1010" s="5"/>
    </row>
    <row r="1011">
      <c r="A1011" s="70"/>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1"/>
      <c r="Z1011" s="5"/>
      <c r="AA1011" s="5"/>
      <c r="AB1011" s="5"/>
      <c r="AC1011" s="5"/>
      <c r="AD1011" s="5"/>
      <c r="AE1011" s="5"/>
    </row>
    <row r="1012">
      <c r="A1012" s="70"/>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1"/>
      <c r="Z1012" s="5"/>
      <c r="AA1012" s="5"/>
      <c r="AB1012" s="5"/>
      <c r="AC1012" s="5"/>
      <c r="AD1012" s="5"/>
      <c r="AE1012" s="5"/>
    </row>
    <row r="1013">
      <c r="A1013" s="70"/>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1"/>
      <c r="Z1013" s="5"/>
      <c r="AA1013" s="5"/>
      <c r="AB1013" s="5"/>
      <c r="AC1013" s="5"/>
      <c r="AD1013" s="5"/>
      <c r="AE1013" s="5"/>
    </row>
    <row r="1014">
      <c r="A1014" s="70"/>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1"/>
      <c r="Z1014" s="5"/>
      <c r="AA1014" s="5"/>
      <c r="AB1014" s="5"/>
      <c r="AC1014" s="5"/>
      <c r="AD1014" s="5"/>
      <c r="AE1014" s="5"/>
    </row>
    <row r="1015">
      <c r="A1015" s="70"/>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1"/>
      <c r="Z1015" s="5"/>
      <c r="AA1015" s="5"/>
      <c r="AB1015" s="5"/>
      <c r="AC1015" s="5"/>
      <c r="AD1015" s="5"/>
      <c r="AE1015" s="5"/>
    </row>
    <row r="1016">
      <c r="A1016" s="70"/>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1"/>
      <c r="Z1016" s="5"/>
      <c r="AA1016" s="5"/>
      <c r="AB1016" s="5"/>
      <c r="AC1016" s="5"/>
      <c r="AD1016" s="5"/>
      <c r="AE1016" s="5"/>
    </row>
    <row r="1017">
      <c r="A1017" s="70"/>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1"/>
      <c r="Z1017" s="5"/>
      <c r="AA1017" s="5"/>
      <c r="AB1017" s="5"/>
      <c r="AC1017" s="5"/>
      <c r="AD1017" s="5"/>
      <c r="AE1017" s="5"/>
    </row>
    <row r="1018">
      <c r="A1018" s="70"/>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1"/>
      <c r="Z1018" s="5"/>
      <c r="AA1018" s="5"/>
      <c r="AB1018" s="5"/>
      <c r="AC1018" s="5"/>
      <c r="AD1018" s="5"/>
      <c r="AE1018" s="5"/>
    </row>
    <row r="1019">
      <c r="A1019" s="70"/>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1"/>
      <c r="Z1019" s="5"/>
      <c r="AA1019" s="5"/>
      <c r="AB1019" s="5"/>
      <c r="AC1019" s="5"/>
      <c r="AD1019" s="5"/>
      <c r="AE1019" s="5"/>
    </row>
    <row r="1020">
      <c r="A1020" s="70"/>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1"/>
      <c r="Z1020" s="5"/>
      <c r="AA1020" s="5"/>
      <c r="AB1020" s="5"/>
      <c r="AC1020" s="5"/>
      <c r="AD1020" s="5"/>
      <c r="AE1020" s="5"/>
    </row>
    <row r="1021">
      <c r="A1021" s="70"/>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1"/>
      <c r="Z1021" s="5"/>
      <c r="AA1021" s="5"/>
      <c r="AB1021" s="5"/>
      <c r="AC1021" s="5"/>
      <c r="AD1021" s="5"/>
      <c r="AE1021" s="5"/>
    </row>
    <row r="1022">
      <c r="A1022" s="70"/>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1"/>
      <c r="Z1022" s="5"/>
      <c r="AA1022" s="5"/>
      <c r="AB1022" s="5"/>
      <c r="AC1022" s="5"/>
      <c r="AD1022" s="5"/>
      <c r="AE1022" s="5"/>
    </row>
    <row r="1023">
      <c r="A1023" s="70"/>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1"/>
      <c r="Z1023" s="5"/>
      <c r="AA1023" s="5"/>
      <c r="AB1023" s="5"/>
      <c r="AC1023" s="5"/>
      <c r="AD1023" s="5"/>
      <c r="AE1023" s="5"/>
    </row>
    <row r="1024">
      <c r="A1024" s="70"/>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1"/>
      <c r="Z1024" s="5"/>
      <c r="AA1024" s="5"/>
      <c r="AB1024" s="5"/>
      <c r="AC1024" s="5"/>
      <c r="AD1024" s="5"/>
      <c r="AE1024" s="5"/>
    </row>
    <row r="1025">
      <c r="A1025" s="70"/>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1"/>
      <c r="Z1025" s="5"/>
      <c r="AA1025" s="5"/>
      <c r="AB1025" s="5"/>
      <c r="AC1025" s="5"/>
      <c r="AD1025" s="5"/>
      <c r="AE1025" s="5"/>
    </row>
    <row r="1026">
      <c r="A1026" s="70"/>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1"/>
      <c r="Z1026" s="5"/>
      <c r="AA1026" s="5"/>
      <c r="AB1026" s="5"/>
      <c r="AC1026" s="5"/>
      <c r="AD1026" s="5"/>
      <c r="AE1026" s="5"/>
    </row>
    <row r="1027">
      <c r="A1027" s="70"/>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1"/>
      <c r="Z1027" s="5"/>
      <c r="AA1027" s="5"/>
      <c r="AB1027" s="5"/>
      <c r="AC1027" s="5"/>
      <c r="AD1027" s="5"/>
      <c r="AE1027" s="5"/>
    </row>
    <row r="1028">
      <c r="A1028" s="70"/>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1"/>
      <c r="Z1028" s="5"/>
      <c r="AA1028" s="5"/>
      <c r="AB1028" s="5"/>
      <c r="AC1028" s="5"/>
      <c r="AD1028" s="5"/>
      <c r="AE1028" s="5"/>
    </row>
    <row r="1029">
      <c r="A1029" s="70"/>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1"/>
      <c r="Z1029" s="5"/>
      <c r="AA1029" s="5"/>
      <c r="AB1029" s="5"/>
      <c r="AC1029" s="5"/>
      <c r="AD1029" s="5"/>
      <c r="AE1029" s="5"/>
    </row>
    <row r="1030">
      <c r="A1030" s="70"/>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1"/>
      <c r="Z1030" s="5"/>
      <c r="AA1030" s="5"/>
      <c r="AB1030" s="5"/>
      <c r="AC1030" s="5"/>
      <c r="AD1030" s="5"/>
      <c r="AE1030" s="5"/>
    </row>
    <row r="1031">
      <c r="A1031" s="70"/>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1"/>
      <c r="Z1031" s="5"/>
      <c r="AA1031" s="5"/>
      <c r="AB1031" s="5"/>
      <c r="AC1031" s="5"/>
      <c r="AD1031" s="5"/>
      <c r="AE1031" s="5"/>
    </row>
    <row r="1032">
      <c r="A1032" s="70"/>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1"/>
      <c r="Z1032" s="5"/>
      <c r="AA1032" s="5"/>
      <c r="AB1032" s="5"/>
      <c r="AC1032" s="5"/>
      <c r="AD1032" s="5"/>
      <c r="AE1032" s="5"/>
    </row>
    <row r="1033">
      <c r="A1033" s="70"/>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1"/>
      <c r="Z1033" s="5"/>
      <c r="AA1033" s="5"/>
      <c r="AB1033" s="5"/>
      <c r="AC1033" s="5"/>
      <c r="AD1033" s="5"/>
      <c r="AE1033" s="5"/>
    </row>
    <row r="1034">
      <c r="A1034" s="70"/>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1"/>
      <c r="Z1034" s="5"/>
      <c r="AA1034" s="5"/>
      <c r="AB1034" s="5"/>
      <c r="AC1034" s="5"/>
      <c r="AD1034" s="5"/>
      <c r="AE1034" s="5"/>
    </row>
    <row r="1035">
      <c r="A1035" s="70"/>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1"/>
      <c r="Z1035" s="5"/>
      <c r="AA1035" s="5"/>
      <c r="AB1035" s="5"/>
      <c r="AC1035" s="5"/>
      <c r="AD1035" s="5"/>
      <c r="AE1035" s="5"/>
    </row>
    <row r="1036">
      <c r="A1036" s="70"/>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1"/>
      <c r="Z1036" s="5"/>
      <c r="AA1036" s="5"/>
      <c r="AB1036" s="5"/>
      <c r="AC1036" s="5"/>
      <c r="AD1036" s="5"/>
      <c r="AE1036" s="5"/>
    </row>
    <row r="1037">
      <c r="A1037" s="70"/>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1"/>
      <c r="Z1037" s="5"/>
      <c r="AA1037" s="5"/>
      <c r="AB1037" s="5"/>
      <c r="AC1037" s="5"/>
      <c r="AD1037" s="5"/>
      <c r="AE1037" s="5"/>
    </row>
    <row r="1038">
      <c r="A1038" s="70"/>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1"/>
      <c r="Z1038" s="5"/>
      <c r="AA1038" s="5"/>
      <c r="AB1038" s="5"/>
      <c r="AC1038" s="5"/>
      <c r="AD1038" s="5"/>
      <c r="AE1038" s="5"/>
    </row>
    <row r="1039">
      <c r="A1039" s="70"/>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1"/>
      <c r="Z1039" s="5"/>
      <c r="AA1039" s="5"/>
      <c r="AB1039" s="5"/>
      <c r="AC1039" s="5"/>
      <c r="AD1039" s="5"/>
      <c r="AE1039" s="5"/>
    </row>
    <row r="1040">
      <c r="A1040" s="70"/>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1"/>
      <c r="Z1040" s="5"/>
      <c r="AA1040" s="5"/>
      <c r="AB1040" s="5"/>
      <c r="AC1040" s="5"/>
      <c r="AD1040" s="5"/>
      <c r="AE1040" s="5"/>
    </row>
    <row r="1041">
      <c r="A1041" s="70"/>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1"/>
      <c r="Z1041" s="5"/>
      <c r="AA1041" s="5"/>
      <c r="AB1041" s="5"/>
      <c r="AC1041" s="5"/>
      <c r="AD1041" s="5"/>
      <c r="AE1041" s="5"/>
    </row>
    <row r="1042">
      <c r="A1042" s="70"/>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1"/>
      <c r="Z1042" s="5"/>
      <c r="AA1042" s="5"/>
      <c r="AB1042" s="5"/>
      <c r="AC1042" s="5"/>
      <c r="AD1042" s="5"/>
      <c r="AE1042" s="5"/>
    </row>
    <row r="1043">
      <c r="A1043" s="70"/>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1"/>
      <c r="Z1043" s="5"/>
      <c r="AA1043" s="5"/>
      <c r="AB1043" s="5"/>
      <c r="AC1043" s="5"/>
      <c r="AD1043" s="5"/>
      <c r="AE1043" s="5"/>
    </row>
    <row r="1044">
      <c r="A1044" s="70"/>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1"/>
      <c r="Z1044" s="5"/>
      <c r="AA1044" s="5"/>
      <c r="AB1044" s="5"/>
      <c r="AC1044" s="5"/>
      <c r="AD1044" s="5"/>
      <c r="AE1044" s="5"/>
    </row>
    <row r="1045">
      <c r="A1045" s="70"/>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1"/>
      <c r="Z1045" s="5"/>
      <c r="AA1045" s="5"/>
      <c r="AB1045" s="5"/>
      <c r="AC1045" s="5"/>
      <c r="AD1045" s="5"/>
      <c r="AE1045" s="5"/>
    </row>
    <row r="1046">
      <c r="A1046" s="70"/>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1"/>
      <c r="Z1046" s="5"/>
      <c r="AA1046" s="5"/>
      <c r="AB1046" s="5"/>
      <c r="AC1046" s="5"/>
      <c r="AD1046" s="5"/>
      <c r="AE1046" s="5"/>
    </row>
    <row r="1047">
      <c r="A1047" s="70"/>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1"/>
      <c r="Z1047" s="5"/>
      <c r="AA1047" s="5"/>
      <c r="AB1047" s="5"/>
      <c r="AC1047" s="5"/>
      <c r="AD1047" s="5"/>
      <c r="AE1047" s="5"/>
    </row>
    <row r="1048">
      <c r="A1048" s="70"/>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1"/>
      <c r="Z1048" s="5"/>
      <c r="AA1048" s="5"/>
      <c r="AB1048" s="5"/>
      <c r="AC1048" s="5"/>
      <c r="AD1048" s="5"/>
      <c r="AE1048" s="5"/>
    </row>
    <row r="1049">
      <c r="A1049" s="70"/>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1"/>
      <c r="Z1049" s="5"/>
      <c r="AA1049" s="5"/>
      <c r="AB1049" s="5"/>
      <c r="AC1049" s="5"/>
      <c r="AD1049" s="5"/>
      <c r="AE1049" s="5"/>
    </row>
    <row r="1050">
      <c r="A1050" s="70"/>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1"/>
      <c r="Z1050" s="5"/>
      <c r="AA1050" s="5"/>
      <c r="AB1050" s="5"/>
      <c r="AC1050" s="5"/>
      <c r="AD1050" s="5"/>
      <c r="AE1050" s="5"/>
    </row>
    <row r="1051">
      <c r="A1051" s="70"/>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1"/>
      <c r="Z1051" s="5"/>
      <c r="AA1051" s="5"/>
      <c r="AB1051" s="5"/>
      <c r="AC1051" s="5"/>
      <c r="AD1051" s="5"/>
      <c r="AE1051" s="5"/>
    </row>
    <row r="1052">
      <c r="A1052" s="70"/>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1"/>
      <c r="Z1052" s="5"/>
      <c r="AA1052" s="5"/>
      <c r="AB1052" s="5"/>
      <c r="AC1052" s="5"/>
      <c r="AD1052" s="5"/>
      <c r="AE1052" s="5"/>
    </row>
    <row r="1053">
      <c r="A1053" s="70"/>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1"/>
      <c r="Z1053" s="5"/>
      <c r="AA1053" s="5"/>
      <c r="AB1053" s="5"/>
      <c r="AC1053" s="5"/>
      <c r="AD1053" s="5"/>
      <c r="AE1053" s="5"/>
    </row>
    <row r="1054">
      <c r="A1054" s="70"/>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1"/>
      <c r="Z1054" s="5"/>
      <c r="AA1054" s="5"/>
      <c r="AB1054" s="5"/>
      <c r="AC1054" s="5"/>
      <c r="AD1054" s="5"/>
      <c r="AE1054" s="5"/>
    </row>
    <row r="1055">
      <c r="A1055" s="70"/>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1"/>
      <c r="Z1055" s="5"/>
      <c r="AA1055" s="5"/>
      <c r="AB1055" s="5"/>
      <c r="AC1055" s="5"/>
      <c r="AD1055" s="5"/>
      <c r="AE1055" s="5"/>
    </row>
    <row r="1056">
      <c r="A1056" s="70"/>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1"/>
      <c r="Z1056" s="5"/>
      <c r="AA1056" s="5"/>
      <c r="AB1056" s="5"/>
      <c r="AC1056" s="5"/>
      <c r="AD1056" s="5"/>
      <c r="AE1056" s="5"/>
    </row>
    <row r="1057">
      <c r="A1057" s="70"/>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1"/>
      <c r="Z1057" s="5"/>
      <c r="AA1057" s="5"/>
      <c r="AB1057" s="5"/>
      <c r="AC1057" s="5"/>
      <c r="AD1057" s="5"/>
      <c r="AE1057" s="5"/>
    </row>
    <row r="1058">
      <c r="A1058" s="70"/>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1"/>
      <c r="Z1058" s="5"/>
      <c r="AA1058" s="5"/>
      <c r="AB1058" s="5"/>
      <c r="AC1058" s="5"/>
      <c r="AD1058" s="5"/>
      <c r="AE1058" s="5"/>
    </row>
    <row r="1059">
      <c r="A1059" s="70"/>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1"/>
      <c r="Z1059" s="5"/>
      <c r="AA1059" s="5"/>
      <c r="AB1059" s="5"/>
      <c r="AC1059" s="5"/>
      <c r="AD1059" s="5"/>
      <c r="AE1059" s="5"/>
    </row>
    <row r="1060">
      <c r="A1060" s="70"/>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1"/>
      <c r="Z1060" s="5"/>
      <c r="AA1060" s="5"/>
      <c r="AB1060" s="5"/>
      <c r="AC1060" s="5"/>
      <c r="AD1060" s="5"/>
      <c r="AE1060" s="5"/>
    </row>
    <row r="1061">
      <c r="A1061" s="70"/>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1"/>
      <c r="Z1061" s="5"/>
      <c r="AA1061" s="5"/>
      <c r="AB1061" s="5"/>
      <c r="AC1061" s="5"/>
      <c r="AD1061" s="5"/>
      <c r="AE1061" s="5"/>
    </row>
    <row r="1062">
      <c r="A1062" s="70"/>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1"/>
      <c r="Z1062" s="5"/>
      <c r="AA1062" s="5"/>
      <c r="AB1062" s="5"/>
      <c r="AC1062" s="5"/>
      <c r="AD1062" s="5"/>
      <c r="AE1062" s="5"/>
    </row>
    <row r="1063">
      <c r="A1063" s="70"/>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1"/>
      <c r="Z1063" s="5"/>
      <c r="AA1063" s="5"/>
      <c r="AB1063" s="5"/>
      <c r="AC1063" s="5"/>
      <c r="AD1063" s="5"/>
      <c r="AE1063" s="5"/>
    </row>
    <row r="1064">
      <c r="A1064" s="70"/>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1"/>
      <c r="Z1064" s="5"/>
      <c r="AA1064" s="5"/>
      <c r="AB1064" s="5"/>
      <c r="AC1064" s="5"/>
      <c r="AD1064" s="5"/>
      <c r="AE1064" s="5"/>
    </row>
    <row r="1065">
      <c r="A1065" s="70"/>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1"/>
      <c r="Z1065" s="5"/>
      <c r="AA1065" s="5"/>
      <c r="AB1065" s="5"/>
      <c r="AC1065" s="5"/>
      <c r="AD1065" s="5"/>
      <c r="AE1065" s="5"/>
    </row>
    <row r="1066">
      <c r="A1066" s="70"/>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1"/>
      <c r="Z1066" s="5"/>
      <c r="AA1066" s="5"/>
      <c r="AB1066" s="5"/>
      <c r="AC1066" s="5"/>
      <c r="AD1066" s="5"/>
      <c r="AE1066" s="5"/>
    </row>
    <row r="1067">
      <c r="A1067" s="70"/>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1"/>
      <c r="Z1067" s="5"/>
      <c r="AA1067" s="5"/>
      <c r="AB1067" s="5"/>
      <c r="AC1067" s="5"/>
      <c r="AD1067" s="5"/>
      <c r="AE1067" s="5"/>
    </row>
    <row r="1068">
      <c r="A1068" s="70"/>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1"/>
      <c r="Z1068" s="5"/>
      <c r="AA1068" s="5"/>
      <c r="AB1068" s="5"/>
      <c r="AC1068" s="5"/>
      <c r="AD1068" s="5"/>
      <c r="AE1068" s="5"/>
    </row>
    <row r="1069">
      <c r="A1069" s="70"/>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1"/>
      <c r="Z1069" s="5"/>
      <c r="AA1069" s="5"/>
      <c r="AB1069" s="5"/>
      <c r="AC1069" s="5"/>
      <c r="AD1069" s="5"/>
      <c r="AE1069" s="5"/>
    </row>
    <row r="1070">
      <c r="A1070" s="70"/>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1"/>
      <c r="Z1070" s="5"/>
      <c r="AA1070" s="5"/>
      <c r="AB1070" s="5"/>
      <c r="AC1070" s="5"/>
      <c r="AD1070" s="5"/>
      <c r="AE1070" s="5"/>
    </row>
    <row r="1071">
      <c r="A1071" s="70"/>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1"/>
      <c r="Z1071" s="5"/>
      <c r="AA1071" s="5"/>
      <c r="AB1071" s="5"/>
      <c r="AC1071" s="5"/>
      <c r="AD1071" s="5"/>
      <c r="AE1071" s="5"/>
    </row>
    <row r="1072">
      <c r="A1072" s="70"/>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1"/>
      <c r="Z1072" s="5"/>
      <c r="AA1072" s="5"/>
      <c r="AB1072" s="5"/>
      <c r="AC1072" s="5"/>
      <c r="AD1072" s="5"/>
      <c r="AE1072" s="5"/>
    </row>
    <row r="1073">
      <c r="A1073" s="70"/>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1"/>
      <c r="Z1073" s="5"/>
      <c r="AA1073" s="5"/>
      <c r="AB1073" s="5"/>
      <c r="AC1073" s="5"/>
      <c r="AD1073" s="5"/>
      <c r="AE1073" s="5"/>
    </row>
    <row r="1074">
      <c r="A1074" s="70"/>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1"/>
      <c r="Z1074" s="5"/>
      <c r="AA1074" s="5"/>
      <c r="AB1074" s="5"/>
      <c r="AC1074" s="5"/>
      <c r="AD1074" s="5"/>
      <c r="AE1074" s="5"/>
    </row>
    <row r="1075">
      <c r="A1075" s="70"/>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1"/>
      <c r="Z1075" s="5"/>
      <c r="AA1075" s="5"/>
      <c r="AB1075" s="5"/>
      <c r="AC1075" s="5"/>
      <c r="AD1075" s="5"/>
      <c r="AE1075" s="5"/>
    </row>
    <row r="1076">
      <c r="A1076" s="70"/>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1"/>
      <c r="Z1076" s="5"/>
      <c r="AA1076" s="5"/>
      <c r="AB1076" s="5"/>
      <c r="AC1076" s="5"/>
      <c r="AD1076" s="5"/>
      <c r="AE1076" s="5"/>
    </row>
    <row r="1077">
      <c r="A1077" s="70"/>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1"/>
      <c r="Z1077" s="5"/>
      <c r="AA1077" s="5"/>
      <c r="AB1077" s="5"/>
      <c r="AC1077" s="5"/>
      <c r="AD1077" s="5"/>
      <c r="AE1077" s="5"/>
    </row>
    <row r="1078">
      <c r="A1078" s="70"/>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1"/>
      <c r="Z1078" s="5"/>
      <c r="AA1078" s="5"/>
      <c r="AB1078" s="5"/>
      <c r="AC1078" s="5"/>
      <c r="AD1078" s="5"/>
      <c r="AE1078" s="5"/>
    </row>
    <row r="1079">
      <c r="A1079" s="70"/>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1"/>
      <c r="Z1079" s="5"/>
      <c r="AA1079" s="5"/>
      <c r="AB1079" s="5"/>
      <c r="AC1079" s="5"/>
      <c r="AD1079" s="5"/>
      <c r="AE1079" s="5"/>
    </row>
    <row r="1080">
      <c r="A1080" s="70"/>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1"/>
      <c r="Z1080" s="5"/>
      <c r="AA1080" s="5"/>
      <c r="AB1080" s="5"/>
      <c r="AC1080" s="5"/>
      <c r="AD1080" s="5"/>
      <c r="AE1080" s="5"/>
    </row>
    <row r="1081">
      <c r="A1081" s="70"/>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1"/>
      <c r="Z1081" s="5"/>
      <c r="AA1081" s="5"/>
      <c r="AB1081" s="5"/>
      <c r="AC1081" s="5"/>
      <c r="AD1081" s="5"/>
      <c r="AE1081" s="5"/>
    </row>
    <row r="1082">
      <c r="A1082" s="70"/>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1"/>
      <c r="Z1082" s="5"/>
      <c r="AA1082" s="5"/>
      <c r="AB1082" s="5"/>
      <c r="AC1082" s="5"/>
      <c r="AD1082" s="5"/>
      <c r="AE1082" s="5"/>
    </row>
    <row r="1083">
      <c r="A1083" s="70"/>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1"/>
      <c r="Z1083" s="5"/>
      <c r="AA1083" s="5"/>
      <c r="AB1083" s="5"/>
      <c r="AC1083" s="5"/>
      <c r="AD1083" s="5"/>
      <c r="AE1083" s="5"/>
    </row>
    <row r="1084">
      <c r="A1084" s="70"/>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1"/>
      <c r="Z1084" s="5"/>
      <c r="AA1084" s="5"/>
      <c r="AB1084" s="5"/>
      <c r="AC1084" s="5"/>
      <c r="AD1084" s="5"/>
      <c r="AE1084" s="5"/>
    </row>
    <row r="1085">
      <c r="A1085" s="70"/>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1"/>
      <c r="Z1085" s="5"/>
      <c r="AA1085" s="5"/>
      <c r="AB1085" s="5"/>
      <c r="AC1085" s="5"/>
      <c r="AD1085" s="5"/>
      <c r="AE1085" s="5"/>
    </row>
    <row r="1086">
      <c r="A1086" s="70"/>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1"/>
      <c r="Z1086" s="5"/>
      <c r="AA1086" s="5"/>
      <c r="AB1086" s="5"/>
      <c r="AC1086" s="5"/>
      <c r="AD1086" s="5"/>
      <c r="AE1086" s="5"/>
    </row>
    <row r="1087">
      <c r="A1087" s="70"/>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1"/>
      <c r="Z1087" s="5"/>
      <c r="AA1087" s="5"/>
      <c r="AB1087" s="5"/>
      <c r="AC1087" s="5"/>
      <c r="AD1087" s="5"/>
      <c r="AE1087" s="5"/>
    </row>
    <row r="1088">
      <c r="A1088" s="70"/>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1"/>
      <c r="Z1088" s="5"/>
      <c r="AA1088" s="5"/>
      <c r="AB1088" s="5"/>
      <c r="AC1088" s="5"/>
      <c r="AD1088" s="5"/>
      <c r="AE1088" s="5"/>
    </row>
    <row r="1089">
      <c r="A1089" s="70"/>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1"/>
      <c r="Z1089" s="5"/>
      <c r="AA1089" s="5"/>
      <c r="AB1089" s="5"/>
      <c r="AC1089" s="5"/>
      <c r="AD1089" s="5"/>
      <c r="AE1089" s="5"/>
    </row>
    <row r="1090">
      <c r="A1090" s="70"/>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1"/>
      <c r="Z1090" s="5"/>
      <c r="AA1090" s="5"/>
      <c r="AB1090" s="5"/>
      <c r="AC1090" s="5"/>
      <c r="AD1090" s="5"/>
      <c r="AE1090" s="5"/>
    </row>
    <row r="1091">
      <c r="A1091" s="70"/>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1"/>
      <c r="Z1091" s="5"/>
      <c r="AA1091" s="5"/>
      <c r="AB1091" s="5"/>
      <c r="AC1091" s="5"/>
      <c r="AD1091" s="5"/>
      <c r="AE1091" s="5"/>
    </row>
  </sheetData>
  <conditionalFormatting sqref="D2:S129">
    <cfRule type="containsText" dxfId="0" priority="1" operator="containsText" text="x">
      <formula>NOT(ISERROR(SEARCH(("x"),(D2))))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67"/>
    <col customWidth="1" min="2" max="9" width="4.22"/>
    <col customWidth="1" min="10" max="10" width="5.56"/>
    <col customWidth="1" min="11" max="11" width="10.56"/>
    <col customWidth="1" min="12" max="19" width="2.44"/>
    <col customWidth="1" min="20" max="20" width="41.0"/>
  </cols>
  <sheetData>
    <row r="1">
      <c r="A1" s="6"/>
      <c r="B1" s="7">
        <v>0.0</v>
      </c>
      <c r="C1" s="7">
        <v>1.0</v>
      </c>
      <c r="D1" s="7">
        <v>2.0</v>
      </c>
      <c r="E1" s="7">
        <v>3.0</v>
      </c>
      <c r="F1" s="7">
        <v>4.0</v>
      </c>
      <c r="G1" s="7">
        <v>5.0</v>
      </c>
      <c r="H1" s="7">
        <v>6.0</v>
      </c>
      <c r="I1" s="7">
        <v>7.0</v>
      </c>
      <c r="J1" s="1"/>
      <c r="K1" s="1"/>
      <c r="L1" s="7">
        <v>0.0</v>
      </c>
      <c r="M1" s="7">
        <v>1.0</v>
      </c>
      <c r="N1" s="7">
        <v>2.0</v>
      </c>
      <c r="O1" s="7">
        <v>3.0</v>
      </c>
      <c r="P1" s="7">
        <v>4.0</v>
      </c>
      <c r="Q1" s="7">
        <v>5.0</v>
      </c>
      <c r="R1" s="7">
        <v>6.0</v>
      </c>
      <c r="S1" s="7">
        <v>7.0</v>
      </c>
      <c r="T1" s="8"/>
      <c r="U1" s="8"/>
      <c r="V1" s="8"/>
      <c r="W1" s="8"/>
      <c r="X1" s="8"/>
      <c r="Y1" s="8"/>
    </row>
    <row r="2">
      <c r="A2" s="7">
        <v>0.0</v>
      </c>
      <c r="B2" s="7" t="s">
        <v>6</v>
      </c>
      <c r="C2" s="7" t="s">
        <v>7</v>
      </c>
      <c r="D2" s="7" t="s">
        <v>8</v>
      </c>
      <c r="E2" s="7" t="s">
        <v>9</v>
      </c>
      <c r="F2" s="7" t="s">
        <v>10</v>
      </c>
      <c r="G2" s="7" t="s">
        <v>11</v>
      </c>
      <c r="H2" s="7" t="s">
        <v>12</v>
      </c>
      <c r="I2" s="7" t="s">
        <v>13</v>
      </c>
      <c r="J2" s="9" t="s">
        <v>14</v>
      </c>
      <c r="K2" s="9" t="s">
        <v>14</v>
      </c>
      <c r="L2" s="2">
        <v>1.0</v>
      </c>
      <c r="M2" s="2">
        <v>0.0</v>
      </c>
      <c r="N2" s="2">
        <v>0.0</v>
      </c>
      <c r="O2" s="2">
        <v>0.0</v>
      </c>
      <c r="P2" s="2">
        <v>0.0</v>
      </c>
      <c r="Q2" s="2">
        <v>0.0</v>
      </c>
      <c r="R2" s="2">
        <v>0.0</v>
      </c>
      <c r="S2" s="2">
        <v>0.0</v>
      </c>
      <c r="T2" s="10" t="str">
        <f>CONCATENATE("var ", J2, "   = [0x",BIN2HEX(CONCATENATE($L2,$M2,$N2,$O2,$P2,$Q2,$R2,$S2),2),", 0x00, 0x00, 0x00, 0x00, 0x00, 0x00, 0x00];")</f>
        <v>var North   = [0x80, 0x00, 0x00, 0x00, 0x00, 0x00, 0x00, 0x00];</v>
      </c>
      <c r="U2" s="1"/>
      <c r="V2" s="8"/>
      <c r="W2" s="8"/>
      <c r="X2" s="8"/>
      <c r="Y2" s="8"/>
    </row>
    <row r="3">
      <c r="A3" s="7">
        <v>1.0</v>
      </c>
      <c r="B3" s="7" t="s">
        <v>15</v>
      </c>
      <c r="C3" s="7" t="s">
        <v>16</v>
      </c>
      <c r="D3" s="7" t="s">
        <v>17</v>
      </c>
      <c r="E3" s="7" t="s">
        <v>18</v>
      </c>
      <c r="F3" s="7" t="s">
        <v>19</v>
      </c>
      <c r="G3" s="7" t="s">
        <v>20</v>
      </c>
      <c r="H3" s="7" t="s">
        <v>21</v>
      </c>
      <c r="I3" s="7" t="s">
        <v>22</v>
      </c>
      <c r="J3" s="9" t="s">
        <v>23</v>
      </c>
      <c r="K3" s="9" t="s">
        <v>23</v>
      </c>
      <c r="L3" s="2">
        <v>0.0</v>
      </c>
      <c r="M3" s="2">
        <v>1.0</v>
      </c>
      <c r="N3" s="2">
        <v>0.0</v>
      </c>
      <c r="O3" s="2">
        <v>0.0</v>
      </c>
      <c r="P3" s="2">
        <v>0.0</v>
      </c>
      <c r="Q3" s="2">
        <v>0.0</v>
      </c>
      <c r="R3" s="2">
        <v>0.0</v>
      </c>
      <c r="S3" s="2">
        <v>0.0</v>
      </c>
      <c r="T3" s="10" t="str">
        <f>CONCATENATE("var ", J3, "      = [0x",BIN2HEX(CONCATENATE($L3,$M3,$N3,$O3,$P3,$Q3,$R3,$S3),2),", 0x00, 0x00, 0x00, 0x00, 0x00, 0x00, 0x00];")</f>
        <v>var East      = [0x40, 0x00, 0x00, 0x00, 0x00, 0x00, 0x00, 0x00];</v>
      </c>
      <c r="U3" s="8"/>
      <c r="V3" s="8"/>
      <c r="W3" s="8"/>
      <c r="X3" s="8"/>
      <c r="Y3" s="8"/>
    </row>
    <row r="4">
      <c r="A4" s="7">
        <v>2.0</v>
      </c>
      <c r="F4" s="6"/>
      <c r="G4" s="6"/>
      <c r="H4" s="6"/>
      <c r="I4" s="6"/>
      <c r="J4" s="9" t="s">
        <v>26</v>
      </c>
      <c r="K4" s="9" t="s">
        <v>26</v>
      </c>
      <c r="L4" s="2">
        <v>0.0</v>
      </c>
      <c r="M4" s="2">
        <v>0.0</v>
      </c>
      <c r="N4" s="2">
        <v>1.0</v>
      </c>
      <c r="O4" s="2">
        <v>0.0</v>
      </c>
      <c r="P4" s="2">
        <v>0.0</v>
      </c>
      <c r="Q4" s="2">
        <v>0.0</v>
      </c>
      <c r="R4" s="2">
        <v>0.0</v>
      </c>
      <c r="S4" s="2">
        <v>0.0</v>
      </c>
      <c r="T4" s="10" t="str">
        <f>CONCATENATE("var ", J4, "   = [0x",BIN2HEX(CONCATENATE($L4,$M4,$N4,$O4,$P4,$Q4,$R4,$S4),2),", 0x00, 0x00, 0x00, 0x00, 0x00, 0x00, 0x00];")</f>
        <v>var South   = [0x20, 0x00, 0x00, 0x00, 0x00, 0x00, 0x00, 0x00];</v>
      </c>
      <c r="U4" s="8"/>
      <c r="V4" s="8"/>
      <c r="W4" s="8"/>
      <c r="X4" s="8"/>
      <c r="Y4" s="8"/>
    </row>
    <row r="5">
      <c r="A5" s="7">
        <v>3.0</v>
      </c>
      <c r="F5" s="6"/>
      <c r="G5" s="6"/>
      <c r="H5" s="6"/>
      <c r="I5" s="6"/>
      <c r="J5" s="9" t="s">
        <v>28</v>
      </c>
      <c r="K5" s="9" t="s">
        <v>28</v>
      </c>
      <c r="L5" s="2">
        <v>0.0</v>
      </c>
      <c r="M5" s="2">
        <v>0.0</v>
      </c>
      <c r="N5" s="2">
        <v>0.0</v>
      </c>
      <c r="O5" s="2">
        <v>1.0</v>
      </c>
      <c r="P5" s="2">
        <v>0.0</v>
      </c>
      <c r="Q5" s="2">
        <v>0.0</v>
      </c>
      <c r="R5" s="2">
        <v>0.0</v>
      </c>
      <c r="S5" s="2">
        <v>0.0</v>
      </c>
      <c r="T5" s="10" t="str">
        <f t="shared" ref="T5:T9" si="1">CONCATENATE("var ", J5, " = [0x",BIN2HEX(CONCATENATE($L5,$M5,$N5,$O5,$P5,$Q5,$R5,$S5),2),", 0x00, 0x00, 0x00, 0x00, 0x00, 0x00, 0x00];")</f>
        <v>var West = [0x10, 0x00, 0x00, 0x00, 0x00, 0x00, 0x00, 0x00];</v>
      </c>
      <c r="U5" s="8"/>
      <c r="V5" s="8"/>
      <c r="W5" s="8"/>
      <c r="X5" s="8"/>
      <c r="Y5" s="8"/>
    </row>
    <row r="6">
      <c r="A6" s="7">
        <v>4.0</v>
      </c>
      <c r="B6" s="6"/>
      <c r="C6" s="6"/>
      <c r="D6" s="6"/>
      <c r="E6" s="6"/>
      <c r="F6" s="6"/>
      <c r="G6" s="6"/>
      <c r="H6" s="6"/>
      <c r="I6" s="6"/>
      <c r="J6" s="9" t="s">
        <v>10</v>
      </c>
      <c r="K6" s="9" t="s">
        <v>29</v>
      </c>
      <c r="L6" s="2">
        <v>0.0</v>
      </c>
      <c r="M6" s="2">
        <v>0.0</v>
      </c>
      <c r="N6" s="2">
        <v>0.0</v>
      </c>
      <c r="O6" s="2">
        <v>0.0</v>
      </c>
      <c r="P6" s="2">
        <v>1.0</v>
      </c>
      <c r="Q6" s="2">
        <v>0.0</v>
      </c>
      <c r="R6" s="2">
        <v>0.0</v>
      </c>
      <c r="S6" s="2">
        <v>0.0</v>
      </c>
      <c r="T6" s="10" t="str">
        <f t="shared" si="1"/>
        <v>var NE = [0x08, 0x00, 0x00, 0x00, 0x00, 0x00, 0x00, 0x00];</v>
      </c>
      <c r="U6" s="8"/>
      <c r="V6" s="8"/>
      <c r="W6" s="8"/>
      <c r="X6" s="8"/>
      <c r="Y6" s="8"/>
    </row>
    <row r="7">
      <c r="A7" s="7">
        <v>5.0</v>
      </c>
      <c r="B7" s="6"/>
      <c r="C7" s="6"/>
      <c r="D7" s="6"/>
      <c r="E7" s="6"/>
      <c r="F7" s="6"/>
      <c r="G7" s="6"/>
      <c r="H7" s="6"/>
      <c r="I7" s="6"/>
      <c r="J7" s="9" t="s">
        <v>11</v>
      </c>
      <c r="K7" s="9" t="s">
        <v>31</v>
      </c>
      <c r="L7" s="2">
        <v>0.0</v>
      </c>
      <c r="M7" s="2">
        <v>0.0</v>
      </c>
      <c r="N7" s="2">
        <v>0.0</v>
      </c>
      <c r="O7" s="2">
        <v>0.0</v>
      </c>
      <c r="P7" s="2">
        <v>0.0</v>
      </c>
      <c r="Q7" s="2">
        <v>1.0</v>
      </c>
      <c r="R7" s="2">
        <v>0.0</v>
      </c>
      <c r="S7" s="2">
        <v>0.0</v>
      </c>
      <c r="T7" s="10" t="str">
        <f t="shared" si="1"/>
        <v>var SE = [0x04, 0x00, 0x00, 0x00, 0x00, 0x00, 0x00, 0x00];</v>
      </c>
      <c r="U7" s="8"/>
      <c r="V7" s="8"/>
      <c r="W7" s="8"/>
      <c r="X7" s="8"/>
      <c r="Y7" s="8"/>
    </row>
    <row r="8">
      <c r="A8" s="7">
        <v>6.0</v>
      </c>
      <c r="B8" s="6"/>
      <c r="C8" s="6"/>
      <c r="D8" s="6"/>
      <c r="E8" s="6"/>
      <c r="F8" s="6"/>
      <c r="G8" s="6"/>
      <c r="H8" s="6"/>
      <c r="I8" s="6"/>
      <c r="J8" s="9" t="s">
        <v>12</v>
      </c>
      <c r="K8" s="9" t="s">
        <v>32</v>
      </c>
      <c r="L8" s="2">
        <v>0.0</v>
      </c>
      <c r="M8" s="2">
        <v>0.0</v>
      </c>
      <c r="N8" s="2">
        <v>0.0</v>
      </c>
      <c r="O8" s="2">
        <v>0.0</v>
      </c>
      <c r="P8" s="2">
        <v>0.0</v>
      </c>
      <c r="Q8" s="2">
        <v>0.0</v>
      </c>
      <c r="R8" s="2">
        <v>1.0</v>
      </c>
      <c r="S8" s="2">
        <v>0.0</v>
      </c>
      <c r="T8" s="10" t="str">
        <f t="shared" si="1"/>
        <v>var SW = [0x02, 0x00, 0x00, 0x00, 0x00, 0x00, 0x00, 0x00];</v>
      </c>
      <c r="U8" s="8"/>
      <c r="V8" s="8"/>
      <c r="W8" s="8"/>
      <c r="X8" s="8"/>
      <c r="Y8" s="8"/>
    </row>
    <row r="9">
      <c r="A9" s="7">
        <v>7.0</v>
      </c>
      <c r="B9" s="6"/>
      <c r="C9" s="6"/>
      <c r="D9" s="6"/>
      <c r="E9" s="6"/>
      <c r="F9" s="6"/>
      <c r="G9" s="6"/>
      <c r="H9" s="6"/>
      <c r="I9" s="6"/>
      <c r="J9" s="9" t="s">
        <v>13</v>
      </c>
      <c r="K9" s="9" t="s">
        <v>34</v>
      </c>
      <c r="L9" s="2">
        <v>0.0</v>
      </c>
      <c r="M9" s="2">
        <v>0.0</v>
      </c>
      <c r="N9" s="2">
        <v>0.0</v>
      </c>
      <c r="O9" s="2">
        <v>0.0</v>
      </c>
      <c r="P9" s="2">
        <v>0.0</v>
      </c>
      <c r="Q9" s="2">
        <v>0.0</v>
      </c>
      <c r="R9" s="2">
        <v>0.0</v>
      </c>
      <c r="S9" s="2">
        <v>1.0</v>
      </c>
      <c r="T9" s="10" t="str">
        <f t="shared" si="1"/>
        <v>var NW = [0x01, 0x00, 0x00, 0x00, 0x00, 0x00, 0x00, 0x00];</v>
      </c>
      <c r="U9" s="8"/>
      <c r="V9" s="8"/>
      <c r="W9" s="8"/>
      <c r="X9" s="8"/>
      <c r="Y9" s="8"/>
    </row>
    <row r="10">
      <c r="A10" s="6"/>
      <c r="B10" s="6"/>
      <c r="C10" s="6"/>
      <c r="D10" s="6"/>
      <c r="E10" s="6"/>
      <c r="F10" s="6"/>
      <c r="G10" s="6"/>
      <c r="H10" s="6"/>
      <c r="I10" s="6"/>
      <c r="J10" s="9" t="s">
        <v>19</v>
      </c>
      <c r="K10" s="9" t="s">
        <v>35</v>
      </c>
      <c r="L10" s="2">
        <v>1.0</v>
      </c>
      <c r="M10" s="2">
        <v>0.0</v>
      </c>
      <c r="N10" s="2">
        <v>0.0</v>
      </c>
      <c r="O10" s="2">
        <v>0.0</v>
      </c>
      <c r="P10" s="2">
        <v>0.0</v>
      </c>
      <c r="Q10" s="2">
        <v>0.0</v>
      </c>
      <c r="R10" s="2">
        <v>0.0</v>
      </c>
      <c r="S10" s="2">
        <v>0.0</v>
      </c>
      <c r="T10" s="10" t="str">
        <f t="shared" ref="T10:T18" si="2">CONCATENATE("var ", J10, " = [0x00, 0x",BIN2HEX(CONCATENATE($L10,$M10,$N10,$O10,$P10,$Q10,$R10,$S10),2),", 0x00, 0x00, 0x00, 0x00, 0x00, 0x00];")</f>
        <v>var ENE = [0x00, 0x80, 0x00, 0x00, 0x00, 0x00, 0x00, 0x00];</v>
      </c>
      <c r="U10" s="8"/>
      <c r="V10" s="8"/>
      <c r="W10" s="8"/>
      <c r="X10" s="8"/>
      <c r="Y10" s="8"/>
    </row>
    <row r="11">
      <c r="A11" s="6"/>
      <c r="B11" s="6"/>
      <c r="C11" s="6"/>
      <c r="D11" s="6"/>
      <c r="E11" s="6"/>
      <c r="F11" s="6"/>
      <c r="G11" s="6"/>
      <c r="H11" s="6"/>
      <c r="I11" s="6"/>
      <c r="J11" s="9" t="s">
        <v>16</v>
      </c>
      <c r="K11" s="9" t="s">
        <v>36</v>
      </c>
      <c r="L11" s="2">
        <v>0.0</v>
      </c>
      <c r="M11" s="2">
        <v>1.0</v>
      </c>
      <c r="N11" s="2">
        <v>0.0</v>
      </c>
      <c r="O11" s="2">
        <v>0.0</v>
      </c>
      <c r="P11" s="2">
        <v>0.0</v>
      </c>
      <c r="Q11" s="2">
        <v>0.0</v>
      </c>
      <c r="R11" s="2">
        <v>0.0</v>
      </c>
      <c r="S11" s="2">
        <v>0.0</v>
      </c>
      <c r="T11" s="10" t="str">
        <f t="shared" si="2"/>
        <v>var ESE = [0x00, 0x40, 0x00, 0x00, 0x00, 0x00, 0x00, 0x00];</v>
      </c>
      <c r="U11" s="8"/>
      <c r="V11" s="8"/>
      <c r="W11" s="8"/>
      <c r="X11" s="8"/>
      <c r="Y11" s="8"/>
    </row>
    <row r="12">
      <c r="A12" s="6"/>
      <c r="B12" s="6"/>
      <c r="C12" s="6"/>
      <c r="D12" s="6"/>
      <c r="E12" s="6"/>
      <c r="F12" s="6"/>
      <c r="G12" s="6"/>
      <c r="H12" s="6"/>
      <c r="I12" s="6"/>
      <c r="J12" s="9" t="s">
        <v>15</v>
      </c>
      <c r="K12" s="9" t="s">
        <v>37</v>
      </c>
      <c r="L12" s="2">
        <v>0.0</v>
      </c>
      <c r="M12" s="2">
        <v>0.0</v>
      </c>
      <c r="N12" s="2">
        <v>1.0</v>
      </c>
      <c r="O12" s="2">
        <v>0.0</v>
      </c>
      <c r="P12" s="2">
        <v>0.0</v>
      </c>
      <c r="Q12" s="2">
        <v>0.0</v>
      </c>
      <c r="R12" s="2">
        <v>0.0</v>
      </c>
      <c r="S12" s="2">
        <v>0.0</v>
      </c>
      <c r="T12" s="10" t="str">
        <f t="shared" si="2"/>
        <v>var NNE = [0x00, 0x20, 0x00, 0x00, 0x00, 0x00, 0x00, 0x00];</v>
      </c>
      <c r="U12" s="8"/>
      <c r="V12" s="8"/>
      <c r="W12" s="8"/>
      <c r="X12" s="8"/>
      <c r="Y12" s="8"/>
    </row>
    <row r="13">
      <c r="A13" s="6"/>
      <c r="B13" s="6"/>
      <c r="C13" s="6"/>
      <c r="D13" s="6"/>
      <c r="E13" s="6"/>
      <c r="F13" s="6"/>
      <c r="G13" s="6"/>
      <c r="H13" s="6"/>
      <c r="I13" s="6"/>
      <c r="J13" s="9" t="s">
        <v>18</v>
      </c>
      <c r="K13" s="9" t="s">
        <v>38</v>
      </c>
      <c r="L13" s="2">
        <v>0.0</v>
      </c>
      <c r="M13" s="2">
        <v>0.0</v>
      </c>
      <c r="N13" s="2">
        <v>0.0</v>
      </c>
      <c r="O13" s="2">
        <v>1.0</v>
      </c>
      <c r="P13" s="2">
        <v>0.0</v>
      </c>
      <c r="Q13" s="2">
        <v>0.0</v>
      </c>
      <c r="R13" s="2">
        <v>0.0</v>
      </c>
      <c r="S13" s="2">
        <v>0.0</v>
      </c>
      <c r="T13" s="10" t="str">
        <f t="shared" si="2"/>
        <v>var NNW = [0x00, 0x10, 0x00, 0x00, 0x00, 0x00, 0x00, 0x00];</v>
      </c>
      <c r="U13" s="8"/>
      <c r="V13" s="8"/>
      <c r="W13" s="8"/>
      <c r="X13" s="8"/>
      <c r="Y13" s="8"/>
    </row>
    <row r="14">
      <c r="A14" s="6"/>
      <c r="B14" s="6"/>
      <c r="C14" s="6"/>
      <c r="D14" s="6"/>
      <c r="E14" s="6"/>
      <c r="F14" s="6"/>
      <c r="G14" s="6"/>
      <c r="H14" s="6"/>
      <c r="I14" s="6"/>
      <c r="J14" s="9" t="s">
        <v>20</v>
      </c>
      <c r="K14" s="9" t="s">
        <v>40</v>
      </c>
      <c r="L14" s="2">
        <v>0.0</v>
      </c>
      <c r="M14" s="2">
        <v>0.0</v>
      </c>
      <c r="N14" s="2">
        <v>0.0</v>
      </c>
      <c r="O14" s="2">
        <v>0.0</v>
      </c>
      <c r="P14" s="2">
        <v>1.0</v>
      </c>
      <c r="Q14" s="2">
        <v>0.0</v>
      </c>
      <c r="R14" s="2">
        <v>0.0</v>
      </c>
      <c r="S14" s="2">
        <v>0.0</v>
      </c>
      <c r="T14" s="10" t="str">
        <f t="shared" si="2"/>
        <v>var SSE = [0x00, 0x08, 0x00, 0x00, 0x00, 0x00, 0x00, 0x00];</v>
      </c>
      <c r="U14" s="8"/>
      <c r="V14" s="8"/>
      <c r="W14" s="8"/>
      <c r="X14" s="8"/>
      <c r="Y14" s="8"/>
    </row>
    <row r="15">
      <c r="A15" s="6"/>
      <c r="B15" s="6"/>
      <c r="C15" s="6"/>
      <c r="D15" s="6"/>
      <c r="E15" s="6"/>
      <c r="F15" s="6"/>
      <c r="G15" s="6"/>
      <c r="H15" s="6"/>
      <c r="I15" s="6"/>
      <c r="J15" s="9" t="s">
        <v>17</v>
      </c>
      <c r="K15" s="9" t="s">
        <v>41</v>
      </c>
      <c r="L15" s="2">
        <v>0.0</v>
      </c>
      <c r="M15" s="2">
        <v>0.0</v>
      </c>
      <c r="N15" s="2">
        <v>0.0</v>
      </c>
      <c r="O15" s="2">
        <v>0.0</v>
      </c>
      <c r="P15" s="2">
        <v>0.0</v>
      </c>
      <c r="Q15" s="2">
        <v>1.0</v>
      </c>
      <c r="R15" s="2">
        <v>0.0</v>
      </c>
      <c r="S15" s="2">
        <v>0.0</v>
      </c>
      <c r="T15" s="10" t="str">
        <f t="shared" si="2"/>
        <v>var SSW = [0x00, 0x04, 0x00, 0x00, 0x00, 0x00, 0x00, 0x00];</v>
      </c>
      <c r="U15" s="8"/>
      <c r="V15" s="8"/>
      <c r="W15" s="8"/>
      <c r="X15" s="8"/>
      <c r="Y15" s="8"/>
    </row>
    <row r="16">
      <c r="A16" s="6"/>
      <c r="B16" s="6"/>
      <c r="C16" s="6"/>
      <c r="D16" s="6"/>
      <c r="E16" s="6"/>
      <c r="F16" s="6"/>
      <c r="G16" s="6"/>
      <c r="H16" s="6"/>
      <c r="I16" s="6"/>
      <c r="J16" s="9" t="s">
        <v>22</v>
      </c>
      <c r="K16" s="9" t="s">
        <v>42</v>
      </c>
      <c r="L16" s="2">
        <v>0.0</v>
      </c>
      <c r="M16" s="2">
        <v>0.0</v>
      </c>
      <c r="N16" s="2">
        <v>0.0</v>
      </c>
      <c r="O16" s="2">
        <v>0.0</v>
      </c>
      <c r="P16" s="2">
        <v>0.0</v>
      </c>
      <c r="Q16" s="2">
        <v>0.0</v>
      </c>
      <c r="R16" s="2">
        <v>1.0</v>
      </c>
      <c r="S16" s="2">
        <v>0.0</v>
      </c>
      <c r="T16" s="10" t="str">
        <f t="shared" si="2"/>
        <v>var WNW = [0x00, 0x02, 0x00, 0x00, 0x00, 0x00, 0x00, 0x00];</v>
      </c>
      <c r="U16" s="8"/>
      <c r="V16" s="8"/>
      <c r="W16" s="8"/>
      <c r="X16" s="8"/>
      <c r="Y16" s="8"/>
    </row>
    <row r="17">
      <c r="A17" s="6"/>
      <c r="B17" s="6"/>
      <c r="C17" s="6"/>
      <c r="D17" s="6"/>
      <c r="E17" s="6"/>
      <c r="F17" s="6"/>
      <c r="G17" s="6"/>
      <c r="H17" s="6"/>
      <c r="I17" s="6"/>
      <c r="J17" s="9" t="s">
        <v>21</v>
      </c>
      <c r="K17" s="9" t="s">
        <v>43</v>
      </c>
      <c r="L17" s="2">
        <v>0.0</v>
      </c>
      <c r="M17" s="2">
        <v>0.0</v>
      </c>
      <c r="N17" s="2">
        <v>0.0</v>
      </c>
      <c r="O17" s="2">
        <v>0.0</v>
      </c>
      <c r="P17" s="2">
        <v>0.0</v>
      </c>
      <c r="Q17" s="2">
        <v>0.0</v>
      </c>
      <c r="R17" s="2">
        <v>0.0</v>
      </c>
      <c r="S17" s="2">
        <v>1.0</v>
      </c>
      <c r="T17" s="10" t="str">
        <f t="shared" si="2"/>
        <v>var WSW = [0x00, 0x01, 0x00, 0x00, 0x00, 0x00, 0x00, 0x00];</v>
      </c>
      <c r="U17" s="8"/>
      <c r="V17" s="8"/>
      <c r="W17" s="8"/>
      <c r="X17" s="8"/>
      <c r="Y17" s="8"/>
    </row>
    <row r="18">
      <c r="A18" s="6"/>
      <c r="B18" s="6"/>
      <c r="C18" s="6"/>
      <c r="D18" s="6"/>
      <c r="E18" s="6"/>
      <c r="F18" s="6"/>
      <c r="G18" s="6"/>
      <c r="H18" s="6"/>
      <c r="I18" s="6"/>
      <c r="J18" s="9" t="s">
        <v>44</v>
      </c>
      <c r="K18" s="9" t="s">
        <v>44</v>
      </c>
      <c r="L18" s="2">
        <v>0.0</v>
      </c>
      <c r="M18" s="2">
        <v>0.0</v>
      </c>
      <c r="N18" s="2">
        <v>0.0</v>
      </c>
      <c r="O18" s="2">
        <v>0.0</v>
      </c>
      <c r="P18" s="2">
        <v>0.0</v>
      </c>
      <c r="Q18" s="2">
        <v>0.0</v>
      </c>
      <c r="R18" s="2">
        <v>0.0</v>
      </c>
      <c r="S18" s="2">
        <v>0.0</v>
      </c>
      <c r="T18" s="10" t="str">
        <f t="shared" si="2"/>
        <v>var Variable = [0x00, 0x00, 0x00, 0x00, 0x00, 0x00, 0x00, 0x00];</v>
      </c>
      <c r="U18" s="8"/>
      <c r="V18" s="8"/>
      <c r="W18" s="8"/>
      <c r="X18" s="8"/>
      <c r="Y18" s="8"/>
    </row>
    <row r="19">
      <c r="A19" s="6"/>
      <c r="B19" s="6"/>
      <c r="C19" s="6"/>
      <c r="D19" s="6"/>
      <c r="E19" s="6"/>
      <c r="F19" s="6"/>
      <c r="G19" s="6"/>
      <c r="H19" s="6"/>
      <c r="I19" s="6"/>
      <c r="J19" s="1"/>
      <c r="K19" s="1"/>
      <c r="L19" s="1"/>
      <c r="M19" s="1"/>
      <c r="N19" s="1"/>
      <c r="O19" s="1"/>
      <c r="P19" s="1"/>
      <c r="Q19" s="1"/>
      <c r="R19" s="1"/>
      <c r="S19" s="1"/>
      <c r="T19" s="8"/>
      <c r="U19" s="8"/>
      <c r="V19" s="8"/>
      <c r="W19" s="8"/>
      <c r="X19" s="8"/>
      <c r="Y19" s="8"/>
    </row>
    <row r="20">
      <c r="A20" s="6"/>
      <c r="B20" s="6"/>
      <c r="C20" s="6"/>
      <c r="D20" s="6"/>
      <c r="E20" s="6"/>
      <c r="F20" s="6"/>
      <c r="G20" s="6"/>
      <c r="H20" s="6"/>
      <c r="I20" s="6"/>
      <c r="J20" s="1"/>
      <c r="K20" s="1"/>
      <c r="L20" s="1"/>
      <c r="M20" s="1"/>
      <c r="N20" s="1"/>
      <c r="O20" s="1"/>
      <c r="P20" s="1"/>
      <c r="Q20" s="1"/>
      <c r="R20" s="1"/>
      <c r="S20" s="1"/>
      <c r="T20" s="8"/>
      <c r="U20" s="8"/>
      <c r="V20" s="8"/>
      <c r="W20" s="8"/>
      <c r="X20" s="8"/>
      <c r="Y20" s="8"/>
    </row>
    <row r="21">
      <c r="A21" s="6"/>
      <c r="B21" s="6"/>
      <c r="C21" s="6"/>
      <c r="D21" s="6"/>
      <c r="E21" s="6"/>
      <c r="F21" s="6"/>
      <c r="G21" s="6"/>
      <c r="H21" s="6"/>
      <c r="I21" s="6"/>
      <c r="J21" s="1"/>
      <c r="K21" s="1"/>
      <c r="L21" s="1"/>
      <c r="M21" s="1"/>
      <c r="N21" s="1"/>
      <c r="O21" s="1"/>
      <c r="P21" s="1"/>
      <c r="Q21" s="1"/>
      <c r="R21" s="1"/>
      <c r="S21" s="1"/>
      <c r="T21" s="8"/>
      <c r="U21" s="8"/>
      <c r="V21" s="8"/>
      <c r="W21" s="8"/>
      <c r="X21" s="8"/>
      <c r="Y21" s="8"/>
    </row>
    <row r="22">
      <c r="A22" s="6"/>
      <c r="B22" s="6"/>
      <c r="C22" s="6"/>
      <c r="D22" s="6"/>
      <c r="E22" s="6"/>
      <c r="F22" s="6"/>
      <c r="G22" s="6"/>
      <c r="H22" s="6"/>
      <c r="I22" s="6"/>
      <c r="J22" s="8"/>
      <c r="K22" s="8"/>
      <c r="L22" s="1"/>
      <c r="M22" s="1"/>
      <c r="N22" s="1"/>
      <c r="O22" s="1"/>
      <c r="P22" s="1"/>
      <c r="Q22" s="1"/>
      <c r="R22" s="1"/>
      <c r="S22" s="1"/>
      <c r="T22" s="8"/>
      <c r="U22" s="8"/>
      <c r="V22" s="8"/>
      <c r="W22" s="8"/>
      <c r="X22" s="8"/>
      <c r="Y22" s="8"/>
    </row>
    <row r="23">
      <c r="A23" s="6"/>
      <c r="B23" s="6"/>
      <c r="C23" s="6"/>
      <c r="D23" s="6"/>
      <c r="E23" s="6"/>
      <c r="F23" s="6"/>
      <c r="G23" s="6"/>
      <c r="H23" s="6"/>
      <c r="I23" s="6"/>
      <c r="J23" s="8"/>
      <c r="K23" s="8"/>
      <c r="L23" s="1"/>
      <c r="M23" s="1"/>
      <c r="N23" s="1"/>
      <c r="O23" s="1"/>
      <c r="P23" s="1"/>
      <c r="Q23" s="1"/>
      <c r="R23" s="1"/>
      <c r="S23" s="1"/>
      <c r="T23" s="8"/>
      <c r="U23" s="8"/>
      <c r="V23" s="8"/>
      <c r="W23" s="8"/>
      <c r="X23" s="8"/>
      <c r="Y23" s="8"/>
    </row>
    <row r="24">
      <c r="A24" s="6"/>
      <c r="B24" s="6"/>
      <c r="C24" s="6"/>
      <c r="D24" s="6"/>
      <c r="E24" s="6"/>
      <c r="F24" s="6"/>
      <c r="G24" s="6"/>
      <c r="H24" s="6"/>
      <c r="I24" s="6"/>
      <c r="J24" s="8"/>
      <c r="K24" s="8"/>
      <c r="L24" s="1"/>
      <c r="M24" s="1"/>
      <c r="N24" s="1"/>
      <c r="O24" s="1"/>
      <c r="P24" s="1"/>
      <c r="Q24" s="1"/>
      <c r="R24" s="1"/>
      <c r="S24" s="1"/>
      <c r="T24" s="8"/>
      <c r="U24" s="8"/>
      <c r="V24" s="8"/>
      <c r="W24" s="8"/>
      <c r="X24" s="8"/>
      <c r="Y24" s="8"/>
    </row>
    <row r="25">
      <c r="A25" s="6"/>
      <c r="B25" s="6"/>
      <c r="C25" s="6"/>
      <c r="D25" s="6"/>
      <c r="E25" s="6"/>
      <c r="F25" s="6"/>
      <c r="G25" s="6"/>
      <c r="H25" s="6"/>
      <c r="I25" s="6"/>
      <c r="J25" s="8"/>
      <c r="K25" s="8"/>
      <c r="L25" s="1"/>
      <c r="M25" s="1"/>
      <c r="N25" s="1"/>
      <c r="O25" s="1"/>
      <c r="P25" s="1"/>
      <c r="Q25" s="1"/>
      <c r="R25" s="1"/>
      <c r="S25" s="1"/>
      <c r="T25" s="8"/>
      <c r="U25" s="8"/>
      <c r="V25" s="8"/>
      <c r="W25" s="8"/>
      <c r="X25" s="8"/>
      <c r="Y25" s="8"/>
    </row>
    <row r="26">
      <c r="A26" s="6"/>
      <c r="B26" s="6"/>
      <c r="C26" s="6"/>
      <c r="D26" s="6"/>
      <c r="E26" s="6"/>
      <c r="F26" s="6"/>
      <c r="G26" s="6"/>
      <c r="H26" s="6"/>
      <c r="I26" s="6"/>
      <c r="J26" s="8"/>
      <c r="K26" s="8"/>
      <c r="L26" s="1"/>
      <c r="M26" s="1"/>
      <c r="N26" s="1"/>
      <c r="O26" s="1"/>
      <c r="P26" s="1"/>
      <c r="Q26" s="1"/>
      <c r="R26" s="1"/>
      <c r="S26" s="1"/>
      <c r="T26" s="8"/>
      <c r="U26" s="8"/>
      <c r="V26" s="8"/>
      <c r="W26" s="8"/>
      <c r="X26" s="8"/>
      <c r="Y26" s="8"/>
    </row>
    <row r="27">
      <c r="A27" s="6"/>
      <c r="B27" s="6"/>
      <c r="C27" s="6"/>
      <c r="D27" s="6"/>
      <c r="E27" s="6"/>
      <c r="F27" s="6"/>
      <c r="G27" s="6"/>
      <c r="H27" s="6"/>
      <c r="I27" s="6"/>
      <c r="J27" s="8"/>
      <c r="K27" s="8"/>
      <c r="L27" s="1"/>
      <c r="M27" s="1"/>
      <c r="N27" s="1"/>
      <c r="O27" s="1"/>
      <c r="P27" s="1"/>
      <c r="Q27" s="1"/>
      <c r="R27" s="1"/>
      <c r="S27" s="1"/>
      <c r="T27" s="8"/>
      <c r="U27" s="8"/>
      <c r="V27" s="8"/>
      <c r="W27" s="8"/>
      <c r="X27" s="8"/>
      <c r="Y27" s="8"/>
    </row>
    <row r="28">
      <c r="A28" s="6"/>
      <c r="B28" s="6"/>
      <c r="C28" s="6"/>
      <c r="D28" s="6"/>
      <c r="E28" s="6"/>
      <c r="F28" s="6"/>
      <c r="G28" s="6"/>
      <c r="H28" s="6"/>
      <c r="I28" s="6"/>
      <c r="J28" s="8"/>
      <c r="K28" s="8"/>
      <c r="L28" s="1"/>
      <c r="M28" s="1"/>
      <c r="N28" s="1"/>
      <c r="O28" s="1"/>
      <c r="P28" s="1"/>
      <c r="Q28" s="1"/>
      <c r="R28" s="1"/>
      <c r="S28" s="1"/>
      <c r="T28" s="8"/>
      <c r="U28" s="8"/>
      <c r="V28" s="8"/>
      <c r="W28" s="8"/>
      <c r="X28" s="8"/>
      <c r="Y28" s="8"/>
    </row>
    <row r="29">
      <c r="A29" s="6"/>
      <c r="B29" s="6"/>
      <c r="C29" s="6"/>
      <c r="D29" s="6"/>
      <c r="E29" s="6"/>
      <c r="F29" s="6"/>
      <c r="G29" s="6"/>
      <c r="H29" s="6"/>
      <c r="I29" s="6"/>
      <c r="J29" s="8"/>
      <c r="K29" s="8"/>
      <c r="L29" s="1"/>
      <c r="M29" s="1"/>
      <c r="N29" s="1"/>
      <c r="O29" s="1"/>
      <c r="P29" s="1"/>
      <c r="Q29" s="1"/>
      <c r="R29" s="1"/>
      <c r="S29" s="1"/>
      <c r="T29" s="8"/>
      <c r="U29" s="8"/>
      <c r="V29" s="8"/>
      <c r="W29" s="8"/>
      <c r="X29" s="8"/>
      <c r="Y29" s="8"/>
    </row>
    <row r="30">
      <c r="A30" s="6"/>
      <c r="B30" s="6"/>
      <c r="C30" s="6"/>
      <c r="D30" s="6"/>
      <c r="E30" s="6"/>
      <c r="F30" s="6"/>
      <c r="G30" s="6"/>
      <c r="H30" s="6"/>
      <c r="I30" s="6"/>
      <c r="J30" s="8"/>
      <c r="K30" s="8"/>
      <c r="L30" s="1"/>
      <c r="M30" s="1"/>
      <c r="N30" s="1"/>
      <c r="O30" s="1"/>
      <c r="P30" s="1"/>
      <c r="Q30" s="1"/>
      <c r="R30" s="1"/>
      <c r="S30" s="1"/>
      <c r="T30" s="8"/>
      <c r="U30" s="8"/>
      <c r="V30" s="8"/>
      <c r="W30" s="8"/>
      <c r="X30" s="8"/>
      <c r="Y30" s="8"/>
    </row>
    <row r="31">
      <c r="A31" s="6"/>
      <c r="B31" s="6"/>
      <c r="C31" s="6"/>
      <c r="D31" s="6"/>
      <c r="E31" s="6"/>
      <c r="F31" s="6"/>
      <c r="G31" s="6"/>
      <c r="H31" s="6"/>
      <c r="I31" s="6"/>
      <c r="J31" s="8"/>
      <c r="K31" s="8"/>
      <c r="L31" s="1"/>
      <c r="M31" s="1"/>
      <c r="N31" s="1"/>
      <c r="O31" s="1"/>
      <c r="P31" s="1"/>
      <c r="Q31" s="1"/>
      <c r="R31" s="1"/>
      <c r="S31" s="1"/>
      <c r="T31" s="8"/>
      <c r="U31" s="8"/>
      <c r="V31" s="8"/>
      <c r="W31" s="8"/>
      <c r="X31" s="8"/>
      <c r="Y31" s="8"/>
    </row>
    <row r="32">
      <c r="A32" s="6"/>
      <c r="B32" s="6"/>
      <c r="C32" s="6"/>
      <c r="D32" s="6"/>
      <c r="E32" s="6"/>
      <c r="F32" s="6"/>
      <c r="G32" s="6"/>
      <c r="H32" s="6"/>
      <c r="I32" s="6"/>
      <c r="J32" s="8"/>
      <c r="K32" s="8"/>
      <c r="L32" s="1"/>
      <c r="M32" s="1"/>
      <c r="N32" s="1"/>
      <c r="O32" s="1"/>
      <c r="P32" s="1"/>
      <c r="Q32" s="1"/>
      <c r="R32" s="1"/>
      <c r="S32" s="1"/>
      <c r="T32" s="8"/>
      <c r="U32" s="8"/>
      <c r="V32" s="8"/>
      <c r="W32" s="8"/>
      <c r="X32" s="8"/>
      <c r="Y32" s="8"/>
    </row>
    <row r="33">
      <c r="A33" s="6"/>
      <c r="B33" s="6"/>
      <c r="C33" s="6"/>
      <c r="D33" s="6"/>
      <c r="E33" s="6"/>
      <c r="F33" s="6"/>
      <c r="G33" s="6"/>
      <c r="H33" s="6"/>
      <c r="I33" s="6"/>
      <c r="J33" s="8"/>
      <c r="K33" s="8"/>
      <c r="L33" s="1"/>
      <c r="M33" s="1"/>
      <c r="N33" s="1"/>
      <c r="O33" s="1"/>
      <c r="P33" s="1"/>
      <c r="Q33" s="1"/>
      <c r="R33" s="1"/>
      <c r="S33" s="1"/>
      <c r="T33" s="8"/>
      <c r="U33" s="8"/>
      <c r="V33" s="8"/>
      <c r="W33" s="8"/>
      <c r="X33" s="8"/>
      <c r="Y33" s="8"/>
    </row>
    <row r="34">
      <c r="A34" s="6"/>
      <c r="B34" s="6"/>
      <c r="C34" s="6"/>
      <c r="D34" s="6"/>
      <c r="E34" s="6"/>
      <c r="F34" s="6"/>
      <c r="G34" s="6"/>
      <c r="H34" s="6"/>
      <c r="I34" s="6"/>
      <c r="J34" s="8"/>
      <c r="K34" s="8"/>
      <c r="L34" s="1"/>
      <c r="M34" s="1"/>
      <c r="N34" s="1"/>
      <c r="O34" s="1"/>
      <c r="P34" s="1"/>
      <c r="Q34" s="1"/>
      <c r="R34" s="1"/>
      <c r="S34" s="1"/>
      <c r="T34" s="8"/>
      <c r="U34" s="8"/>
      <c r="V34" s="8"/>
      <c r="W34" s="8"/>
      <c r="X34" s="8"/>
      <c r="Y34" s="8"/>
    </row>
    <row r="35">
      <c r="A35" s="6"/>
      <c r="B35" s="6"/>
      <c r="C35" s="6"/>
      <c r="D35" s="6"/>
      <c r="E35" s="6"/>
      <c r="F35" s="6"/>
      <c r="G35" s="6"/>
      <c r="H35" s="6"/>
      <c r="I35" s="6"/>
      <c r="J35" s="8"/>
      <c r="K35" s="8"/>
      <c r="L35" s="1"/>
      <c r="M35" s="1"/>
      <c r="N35" s="1"/>
      <c r="O35" s="1"/>
      <c r="P35" s="1"/>
      <c r="Q35" s="1"/>
      <c r="R35" s="1"/>
      <c r="S35" s="1"/>
      <c r="T35" s="8"/>
      <c r="U35" s="8"/>
      <c r="V35" s="8"/>
      <c r="W35" s="8"/>
      <c r="X35" s="8"/>
      <c r="Y35" s="8"/>
    </row>
    <row r="36">
      <c r="A36" s="6"/>
      <c r="B36" s="6"/>
      <c r="C36" s="6"/>
      <c r="D36" s="6"/>
      <c r="E36" s="6"/>
      <c r="F36" s="6"/>
      <c r="G36" s="6"/>
      <c r="H36" s="6"/>
      <c r="I36" s="6"/>
      <c r="J36" s="8"/>
      <c r="K36" s="8"/>
      <c r="L36" s="1"/>
      <c r="M36" s="1"/>
      <c r="N36" s="1"/>
      <c r="O36" s="1"/>
      <c r="P36" s="1"/>
      <c r="Q36" s="1"/>
      <c r="R36" s="1"/>
      <c r="S36" s="1"/>
      <c r="T36" s="8"/>
      <c r="U36" s="8"/>
      <c r="V36" s="8"/>
      <c r="W36" s="8"/>
      <c r="X36" s="8"/>
      <c r="Y36" s="8"/>
    </row>
    <row r="37">
      <c r="A37" s="6"/>
      <c r="B37" s="6"/>
      <c r="C37" s="6"/>
      <c r="D37" s="6"/>
      <c r="E37" s="6"/>
      <c r="F37" s="6"/>
      <c r="G37" s="6"/>
      <c r="H37" s="6"/>
      <c r="I37" s="6"/>
      <c r="J37" s="8"/>
      <c r="K37" s="8"/>
      <c r="L37" s="1"/>
      <c r="M37" s="1"/>
      <c r="N37" s="1"/>
      <c r="O37" s="1"/>
      <c r="P37" s="1"/>
      <c r="Q37" s="1"/>
      <c r="R37" s="1"/>
      <c r="S37" s="1"/>
      <c r="T37" s="8"/>
      <c r="U37" s="8"/>
      <c r="V37" s="8"/>
      <c r="W37" s="8"/>
      <c r="X37" s="8"/>
      <c r="Y37" s="8"/>
    </row>
    <row r="38">
      <c r="A38" s="6"/>
      <c r="B38" s="6"/>
      <c r="C38" s="6"/>
      <c r="D38" s="6"/>
      <c r="E38" s="6"/>
      <c r="F38" s="6"/>
      <c r="G38" s="6"/>
      <c r="H38" s="6"/>
      <c r="I38" s="6"/>
      <c r="J38" s="1"/>
      <c r="K38" s="1"/>
      <c r="L38" s="1"/>
      <c r="M38" s="1"/>
      <c r="N38" s="1"/>
      <c r="O38" s="1"/>
      <c r="P38" s="1"/>
      <c r="Q38" s="1"/>
      <c r="R38" s="1"/>
      <c r="S38" s="1"/>
      <c r="T38" s="8"/>
      <c r="U38" s="8"/>
      <c r="V38" s="8"/>
      <c r="W38" s="8"/>
      <c r="X38" s="8"/>
      <c r="Y38" s="8"/>
    </row>
    <row r="39">
      <c r="A39" s="6"/>
      <c r="B39" s="6"/>
      <c r="C39" s="6"/>
      <c r="D39" s="6"/>
      <c r="E39" s="6"/>
      <c r="F39" s="6"/>
      <c r="G39" s="6"/>
      <c r="H39" s="6"/>
      <c r="I39" s="6"/>
      <c r="J39" s="1"/>
      <c r="K39" s="1"/>
      <c r="L39" s="1"/>
      <c r="M39" s="1"/>
      <c r="N39" s="1"/>
      <c r="O39" s="1"/>
      <c r="P39" s="1"/>
      <c r="Q39" s="1"/>
      <c r="R39" s="1"/>
      <c r="S39" s="1"/>
      <c r="T39" s="8"/>
      <c r="U39" s="8"/>
      <c r="V39" s="8"/>
      <c r="W39" s="8"/>
      <c r="X39" s="8"/>
      <c r="Y39" s="8"/>
    </row>
    <row r="40">
      <c r="A40" s="6"/>
      <c r="B40" s="6"/>
      <c r="C40" s="6"/>
      <c r="D40" s="6"/>
      <c r="E40" s="6"/>
      <c r="F40" s="6"/>
      <c r="G40" s="6"/>
      <c r="H40" s="6"/>
      <c r="I40" s="6"/>
      <c r="J40" s="1"/>
      <c r="K40" s="1"/>
      <c r="L40" s="1"/>
      <c r="M40" s="1"/>
      <c r="N40" s="1"/>
      <c r="O40" s="1"/>
      <c r="P40" s="1"/>
      <c r="Q40" s="1"/>
      <c r="R40" s="1"/>
      <c r="S40" s="1"/>
      <c r="T40" s="8"/>
      <c r="U40" s="8"/>
      <c r="V40" s="8"/>
      <c r="W40" s="8"/>
      <c r="X40" s="8"/>
      <c r="Y40" s="8"/>
    </row>
    <row r="41">
      <c r="A41" s="6"/>
      <c r="B41" s="6"/>
      <c r="C41" s="6"/>
      <c r="D41" s="6"/>
      <c r="E41" s="6"/>
      <c r="F41" s="6"/>
      <c r="G41" s="6"/>
      <c r="H41" s="6"/>
      <c r="I41" s="6"/>
      <c r="J41" s="1"/>
      <c r="K41" s="1"/>
      <c r="L41" s="1"/>
      <c r="M41" s="1"/>
      <c r="N41" s="1"/>
      <c r="O41" s="1"/>
      <c r="P41" s="1"/>
      <c r="Q41" s="1"/>
      <c r="R41" s="1"/>
      <c r="S41" s="1"/>
      <c r="T41" s="8"/>
      <c r="U41" s="8"/>
      <c r="V41" s="8"/>
      <c r="W41" s="8"/>
      <c r="X41" s="8"/>
      <c r="Y41" s="8"/>
    </row>
    <row r="42">
      <c r="A42" s="6"/>
      <c r="B42" s="6"/>
      <c r="C42" s="6"/>
      <c r="D42" s="6"/>
      <c r="E42" s="6"/>
      <c r="F42" s="6"/>
      <c r="G42" s="6"/>
      <c r="H42" s="6"/>
      <c r="I42" s="6"/>
      <c r="J42" s="1"/>
      <c r="K42" s="1"/>
      <c r="L42" s="1"/>
      <c r="M42" s="1"/>
      <c r="N42" s="1"/>
      <c r="O42" s="1"/>
      <c r="P42" s="1"/>
      <c r="Q42" s="1"/>
      <c r="R42" s="1"/>
      <c r="S42" s="1"/>
      <c r="T42" s="8"/>
      <c r="U42" s="8"/>
      <c r="V42" s="8"/>
      <c r="W42" s="8"/>
      <c r="X42" s="8"/>
      <c r="Y42" s="8"/>
    </row>
    <row r="43">
      <c r="A43" s="6"/>
      <c r="B43" s="6"/>
      <c r="C43" s="6"/>
      <c r="D43" s="6"/>
      <c r="E43" s="6"/>
      <c r="F43" s="6"/>
      <c r="G43" s="6"/>
      <c r="H43" s="6"/>
      <c r="I43" s="6"/>
      <c r="J43" s="1"/>
      <c r="K43" s="1"/>
      <c r="L43" s="1"/>
      <c r="M43" s="1"/>
      <c r="N43" s="1"/>
      <c r="O43" s="1"/>
      <c r="P43" s="1"/>
      <c r="Q43" s="1"/>
      <c r="R43" s="1"/>
      <c r="S43" s="1"/>
      <c r="T43" s="8"/>
      <c r="U43" s="8"/>
      <c r="V43" s="8"/>
      <c r="W43" s="8"/>
      <c r="X43" s="8"/>
      <c r="Y43" s="8"/>
    </row>
    <row r="44">
      <c r="A44" s="6"/>
      <c r="B44" s="6"/>
      <c r="C44" s="6"/>
      <c r="D44" s="6"/>
      <c r="E44" s="6"/>
      <c r="F44" s="6"/>
      <c r="G44" s="6"/>
      <c r="H44" s="6"/>
      <c r="I44" s="6"/>
      <c r="J44" s="1"/>
      <c r="K44" s="1"/>
      <c r="L44" s="1"/>
      <c r="M44" s="1"/>
      <c r="N44" s="1"/>
      <c r="O44" s="1"/>
      <c r="P44" s="1"/>
      <c r="Q44" s="1"/>
      <c r="R44" s="1"/>
      <c r="S44" s="1"/>
      <c r="T44" s="8"/>
      <c r="U44" s="8"/>
      <c r="V44" s="8"/>
      <c r="W44" s="8"/>
      <c r="X44" s="8"/>
      <c r="Y44" s="8"/>
    </row>
    <row r="45">
      <c r="A45" s="6"/>
      <c r="B45" s="6"/>
      <c r="C45" s="6"/>
      <c r="D45" s="6"/>
      <c r="E45" s="6"/>
      <c r="F45" s="6"/>
      <c r="G45" s="6"/>
      <c r="H45" s="6"/>
      <c r="I45" s="6"/>
      <c r="J45" s="1"/>
      <c r="K45" s="1"/>
      <c r="L45" s="1"/>
      <c r="M45" s="1"/>
      <c r="N45" s="1"/>
      <c r="O45" s="1"/>
      <c r="P45" s="1"/>
      <c r="Q45" s="1"/>
      <c r="R45" s="1"/>
      <c r="S45" s="1"/>
      <c r="T45" s="8"/>
      <c r="U45" s="8"/>
      <c r="V45" s="8"/>
      <c r="W45" s="8"/>
      <c r="X45" s="8"/>
      <c r="Y45" s="8"/>
    </row>
    <row r="46">
      <c r="A46" s="6"/>
      <c r="B46" s="6"/>
      <c r="C46" s="6"/>
      <c r="D46" s="6"/>
      <c r="E46" s="6"/>
      <c r="F46" s="6"/>
      <c r="G46" s="6"/>
      <c r="H46" s="6"/>
      <c r="I46" s="6"/>
      <c r="J46" s="1"/>
      <c r="K46" s="1"/>
      <c r="L46" s="1"/>
      <c r="M46" s="1"/>
      <c r="N46" s="1"/>
      <c r="O46" s="1"/>
      <c r="P46" s="1"/>
      <c r="Q46" s="1"/>
      <c r="R46" s="1"/>
      <c r="S46" s="1"/>
      <c r="T46" s="8"/>
      <c r="U46" s="8"/>
      <c r="V46" s="8"/>
      <c r="W46" s="8"/>
      <c r="X46" s="8"/>
      <c r="Y46" s="8"/>
    </row>
    <row r="47">
      <c r="A47" s="6"/>
      <c r="B47" s="6"/>
      <c r="C47" s="6"/>
      <c r="D47" s="6"/>
      <c r="E47" s="6"/>
      <c r="F47" s="6"/>
      <c r="G47" s="6"/>
      <c r="H47" s="6"/>
      <c r="I47" s="6"/>
      <c r="J47" s="1"/>
      <c r="K47" s="1"/>
      <c r="L47" s="1"/>
      <c r="M47" s="1"/>
      <c r="N47" s="1"/>
      <c r="O47" s="1"/>
      <c r="P47" s="1"/>
      <c r="Q47" s="1"/>
      <c r="R47" s="1"/>
      <c r="S47" s="1"/>
      <c r="T47" s="8"/>
      <c r="U47" s="8"/>
      <c r="V47" s="8"/>
      <c r="W47" s="8"/>
      <c r="X47" s="8"/>
      <c r="Y47" s="8"/>
    </row>
    <row r="48">
      <c r="A48" s="6"/>
      <c r="B48" s="6"/>
      <c r="C48" s="6"/>
      <c r="D48" s="6"/>
      <c r="E48" s="6"/>
      <c r="F48" s="6"/>
      <c r="G48" s="6"/>
      <c r="H48" s="6"/>
      <c r="I48" s="6"/>
      <c r="J48" s="1"/>
      <c r="K48" s="1"/>
      <c r="L48" s="1"/>
      <c r="M48" s="1"/>
      <c r="N48" s="1"/>
      <c r="O48" s="1"/>
      <c r="P48" s="1"/>
      <c r="Q48" s="1"/>
      <c r="R48" s="1"/>
      <c r="S48" s="1"/>
      <c r="T48" s="8"/>
      <c r="U48" s="8"/>
      <c r="V48" s="8"/>
      <c r="W48" s="8"/>
      <c r="X48" s="8"/>
      <c r="Y48" s="8"/>
    </row>
    <row r="49">
      <c r="A49" s="6"/>
      <c r="B49" s="6"/>
      <c r="C49" s="6"/>
      <c r="D49" s="6"/>
      <c r="E49" s="6"/>
      <c r="F49" s="6"/>
      <c r="G49" s="6"/>
      <c r="H49" s="6"/>
      <c r="I49" s="6"/>
      <c r="J49" s="1"/>
      <c r="K49" s="1"/>
      <c r="L49" s="1"/>
      <c r="M49" s="1"/>
      <c r="N49" s="1"/>
      <c r="O49" s="1"/>
      <c r="P49" s="1"/>
      <c r="Q49" s="1"/>
      <c r="R49" s="1"/>
      <c r="S49" s="1"/>
      <c r="T49" s="8"/>
      <c r="U49" s="8"/>
      <c r="V49" s="8"/>
      <c r="W49" s="8"/>
      <c r="X49" s="8"/>
      <c r="Y49" s="8"/>
    </row>
    <row r="50">
      <c r="A50" s="6"/>
      <c r="B50" s="6"/>
      <c r="C50" s="6"/>
      <c r="D50" s="6"/>
      <c r="E50" s="6"/>
      <c r="F50" s="6"/>
      <c r="G50" s="6"/>
      <c r="H50" s="6"/>
      <c r="I50" s="6"/>
      <c r="J50" s="1"/>
      <c r="K50" s="1"/>
      <c r="L50" s="1"/>
      <c r="M50" s="1"/>
      <c r="N50" s="1"/>
      <c r="O50" s="1"/>
      <c r="P50" s="1"/>
      <c r="Q50" s="1"/>
      <c r="R50" s="1"/>
      <c r="S50" s="1"/>
      <c r="T50" s="8"/>
      <c r="U50" s="8"/>
      <c r="V50" s="8"/>
      <c r="W50" s="8"/>
      <c r="X50" s="8"/>
      <c r="Y50" s="8"/>
    </row>
    <row r="51">
      <c r="A51" s="6"/>
      <c r="B51" s="6"/>
      <c r="C51" s="6"/>
      <c r="D51" s="6"/>
      <c r="E51" s="6"/>
      <c r="F51" s="6"/>
      <c r="G51" s="6"/>
      <c r="H51" s="6"/>
      <c r="I51" s="6"/>
      <c r="J51" s="1"/>
      <c r="K51" s="1"/>
      <c r="L51" s="1"/>
      <c r="M51" s="1"/>
      <c r="N51" s="1"/>
      <c r="O51" s="1"/>
      <c r="P51" s="1"/>
      <c r="Q51" s="1"/>
      <c r="R51" s="1"/>
      <c r="S51" s="1"/>
      <c r="T51" s="8"/>
      <c r="U51" s="8"/>
      <c r="V51" s="8"/>
      <c r="W51" s="8"/>
      <c r="X51" s="8"/>
      <c r="Y51" s="8"/>
    </row>
    <row r="52">
      <c r="A52" s="6"/>
      <c r="B52" s="6"/>
      <c r="C52" s="6"/>
      <c r="D52" s="6"/>
      <c r="E52" s="6"/>
      <c r="F52" s="6"/>
      <c r="G52" s="6"/>
      <c r="H52" s="6"/>
      <c r="I52" s="6"/>
      <c r="J52" s="1"/>
      <c r="K52" s="1"/>
      <c r="L52" s="1"/>
      <c r="M52" s="1"/>
      <c r="N52" s="1"/>
      <c r="O52" s="1"/>
      <c r="P52" s="1"/>
      <c r="Q52" s="1"/>
      <c r="R52" s="1"/>
      <c r="S52" s="1"/>
      <c r="T52" s="8"/>
      <c r="U52" s="8"/>
      <c r="V52" s="8"/>
      <c r="W52" s="8"/>
      <c r="X52" s="8"/>
      <c r="Y52" s="8"/>
    </row>
    <row r="53">
      <c r="A53" s="6"/>
      <c r="B53" s="6"/>
      <c r="C53" s="6"/>
      <c r="D53" s="6"/>
      <c r="E53" s="6"/>
      <c r="F53" s="6"/>
      <c r="G53" s="6"/>
      <c r="H53" s="6"/>
      <c r="I53" s="6"/>
      <c r="J53" s="1"/>
      <c r="K53" s="1"/>
      <c r="L53" s="1"/>
      <c r="M53" s="1"/>
      <c r="N53" s="1"/>
      <c r="O53" s="1"/>
      <c r="P53" s="1"/>
      <c r="Q53" s="1"/>
      <c r="R53" s="1"/>
      <c r="S53" s="1"/>
      <c r="T53" s="8"/>
      <c r="U53" s="8"/>
      <c r="V53" s="8"/>
      <c r="W53" s="8"/>
      <c r="X53" s="8"/>
      <c r="Y53" s="8"/>
    </row>
    <row r="54">
      <c r="A54" s="6"/>
      <c r="B54" s="6"/>
      <c r="C54" s="6"/>
      <c r="D54" s="6"/>
      <c r="E54" s="6"/>
      <c r="F54" s="6"/>
      <c r="G54" s="6"/>
      <c r="H54" s="6"/>
      <c r="I54" s="6"/>
      <c r="J54" s="1"/>
      <c r="K54" s="1"/>
      <c r="L54" s="1"/>
      <c r="M54" s="1"/>
      <c r="N54" s="1"/>
      <c r="O54" s="1"/>
      <c r="P54" s="1"/>
      <c r="Q54" s="1"/>
      <c r="R54" s="1"/>
      <c r="S54" s="1"/>
      <c r="T54" s="8"/>
      <c r="U54" s="8"/>
      <c r="V54" s="8"/>
      <c r="W54" s="8"/>
      <c r="X54" s="8"/>
      <c r="Y54" s="8"/>
    </row>
    <row r="55">
      <c r="A55" s="6"/>
      <c r="B55" s="6"/>
      <c r="C55" s="6"/>
      <c r="D55" s="6"/>
      <c r="E55" s="6"/>
      <c r="F55" s="6"/>
      <c r="G55" s="6"/>
      <c r="H55" s="6"/>
      <c r="I55" s="6"/>
      <c r="J55" s="1"/>
      <c r="K55" s="1"/>
      <c r="L55" s="1"/>
      <c r="M55" s="1"/>
      <c r="N55" s="1"/>
      <c r="O55" s="1"/>
      <c r="P55" s="1"/>
      <c r="Q55" s="1"/>
      <c r="R55" s="1"/>
      <c r="S55" s="1"/>
      <c r="T55" s="8"/>
      <c r="U55" s="8"/>
      <c r="V55" s="8"/>
      <c r="W55" s="8"/>
      <c r="X55" s="8"/>
      <c r="Y55" s="8"/>
    </row>
    <row r="56">
      <c r="A56" s="6"/>
      <c r="B56" s="6"/>
      <c r="C56" s="6"/>
      <c r="D56" s="6"/>
      <c r="E56" s="6"/>
      <c r="F56" s="6"/>
      <c r="G56" s="6"/>
      <c r="H56" s="6"/>
      <c r="I56" s="6"/>
      <c r="J56" s="1"/>
      <c r="K56" s="1"/>
      <c r="L56" s="1"/>
      <c r="M56" s="1"/>
      <c r="N56" s="1"/>
      <c r="O56" s="1"/>
      <c r="P56" s="1"/>
      <c r="Q56" s="1"/>
      <c r="R56" s="1"/>
      <c r="S56" s="1"/>
      <c r="T56" s="8"/>
      <c r="U56" s="8"/>
      <c r="V56" s="8"/>
      <c r="W56" s="8"/>
      <c r="X56" s="8"/>
      <c r="Y56" s="8"/>
    </row>
    <row r="57">
      <c r="A57" s="6"/>
      <c r="B57" s="6"/>
      <c r="C57" s="6"/>
      <c r="D57" s="6"/>
      <c r="E57" s="6"/>
      <c r="F57" s="6"/>
      <c r="G57" s="6"/>
      <c r="H57" s="6"/>
      <c r="I57" s="6"/>
      <c r="J57" s="1"/>
      <c r="K57" s="1"/>
      <c r="L57" s="1"/>
      <c r="M57" s="1"/>
      <c r="N57" s="1"/>
      <c r="O57" s="1"/>
      <c r="P57" s="1"/>
      <c r="Q57" s="1"/>
      <c r="R57" s="1"/>
      <c r="S57" s="1"/>
      <c r="T57" s="8"/>
      <c r="U57" s="8"/>
      <c r="V57" s="8"/>
      <c r="W57" s="8"/>
      <c r="X57" s="8"/>
      <c r="Y57" s="8"/>
    </row>
    <row r="58">
      <c r="A58" s="6"/>
      <c r="B58" s="6"/>
      <c r="C58" s="6"/>
      <c r="D58" s="6"/>
      <c r="E58" s="6"/>
      <c r="F58" s="6"/>
      <c r="G58" s="6"/>
      <c r="H58" s="6"/>
      <c r="I58" s="6"/>
      <c r="J58" s="1"/>
      <c r="K58" s="1"/>
      <c r="L58" s="1"/>
      <c r="M58" s="1"/>
      <c r="N58" s="1"/>
      <c r="O58" s="1"/>
      <c r="P58" s="1"/>
      <c r="Q58" s="1"/>
      <c r="R58" s="1"/>
      <c r="S58" s="1"/>
      <c r="T58" s="8"/>
      <c r="U58" s="8"/>
      <c r="V58" s="8"/>
      <c r="W58" s="8"/>
      <c r="X58" s="8"/>
      <c r="Y58" s="8"/>
    </row>
    <row r="59">
      <c r="A59" s="6"/>
      <c r="B59" s="6"/>
      <c r="C59" s="6"/>
      <c r="D59" s="6"/>
      <c r="E59" s="6"/>
      <c r="F59" s="6"/>
      <c r="G59" s="6"/>
      <c r="H59" s="6"/>
      <c r="I59" s="6"/>
      <c r="J59" s="1"/>
      <c r="K59" s="1"/>
      <c r="L59" s="1"/>
      <c r="M59" s="1"/>
      <c r="N59" s="1"/>
      <c r="O59" s="1"/>
      <c r="P59" s="1"/>
      <c r="Q59" s="1"/>
      <c r="R59" s="1"/>
      <c r="S59" s="1"/>
      <c r="T59" s="8"/>
      <c r="U59" s="8"/>
      <c r="V59" s="8"/>
      <c r="W59" s="8"/>
      <c r="X59" s="8"/>
      <c r="Y59" s="8"/>
    </row>
    <row r="60">
      <c r="A60" s="6"/>
      <c r="B60" s="6"/>
      <c r="C60" s="6"/>
      <c r="D60" s="6"/>
      <c r="E60" s="6"/>
      <c r="F60" s="6"/>
      <c r="G60" s="6"/>
      <c r="H60" s="6"/>
      <c r="I60" s="6"/>
      <c r="J60" s="1"/>
      <c r="K60" s="1"/>
      <c r="L60" s="1"/>
      <c r="M60" s="1"/>
      <c r="N60" s="1"/>
      <c r="O60" s="1"/>
      <c r="P60" s="1"/>
      <c r="Q60" s="1"/>
      <c r="R60" s="1"/>
      <c r="S60" s="1"/>
      <c r="T60" s="8"/>
      <c r="U60" s="8"/>
      <c r="V60" s="8"/>
      <c r="W60" s="8"/>
      <c r="X60" s="8"/>
      <c r="Y60" s="8"/>
    </row>
    <row r="61">
      <c r="A61" s="6"/>
      <c r="B61" s="6"/>
      <c r="C61" s="6"/>
      <c r="D61" s="6"/>
      <c r="E61" s="6"/>
      <c r="F61" s="6"/>
      <c r="G61" s="6"/>
      <c r="H61" s="6"/>
      <c r="I61" s="6"/>
      <c r="J61" s="1"/>
      <c r="K61" s="1"/>
      <c r="L61" s="1"/>
      <c r="M61" s="1"/>
      <c r="N61" s="1"/>
      <c r="O61" s="1"/>
      <c r="P61" s="1"/>
      <c r="Q61" s="1"/>
      <c r="R61" s="1"/>
      <c r="S61" s="1"/>
      <c r="T61" s="8"/>
      <c r="U61" s="8"/>
      <c r="V61" s="8"/>
      <c r="W61" s="8"/>
      <c r="X61" s="8"/>
      <c r="Y61" s="8"/>
    </row>
    <row r="62">
      <c r="A62" s="6"/>
      <c r="B62" s="6"/>
      <c r="C62" s="6"/>
      <c r="D62" s="6"/>
      <c r="E62" s="6"/>
      <c r="F62" s="6"/>
      <c r="G62" s="6"/>
      <c r="H62" s="6"/>
      <c r="I62" s="6"/>
      <c r="J62" s="1"/>
      <c r="K62" s="1"/>
      <c r="L62" s="1"/>
      <c r="M62" s="1"/>
      <c r="N62" s="1"/>
      <c r="O62" s="1"/>
      <c r="P62" s="1"/>
      <c r="Q62" s="1"/>
      <c r="R62" s="1"/>
      <c r="S62" s="1"/>
      <c r="T62" s="8"/>
      <c r="U62" s="8"/>
      <c r="V62" s="8"/>
      <c r="W62" s="8"/>
      <c r="X62" s="8"/>
      <c r="Y62" s="8"/>
    </row>
    <row r="63">
      <c r="A63" s="6"/>
      <c r="B63" s="6"/>
      <c r="C63" s="6"/>
      <c r="D63" s="6"/>
      <c r="E63" s="6"/>
      <c r="F63" s="6"/>
      <c r="G63" s="6"/>
      <c r="H63" s="6"/>
      <c r="I63" s="6"/>
      <c r="J63" s="1"/>
      <c r="K63" s="1"/>
      <c r="L63" s="1"/>
      <c r="M63" s="1"/>
      <c r="N63" s="1"/>
      <c r="O63" s="1"/>
      <c r="P63" s="1"/>
      <c r="Q63" s="1"/>
      <c r="R63" s="1"/>
      <c r="S63" s="1"/>
      <c r="T63" s="8"/>
      <c r="U63" s="8"/>
      <c r="V63" s="8"/>
      <c r="W63" s="8"/>
      <c r="X63" s="8"/>
      <c r="Y63" s="8"/>
    </row>
    <row r="64">
      <c r="A64" s="6"/>
      <c r="B64" s="6"/>
      <c r="C64" s="6"/>
      <c r="D64" s="6"/>
      <c r="E64" s="6"/>
      <c r="F64" s="6"/>
      <c r="G64" s="6"/>
      <c r="H64" s="6"/>
      <c r="I64" s="6"/>
      <c r="J64" s="1"/>
      <c r="K64" s="1"/>
      <c r="L64" s="1"/>
      <c r="M64" s="1"/>
      <c r="N64" s="1"/>
      <c r="O64" s="1"/>
      <c r="P64" s="1"/>
      <c r="Q64" s="1"/>
      <c r="R64" s="1"/>
      <c r="S64" s="1"/>
      <c r="T64" s="8"/>
      <c r="U64" s="8"/>
      <c r="V64" s="8"/>
      <c r="W64" s="8"/>
      <c r="X64" s="8"/>
      <c r="Y64" s="8"/>
    </row>
    <row r="65">
      <c r="A65" s="6"/>
      <c r="B65" s="6"/>
      <c r="C65" s="6"/>
      <c r="D65" s="6"/>
      <c r="E65" s="6"/>
      <c r="F65" s="6"/>
      <c r="G65" s="6"/>
      <c r="H65" s="6"/>
      <c r="I65" s="6"/>
      <c r="J65" s="1"/>
      <c r="K65" s="1"/>
      <c r="L65" s="1"/>
      <c r="M65" s="1"/>
      <c r="N65" s="1"/>
      <c r="O65" s="1"/>
      <c r="P65" s="1"/>
      <c r="Q65" s="1"/>
      <c r="R65" s="1"/>
      <c r="S65" s="1"/>
      <c r="T65" s="8"/>
      <c r="U65" s="8"/>
      <c r="V65" s="8"/>
      <c r="W65" s="8"/>
      <c r="X65" s="8"/>
      <c r="Y65" s="8"/>
    </row>
    <row r="66">
      <c r="A66" s="6"/>
      <c r="B66" s="6"/>
      <c r="C66" s="6"/>
      <c r="D66" s="6"/>
      <c r="E66" s="6"/>
      <c r="F66" s="6"/>
      <c r="G66" s="6"/>
      <c r="H66" s="6"/>
      <c r="I66" s="6"/>
      <c r="J66" s="1"/>
      <c r="K66" s="1"/>
      <c r="L66" s="1"/>
      <c r="M66" s="1"/>
      <c r="N66" s="1"/>
      <c r="O66" s="1"/>
      <c r="P66" s="1"/>
      <c r="Q66" s="1"/>
      <c r="R66" s="1"/>
      <c r="S66" s="1"/>
      <c r="T66" s="8"/>
      <c r="U66" s="8"/>
      <c r="V66" s="8"/>
      <c r="W66" s="8"/>
      <c r="X66" s="8"/>
      <c r="Y66" s="8"/>
    </row>
    <row r="67">
      <c r="A67" s="6"/>
      <c r="B67" s="6"/>
      <c r="C67" s="6"/>
      <c r="D67" s="6"/>
      <c r="E67" s="6"/>
      <c r="F67" s="6"/>
      <c r="G67" s="6"/>
      <c r="H67" s="6"/>
      <c r="I67" s="6"/>
      <c r="J67" s="1"/>
      <c r="K67" s="1"/>
      <c r="L67" s="1"/>
      <c r="M67" s="1"/>
      <c r="N67" s="1"/>
      <c r="O67" s="1"/>
      <c r="P67" s="1"/>
      <c r="Q67" s="1"/>
      <c r="R67" s="1"/>
      <c r="S67" s="1"/>
      <c r="T67" s="8"/>
      <c r="U67" s="8"/>
      <c r="V67" s="8"/>
      <c r="W67" s="8"/>
      <c r="X67" s="8"/>
      <c r="Y67" s="8"/>
    </row>
    <row r="68">
      <c r="A68" s="6"/>
      <c r="B68" s="6"/>
      <c r="C68" s="6"/>
      <c r="D68" s="6"/>
      <c r="E68" s="6"/>
      <c r="F68" s="6"/>
      <c r="G68" s="6"/>
      <c r="H68" s="6"/>
      <c r="I68" s="6"/>
      <c r="J68" s="1"/>
      <c r="K68" s="1"/>
      <c r="L68" s="1"/>
      <c r="M68" s="1"/>
      <c r="N68" s="1"/>
      <c r="O68" s="1"/>
      <c r="P68" s="1"/>
      <c r="Q68" s="1"/>
      <c r="R68" s="1"/>
      <c r="S68" s="1"/>
      <c r="T68" s="8"/>
      <c r="U68" s="8"/>
      <c r="V68" s="8"/>
      <c r="W68" s="8"/>
      <c r="X68" s="8"/>
      <c r="Y68" s="8"/>
    </row>
    <row r="69">
      <c r="A69" s="6"/>
      <c r="B69" s="6"/>
      <c r="C69" s="6"/>
      <c r="D69" s="6"/>
      <c r="E69" s="6"/>
      <c r="F69" s="6"/>
      <c r="G69" s="6"/>
      <c r="H69" s="6"/>
      <c r="I69" s="6"/>
      <c r="J69" s="1"/>
      <c r="K69" s="1"/>
      <c r="L69" s="1"/>
      <c r="M69" s="1"/>
      <c r="N69" s="1"/>
      <c r="O69" s="1"/>
      <c r="P69" s="1"/>
      <c r="Q69" s="1"/>
      <c r="R69" s="1"/>
      <c r="S69" s="1"/>
      <c r="T69" s="8"/>
      <c r="U69" s="8"/>
      <c r="V69" s="8"/>
      <c r="W69" s="8"/>
      <c r="X69" s="8"/>
      <c r="Y69" s="8"/>
    </row>
    <row r="70">
      <c r="A70" s="6"/>
      <c r="B70" s="6"/>
      <c r="C70" s="6"/>
      <c r="D70" s="6"/>
      <c r="E70" s="6"/>
      <c r="F70" s="6"/>
      <c r="G70" s="6"/>
      <c r="H70" s="6"/>
      <c r="I70" s="6"/>
      <c r="J70" s="1"/>
      <c r="K70" s="1"/>
      <c r="L70" s="1"/>
      <c r="M70" s="1"/>
      <c r="N70" s="1"/>
      <c r="O70" s="1"/>
      <c r="P70" s="1"/>
      <c r="Q70" s="1"/>
      <c r="R70" s="1"/>
      <c r="S70" s="1"/>
      <c r="T70" s="8"/>
      <c r="U70" s="8"/>
      <c r="V70" s="8"/>
      <c r="W70" s="8"/>
      <c r="X70" s="8"/>
      <c r="Y70" s="8"/>
    </row>
    <row r="71">
      <c r="A71" s="6"/>
      <c r="B71" s="6"/>
      <c r="C71" s="6"/>
      <c r="D71" s="6"/>
      <c r="E71" s="6"/>
      <c r="F71" s="6"/>
      <c r="G71" s="6"/>
      <c r="H71" s="6"/>
      <c r="I71" s="6"/>
      <c r="J71" s="1"/>
      <c r="K71" s="1"/>
      <c r="L71" s="1"/>
      <c r="M71" s="1"/>
      <c r="N71" s="1"/>
      <c r="O71" s="1"/>
      <c r="P71" s="1"/>
      <c r="Q71" s="1"/>
      <c r="R71" s="1"/>
      <c r="S71" s="1"/>
      <c r="T71" s="8"/>
      <c r="U71" s="8"/>
      <c r="V71" s="8"/>
      <c r="W71" s="8"/>
      <c r="X71" s="8"/>
      <c r="Y71" s="8"/>
    </row>
    <row r="72">
      <c r="A72" s="6"/>
      <c r="B72" s="6"/>
      <c r="C72" s="6"/>
      <c r="D72" s="6"/>
      <c r="E72" s="6"/>
      <c r="F72" s="6"/>
      <c r="G72" s="6"/>
      <c r="H72" s="6"/>
      <c r="I72" s="6"/>
      <c r="J72" s="1"/>
      <c r="K72" s="1"/>
      <c r="L72" s="1"/>
      <c r="M72" s="1"/>
      <c r="N72" s="1"/>
      <c r="O72" s="1"/>
      <c r="P72" s="1"/>
      <c r="Q72" s="1"/>
      <c r="R72" s="1"/>
      <c r="S72" s="1"/>
      <c r="T72" s="8"/>
      <c r="U72" s="8"/>
      <c r="V72" s="8"/>
      <c r="W72" s="8"/>
      <c r="X72" s="8"/>
      <c r="Y72" s="8"/>
    </row>
    <row r="73">
      <c r="A73" s="6"/>
      <c r="B73" s="6"/>
      <c r="C73" s="6"/>
      <c r="D73" s="6"/>
      <c r="E73" s="6"/>
      <c r="F73" s="6"/>
      <c r="G73" s="6"/>
      <c r="H73" s="6"/>
      <c r="I73" s="6"/>
      <c r="J73" s="1"/>
      <c r="K73" s="1"/>
      <c r="L73" s="1"/>
      <c r="M73" s="1"/>
      <c r="N73" s="1"/>
      <c r="O73" s="1"/>
      <c r="P73" s="1"/>
      <c r="Q73" s="1"/>
      <c r="R73" s="1"/>
      <c r="S73" s="1"/>
      <c r="T73" s="8"/>
      <c r="U73" s="8"/>
      <c r="V73" s="8"/>
      <c r="W73" s="8"/>
      <c r="X73" s="8"/>
      <c r="Y73" s="8"/>
    </row>
    <row r="74">
      <c r="A74" s="6"/>
      <c r="B74" s="6"/>
      <c r="C74" s="6"/>
      <c r="D74" s="6"/>
      <c r="E74" s="6"/>
      <c r="F74" s="6"/>
      <c r="G74" s="6"/>
      <c r="H74" s="6"/>
      <c r="I74" s="6"/>
      <c r="J74" s="1"/>
      <c r="K74" s="1"/>
      <c r="L74" s="1"/>
      <c r="M74" s="1"/>
      <c r="N74" s="1"/>
      <c r="O74" s="1"/>
      <c r="P74" s="1"/>
      <c r="Q74" s="1"/>
      <c r="R74" s="1"/>
      <c r="S74" s="1"/>
      <c r="T74" s="8"/>
      <c r="U74" s="8"/>
      <c r="V74" s="8"/>
      <c r="W74" s="8"/>
      <c r="X74" s="8"/>
      <c r="Y74" s="8"/>
    </row>
    <row r="75">
      <c r="A75" s="6"/>
      <c r="B75" s="6"/>
      <c r="C75" s="6"/>
      <c r="D75" s="6"/>
      <c r="E75" s="6"/>
      <c r="F75" s="6"/>
      <c r="G75" s="6"/>
      <c r="H75" s="6"/>
      <c r="I75" s="6"/>
      <c r="J75" s="1"/>
      <c r="K75" s="1"/>
      <c r="L75" s="1"/>
      <c r="M75" s="1"/>
      <c r="N75" s="1"/>
      <c r="O75" s="1"/>
      <c r="P75" s="1"/>
      <c r="Q75" s="1"/>
      <c r="R75" s="1"/>
      <c r="S75" s="1"/>
      <c r="T75" s="8"/>
      <c r="U75" s="8"/>
      <c r="V75" s="8"/>
      <c r="W75" s="8"/>
      <c r="X75" s="8"/>
      <c r="Y75" s="8"/>
    </row>
    <row r="76">
      <c r="A76" s="6"/>
      <c r="B76" s="6"/>
      <c r="C76" s="6"/>
      <c r="D76" s="6"/>
      <c r="E76" s="6"/>
      <c r="F76" s="6"/>
      <c r="G76" s="6"/>
      <c r="H76" s="6"/>
      <c r="I76" s="6"/>
      <c r="J76" s="1"/>
      <c r="K76" s="1"/>
      <c r="L76" s="1"/>
      <c r="M76" s="1"/>
      <c r="N76" s="1"/>
      <c r="O76" s="1"/>
      <c r="P76" s="1"/>
      <c r="Q76" s="1"/>
      <c r="R76" s="1"/>
      <c r="S76" s="1"/>
      <c r="T76" s="8"/>
      <c r="U76" s="8"/>
      <c r="V76" s="8"/>
      <c r="W76" s="8"/>
      <c r="X76" s="8"/>
      <c r="Y76" s="8"/>
    </row>
    <row r="77">
      <c r="A77" s="6"/>
      <c r="B77" s="6"/>
      <c r="C77" s="6"/>
      <c r="D77" s="6"/>
      <c r="E77" s="6"/>
      <c r="F77" s="6"/>
      <c r="G77" s="6"/>
      <c r="H77" s="6"/>
      <c r="I77" s="6"/>
      <c r="J77" s="1"/>
      <c r="K77" s="1"/>
      <c r="L77" s="1"/>
      <c r="M77" s="1"/>
      <c r="N77" s="1"/>
      <c r="O77" s="1"/>
      <c r="P77" s="1"/>
      <c r="Q77" s="1"/>
      <c r="R77" s="1"/>
      <c r="S77" s="1"/>
      <c r="T77" s="8"/>
      <c r="U77" s="8"/>
      <c r="V77" s="8"/>
      <c r="W77" s="8"/>
      <c r="X77" s="8"/>
      <c r="Y77" s="8"/>
    </row>
    <row r="78">
      <c r="A78" s="6"/>
      <c r="B78" s="6"/>
      <c r="C78" s="6"/>
      <c r="D78" s="6"/>
      <c r="E78" s="6"/>
      <c r="F78" s="6"/>
      <c r="G78" s="6"/>
      <c r="H78" s="6"/>
      <c r="I78" s="6"/>
      <c r="J78" s="1"/>
      <c r="K78" s="1"/>
      <c r="L78" s="1"/>
      <c r="M78" s="1"/>
      <c r="N78" s="1"/>
      <c r="O78" s="1"/>
      <c r="P78" s="1"/>
      <c r="Q78" s="1"/>
      <c r="R78" s="1"/>
      <c r="S78" s="1"/>
      <c r="T78" s="8"/>
      <c r="U78" s="8"/>
      <c r="V78" s="8"/>
      <c r="W78" s="8"/>
      <c r="X78" s="8"/>
      <c r="Y78" s="8"/>
    </row>
    <row r="79">
      <c r="A79" s="6"/>
      <c r="B79" s="6"/>
      <c r="C79" s="6"/>
      <c r="D79" s="6"/>
      <c r="E79" s="6"/>
      <c r="F79" s="6"/>
      <c r="G79" s="6"/>
      <c r="H79" s="6"/>
      <c r="I79" s="6"/>
      <c r="J79" s="1"/>
      <c r="K79" s="1"/>
      <c r="L79" s="1"/>
      <c r="M79" s="1"/>
      <c r="N79" s="1"/>
      <c r="O79" s="1"/>
      <c r="P79" s="1"/>
      <c r="Q79" s="1"/>
      <c r="R79" s="1"/>
      <c r="S79" s="1"/>
      <c r="T79" s="8"/>
      <c r="U79" s="8"/>
      <c r="V79" s="8"/>
      <c r="W79" s="8"/>
      <c r="X79" s="8"/>
      <c r="Y79" s="8"/>
    </row>
    <row r="80">
      <c r="A80" s="6"/>
      <c r="B80" s="6"/>
      <c r="C80" s="6"/>
      <c r="D80" s="6"/>
      <c r="E80" s="6"/>
      <c r="F80" s="6"/>
      <c r="G80" s="6"/>
      <c r="H80" s="6"/>
      <c r="I80" s="6"/>
      <c r="J80" s="1"/>
      <c r="K80" s="1"/>
      <c r="L80" s="1"/>
      <c r="M80" s="1"/>
      <c r="N80" s="1"/>
      <c r="O80" s="1"/>
      <c r="P80" s="1"/>
      <c r="Q80" s="1"/>
      <c r="R80" s="1"/>
      <c r="S80" s="1"/>
      <c r="T80" s="8"/>
      <c r="U80" s="8"/>
      <c r="V80" s="8"/>
      <c r="W80" s="8"/>
      <c r="X80" s="8"/>
      <c r="Y80" s="8"/>
    </row>
    <row r="81">
      <c r="A81" s="6"/>
      <c r="B81" s="6"/>
      <c r="C81" s="6"/>
      <c r="D81" s="6"/>
      <c r="E81" s="6"/>
      <c r="F81" s="6"/>
      <c r="G81" s="6"/>
      <c r="H81" s="6"/>
      <c r="I81" s="6"/>
      <c r="J81" s="1"/>
      <c r="K81" s="1"/>
      <c r="L81" s="1"/>
      <c r="M81" s="1"/>
      <c r="N81" s="1"/>
      <c r="O81" s="1"/>
      <c r="P81" s="1"/>
      <c r="Q81" s="1"/>
      <c r="R81" s="1"/>
      <c r="S81" s="1"/>
      <c r="T81" s="8"/>
      <c r="U81" s="8"/>
      <c r="V81" s="8"/>
      <c r="W81" s="8"/>
      <c r="X81" s="8"/>
      <c r="Y81" s="8"/>
    </row>
    <row r="82">
      <c r="A82" s="6"/>
      <c r="B82" s="6"/>
      <c r="C82" s="6"/>
      <c r="D82" s="6"/>
      <c r="E82" s="6"/>
      <c r="F82" s="6"/>
      <c r="G82" s="6"/>
      <c r="H82" s="6"/>
      <c r="I82" s="6"/>
      <c r="J82" s="1"/>
      <c r="K82" s="1"/>
      <c r="L82" s="1"/>
      <c r="M82" s="1"/>
      <c r="N82" s="1"/>
      <c r="O82" s="1"/>
      <c r="P82" s="1"/>
      <c r="Q82" s="1"/>
      <c r="R82" s="1"/>
      <c r="S82" s="1"/>
      <c r="T82" s="8"/>
      <c r="U82" s="8"/>
      <c r="V82" s="8"/>
      <c r="W82" s="8"/>
      <c r="X82" s="8"/>
      <c r="Y82" s="8"/>
    </row>
    <row r="83">
      <c r="A83" s="6"/>
      <c r="B83" s="6"/>
      <c r="C83" s="6"/>
      <c r="D83" s="6"/>
      <c r="E83" s="6"/>
      <c r="F83" s="6"/>
      <c r="G83" s="6"/>
      <c r="H83" s="6"/>
      <c r="I83" s="6"/>
      <c r="J83" s="1"/>
      <c r="K83" s="1"/>
      <c r="L83" s="1"/>
      <c r="M83" s="1"/>
      <c r="N83" s="1"/>
      <c r="O83" s="1"/>
      <c r="P83" s="1"/>
      <c r="Q83" s="1"/>
      <c r="R83" s="1"/>
      <c r="S83" s="1"/>
      <c r="T83" s="8"/>
      <c r="U83" s="8"/>
      <c r="V83" s="8"/>
      <c r="W83" s="8"/>
      <c r="X83" s="8"/>
      <c r="Y83" s="8"/>
    </row>
    <row r="84">
      <c r="A84" s="6"/>
      <c r="B84" s="6"/>
      <c r="C84" s="6"/>
      <c r="D84" s="6"/>
      <c r="E84" s="6"/>
      <c r="F84" s="6"/>
      <c r="G84" s="6"/>
      <c r="H84" s="6"/>
      <c r="I84" s="6"/>
      <c r="J84" s="1"/>
      <c r="K84" s="1"/>
      <c r="L84" s="1"/>
      <c r="M84" s="1"/>
      <c r="N84" s="1"/>
      <c r="O84" s="1"/>
      <c r="P84" s="1"/>
      <c r="Q84" s="1"/>
      <c r="R84" s="1"/>
      <c r="S84" s="1"/>
      <c r="T84" s="8"/>
      <c r="U84" s="8"/>
      <c r="V84" s="8"/>
      <c r="W84" s="8"/>
      <c r="X84" s="8"/>
      <c r="Y84" s="8"/>
    </row>
    <row r="85">
      <c r="A85" s="6"/>
      <c r="B85" s="6"/>
      <c r="C85" s="6"/>
      <c r="D85" s="6"/>
      <c r="E85" s="6"/>
      <c r="F85" s="6"/>
      <c r="G85" s="6"/>
      <c r="H85" s="6"/>
      <c r="I85" s="6"/>
      <c r="J85" s="1"/>
      <c r="K85" s="1"/>
      <c r="L85" s="1"/>
      <c r="M85" s="1"/>
      <c r="N85" s="1"/>
      <c r="O85" s="1"/>
      <c r="P85" s="1"/>
      <c r="Q85" s="1"/>
      <c r="R85" s="1"/>
      <c r="S85" s="1"/>
      <c r="T85" s="8"/>
      <c r="U85" s="8"/>
      <c r="V85" s="8"/>
      <c r="W85" s="8"/>
      <c r="X85" s="8"/>
      <c r="Y85" s="8"/>
    </row>
    <row r="86">
      <c r="A86" s="6"/>
      <c r="B86" s="6"/>
      <c r="C86" s="6"/>
      <c r="D86" s="6"/>
      <c r="E86" s="6"/>
      <c r="F86" s="6"/>
      <c r="G86" s="6"/>
      <c r="H86" s="6"/>
      <c r="I86" s="6"/>
      <c r="J86" s="1"/>
      <c r="K86" s="1"/>
      <c r="L86" s="1"/>
      <c r="M86" s="1"/>
      <c r="N86" s="1"/>
      <c r="O86" s="1"/>
      <c r="P86" s="1"/>
      <c r="Q86" s="1"/>
      <c r="R86" s="1"/>
      <c r="S86" s="1"/>
      <c r="T86" s="8"/>
      <c r="U86" s="8"/>
      <c r="V86" s="8"/>
      <c r="W86" s="8"/>
      <c r="X86" s="8"/>
      <c r="Y86" s="8"/>
    </row>
    <row r="87">
      <c r="A87" s="6"/>
      <c r="B87" s="6"/>
      <c r="C87" s="6"/>
      <c r="D87" s="6"/>
      <c r="E87" s="6"/>
      <c r="F87" s="6"/>
      <c r="G87" s="6"/>
      <c r="H87" s="6"/>
      <c r="I87" s="6"/>
      <c r="J87" s="1"/>
      <c r="K87" s="1"/>
      <c r="L87" s="1"/>
      <c r="M87" s="1"/>
      <c r="N87" s="1"/>
      <c r="O87" s="1"/>
      <c r="P87" s="1"/>
      <c r="Q87" s="1"/>
      <c r="R87" s="1"/>
      <c r="S87" s="1"/>
      <c r="T87" s="8"/>
      <c r="U87" s="8"/>
      <c r="V87" s="8"/>
      <c r="W87" s="8"/>
      <c r="X87" s="8"/>
      <c r="Y87" s="8"/>
    </row>
    <row r="88">
      <c r="A88" s="6"/>
      <c r="B88" s="6"/>
      <c r="C88" s="6"/>
      <c r="D88" s="6"/>
      <c r="E88" s="6"/>
      <c r="F88" s="6"/>
      <c r="G88" s="6"/>
      <c r="H88" s="6"/>
      <c r="I88" s="6"/>
      <c r="J88" s="1"/>
      <c r="K88" s="1"/>
      <c r="L88" s="1"/>
      <c r="M88" s="1"/>
      <c r="N88" s="1"/>
      <c r="O88" s="1"/>
      <c r="P88" s="1"/>
      <c r="Q88" s="1"/>
      <c r="R88" s="1"/>
      <c r="S88" s="1"/>
      <c r="T88" s="8"/>
      <c r="U88" s="8"/>
      <c r="V88" s="8"/>
      <c r="W88" s="8"/>
      <c r="X88" s="8"/>
      <c r="Y88" s="8"/>
    </row>
    <row r="89">
      <c r="A89" s="6"/>
      <c r="B89" s="6"/>
      <c r="C89" s="6"/>
      <c r="D89" s="6"/>
      <c r="E89" s="6"/>
      <c r="F89" s="6"/>
      <c r="G89" s="6"/>
      <c r="H89" s="6"/>
      <c r="I89" s="6"/>
      <c r="J89" s="1"/>
      <c r="K89" s="1"/>
      <c r="L89" s="1"/>
      <c r="M89" s="1"/>
      <c r="N89" s="1"/>
      <c r="O89" s="1"/>
      <c r="P89" s="1"/>
      <c r="Q89" s="1"/>
      <c r="R89" s="1"/>
      <c r="S89" s="1"/>
      <c r="T89" s="8"/>
      <c r="U89" s="8"/>
      <c r="V89" s="8"/>
      <c r="W89" s="8"/>
      <c r="X89" s="8"/>
      <c r="Y89" s="8"/>
    </row>
    <row r="90">
      <c r="A90" s="6"/>
      <c r="B90" s="6"/>
      <c r="C90" s="6"/>
      <c r="D90" s="6"/>
      <c r="E90" s="6"/>
      <c r="F90" s="6"/>
      <c r="G90" s="6"/>
      <c r="H90" s="6"/>
      <c r="I90" s="6"/>
      <c r="J90" s="1"/>
      <c r="K90" s="1"/>
      <c r="L90" s="1"/>
      <c r="M90" s="1"/>
      <c r="N90" s="1"/>
      <c r="O90" s="1"/>
      <c r="P90" s="1"/>
      <c r="Q90" s="1"/>
      <c r="R90" s="1"/>
      <c r="S90" s="1"/>
      <c r="T90" s="8"/>
      <c r="U90" s="8"/>
      <c r="V90" s="8"/>
      <c r="W90" s="8"/>
      <c r="X90" s="8"/>
      <c r="Y90" s="8"/>
    </row>
    <row r="91">
      <c r="A91" s="6"/>
      <c r="B91" s="6"/>
      <c r="C91" s="6"/>
      <c r="D91" s="6"/>
      <c r="E91" s="6"/>
      <c r="F91" s="6"/>
      <c r="G91" s="6"/>
      <c r="H91" s="6"/>
      <c r="I91" s="6"/>
      <c r="J91" s="1"/>
      <c r="K91" s="1"/>
      <c r="L91" s="1"/>
      <c r="M91" s="1"/>
      <c r="N91" s="1"/>
      <c r="O91" s="1"/>
      <c r="P91" s="1"/>
      <c r="Q91" s="1"/>
      <c r="R91" s="1"/>
      <c r="S91" s="1"/>
      <c r="T91" s="8"/>
      <c r="U91" s="8"/>
      <c r="V91" s="8"/>
      <c r="W91" s="8"/>
      <c r="X91" s="8"/>
      <c r="Y91" s="8"/>
    </row>
    <row r="92">
      <c r="A92" s="6"/>
      <c r="B92" s="6"/>
      <c r="C92" s="6"/>
      <c r="D92" s="6"/>
      <c r="E92" s="6"/>
      <c r="F92" s="6"/>
      <c r="G92" s="6"/>
      <c r="H92" s="6"/>
      <c r="I92" s="6"/>
      <c r="J92" s="1"/>
      <c r="K92" s="1"/>
      <c r="L92" s="1"/>
      <c r="M92" s="1"/>
      <c r="N92" s="1"/>
      <c r="O92" s="1"/>
      <c r="P92" s="1"/>
      <c r="Q92" s="1"/>
      <c r="R92" s="1"/>
      <c r="S92" s="1"/>
      <c r="T92" s="8"/>
      <c r="U92" s="8"/>
      <c r="V92" s="8"/>
      <c r="W92" s="8"/>
      <c r="X92" s="8"/>
      <c r="Y92" s="8"/>
    </row>
    <row r="93">
      <c r="A93" s="6"/>
      <c r="B93" s="6"/>
      <c r="C93" s="6"/>
      <c r="D93" s="6"/>
      <c r="E93" s="6"/>
      <c r="F93" s="6"/>
      <c r="G93" s="6"/>
      <c r="H93" s="6"/>
      <c r="I93" s="6"/>
      <c r="J93" s="1"/>
      <c r="K93" s="1"/>
      <c r="L93" s="1"/>
      <c r="M93" s="1"/>
      <c r="N93" s="1"/>
      <c r="O93" s="1"/>
      <c r="P93" s="1"/>
      <c r="Q93" s="1"/>
      <c r="R93" s="1"/>
      <c r="S93" s="1"/>
      <c r="T93" s="8"/>
      <c r="U93" s="8"/>
      <c r="V93" s="8"/>
      <c r="W93" s="8"/>
      <c r="X93" s="8"/>
      <c r="Y93" s="8"/>
    </row>
    <row r="94">
      <c r="A94" s="6"/>
      <c r="B94" s="6"/>
      <c r="C94" s="6"/>
      <c r="D94" s="6"/>
      <c r="E94" s="6"/>
      <c r="F94" s="6"/>
      <c r="G94" s="6"/>
      <c r="H94" s="6"/>
      <c r="I94" s="6"/>
      <c r="J94" s="1"/>
      <c r="K94" s="1"/>
      <c r="L94" s="1"/>
      <c r="M94" s="1"/>
      <c r="N94" s="1"/>
      <c r="O94" s="1"/>
      <c r="P94" s="1"/>
      <c r="Q94" s="1"/>
      <c r="R94" s="1"/>
      <c r="S94" s="1"/>
      <c r="T94" s="8"/>
      <c r="U94" s="8"/>
      <c r="V94" s="8"/>
      <c r="W94" s="8"/>
      <c r="X94" s="8"/>
      <c r="Y94" s="8"/>
    </row>
    <row r="95">
      <c r="A95" s="6"/>
      <c r="B95" s="6"/>
      <c r="C95" s="6"/>
      <c r="D95" s="6"/>
      <c r="E95" s="6"/>
      <c r="F95" s="6"/>
      <c r="G95" s="6"/>
      <c r="H95" s="6"/>
      <c r="I95" s="6"/>
      <c r="J95" s="1"/>
      <c r="K95" s="1"/>
      <c r="L95" s="1"/>
      <c r="M95" s="1"/>
      <c r="N95" s="1"/>
      <c r="O95" s="1"/>
      <c r="P95" s="1"/>
      <c r="Q95" s="1"/>
      <c r="R95" s="1"/>
      <c r="S95" s="1"/>
      <c r="T95" s="8"/>
      <c r="U95" s="8"/>
      <c r="V95" s="8"/>
      <c r="W95" s="8"/>
      <c r="X95" s="8"/>
      <c r="Y95" s="8"/>
    </row>
    <row r="96">
      <c r="A96" s="6"/>
      <c r="B96" s="6"/>
      <c r="C96" s="6"/>
      <c r="D96" s="6"/>
      <c r="E96" s="6"/>
      <c r="F96" s="6"/>
      <c r="G96" s="6"/>
      <c r="H96" s="6"/>
      <c r="I96" s="6"/>
      <c r="J96" s="1"/>
      <c r="K96" s="1"/>
      <c r="L96" s="1"/>
      <c r="M96" s="1"/>
      <c r="N96" s="1"/>
      <c r="O96" s="1"/>
      <c r="P96" s="1"/>
      <c r="Q96" s="1"/>
      <c r="R96" s="1"/>
      <c r="S96" s="1"/>
      <c r="T96" s="8"/>
      <c r="U96" s="8"/>
      <c r="V96" s="8"/>
      <c r="W96" s="8"/>
      <c r="X96" s="8"/>
      <c r="Y96" s="8"/>
    </row>
    <row r="97">
      <c r="A97" s="6"/>
      <c r="B97" s="6"/>
      <c r="C97" s="6"/>
      <c r="D97" s="6"/>
      <c r="E97" s="6"/>
      <c r="F97" s="6"/>
      <c r="G97" s="6"/>
      <c r="H97" s="6"/>
      <c r="I97" s="6"/>
      <c r="J97" s="1"/>
      <c r="K97" s="1"/>
      <c r="L97" s="1"/>
      <c r="M97" s="1"/>
      <c r="N97" s="1"/>
      <c r="O97" s="1"/>
      <c r="P97" s="1"/>
      <c r="Q97" s="1"/>
      <c r="R97" s="1"/>
      <c r="S97" s="1"/>
      <c r="T97" s="8"/>
      <c r="U97" s="8"/>
      <c r="V97" s="8"/>
      <c r="W97" s="8"/>
      <c r="X97" s="8"/>
      <c r="Y97" s="8"/>
    </row>
    <row r="98">
      <c r="A98" s="6"/>
      <c r="B98" s="6"/>
      <c r="C98" s="6"/>
      <c r="D98" s="6"/>
      <c r="E98" s="6"/>
      <c r="F98" s="6"/>
      <c r="G98" s="6"/>
      <c r="H98" s="6"/>
      <c r="I98" s="6"/>
      <c r="J98" s="1"/>
      <c r="K98" s="1"/>
      <c r="L98" s="1"/>
      <c r="M98" s="1"/>
      <c r="N98" s="1"/>
      <c r="O98" s="1"/>
      <c r="P98" s="1"/>
      <c r="Q98" s="1"/>
      <c r="R98" s="1"/>
      <c r="S98" s="1"/>
      <c r="T98" s="8"/>
      <c r="U98" s="8"/>
      <c r="V98" s="8"/>
      <c r="W98" s="8"/>
      <c r="X98" s="8"/>
      <c r="Y98" s="8"/>
    </row>
    <row r="99">
      <c r="A99" s="6"/>
      <c r="B99" s="6"/>
      <c r="C99" s="6"/>
      <c r="D99" s="6"/>
      <c r="E99" s="6"/>
      <c r="F99" s="6"/>
      <c r="G99" s="6"/>
      <c r="H99" s="6"/>
      <c r="I99" s="6"/>
      <c r="J99" s="1"/>
      <c r="K99" s="1"/>
      <c r="L99" s="1"/>
      <c r="M99" s="1"/>
      <c r="N99" s="1"/>
      <c r="O99" s="1"/>
      <c r="P99" s="1"/>
      <c r="Q99" s="1"/>
      <c r="R99" s="1"/>
      <c r="S99" s="1"/>
      <c r="T99" s="8"/>
      <c r="U99" s="8"/>
      <c r="V99" s="8"/>
      <c r="W99" s="8"/>
      <c r="X99" s="8"/>
      <c r="Y99" s="8"/>
    </row>
    <row r="100">
      <c r="A100" s="6"/>
      <c r="B100" s="6"/>
      <c r="C100" s="6"/>
      <c r="D100" s="6"/>
      <c r="E100" s="6"/>
      <c r="F100" s="6"/>
      <c r="G100" s="6"/>
      <c r="H100" s="6"/>
      <c r="I100" s="6"/>
      <c r="J100" s="1"/>
      <c r="K100" s="1"/>
      <c r="L100" s="1"/>
      <c r="M100" s="1"/>
      <c r="N100" s="1"/>
      <c r="O100" s="1"/>
      <c r="P100" s="1"/>
      <c r="Q100" s="1"/>
      <c r="R100" s="1"/>
      <c r="S100" s="1"/>
      <c r="T100" s="8"/>
      <c r="U100" s="8"/>
      <c r="V100" s="8"/>
      <c r="W100" s="8"/>
      <c r="X100" s="8"/>
      <c r="Y100" s="8"/>
    </row>
    <row r="101">
      <c r="A101" s="6"/>
      <c r="B101" s="6"/>
      <c r="C101" s="6"/>
      <c r="D101" s="6"/>
      <c r="E101" s="6"/>
      <c r="F101" s="6"/>
      <c r="G101" s="6"/>
      <c r="H101" s="6"/>
      <c r="I101" s="6"/>
      <c r="J101" s="1"/>
      <c r="K101" s="1"/>
      <c r="L101" s="1"/>
      <c r="M101" s="1"/>
      <c r="N101" s="1"/>
      <c r="O101" s="1"/>
      <c r="P101" s="1"/>
      <c r="Q101" s="1"/>
      <c r="R101" s="1"/>
      <c r="S101" s="1"/>
      <c r="T101" s="8"/>
      <c r="U101" s="8"/>
      <c r="V101" s="8"/>
      <c r="W101" s="8"/>
      <c r="X101" s="8"/>
      <c r="Y101" s="8"/>
    </row>
    <row r="102">
      <c r="A102" s="6"/>
      <c r="B102" s="6"/>
      <c r="C102" s="6"/>
      <c r="D102" s="6"/>
      <c r="E102" s="6"/>
      <c r="F102" s="6"/>
      <c r="G102" s="6"/>
      <c r="H102" s="6"/>
      <c r="I102" s="6"/>
      <c r="J102" s="1"/>
      <c r="K102" s="1"/>
      <c r="L102" s="1"/>
      <c r="M102" s="1"/>
      <c r="N102" s="1"/>
      <c r="O102" s="1"/>
      <c r="P102" s="1"/>
      <c r="Q102" s="1"/>
      <c r="R102" s="1"/>
      <c r="S102" s="1"/>
      <c r="T102" s="8"/>
      <c r="U102" s="8"/>
      <c r="V102" s="8"/>
      <c r="W102" s="8"/>
      <c r="X102" s="8"/>
      <c r="Y102" s="8"/>
    </row>
    <row r="103">
      <c r="A103" s="6"/>
      <c r="B103" s="6"/>
      <c r="C103" s="6"/>
      <c r="D103" s="6"/>
      <c r="E103" s="6"/>
      <c r="F103" s="6"/>
      <c r="G103" s="6"/>
      <c r="H103" s="6"/>
      <c r="I103" s="6"/>
      <c r="J103" s="1"/>
      <c r="K103" s="1"/>
      <c r="L103" s="1"/>
      <c r="M103" s="1"/>
      <c r="N103" s="1"/>
      <c r="O103" s="1"/>
      <c r="P103" s="1"/>
      <c r="Q103" s="1"/>
      <c r="R103" s="1"/>
      <c r="S103" s="1"/>
      <c r="T103" s="8"/>
      <c r="U103" s="8"/>
      <c r="V103" s="8"/>
      <c r="W103" s="8"/>
      <c r="X103" s="8"/>
      <c r="Y103" s="8"/>
    </row>
    <row r="104">
      <c r="A104" s="6"/>
      <c r="B104" s="6"/>
      <c r="C104" s="6"/>
      <c r="D104" s="6"/>
      <c r="E104" s="6"/>
      <c r="F104" s="6"/>
      <c r="G104" s="6"/>
      <c r="H104" s="6"/>
      <c r="I104" s="6"/>
      <c r="J104" s="1"/>
      <c r="K104" s="1"/>
      <c r="L104" s="1"/>
      <c r="M104" s="1"/>
      <c r="N104" s="1"/>
      <c r="O104" s="1"/>
      <c r="P104" s="1"/>
      <c r="Q104" s="1"/>
      <c r="R104" s="1"/>
      <c r="S104" s="1"/>
      <c r="T104" s="8"/>
      <c r="U104" s="8"/>
      <c r="V104" s="8"/>
      <c r="W104" s="8"/>
      <c r="X104" s="8"/>
      <c r="Y104" s="8"/>
    </row>
    <row r="105">
      <c r="A105" s="6"/>
      <c r="B105" s="6"/>
      <c r="C105" s="6"/>
      <c r="D105" s="6"/>
      <c r="E105" s="6"/>
      <c r="F105" s="6"/>
      <c r="G105" s="6"/>
      <c r="H105" s="6"/>
      <c r="I105" s="6"/>
      <c r="J105" s="1"/>
      <c r="K105" s="1"/>
      <c r="L105" s="1"/>
      <c r="M105" s="1"/>
      <c r="N105" s="1"/>
      <c r="O105" s="1"/>
      <c r="P105" s="1"/>
      <c r="Q105" s="1"/>
      <c r="R105" s="1"/>
      <c r="S105" s="1"/>
      <c r="T105" s="8"/>
      <c r="U105" s="8"/>
      <c r="V105" s="8"/>
      <c r="W105" s="8"/>
      <c r="X105" s="8"/>
      <c r="Y105" s="8"/>
    </row>
    <row r="106">
      <c r="A106" s="6"/>
      <c r="B106" s="6"/>
      <c r="C106" s="6"/>
      <c r="D106" s="6"/>
      <c r="E106" s="6"/>
      <c r="F106" s="6"/>
      <c r="G106" s="6"/>
      <c r="H106" s="6"/>
      <c r="I106" s="6"/>
      <c r="J106" s="1"/>
      <c r="K106" s="1"/>
      <c r="L106" s="1"/>
      <c r="M106" s="1"/>
      <c r="N106" s="1"/>
      <c r="O106" s="1"/>
      <c r="P106" s="1"/>
      <c r="Q106" s="1"/>
      <c r="R106" s="1"/>
      <c r="S106" s="1"/>
      <c r="T106" s="8"/>
      <c r="U106" s="8"/>
      <c r="V106" s="8"/>
      <c r="W106" s="8"/>
      <c r="X106" s="8"/>
      <c r="Y106" s="8"/>
    </row>
    <row r="107">
      <c r="A107" s="6"/>
      <c r="B107" s="6"/>
      <c r="C107" s="6"/>
      <c r="D107" s="6"/>
      <c r="E107" s="6"/>
      <c r="F107" s="6"/>
      <c r="G107" s="6"/>
      <c r="H107" s="6"/>
      <c r="I107" s="6"/>
      <c r="J107" s="1"/>
      <c r="K107" s="1"/>
      <c r="L107" s="1"/>
      <c r="M107" s="1"/>
      <c r="N107" s="1"/>
      <c r="O107" s="1"/>
      <c r="P107" s="1"/>
      <c r="Q107" s="1"/>
      <c r="R107" s="1"/>
      <c r="S107" s="1"/>
      <c r="T107" s="8"/>
      <c r="U107" s="8"/>
      <c r="V107" s="8"/>
      <c r="W107" s="8"/>
      <c r="X107" s="8"/>
      <c r="Y107" s="8"/>
    </row>
    <row r="108">
      <c r="A108" s="6"/>
      <c r="B108" s="6"/>
      <c r="C108" s="6"/>
      <c r="D108" s="6"/>
      <c r="E108" s="6"/>
      <c r="F108" s="6"/>
      <c r="G108" s="6"/>
      <c r="H108" s="6"/>
      <c r="I108" s="6"/>
      <c r="J108" s="1"/>
      <c r="K108" s="1"/>
      <c r="L108" s="1"/>
      <c r="M108" s="1"/>
      <c r="N108" s="1"/>
      <c r="O108" s="1"/>
      <c r="P108" s="1"/>
      <c r="Q108" s="1"/>
      <c r="R108" s="1"/>
      <c r="S108" s="1"/>
      <c r="T108" s="8"/>
      <c r="U108" s="8"/>
      <c r="V108" s="8"/>
      <c r="W108" s="8"/>
      <c r="X108" s="8"/>
      <c r="Y108" s="8"/>
    </row>
    <row r="109">
      <c r="A109" s="6"/>
      <c r="B109" s="6"/>
      <c r="C109" s="6"/>
      <c r="D109" s="6"/>
      <c r="E109" s="6"/>
      <c r="F109" s="6"/>
      <c r="G109" s="6"/>
      <c r="H109" s="6"/>
      <c r="I109" s="6"/>
      <c r="J109" s="1"/>
      <c r="K109" s="1"/>
      <c r="L109" s="1"/>
      <c r="M109" s="1"/>
      <c r="N109" s="1"/>
      <c r="O109" s="1"/>
      <c r="P109" s="1"/>
      <c r="Q109" s="1"/>
      <c r="R109" s="1"/>
      <c r="S109" s="1"/>
      <c r="T109" s="8"/>
      <c r="U109" s="8"/>
      <c r="V109" s="8"/>
      <c r="W109" s="8"/>
      <c r="X109" s="8"/>
      <c r="Y109" s="8"/>
    </row>
    <row r="110">
      <c r="A110" s="6"/>
      <c r="B110" s="6"/>
      <c r="C110" s="6"/>
      <c r="D110" s="6"/>
      <c r="E110" s="6"/>
      <c r="F110" s="6"/>
      <c r="G110" s="6"/>
      <c r="H110" s="6"/>
      <c r="I110" s="6"/>
      <c r="J110" s="1"/>
      <c r="K110" s="1"/>
      <c r="L110" s="1"/>
      <c r="M110" s="1"/>
      <c r="N110" s="1"/>
      <c r="O110" s="1"/>
      <c r="P110" s="1"/>
      <c r="Q110" s="1"/>
      <c r="R110" s="1"/>
      <c r="S110" s="1"/>
      <c r="T110" s="8"/>
      <c r="U110" s="8"/>
      <c r="V110" s="8"/>
      <c r="W110" s="8"/>
      <c r="X110" s="8"/>
      <c r="Y110" s="8"/>
    </row>
    <row r="111">
      <c r="A111" s="6"/>
      <c r="B111" s="6"/>
      <c r="C111" s="6"/>
      <c r="D111" s="6"/>
      <c r="E111" s="6"/>
      <c r="F111" s="6"/>
      <c r="G111" s="6"/>
      <c r="H111" s="6"/>
      <c r="I111" s="6"/>
      <c r="J111" s="1"/>
      <c r="K111" s="1"/>
      <c r="L111" s="1"/>
      <c r="M111" s="1"/>
      <c r="N111" s="1"/>
      <c r="O111" s="1"/>
      <c r="P111" s="1"/>
      <c r="Q111" s="1"/>
      <c r="R111" s="1"/>
      <c r="S111" s="1"/>
      <c r="T111" s="8"/>
      <c r="U111" s="8"/>
      <c r="V111" s="8"/>
      <c r="W111" s="8"/>
      <c r="X111" s="8"/>
      <c r="Y111" s="8"/>
    </row>
    <row r="112">
      <c r="A112" s="6"/>
      <c r="B112" s="6"/>
      <c r="C112" s="6"/>
      <c r="D112" s="6"/>
      <c r="E112" s="6"/>
      <c r="F112" s="6"/>
      <c r="G112" s="6"/>
      <c r="H112" s="6"/>
      <c r="I112" s="6"/>
      <c r="J112" s="1"/>
      <c r="K112" s="1"/>
      <c r="L112" s="1"/>
      <c r="M112" s="1"/>
      <c r="N112" s="1"/>
      <c r="O112" s="1"/>
      <c r="P112" s="1"/>
      <c r="Q112" s="1"/>
      <c r="R112" s="1"/>
      <c r="S112" s="1"/>
      <c r="T112" s="8"/>
      <c r="U112" s="8"/>
      <c r="V112" s="8"/>
      <c r="W112" s="8"/>
      <c r="X112" s="8"/>
      <c r="Y112" s="8"/>
    </row>
    <row r="113">
      <c r="A113" s="6"/>
      <c r="B113" s="6"/>
      <c r="C113" s="6"/>
      <c r="D113" s="6"/>
      <c r="E113" s="6"/>
      <c r="F113" s="6"/>
      <c r="G113" s="6"/>
      <c r="H113" s="6"/>
      <c r="I113" s="6"/>
      <c r="J113" s="1"/>
      <c r="K113" s="1"/>
      <c r="L113" s="1"/>
      <c r="M113" s="1"/>
      <c r="N113" s="1"/>
      <c r="O113" s="1"/>
      <c r="P113" s="1"/>
      <c r="Q113" s="1"/>
      <c r="R113" s="1"/>
      <c r="S113" s="1"/>
      <c r="T113" s="8"/>
      <c r="U113" s="8"/>
      <c r="V113" s="8"/>
      <c r="W113" s="8"/>
      <c r="X113" s="8"/>
      <c r="Y113" s="8"/>
    </row>
    <row r="114">
      <c r="A114" s="6"/>
      <c r="B114" s="6"/>
      <c r="C114" s="6"/>
      <c r="D114" s="6"/>
      <c r="E114" s="6"/>
      <c r="F114" s="6"/>
      <c r="G114" s="6"/>
      <c r="H114" s="6"/>
      <c r="I114" s="6"/>
      <c r="J114" s="1"/>
      <c r="K114" s="1"/>
      <c r="L114" s="1"/>
      <c r="M114" s="1"/>
      <c r="N114" s="1"/>
      <c r="O114" s="1"/>
      <c r="P114" s="1"/>
      <c r="Q114" s="1"/>
      <c r="R114" s="1"/>
      <c r="S114" s="1"/>
      <c r="T114" s="8"/>
      <c r="U114" s="8"/>
      <c r="V114" s="8"/>
      <c r="W114" s="8"/>
      <c r="X114" s="8"/>
      <c r="Y114" s="8"/>
    </row>
    <row r="115">
      <c r="A115" s="6"/>
      <c r="B115" s="6"/>
      <c r="C115" s="6"/>
      <c r="D115" s="6"/>
      <c r="E115" s="6"/>
      <c r="F115" s="6"/>
      <c r="G115" s="6"/>
      <c r="H115" s="6"/>
      <c r="I115" s="6"/>
      <c r="J115" s="1"/>
      <c r="K115" s="1"/>
      <c r="L115" s="1"/>
      <c r="M115" s="1"/>
      <c r="N115" s="1"/>
      <c r="O115" s="1"/>
      <c r="P115" s="1"/>
      <c r="Q115" s="1"/>
      <c r="R115" s="1"/>
      <c r="S115" s="1"/>
      <c r="T115" s="8"/>
      <c r="U115" s="8"/>
      <c r="V115" s="8"/>
      <c r="W115" s="8"/>
      <c r="X115" s="8"/>
      <c r="Y115" s="8"/>
    </row>
    <row r="116">
      <c r="A116" s="6"/>
      <c r="B116" s="6"/>
      <c r="C116" s="6"/>
      <c r="D116" s="6"/>
      <c r="E116" s="6"/>
      <c r="F116" s="6"/>
      <c r="G116" s="6"/>
      <c r="H116" s="6"/>
      <c r="I116" s="6"/>
      <c r="J116" s="1"/>
      <c r="K116" s="1"/>
      <c r="L116" s="1"/>
      <c r="M116" s="1"/>
      <c r="N116" s="1"/>
      <c r="O116" s="1"/>
      <c r="P116" s="1"/>
      <c r="Q116" s="1"/>
      <c r="R116" s="1"/>
      <c r="S116" s="1"/>
      <c r="T116" s="8"/>
      <c r="U116" s="8"/>
      <c r="V116" s="8"/>
      <c r="W116" s="8"/>
      <c r="X116" s="8"/>
      <c r="Y116" s="8"/>
    </row>
    <row r="117">
      <c r="A117" s="6"/>
      <c r="B117" s="6"/>
      <c r="C117" s="6"/>
      <c r="D117" s="6"/>
      <c r="E117" s="6"/>
      <c r="F117" s="6"/>
      <c r="G117" s="6"/>
      <c r="H117" s="6"/>
      <c r="I117" s="6"/>
      <c r="J117" s="1"/>
      <c r="K117" s="1"/>
      <c r="L117" s="1"/>
      <c r="M117" s="1"/>
      <c r="N117" s="1"/>
      <c r="O117" s="1"/>
      <c r="P117" s="1"/>
      <c r="Q117" s="1"/>
      <c r="R117" s="1"/>
      <c r="S117" s="1"/>
      <c r="T117" s="8"/>
      <c r="U117" s="8"/>
      <c r="V117" s="8"/>
      <c r="W117" s="8"/>
      <c r="X117" s="8"/>
      <c r="Y117" s="8"/>
    </row>
    <row r="118">
      <c r="A118" s="6"/>
      <c r="B118" s="6"/>
      <c r="C118" s="6"/>
      <c r="D118" s="6"/>
      <c r="E118" s="6"/>
      <c r="F118" s="6"/>
      <c r="G118" s="6"/>
      <c r="H118" s="6"/>
      <c r="I118" s="6"/>
      <c r="J118" s="1"/>
      <c r="K118" s="1"/>
      <c r="L118" s="1"/>
      <c r="M118" s="1"/>
      <c r="N118" s="1"/>
      <c r="O118" s="1"/>
      <c r="P118" s="1"/>
      <c r="Q118" s="1"/>
      <c r="R118" s="1"/>
      <c r="S118" s="1"/>
      <c r="T118" s="8"/>
      <c r="U118" s="8"/>
      <c r="V118" s="8"/>
      <c r="W118" s="8"/>
      <c r="X118" s="8"/>
      <c r="Y118" s="8"/>
    </row>
    <row r="119">
      <c r="A119" s="6"/>
      <c r="B119" s="6"/>
      <c r="C119" s="6"/>
      <c r="D119" s="6"/>
      <c r="E119" s="6"/>
      <c r="F119" s="6"/>
      <c r="G119" s="6"/>
      <c r="H119" s="6"/>
      <c r="I119" s="6"/>
      <c r="J119" s="1"/>
      <c r="K119" s="1"/>
      <c r="L119" s="1"/>
      <c r="M119" s="1"/>
      <c r="N119" s="1"/>
      <c r="O119" s="1"/>
      <c r="P119" s="1"/>
      <c r="Q119" s="1"/>
      <c r="R119" s="1"/>
      <c r="S119" s="1"/>
      <c r="T119" s="8"/>
      <c r="U119" s="8"/>
      <c r="V119" s="8"/>
      <c r="W119" s="8"/>
      <c r="X119" s="8"/>
      <c r="Y119" s="8"/>
    </row>
    <row r="120">
      <c r="A120" s="6"/>
      <c r="B120" s="6"/>
      <c r="C120" s="6"/>
      <c r="D120" s="6"/>
      <c r="E120" s="6"/>
      <c r="F120" s="6"/>
      <c r="G120" s="6"/>
      <c r="H120" s="6"/>
      <c r="I120" s="6"/>
      <c r="J120" s="1"/>
      <c r="K120" s="1"/>
      <c r="L120" s="1"/>
      <c r="M120" s="1"/>
      <c r="N120" s="1"/>
      <c r="O120" s="1"/>
      <c r="P120" s="1"/>
      <c r="Q120" s="1"/>
      <c r="R120" s="1"/>
      <c r="S120" s="1"/>
      <c r="T120" s="8"/>
      <c r="U120" s="8"/>
      <c r="V120" s="8"/>
      <c r="W120" s="8"/>
      <c r="X120" s="8"/>
      <c r="Y120" s="8"/>
    </row>
    <row r="121">
      <c r="A121" s="6"/>
      <c r="B121" s="6"/>
      <c r="C121" s="6"/>
      <c r="D121" s="6"/>
      <c r="E121" s="6"/>
      <c r="F121" s="6"/>
      <c r="G121" s="6"/>
      <c r="H121" s="6"/>
      <c r="I121" s="6"/>
      <c r="J121" s="1"/>
      <c r="K121" s="1"/>
      <c r="L121" s="1"/>
      <c r="M121" s="1"/>
      <c r="N121" s="1"/>
      <c r="O121" s="1"/>
      <c r="P121" s="1"/>
      <c r="Q121" s="1"/>
      <c r="R121" s="1"/>
      <c r="S121" s="1"/>
      <c r="T121" s="8"/>
      <c r="U121" s="8"/>
      <c r="V121" s="8"/>
      <c r="W121" s="8"/>
      <c r="X121" s="8"/>
      <c r="Y121" s="8"/>
    </row>
    <row r="122">
      <c r="A122" s="6"/>
      <c r="B122" s="6"/>
      <c r="C122" s="6"/>
      <c r="D122" s="6"/>
      <c r="E122" s="6"/>
      <c r="F122" s="6"/>
      <c r="G122" s="6"/>
      <c r="H122" s="6"/>
      <c r="I122" s="6"/>
      <c r="J122" s="1"/>
      <c r="K122" s="1"/>
      <c r="L122" s="1"/>
      <c r="M122" s="1"/>
      <c r="N122" s="1"/>
      <c r="O122" s="1"/>
      <c r="P122" s="1"/>
      <c r="Q122" s="1"/>
      <c r="R122" s="1"/>
      <c r="S122" s="1"/>
      <c r="T122" s="8"/>
      <c r="U122" s="8"/>
      <c r="V122" s="8"/>
      <c r="W122" s="8"/>
      <c r="X122" s="8"/>
      <c r="Y122" s="8"/>
    </row>
    <row r="123">
      <c r="A123" s="6"/>
      <c r="B123" s="6"/>
      <c r="C123" s="6"/>
      <c r="D123" s="6"/>
      <c r="E123" s="6"/>
      <c r="F123" s="6"/>
      <c r="G123" s="6"/>
      <c r="H123" s="6"/>
      <c r="I123" s="6"/>
      <c r="J123" s="1"/>
      <c r="K123" s="1"/>
      <c r="L123" s="1"/>
      <c r="M123" s="1"/>
      <c r="N123" s="1"/>
      <c r="O123" s="1"/>
      <c r="P123" s="1"/>
      <c r="Q123" s="1"/>
      <c r="R123" s="1"/>
      <c r="S123" s="1"/>
      <c r="T123" s="8"/>
      <c r="U123" s="8"/>
      <c r="V123" s="8"/>
      <c r="W123" s="8"/>
      <c r="X123" s="8"/>
      <c r="Y123" s="8"/>
    </row>
    <row r="124">
      <c r="A124" s="6"/>
      <c r="B124" s="6"/>
      <c r="C124" s="6"/>
      <c r="D124" s="6"/>
      <c r="E124" s="6"/>
      <c r="F124" s="6"/>
      <c r="G124" s="6"/>
      <c r="H124" s="6"/>
      <c r="I124" s="6"/>
      <c r="J124" s="1"/>
      <c r="K124" s="1"/>
      <c r="L124" s="1"/>
      <c r="M124" s="1"/>
      <c r="N124" s="1"/>
      <c r="O124" s="1"/>
      <c r="P124" s="1"/>
      <c r="Q124" s="1"/>
      <c r="R124" s="1"/>
      <c r="S124" s="1"/>
      <c r="T124" s="8"/>
      <c r="U124" s="8"/>
      <c r="V124" s="8"/>
      <c r="W124" s="8"/>
      <c r="X124" s="8"/>
      <c r="Y124" s="8"/>
    </row>
    <row r="125">
      <c r="A125" s="6"/>
      <c r="B125" s="6"/>
      <c r="C125" s="6"/>
      <c r="D125" s="6"/>
      <c r="E125" s="6"/>
      <c r="F125" s="6"/>
      <c r="G125" s="6"/>
      <c r="H125" s="6"/>
      <c r="I125" s="6"/>
      <c r="J125" s="1"/>
      <c r="K125" s="1"/>
      <c r="L125" s="1"/>
      <c r="M125" s="1"/>
      <c r="N125" s="1"/>
      <c r="O125" s="1"/>
      <c r="P125" s="1"/>
      <c r="Q125" s="1"/>
      <c r="R125" s="1"/>
      <c r="S125" s="1"/>
      <c r="T125" s="8"/>
      <c r="U125" s="8"/>
      <c r="V125" s="8"/>
      <c r="W125" s="8"/>
      <c r="X125" s="8"/>
      <c r="Y125" s="8"/>
    </row>
    <row r="126">
      <c r="A126" s="6"/>
      <c r="B126" s="6"/>
      <c r="C126" s="6"/>
      <c r="D126" s="6"/>
      <c r="E126" s="6"/>
      <c r="F126" s="6"/>
      <c r="G126" s="6"/>
      <c r="H126" s="6"/>
      <c r="I126" s="6"/>
      <c r="J126" s="1"/>
      <c r="K126" s="1"/>
      <c r="L126" s="1"/>
      <c r="M126" s="1"/>
      <c r="N126" s="1"/>
      <c r="O126" s="1"/>
      <c r="P126" s="1"/>
      <c r="Q126" s="1"/>
      <c r="R126" s="1"/>
      <c r="S126" s="1"/>
      <c r="T126" s="8"/>
      <c r="U126" s="8"/>
      <c r="V126" s="8"/>
      <c r="W126" s="8"/>
      <c r="X126" s="8"/>
      <c r="Y126" s="8"/>
    </row>
    <row r="127">
      <c r="A127" s="6"/>
      <c r="B127" s="6"/>
      <c r="C127" s="6"/>
      <c r="D127" s="6"/>
      <c r="E127" s="6"/>
      <c r="F127" s="6"/>
      <c r="G127" s="6"/>
      <c r="H127" s="6"/>
      <c r="I127" s="6"/>
      <c r="J127" s="1"/>
      <c r="K127" s="1"/>
      <c r="L127" s="1"/>
      <c r="M127" s="1"/>
      <c r="N127" s="1"/>
      <c r="O127" s="1"/>
      <c r="P127" s="1"/>
      <c r="Q127" s="1"/>
      <c r="R127" s="1"/>
      <c r="S127" s="1"/>
      <c r="T127" s="8"/>
      <c r="U127" s="8"/>
      <c r="V127" s="8"/>
      <c r="W127" s="8"/>
      <c r="X127" s="8"/>
      <c r="Y127" s="8"/>
    </row>
    <row r="128">
      <c r="A128" s="6"/>
      <c r="B128" s="6"/>
      <c r="C128" s="6"/>
      <c r="D128" s="6"/>
      <c r="E128" s="6"/>
      <c r="F128" s="6"/>
      <c r="G128" s="6"/>
      <c r="H128" s="6"/>
      <c r="I128" s="6"/>
      <c r="J128" s="1"/>
      <c r="K128" s="1"/>
      <c r="L128" s="1"/>
      <c r="M128" s="1"/>
      <c r="N128" s="1"/>
      <c r="O128" s="1"/>
      <c r="P128" s="1"/>
      <c r="Q128" s="1"/>
      <c r="R128" s="1"/>
      <c r="S128" s="1"/>
      <c r="T128" s="8"/>
      <c r="U128" s="8"/>
      <c r="V128" s="8"/>
      <c r="W128" s="8"/>
      <c r="X128" s="8"/>
      <c r="Y128" s="8"/>
    </row>
    <row r="129">
      <c r="A129" s="6"/>
      <c r="B129" s="6"/>
      <c r="C129" s="6"/>
      <c r="D129" s="6"/>
      <c r="E129" s="6"/>
      <c r="F129" s="6"/>
      <c r="G129" s="6"/>
      <c r="H129" s="6"/>
      <c r="I129" s="6"/>
      <c r="J129" s="1"/>
      <c r="K129" s="1"/>
      <c r="L129" s="1"/>
      <c r="M129" s="1"/>
      <c r="N129" s="1"/>
      <c r="O129" s="1"/>
      <c r="P129" s="1"/>
      <c r="Q129" s="1"/>
      <c r="R129" s="1"/>
      <c r="S129" s="1"/>
      <c r="T129" s="8"/>
      <c r="U129" s="8"/>
      <c r="V129" s="8"/>
      <c r="W129" s="8"/>
      <c r="X129" s="8"/>
      <c r="Y129" s="8"/>
    </row>
    <row r="130">
      <c r="A130" s="6"/>
      <c r="B130" s="6"/>
      <c r="C130" s="6"/>
      <c r="D130" s="6"/>
      <c r="E130" s="6"/>
      <c r="F130" s="6"/>
      <c r="G130" s="6"/>
      <c r="H130" s="6"/>
      <c r="I130" s="6"/>
      <c r="J130" s="1"/>
      <c r="K130" s="1"/>
      <c r="L130" s="1"/>
      <c r="M130" s="1"/>
      <c r="N130" s="1"/>
      <c r="O130" s="1"/>
      <c r="P130" s="1"/>
      <c r="Q130" s="1"/>
      <c r="R130" s="1"/>
      <c r="S130" s="1"/>
      <c r="T130" s="8"/>
      <c r="U130" s="8"/>
      <c r="V130" s="8"/>
      <c r="W130" s="8"/>
      <c r="X130" s="8"/>
      <c r="Y130" s="8"/>
    </row>
    <row r="131">
      <c r="A131" s="6"/>
      <c r="B131" s="6"/>
      <c r="C131" s="6"/>
      <c r="D131" s="6"/>
      <c r="E131" s="6"/>
      <c r="F131" s="6"/>
      <c r="G131" s="6"/>
      <c r="H131" s="6"/>
      <c r="I131" s="6"/>
      <c r="J131" s="1"/>
      <c r="K131" s="1"/>
      <c r="L131" s="1"/>
      <c r="M131" s="1"/>
      <c r="N131" s="1"/>
      <c r="O131" s="1"/>
      <c r="P131" s="1"/>
      <c r="Q131" s="1"/>
      <c r="R131" s="1"/>
      <c r="S131" s="1"/>
      <c r="T131" s="8"/>
      <c r="U131" s="8"/>
      <c r="V131" s="8"/>
      <c r="W131" s="8"/>
      <c r="X131" s="8"/>
      <c r="Y131" s="8"/>
    </row>
    <row r="132">
      <c r="A132" s="6"/>
      <c r="B132" s="6"/>
      <c r="C132" s="6"/>
      <c r="D132" s="6"/>
      <c r="E132" s="6"/>
      <c r="F132" s="6"/>
      <c r="G132" s="6"/>
      <c r="H132" s="6"/>
      <c r="I132" s="6"/>
      <c r="J132" s="1"/>
      <c r="K132" s="1"/>
      <c r="L132" s="1"/>
      <c r="M132" s="1"/>
      <c r="N132" s="1"/>
      <c r="O132" s="1"/>
      <c r="P132" s="1"/>
      <c r="Q132" s="1"/>
      <c r="R132" s="1"/>
      <c r="S132" s="1"/>
      <c r="T132" s="8"/>
      <c r="U132" s="8"/>
      <c r="V132" s="8"/>
      <c r="W132" s="8"/>
      <c r="X132" s="8"/>
      <c r="Y132" s="8"/>
    </row>
    <row r="133">
      <c r="A133" s="6"/>
      <c r="B133" s="6"/>
      <c r="C133" s="6"/>
      <c r="D133" s="6"/>
      <c r="E133" s="6"/>
      <c r="F133" s="6"/>
      <c r="G133" s="6"/>
      <c r="H133" s="6"/>
      <c r="I133" s="6"/>
      <c r="J133" s="1"/>
      <c r="K133" s="1"/>
      <c r="L133" s="1"/>
      <c r="M133" s="1"/>
      <c r="N133" s="1"/>
      <c r="O133" s="1"/>
      <c r="P133" s="1"/>
      <c r="Q133" s="1"/>
      <c r="R133" s="1"/>
      <c r="S133" s="1"/>
      <c r="T133" s="8"/>
      <c r="U133" s="8"/>
      <c r="V133" s="8"/>
      <c r="W133" s="8"/>
      <c r="X133" s="8"/>
      <c r="Y133" s="8"/>
    </row>
    <row r="134">
      <c r="A134" s="6"/>
      <c r="B134" s="6"/>
      <c r="C134" s="6"/>
      <c r="D134" s="6"/>
      <c r="E134" s="6"/>
      <c r="F134" s="6"/>
      <c r="G134" s="6"/>
      <c r="H134" s="6"/>
      <c r="I134" s="6"/>
      <c r="J134" s="1"/>
      <c r="K134" s="1"/>
      <c r="L134" s="1"/>
      <c r="M134" s="1"/>
      <c r="N134" s="1"/>
      <c r="O134" s="1"/>
      <c r="P134" s="1"/>
      <c r="Q134" s="1"/>
      <c r="R134" s="1"/>
      <c r="S134" s="1"/>
      <c r="T134" s="8"/>
      <c r="U134" s="8"/>
      <c r="V134" s="8"/>
      <c r="W134" s="8"/>
      <c r="X134" s="8"/>
      <c r="Y134" s="8"/>
    </row>
    <row r="135">
      <c r="A135" s="6"/>
      <c r="B135" s="6"/>
      <c r="C135" s="6"/>
      <c r="D135" s="6"/>
      <c r="E135" s="6"/>
      <c r="F135" s="6"/>
      <c r="G135" s="6"/>
      <c r="H135" s="6"/>
      <c r="I135" s="6"/>
      <c r="J135" s="1"/>
      <c r="K135" s="1"/>
      <c r="L135" s="1"/>
      <c r="M135" s="1"/>
      <c r="N135" s="1"/>
      <c r="O135" s="1"/>
      <c r="P135" s="1"/>
      <c r="Q135" s="1"/>
      <c r="R135" s="1"/>
      <c r="S135" s="1"/>
      <c r="T135" s="8"/>
      <c r="U135" s="8"/>
      <c r="V135" s="8"/>
      <c r="W135" s="8"/>
      <c r="X135" s="8"/>
      <c r="Y135" s="8"/>
    </row>
    <row r="136">
      <c r="A136" s="6"/>
      <c r="B136" s="6"/>
      <c r="C136" s="6"/>
      <c r="D136" s="6"/>
      <c r="E136" s="6"/>
      <c r="F136" s="6"/>
      <c r="G136" s="6"/>
      <c r="H136" s="6"/>
      <c r="I136" s="6"/>
      <c r="J136" s="1"/>
      <c r="K136" s="1"/>
      <c r="L136" s="1"/>
      <c r="M136" s="1"/>
      <c r="N136" s="1"/>
      <c r="O136" s="1"/>
      <c r="P136" s="1"/>
      <c r="Q136" s="1"/>
      <c r="R136" s="1"/>
      <c r="S136" s="1"/>
      <c r="T136" s="8"/>
      <c r="U136" s="8"/>
      <c r="V136" s="8"/>
      <c r="W136" s="8"/>
      <c r="X136" s="8"/>
      <c r="Y136" s="8"/>
    </row>
    <row r="137">
      <c r="A137" s="6"/>
      <c r="B137" s="6"/>
      <c r="C137" s="6"/>
      <c r="D137" s="6"/>
      <c r="E137" s="6"/>
      <c r="F137" s="6"/>
      <c r="G137" s="6"/>
      <c r="H137" s="6"/>
      <c r="I137" s="6"/>
      <c r="J137" s="1"/>
      <c r="K137" s="1"/>
      <c r="L137" s="1"/>
      <c r="M137" s="1"/>
      <c r="N137" s="1"/>
      <c r="O137" s="1"/>
      <c r="P137" s="1"/>
      <c r="Q137" s="1"/>
      <c r="R137" s="1"/>
      <c r="S137" s="1"/>
      <c r="T137" s="8"/>
      <c r="U137" s="8"/>
      <c r="V137" s="8"/>
      <c r="W137" s="8"/>
      <c r="X137" s="8"/>
      <c r="Y137" s="8"/>
    </row>
    <row r="138">
      <c r="A138" s="6"/>
      <c r="B138" s="6"/>
      <c r="C138" s="6"/>
      <c r="D138" s="6"/>
      <c r="E138" s="6"/>
      <c r="F138" s="6"/>
      <c r="G138" s="6"/>
      <c r="H138" s="6"/>
      <c r="I138" s="6"/>
      <c r="J138" s="1"/>
      <c r="K138" s="1"/>
      <c r="L138" s="1"/>
      <c r="M138" s="1"/>
      <c r="N138" s="1"/>
      <c r="O138" s="1"/>
      <c r="P138" s="1"/>
      <c r="Q138" s="1"/>
      <c r="R138" s="1"/>
      <c r="S138" s="1"/>
      <c r="T138" s="8"/>
      <c r="U138" s="8"/>
      <c r="V138" s="8"/>
      <c r="W138" s="8"/>
      <c r="X138" s="8"/>
      <c r="Y138" s="8"/>
    </row>
    <row r="139">
      <c r="A139" s="6"/>
      <c r="B139" s="6"/>
      <c r="C139" s="6"/>
      <c r="D139" s="6"/>
      <c r="E139" s="6"/>
      <c r="F139" s="6"/>
      <c r="G139" s="6"/>
      <c r="H139" s="6"/>
      <c r="I139" s="6"/>
      <c r="J139" s="1"/>
      <c r="K139" s="1"/>
      <c r="L139" s="1"/>
      <c r="M139" s="1"/>
      <c r="N139" s="1"/>
      <c r="O139" s="1"/>
      <c r="P139" s="1"/>
      <c r="Q139" s="1"/>
      <c r="R139" s="1"/>
      <c r="S139" s="1"/>
      <c r="T139" s="8"/>
      <c r="U139" s="8"/>
      <c r="V139" s="8"/>
      <c r="W139" s="8"/>
      <c r="X139" s="8"/>
      <c r="Y139" s="8"/>
    </row>
    <row r="140">
      <c r="A140" s="6"/>
      <c r="B140" s="6"/>
      <c r="C140" s="6"/>
      <c r="D140" s="6"/>
      <c r="E140" s="6"/>
      <c r="F140" s="6"/>
      <c r="G140" s="6"/>
      <c r="H140" s="6"/>
      <c r="I140" s="6"/>
      <c r="J140" s="1"/>
      <c r="K140" s="1"/>
      <c r="L140" s="1"/>
      <c r="M140" s="1"/>
      <c r="N140" s="1"/>
      <c r="O140" s="1"/>
      <c r="P140" s="1"/>
      <c r="Q140" s="1"/>
      <c r="R140" s="1"/>
      <c r="S140" s="1"/>
      <c r="T140" s="8"/>
      <c r="U140" s="8"/>
      <c r="V140" s="8"/>
      <c r="W140" s="8"/>
      <c r="X140" s="8"/>
      <c r="Y140" s="8"/>
    </row>
    <row r="141">
      <c r="A141" s="6"/>
      <c r="B141" s="6"/>
      <c r="C141" s="6"/>
      <c r="D141" s="6"/>
      <c r="E141" s="6"/>
      <c r="F141" s="6"/>
      <c r="G141" s="6"/>
      <c r="H141" s="6"/>
      <c r="I141" s="6"/>
      <c r="J141" s="1"/>
      <c r="K141" s="1"/>
      <c r="L141" s="1"/>
      <c r="M141" s="1"/>
      <c r="N141" s="1"/>
      <c r="O141" s="1"/>
      <c r="P141" s="1"/>
      <c r="Q141" s="1"/>
      <c r="R141" s="1"/>
      <c r="S141" s="1"/>
      <c r="T141" s="8"/>
      <c r="U141" s="8"/>
      <c r="V141" s="8"/>
      <c r="W141" s="8"/>
      <c r="X141" s="8"/>
      <c r="Y141" s="8"/>
    </row>
    <row r="142">
      <c r="A142" s="6"/>
      <c r="B142" s="6"/>
      <c r="C142" s="6"/>
      <c r="D142" s="6"/>
      <c r="E142" s="6"/>
      <c r="F142" s="6"/>
      <c r="G142" s="6"/>
      <c r="H142" s="6"/>
      <c r="I142" s="6"/>
      <c r="J142" s="1"/>
      <c r="K142" s="1"/>
      <c r="L142" s="1"/>
      <c r="M142" s="1"/>
      <c r="N142" s="1"/>
      <c r="O142" s="1"/>
      <c r="P142" s="1"/>
      <c r="Q142" s="1"/>
      <c r="R142" s="1"/>
      <c r="S142" s="1"/>
      <c r="T142" s="8"/>
      <c r="U142" s="8"/>
      <c r="V142" s="8"/>
      <c r="W142" s="8"/>
      <c r="X142" s="8"/>
      <c r="Y142" s="8"/>
    </row>
    <row r="143">
      <c r="A143" s="6"/>
      <c r="B143" s="6"/>
      <c r="C143" s="6"/>
      <c r="D143" s="6"/>
      <c r="E143" s="6"/>
      <c r="F143" s="6"/>
      <c r="G143" s="6"/>
      <c r="H143" s="6"/>
      <c r="I143" s="6"/>
      <c r="J143" s="1"/>
      <c r="K143" s="1"/>
      <c r="L143" s="1"/>
      <c r="M143" s="1"/>
      <c r="N143" s="1"/>
      <c r="O143" s="1"/>
      <c r="P143" s="1"/>
      <c r="Q143" s="1"/>
      <c r="R143" s="1"/>
      <c r="S143" s="1"/>
      <c r="T143" s="8"/>
      <c r="U143" s="8"/>
      <c r="V143" s="8"/>
      <c r="W143" s="8"/>
      <c r="X143" s="8"/>
      <c r="Y143" s="8"/>
    </row>
    <row r="144">
      <c r="A144" s="6"/>
      <c r="B144" s="6"/>
      <c r="C144" s="6"/>
      <c r="D144" s="6"/>
      <c r="E144" s="6"/>
      <c r="F144" s="6"/>
      <c r="G144" s="6"/>
      <c r="H144" s="6"/>
      <c r="I144" s="6"/>
      <c r="J144" s="1"/>
      <c r="K144" s="1"/>
      <c r="L144" s="1"/>
      <c r="M144" s="1"/>
      <c r="N144" s="1"/>
      <c r="O144" s="1"/>
      <c r="P144" s="1"/>
      <c r="Q144" s="1"/>
      <c r="R144" s="1"/>
      <c r="S144" s="1"/>
      <c r="T144" s="8"/>
      <c r="U144" s="8"/>
      <c r="V144" s="8"/>
      <c r="W144" s="8"/>
      <c r="X144" s="8"/>
      <c r="Y144" s="8"/>
    </row>
    <row r="145">
      <c r="A145" s="6"/>
      <c r="B145" s="6"/>
      <c r="C145" s="6"/>
      <c r="D145" s="6"/>
      <c r="E145" s="6"/>
      <c r="F145" s="6"/>
      <c r="G145" s="6"/>
      <c r="H145" s="6"/>
      <c r="I145" s="6"/>
      <c r="J145" s="1"/>
      <c r="K145" s="1"/>
      <c r="L145" s="1"/>
      <c r="M145" s="1"/>
      <c r="N145" s="1"/>
      <c r="O145" s="1"/>
      <c r="P145" s="1"/>
      <c r="Q145" s="1"/>
      <c r="R145" s="1"/>
      <c r="S145" s="1"/>
      <c r="T145" s="8"/>
      <c r="U145" s="8"/>
      <c r="V145" s="8"/>
      <c r="W145" s="8"/>
      <c r="X145" s="8"/>
      <c r="Y145" s="8"/>
    </row>
    <row r="146">
      <c r="A146" s="6"/>
      <c r="B146" s="6"/>
      <c r="C146" s="6"/>
      <c r="D146" s="6"/>
      <c r="E146" s="6"/>
      <c r="F146" s="6"/>
      <c r="G146" s="6"/>
      <c r="H146" s="6"/>
      <c r="I146" s="6"/>
      <c r="J146" s="1"/>
      <c r="K146" s="1"/>
      <c r="L146" s="1"/>
      <c r="M146" s="1"/>
      <c r="N146" s="1"/>
      <c r="O146" s="1"/>
      <c r="P146" s="1"/>
      <c r="Q146" s="1"/>
      <c r="R146" s="1"/>
      <c r="S146" s="1"/>
      <c r="T146" s="8"/>
      <c r="U146" s="8"/>
      <c r="V146" s="8"/>
      <c r="W146" s="8"/>
      <c r="X146" s="8"/>
      <c r="Y146" s="8"/>
    </row>
    <row r="147">
      <c r="A147" s="6"/>
      <c r="B147" s="6"/>
      <c r="C147" s="6"/>
      <c r="D147" s="6"/>
      <c r="E147" s="6"/>
      <c r="F147" s="6"/>
      <c r="G147" s="6"/>
      <c r="H147" s="6"/>
      <c r="I147" s="6"/>
      <c r="J147" s="1"/>
      <c r="K147" s="1"/>
      <c r="L147" s="1"/>
      <c r="M147" s="1"/>
      <c r="N147" s="1"/>
      <c r="O147" s="1"/>
      <c r="P147" s="1"/>
      <c r="Q147" s="1"/>
      <c r="R147" s="1"/>
      <c r="S147" s="1"/>
      <c r="T147" s="8"/>
      <c r="U147" s="8"/>
      <c r="V147" s="8"/>
      <c r="W147" s="8"/>
      <c r="X147" s="8"/>
      <c r="Y147" s="8"/>
    </row>
    <row r="148">
      <c r="A148" s="6"/>
      <c r="B148" s="6"/>
      <c r="C148" s="6"/>
      <c r="D148" s="6"/>
      <c r="E148" s="6"/>
      <c r="F148" s="6"/>
      <c r="G148" s="6"/>
      <c r="H148" s="6"/>
      <c r="I148" s="6"/>
      <c r="J148" s="1"/>
      <c r="K148" s="1"/>
      <c r="L148" s="1"/>
      <c r="M148" s="1"/>
      <c r="N148" s="1"/>
      <c r="O148" s="1"/>
      <c r="P148" s="1"/>
      <c r="Q148" s="1"/>
      <c r="R148" s="1"/>
      <c r="S148" s="1"/>
      <c r="T148" s="8"/>
      <c r="U148" s="8"/>
      <c r="V148" s="8"/>
      <c r="W148" s="8"/>
      <c r="X148" s="8"/>
      <c r="Y148" s="8"/>
    </row>
    <row r="149">
      <c r="A149" s="6"/>
      <c r="B149" s="6"/>
      <c r="C149" s="6"/>
      <c r="D149" s="6"/>
      <c r="E149" s="6"/>
      <c r="F149" s="6"/>
      <c r="G149" s="6"/>
      <c r="H149" s="6"/>
      <c r="I149" s="6"/>
      <c r="J149" s="1"/>
      <c r="K149" s="1"/>
      <c r="L149" s="1"/>
      <c r="M149" s="1"/>
      <c r="N149" s="1"/>
      <c r="O149" s="1"/>
      <c r="P149" s="1"/>
      <c r="Q149" s="1"/>
      <c r="R149" s="1"/>
      <c r="S149" s="1"/>
      <c r="T149" s="8"/>
      <c r="U149" s="8"/>
      <c r="V149" s="8"/>
      <c r="W149" s="8"/>
      <c r="X149" s="8"/>
      <c r="Y149" s="8"/>
    </row>
    <row r="150">
      <c r="A150" s="6"/>
      <c r="B150" s="6"/>
      <c r="C150" s="6"/>
      <c r="D150" s="6"/>
      <c r="E150" s="6"/>
      <c r="F150" s="6"/>
      <c r="G150" s="6"/>
      <c r="H150" s="6"/>
      <c r="I150" s="6"/>
      <c r="J150" s="1"/>
      <c r="K150" s="1"/>
      <c r="L150" s="1"/>
      <c r="M150" s="1"/>
      <c r="N150" s="1"/>
      <c r="O150" s="1"/>
      <c r="P150" s="1"/>
      <c r="Q150" s="1"/>
      <c r="R150" s="1"/>
      <c r="S150" s="1"/>
      <c r="T150" s="8"/>
      <c r="U150" s="8"/>
      <c r="V150" s="8"/>
      <c r="W150" s="8"/>
      <c r="X150" s="8"/>
      <c r="Y150" s="8"/>
    </row>
    <row r="151">
      <c r="A151" s="6"/>
      <c r="B151" s="6"/>
      <c r="C151" s="6"/>
      <c r="D151" s="6"/>
      <c r="E151" s="6"/>
      <c r="F151" s="6"/>
      <c r="G151" s="6"/>
      <c r="H151" s="6"/>
      <c r="I151" s="6"/>
      <c r="J151" s="1"/>
      <c r="K151" s="1"/>
      <c r="L151" s="1"/>
      <c r="M151" s="1"/>
      <c r="N151" s="1"/>
      <c r="O151" s="1"/>
      <c r="P151" s="1"/>
      <c r="Q151" s="1"/>
      <c r="R151" s="1"/>
      <c r="S151" s="1"/>
      <c r="T151" s="8"/>
      <c r="U151" s="8"/>
      <c r="V151" s="8"/>
      <c r="W151" s="8"/>
      <c r="X151" s="8"/>
      <c r="Y151" s="8"/>
    </row>
    <row r="152">
      <c r="A152" s="6"/>
      <c r="B152" s="6"/>
      <c r="C152" s="6"/>
      <c r="D152" s="6"/>
      <c r="E152" s="6"/>
      <c r="F152" s="6"/>
      <c r="G152" s="6"/>
      <c r="H152" s="6"/>
      <c r="I152" s="6"/>
      <c r="J152" s="1"/>
      <c r="K152" s="1"/>
      <c r="L152" s="1"/>
      <c r="M152" s="1"/>
      <c r="N152" s="1"/>
      <c r="O152" s="1"/>
      <c r="P152" s="1"/>
      <c r="Q152" s="1"/>
      <c r="R152" s="1"/>
      <c r="S152" s="1"/>
      <c r="T152" s="8"/>
      <c r="U152" s="8"/>
      <c r="V152" s="8"/>
      <c r="W152" s="8"/>
      <c r="X152" s="8"/>
      <c r="Y152" s="8"/>
    </row>
    <row r="153">
      <c r="A153" s="6"/>
      <c r="B153" s="6"/>
      <c r="C153" s="6"/>
      <c r="D153" s="6"/>
      <c r="E153" s="6"/>
      <c r="F153" s="6"/>
      <c r="G153" s="6"/>
      <c r="H153" s="6"/>
      <c r="I153" s="6"/>
      <c r="J153" s="1"/>
      <c r="K153" s="1"/>
      <c r="L153" s="1"/>
      <c r="M153" s="1"/>
      <c r="N153" s="1"/>
      <c r="O153" s="1"/>
      <c r="P153" s="1"/>
      <c r="Q153" s="1"/>
      <c r="R153" s="1"/>
      <c r="S153" s="1"/>
      <c r="T153" s="8"/>
      <c r="U153" s="8"/>
      <c r="V153" s="8"/>
      <c r="W153" s="8"/>
      <c r="X153" s="8"/>
      <c r="Y153" s="8"/>
    </row>
    <row r="154">
      <c r="A154" s="6"/>
      <c r="B154" s="6"/>
      <c r="C154" s="6"/>
      <c r="D154" s="6"/>
      <c r="E154" s="6"/>
      <c r="F154" s="6"/>
      <c r="G154" s="6"/>
      <c r="H154" s="6"/>
      <c r="I154" s="6"/>
      <c r="J154" s="1"/>
      <c r="K154" s="1"/>
      <c r="L154" s="1"/>
      <c r="M154" s="1"/>
      <c r="N154" s="1"/>
      <c r="O154" s="1"/>
      <c r="P154" s="1"/>
      <c r="Q154" s="1"/>
      <c r="R154" s="1"/>
      <c r="S154" s="1"/>
      <c r="T154" s="8"/>
      <c r="U154" s="8"/>
      <c r="V154" s="8"/>
      <c r="W154" s="8"/>
      <c r="X154" s="8"/>
      <c r="Y154" s="8"/>
    </row>
    <row r="155">
      <c r="A155" s="6"/>
      <c r="B155" s="6"/>
      <c r="C155" s="6"/>
      <c r="D155" s="6"/>
      <c r="E155" s="6"/>
      <c r="F155" s="6"/>
      <c r="G155" s="6"/>
      <c r="H155" s="6"/>
      <c r="I155" s="6"/>
      <c r="J155" s="1"/>
      <c r="K155" s="1"/>
      <c r="L155" s="1"/>
      <c r="M155" s="1"/>
      <c r="N155" s="1"/>
      <c r="O155" s="1"/>
      <c r="P155" s="1"/>
      <c r="Q155" s="1"/>
      <c r="R155" s="1"/>
      <c r="S155" s="1"/>
      <c r="T155" s="8"/>
      <c r="U155" s="8"/>
      <c r="V155" s="8"/>
      <c r="W155" s="8"/>
      <c r="X155" s="8"/>
      <c r="Y155" s="8"/>
    </row>
    <row r="156">
      <c r="A156" s="6"/>
      <c r="B156" s="6"/>
      <c r="C156" s="6"/>
      <c r="D156" s="6"/>
      <c r="E156" s="6"/>
      <c r="F156" s="6"/>
      <c r="G156" s="6"/>
      <c r="H156" s="6"/>
      <c r="I156" s="6"/>
      <c r="J156" s="1"/>
      <c r="K156" s="1"/>
      <c r="L156" s="1"/>
      <c r="M156" s="1"/>
      <c r="N156" s="1"/>
      <c r="O156" s="1"/>
      <c r="P156" s="1"/>
      <c r="Q156" s="1"/>
      <c r="R156" s="1"/>
      <c r="S156" s="1"/>
      <c r="T156" s="8"/>
      <c r="U156" s="8"/>
      <c r="V156" s="8"/>
      <c r="W156" s="8"/>
      <c r="X156" s="8"/>
      <c r="Y156" s="8"/>
    </row>
    <row r="157">
      <c r="A157" s="6"/>
      <c r="B157" s="6"/>
      <c r="C157" s="6"/>
      <c r="D157" s="6"/>
      <c r="E157" s="6"/>
      <c r="F157" s="6"/>
      <c r="G157" s="6"/>
      <c r="H157" s="6"/>
      <c r="I157" s="6"/>
      <c r="J157" s="1"/>
      <c r="K157" s="1"/>
      <c r="L157" s="1"/>
      <c r="M157" s="1"/>
      <c r="N157" s="1"/>
      <c r="O157" s="1"/>
      <c r="P157" s="1"/>
      <c r="Q157" s="1"/>
      <c r="R157" s="1"/>
      <c r="S157" s="1"/>
      <c r="T157" s="8"/>
      <c r="U157" s="8"/>
      <c r="V157" s="8"/>
      <c r="W157" s="8"/>
      <c r="X157" s="8"/>
      <c r="Y157" s="8"/>
    </row>
    <row r="158">
      <c r="A158" s="6"/>
      <c r="B158" s="6"/>
      <c r="C158" s="6"/>
      <c r="D158" s="6"/>
      <c r="E158" s="6"/>
      <c r="F158" s="6"/>
      <c r="G158" s="6"/>
      <c r="H158" s="6"/>
      <c r="I158" s="6"/>
      <c r="J158" s="1"/>
      <c r="K158" s="1"/>
      <c r="L158" s="1"/>
      <c r="M158" s="1"/>
      <c r="N158" s="1"/>
      <c r="O158" s="1"/>
      <c r="P158" s="1"/>
      <c r="Q158" s="1"/>
      <c r="R158" s="1"/>
      <c r="S158" s="1"/>
      <c r="T158" s="8"/>
      <c r="U158" s="8"/>
      <c r="V158" s="8"/>
      <c r="W158" s="8"/>
      <c r="X158" s="8"/>
      <c r="Y158" s="8"/>
    </row>
    <row r="159">
      <c r="A159" s="6"/>
      <c r="B159" s="6"/>
      <c r="C159" s="6"/>
      <c r="D159" s="6"/>
      <c r="E159" s="6"/>
      <c r="F159" s="6"/>
      <c r="G159" s="6"/>
      <c r="H159" s="6"/>
      <c r="I159" s="6"/>
      <c r="J159" s="1"/>
      <c r="K159" s="1"/>
      <c r="L159" s="1"/>
      <c r="M159" s="1"/>
      <c r="N159" s="1"/>
      <c r="O159" s="1"/>
      <c r="P159" s="1"/>
      <c r="Q159" s="1"/>
      <c r="R159" s="1"/>
      <c r="S159" s="1"/>
      <c r="T159" s="8"/>
      <c r="U159" s="8"/>
      <c r="V159" s="8"/>
      <c r="W159" s="8"/>
      <c r="X159" s="8"/>
      <c r="Y159" s="8"/>
    </row>
    <row r="160">
      <c r="A160" s="6"/>
      <c r="B160" s="6"/>
      <c r="C160" s="6"/>
      <c r="D160" s="6"/>
      <c r="E160" s="6"/>
      <c r="F160" s="6"/>
      <c r="G160" s="6"/>
      <c r="H160" s="6"/>
      <c r="I160" s="6"/>
      <c r="J160" s="1"/>
      <c r="K160" s="1"/>
      <c r="L160" s="1"/>
      <c r="M160" s="1"/>
      <c r="N160" s="1"/>
      <c r="O160" s="1"/>
      <c r="P160" s="1"/>
      <c r="Q160" s="1"/>
      <c r="R160" s="1"/>
      <c r="S160" s="1"/>
      <c r="T160" s="8"/>
      <c r="U160" s="8"/>
      <c r="V160" s="8"/>
      <c r="W160" s="8"/>
      <c r="X160" s="8"/>
      <c r="Y160" s="8"/>
    </row>
    <row r="161">
      <c r="A161" s="6"/>
      <c r="B161" s="6"/>
      <c r="C161" s="6"/>
      <c r="D161" s="6"/>
      <c r="E161" s="6"/>
      <c r="F161" s="6"/>
      <c r="G161" s="6"/>
      <c r="H161" s="6"/>
      <c r="I161" s="6"/>
      <c r="J161" s="1"/>
      <c r="K161" s="1"/>
      <c r="L161" s="1"/>
      <c r="M161" s="1"/>
      <c r="N161" s="1"/>
      <c r="O161" s="1"/>
      <c r="P161" s="1"/>
      <c r="Q161" s="1"/>
      <c r="R161" s="1"/>
      <c r="S161" s="1"/>
      <c r="T161" s="8"/>
      <c r="U161" s="8"/>
      <c r="V161" s="8"/>
      <c r="W161" s="8"/>
      <c r="X161" s="8"/>
      <c r="Y161" s="8"/>
    </row>
    <row r="162">
      <c r="A162" s="6"/>
      <c r="B162" s="6"/>
      <c r="C162" s="6"/>
      <c r="D162" s="6"/>
      <c r="E162" s="6"/>
      <c r="F162" s="6"/>
      <c r="G162" s="6"/>
      <c r="H162" s="6"/>
      <c r="I162" s="6"/>
      <c r="J162" s="1"/>
      <c r="K162" s="1"/>
      <c r="L162" s="1"/>
      <c r="M162" s="1"/>
      <c r="N162" s="1"/>
      <c r="O162" s="1"/>
      <c r="P162" s="1"/>
      <c r="Q162" s="1"/>
      <c r="R162" s="1"/>
      <c r="S162" s="1"/>
      <c r="T162" s="8"/>
      <c r="U162" s="8"/>
      <c r="V162" s="8"/>
      <c r="W162" s="8"/>
      <c r="X162" s="8"/>
      <c r="Y162" s="8"/>
    </row>
    <row r="163">
      <c r="A163" s="6"/>
      <c r="B163" s="6"/>
      <c r="C163" s="6"/>
      <c r="D163" s="6"/>
      <c r="E163" s="6"/>
      <c r="F163" s="6"/>
      <c r="G163" s="6"/>
      <c r="H163" s="6"/>
      <c r="I163" s="6"/>
      <c r="J163" s="1"/>
      <c r="K163" s="1"/>
      <c r="L163" s="1"/>
      <c r="M163" s="1"/>
      <c r="N163" s="1"/>
      <c r="O163" s="1"/>
      <c r="P163" s="1"/>
      <c r="Q163" s="1"/>
      <c r="R163" s="1"/>
      <c r="S163" s="1"/>
      <c r="T163" s="8"/>
      <c r="U163" s="8"/>
      <c r="V163" s="8"/>
      <c r="W163" s="8"/>
      <c r="X163" s="8"/>
      <c r="Y163" s="8"/>
    </row>
    <row r="164">
      <c r="A164" s="6"/>
      <c r="B164" s="6"/>
      <c r="C164" s="6"/>
      <c r="D164" s="6"/>
      <c r="E164" s="6"/>
      <c r="F164" s="6"/>
      <c r="G164" s="6"/>
      <c r="H164" s="6"/>
      <c r="I164" s="6"/>
      <c r="J164" s="1"/>
      <c r="K164" s="1"/>
      <c r="L164" s="1"/>
      <c r="M164" s="1"/>
      <c r="N164" s="1"/>
      <c r="O164" s="1"/>
      <c r="P164" s="1"/>
      <c r="Q164" s="1"/>
      <c r="R164" s="1"/>
      <c r="S164" s="1"/>
      <c r="T164" s="8"/>
      <c r="U164" s="8"/>
      <c r="V164" s="8"/>
      <c r="W164" s="8"/>
      <c r="X164" s="8"/>
      <c r="Y164" s="8"/>
    </row>
    <row r="165">
      <c r="A165" s="6"/>
      <c r="B165" s="6"/>
      <c r="C165" s="6"/>
      <c r="D165" s="6"/>
      <c r="E165" s="6"/>
      <c r="F165" s="6"/>
      <c r="G165" s="6"/>
      <c r="H165" s="6"/>
      <c r="I165" s="6"/>
      <c r="J165" s="1"/>
      <c r="K165" s="1"/>
      <c r="L165" s="1"/>
      <c r="M165" s="1"/>
      <c r="N165" s="1"/>
      <c r="O165" s="1"/>
      <c r="P165" s="1"/>
      <c r="Q165" s="1"/>
      <c r="R165" s="1"/>
      <c r="S165" s="1"/>
      <c r="T165" s="8"/>
      <c r="U165" s="8"/>
      <c r="V165" s="8"/>
      <c r="W165" s="8"/>
      <c r="X165" s="8"/>
      <c r="Y165" s="8"/>
    </row>
    <row r="166">
      <c r="A166" s="6"/>
      <c r="B166" s="6"/>
      <c r="C166" s="6"/>
      <c r="D166" s="6"/>
      <c r="E166" s="6"/>
      <c r="F166" s="6"/>
      <c r="G166" s="6"/>
      <c r="H166" s="6"/>
      <c r="I166" s="6"/>
      <c r="J166" s="1"/>
      <c r="K166" s="1"/>
      <c r="L166" s="1"/>
      <c r="M166" s="1"/>
      <c r="N166" s="1"/>
      <c r="O166" s="1"/>
      <c r="P166" s="1"/>
      <c r="Q166" s="1"/>
      <c r="R166" s="1"/>
      <c r="S166" s="1"/>
      <c r="T166" s="8"/>
      <c r="U166" s="8"/>
      <c r="V166" s="8"/>
      <c r="W166" s="8"/>
      <c r="X166" s="8"/>
      <c r="Y166" s="8"/>
    </row>
    <row r="167">
      <c r="A167" s="6"/>
      <c r="B167" s="6"/>
      <c r="C167" s="6"/>
      <c r="D167" s="6"/>
      <c r="E167" s="6"/>
      <c r="F167" s="6"/>
      <c r="G167" s="6"/>
      <c r="H167" s="6"/>
      <c r="I167" s="6"/>
      <c r="J167" s="1"/>
      <c r="K167" s="1"/>
      <c r="L167" s="1"/>
      <c r="M167" s="1"/>
      <c r="N167" s="1"/>
      <c r="O167" s="1"/>
      <c r="P167" s="1"/>
      <c r="Q167" s="1"/>
      <c r="R167" s="1"/>
      <c r="S167" s="1"/>
      <c r="T167" s="8"/>
      <c r="U167" s="8"/>
      <c r="V167" s="8"/>
      <c r="W167" s="8"/>
      <c r="X167" s="8"/>
      <c r="Y167" s="8"/>
    </row>
    <row r="168">
      <c r="A168" s="6"/>
      <c r="B168" s="6"/>
      <c r="C168" s="6"/>
      <c r="D168" s="6"/>
      <c r="E168" s="6"/>
      <c r="F168" s="6"/>
      <c r="G168" s="6"/>
      <c r="H168" s="6"/>
      <c r="I168" s="6"/>
      <c r="J168" s="1"/>
      <c r="K168" s="1"/>
      <c r="L168" s="1"/>
      <c r="M168" s="1"/>
      <c r="N168" s="1"/>
      <c r="O168" s="1"/>
      <c r="P168" s="1"/>
      <c r="Q168" s="1"/>
      <c r="R168" s="1"/>
      <c r="S168" s="1"/>
      <c r="T168" s="8"/>
      <c r="U168" s="8"/>
      <c r="V168" s="8"/>
      <c r="W168" s="8"/>
      <c r="X168" s="8"/>
      <c r="Y168" s="8"/>
    </row>
    <row r="169">
      <c r="A169" s="6"/>
      <c r="B169" s="6"/>
      <c r="C169" s="6"/>
      <c r="D169" s="6"/>
      <c r="E169" s="6"/>
      <c r="F169" s="6"/>
      <c r="G169" s="6"/>
      <c r="H169" s="6"/>
      <c r="I169" s="6"/>
      <c r="J169" s="1"/>
      <c r="K169" s="1"/>
      <c r="L169" s="1"/>
      <c r="M169" s="1"/>
      <c r="N169" s="1"/>
      <c r="O169" s="1"/>
      <c r="P169" s="1"/>
      <c r="Q169" s="1"/>
      <c r="R169" s="1"/>
      <c r="S169" s="1"/>
      <c r="T169" s="8"/>
      <c r="U169" s="8"/>
      <c r="V169" s="8"/>
      <c r="W169" s="8"/>
      <c r="X169" s="8"/>
      <c r="Y169" s="8"/>
    </row>
    <row r="170">
      <c r="A170" s="6"/>
      <c r="B170" s="6"/>
      <c r="C170" s="6"/>
      <c r="D170" s="6"/>
      <c r="E170" s="6"/>
      <c r="F170" s="6"/>
      <c r="G170" s="6"/>
      <c r="H170" s="6"/>
      <c r="I170" s="6"/>
      <c r="J170" s="1"/>
      <c r="K170" s="1"/>
      <c r="L170" s="1"/>
      <c r="M170" s="1"/>
      <c r="N170" s="1"/>
      <c r="O170" s="1"/>
      <c r="P170" s="1"/>
      <c r="Q170" s="1"/>
      <c r="R170" s="1"/>
      <c r="S170" s="1"/>
      <c r="T170" s="8"/>
      <c r="U170" s="8"/>
      <c r="V170" s="8"/>
      <c r="W170" s="8"/>
      <c r="X170" s="8"/>
      <c r="Y170" s="8"/>
    </row>
    <row r="171">
      <c r="A171" s="6"/>
      <c r="B171" s="6"/>
      <c r="C171" s="6"/>
      <c r="D171" s="6"/>
      <c r="E171" s="6"/>
      <c r="F171" s="6"/>
      <c r="G171" s="6"/>
      <c r="H171" s="6"/>
      <c r="I171" s="6"/>
      <c r="J171" s="1"/>
      <c r="K171" s="1"/>
      <c r="L171" s="1"/>
      <c r="M171" s="1"/>
      <c r="N171" s="1"/>
      <c r="O171" s="1"/>
      <c r="P171" s="1"/>
      <c r="Q171" s="1"/>
      <c r="R171" s="1"/>
      <c r="S171" s="1"/>
      <c r="T171" s="8"/>
      <c r="U171" s="8"/>
      <c r="V171" s="8"/>
      <c r="W171" s="8"/>
      <c r="X171" s="8"/>
      <c r="Y171" s="8"/>
    </row>
    <row r="172">
      <c r="A172" s="6"/>
      <c r="B172" s="6"/>
      <c r="C172" s="6"/>
      <c r="D172" s="6"/>
      <c r="E172" s="6"/>
      <c r="F172" s="6"/>
      <c r="G172" s="6"/>
      <c r="H172" s="6"/>
      <c r="I172" s="6"/>
      <c r="J172" s="1"/>
      <c r="K172" s="1"/>
      <c r="L172" s="1"/>
      <c r="M172" s="1"/>
      <c r="N172" s="1"/>
      <c r="O172" s="1"/>
      <c r="P172" s="1"/>
      <c r="Q172" s="1"/>
      <c r="R172" s="1"/>
      <c r="S172" s="1"/>
      <c r="T172" s="8"/>
      <c r="U172" s="8"/>
      <c r="V172" s="8"/>
      <c r="W172" s="8"/>
      <c r="X172" s="8"/>
      <c r="Y172" s="8"/>
    </row>
    <row r="173">
      <c r="A173" s="6"/>
      <c r="B173" s="6"/>
      <c r="C173" s="6"/>
      <c r="D173" s="6"/>
      <c r="E173" s="6"/>
      <c r="F173" s="6"/>
      <c r="G173" s="6"/>
      <c r="H173" s="6"/>
      <c r="I173" s="6"/>
      <c r="J173" s="1"/>
      <c r="K173" s="1"/>
      <c r="L173" s="1"/>
      <c r="M173" s="1"/>
      <c r="N173" s="1"/>
      <c r="O173" s="1"/>
      <c r="P173" s="1"/>
      <c r="Q173" s="1"/>
      <c r="R173" s="1"/>
      <c r="S173" s="1"/>
      <c r="T173" s="8"/>
      <c r="U173" s="8"/>
      <c r="V173" s="8"/>
      <c r="W173" s="8"/>
      <c r="X173" s="8"/>
      <c r="Y173" s="8"/>
    </row>
    <row r="174">
      <c r="A174" s="6"/>
      <c r="B174" s="6"/>
      <c r="C174" s="6"/>
      <c r="D174" s="6"/>
      <c r="E174" s="6"/>
      <c r="F174" s="6"/>
      <c r="G174" s="6"/>
      <c r="H174" s="6"/>
      <c r="I174" s="6"/>
      <c r="J174" s="1"/>
      <c r="K174" s="1"/>
      <c r="L174" s="1"/>
      <c r="M174" s="1"/>
      <c r="N174" s="1"/>
      <c r="O174" s="1"/>
      <c r="P174" s="1"/>
      <c r="Q174" s="1"/>
      <c r="R174" s="1"/>
      <c r="S174" s="1"/>
      <c r="T174" s="8"/>
      <c r="U174" s="8"/>
      <c r="V174" s="8"/>
      <c r="W174" s="8"/>
      <c r="X174" s="8"/>
      <c r="Y174" s="8"/>
    </row>
    <row r="175">
      <c r="A175" s="6"/>
      <c r="B175" s="6"/>
      <c r="C175" s="6"/>
      <c r="D175" s="6"/>
      <c r="E175" s="6"/>
      <c r="F175" s="6"/>
      <c r="G175" s="6"/>
      <c r="H175" s="6"/>
      <c r="I175" s="6"/>
      <c r="J175" s="1"/>
      <c r="K175" s="1"/>
      <c r="L175" s="1"/>
      <c r="M175" s="1"/>
      <c r="N175" s="1"/>
      <c r="O175" s="1"/>
      <c r="P175" s="1"/>
      <c r="Q175" s="1"/>
      <c r="R175" s="1"/>
      <c r="S175" s="1"/>
      <c r="T175" s="8"/>
      <c r="U175" s="8"/>
      <c r="V175" s="8"/>
      <c r="W175" s="8"/>
      <c r="X175" s="8"/>
      <c r="Y175" s="8"/>
    </row>
    <row r="176">
      <c r="A176" s="6"/>
      <c r="B176" s="6"/>
      <c r="C176" s="6"/>
      <c r="D176" s="6"/>
      <c r="E176" s="6"/>
      <c r="F176" s="6"/>
      <c r="G176" s="6"/>
      <c r="H176" s="6"/>
      <c r="I176" s="6"/>
      <c r="J176" s="1"/>
      <c r="K176" s="1"/>
      <c r="L176" s="1"/>
      <c r="M176" s="1"/>
      <c r="N176" s="1"/>
      <c r="O176" s="1"/>
      <c r="P176" s="1"/>
      <c r="Q176" s="1"/>
      <c r="R176" s="1"/>
      <c r="S176" s="1"/>
      <c r="T176" s="8"/>
      <c r="U176" s="8"/>
      <c r="V176" s="8"/>
      <c r="W176" s="8"/>
      <c r="X176" s="8"/>
      <c r="Y176" s="8"/>
    </row>
    <row r="177">
      <c r="A177" s="6"/>
      <c r="B177" s="6"/>
      <c r="C177" s="6"/>
      <c r="D177" s="6"/>
      <c r="E177" s="6"/>
      <c r="F177" s="6"/>
      <c r="G177" s="6"/>
      <c r="H177" s="6"/>
      <c r="I177" s="6"/>
      <c r="J177" s="1"/>
      <c r="K177" s="1"/>
      <c r="L177" s="1"/>
      <c r="M177" s="1"/>
      <c r="N177" s="1"/>
      <c r="O177" s="1"/>
      <c r="P177" s="1"/>
      <c r="Q177" s="1"/>
      <c r="R177" s="1"/>
      <c r="S177" s="1"/>
      <c r="T177" s="8"/>
      <c r="U177" s="8"/>
      <c r="V177" s="8"/>
      <c r="W177" s="8"/>
      <c r="X177" s="8"/>
      <c r="Y177" s="8"/>
    </row>
    <row r="178">
      <c r="A178" s="6"/>
      <c r="B178" s="6"/>
      <c r="C178" s="6"/>
      <c r="D178" s="6"/>
      <c r="E178" s="6"/>
      <c r="F178" s="6"/>
      <c r="G178" s="6"/>
      <c r="H178" s="6"/>
      <c r="I178" s="6"/>
      <c r="J178" s="1"/>
      <c r="K178" s="1"/>
      <c r="L178" s="1"/>
      <c r="M178" s="1"/>
      <c r="N178" s="1"/>
      <c r="O178" s="1"/>
      <c r="P178" s="1"/>
      <c r="Q178" s="1"/>
      <c r="R178" s="1"/>
      <c r="S178" s="1"/>
      <c r="T178" s="8"/>
      <c r="U178" s="8"/>
      <c r="V178" s="8"/>
      <c r="W178" s="8"/>
      <c r="X178" s="8"/>
      <c r="Y178" s="8"/>
    </row>
    <row r="179">
      <c r="A179" s="6"/>
      <c r="B179" s="6"/>
      <c r="C179" s="6"/>
      <c r="D179" s="6"/>
      <c r="E179" s="6"/>
      <c r="F179" s="6"/>
      <c r="G179" s="6"/>
      <c r="H179" s="6"/>
      <c r="I179" s="6"/>
      <c r="J179" s="1"/>
      <c r="K179" s="1"/>
      <c r="L179" s="1"/>
      <c r="M179" s="1"/>
      <c r="N179" s="1"/>
      <c r="O179" s="1"/>
      <c r="P179" s="1"/>
      <c r="Q179" s="1"/>
      <c r="R179" s="1"/>
      <c r="S179" s="1"/>
      <c r="T179" s="8"/>
      <c r="U179" s="8"/>
      <c r="V179" s="8"/>
      <c r="W179" s="8"/>
      <c r="X179" s="8"/>
      <c r="Y179" s="8"/>
    </row>
    <row r="180">
      <c r="A180" s="6"/>
      <c r="B180" s="6"/>
      <c r="C180" s="6"/>
      <c r="D180" s="6"/>
      <c r="E180" s="6"/>
      <c r="F180" s="6"/>
      <c r="G180" s="6"/>
      <c r="H180" s="6"/>
      <c r="I180" s="6"/>
      <c r="J180" s="1"/>
      <c r="K180" s="1"/>
      <c r="L180" s="1"/>
      <c r="M180" s="1"/>
      <c r="N180" s="1"/>
      <c r="O180" s="1"/>
      <c r="P180" s="1"/>
      <c r="Q180" s="1"/>
      <c r="R180" s="1"/>
      <c r="S180" s="1"/>
      <c r="T180" s="8"/>
      <c r="U180" s="8"/>
      <c r="V180" s="8"/>
      <c r="W180" s="8"/>
      <c r="X180" s="8"/>
      <c r="Y180" s="8"/>
    </row>
    <row r="181">
      <c r="A181" s="6"/>
      <c r="B181" s="6"/>
      <c r="C181" s="6"/>
      <c r="D181" s="6"/>
      <c r="E181" s="6"/>
      <c r="F181" s="6"/>
      <c r="G181" s="6"/>
      <c r="H181" s="6"/>
      <c r="I181" s="6"/>
      <c r="J181" s="1"/>
      <c r="K181" s="1"/>
      <c r="L181" s="1"/>
      <c r="M181" s="1"/>
      <c r="N181" s="1"/>
      <c r="O181" s="1"/>
      <c r="P181" s="1"/>
      <c r="Q181" s="1"/>
      <c r="R181" s="1"/>
      <c r="S181" s="1"/>
      <c r="T181" s="8"/>
      <c r="U181" s="8"/>
      <c r="V181" s="8"/>
      <c r="W181" s="8"/>
      <c r="X181" s="8"/>
      <c r="Y181" s="8"/>
    </row>
    <row r="182">
      <c r="A182" s="6"/>
      <c r="B182" s="6"/>
      <c r="C182" s="6"/>
      <c r="D182" s="6"/>
      <c r="E182" s="6"/>
      <c r="F182" s="6"/>
      <c r="G182" s="6"/>
      <c r="H182" s="6"/>
      <c r="I182" s="6"/>
      <c r="J182" s="1"/>
      <c r="K182" s="1"/>
      <c r="L182" s="1"/>
      <c r="M182" s="1"/>
      <c r="N182" s="1"/>
      <c r="O182" s="1"/>
      <c r="P182" s="1"/>
      <c r="Q182" s="1"/>
      <c r="R182" s="1"/>
      <c r="S182" s="1"/>
      <c r="T182" s="8"/>
      <c r="U182" s="8"/>
      <c r="V182" s="8"/>
      <c r="W182" s="8"/>
      <c r="X182" s="8"/>
      <c r="Y182" s="8"/>
    </row>
    <row r="183">
      <c r="A183" s="6"/>
      <c r="B183" s="6"/>
      <c r="C183" s="6"/>
      <c r="D183" s="6"/>
      <c r="E183" s="6"/>
      <c r="F183" s="6"/>
      <c r="G183" s="6"/>
      <c r="H183" s="6"/>
      <c r="I183" s="6"/>
      <c r="J183" s="1"/>
      <c r="K183" s="1"/>
      <c r="L183" s="1"/>
      <c r="M183" s="1"/>
      <c r="N183" s="1"/>
      <c r="O183" s="1"/>
      <c r="P183" s="1"/>
      <c r="Q183" s="1"/>
      <c r="R183" s="1"/>
      <c r="S183" s="1"/>
      <c r="T183" s="8"/>
      <c r="U183" s="8"/>
      <c r="V183" s="8"/>
      <c r="W183" s="8"/>
      <c r="X183" s="8"/>
      <c r="Y183" s="8"/>
    </row>
    <row r="184">
      <c r="A184" s="6"/>
      <c r="B184" s="6"/>
      <c r="C184" s="6"/>
      <c r="D184" s="6"/>
      <c r="E184" s="6"/>
      <c r="F184" s="6"/>
      <c r="G184" s="6"/>
      <c r="H184" s="6"/>
      <c r="I184" s="6"/>
      <c r="J184" s="1"/>
      <c r="K184" s="1"/>
      <c r="L184" s="1"/>
      <c r="M184" s="1"/>
      <c r="N184" s="1"/>
      <c r="O184" s="1"/>
      <c r="P184" s="1"/>
      <c r="Q184" s="1"/>
      <c r="R184" s="1"/>
      <c r="S184" s="1"/>
      <c r="T184" s="8"/>
      <c r="U184" s="8"/>
      <c r="V184" s="8"/>
      <c r="W184" s="8"/>
      <c r="X184" s="8"/>
      <c r="Y184" s="8"/>
    </row>
    <row r="185">
      <c r="A185" s="6"/>
      <c r="B185" s="6"/>
      <c r="C185" s="6"/>
      <c r="D185" s="6"/>
      <c r="E185" s="6"/>
      <c r="F185" s="6"/>
      <c r="G185" s="6"/>
      <c r="H185" s="6"/>
      <c r="I185" s="6"/>
      <c r="J185" s="1"/>
      <c r="K185" s="1"/>
      <c r="L185" s="1"/>
      <c r="M185" s="1"/>
      <c r="N185" s="1"/>
      <c r="O185" s="1"/>
      <c r="P185" s="1"/>
      <c r="Q185" s="1"/>
      <c r="R185" s="1"/>
      <c r="S185" s="1"/>
      <c r="T185" s="8"/>
      <c r="U185" s="8"/>
      <c r="V185" s="8"/>
      <c r="W185" s="8"/>
      <c r="X185" s="8"/>
      <c r="Y185" s="8"/>
    </row>
    <row r="186">
      <c r="A186" s="6"/>
      <c r="B186" s="6"/>
      <c r="C186" s="6"/>
      <c r="D186" s="6"/>
      <c r="E186" s="6"/>
      <c r="F186" s="6"/>
      <c r="G186" s="6"/>
      <c r="H186" s="6"/>
      <c r="I186" s="6"/>
      <c r="J186" s="1"/>
      <c r="K186" s="1"/>
      <c r="L186" s="1"/>
      <c r="M186" s="1"/>
      <c r="N186" s="1"/>
      <c r="O186" s="1"/>
      <c r="P186" s="1"/>
      <c r="Q186" s="1"/>
      <c r="R186" s="1"/>
      <c r="S186" s="1"/>
      <c r="T186" s="8"/>
      <c r="U186" s="8"/>
      <c r="V186" s="8"/>
      <c r="W186" s="8"/>
      <c r="X186" s="8"/>
      <c r="Y186" s="8"/>
    </row>
    <row r="187">
      <c r="A187" s="6"/>
      <c r="B187" s="6"/>
      <c r="C187" s="6"/>
      <c r="D187" s="6"/>
      <c r="E187" s="6"/>
      <c r="F187" s="6"/>
      <c r="G187" s="6"/>
      <c r="H187" s="6"/>
      <c r="I187" s="6"/>
      <c r="J187" s="1"/>
      <c r="K187" s="1"/>
      <c r="L187" s="1"/>
      <c r="M187" s="1"/>
      <c r="N187" s="1"/>
      <c r="O187" s="1"/>
      <c r="P187" s="1"/>
      <c r="Q187" s="1"/>
      <c r="R187" s="1"/>
      <c r="S187" s="1"/>
      <c r="T187" s="8"/>
      <c r="U187" s="8"/>
      <c r="V187" s="8"/>
      <c r="W187" s="8"/>
      <c r="X187" s="8"/>
      <c r="Y187" s="8"/>
    </row>
    <row r="188">
      <c r="A188" s="6"/>
      <c r="B188" s="6"/>
      <c r="C188" s="6"/>
      <c r="D188" s="6"/>
      <c r="E188" s="6"/>
      <c r="F188" s="6"/>
      <c r="G188" s="6"/>
      <c r="H188" s="6"/>
      <c r="I188" s="6"/>
      <c r="J188" s="1"/>
      <c r="K188" s="1"/>
      <c r="L188" s="1"/>
      <c r="M188" s="1"/>
      <c r="N188" s="1"/>
      <c r="O188" s="1"/>
      <c r="P188" s="1"/>
      <c r="Q188" s="1"/>
      <c r="R188" s="1"/>
      <c r="S188" s="1"/>
      <c r="T188" s="8"/>
      <c r="U188" s="8"/>
      <c r="V188" s="8"/>
      <c r="W188" s="8"/>
      <c r="X188" s="8"/>
      <c r="Y188" s="8"/>
    </row>
    <row r="189">
      <c r="A189" s="6"/>
      <c r="B189" s="6"/>
      <c r="C189" s="6"/>
      <c r="D189" s="6"/>
      <c r="E189" s="6"/>
      <c r="F189" s="6"/>
      <c r="G189" s="6"/>
      <c r="H189" s="6"/>
      <c r="I189" s="6"/>
      <c r="J189" s="1"/>
      <c r="K189" s="1"/>
      <c r="L189" s="1"/>
      <c r="M189" s="1"/>
      <c r="N189" s="1"/>
      <c r="O189" s="1"/>
      <c r="P189" s="1"/>
      <c r="Q189" s="1"/>
      <c r="R189" s="1"/>
      <c r="S189" s="1"/>
      <c r="T189" s="8"/>
      <c r="U189" s="8"/>
      <c r="V189" s="8"/>
      <c r="W189" s="8"/>
      <c r="X189" s="8"/>
      <c r="Y189" s="8"/>
    </row>
    <row r="190">
      <c r="A190" s="6"/>
      <c r="B190" s="6"/>
      <c r="C190" s="6"/>
      <c r="D190" s="6"/>
      <c r="E190" s="6"/>
      <c r="F190" s="6"/>
      <c r="G190" s="6"/>
      <c r="H190" s="6"/>
      <c r="I190" s="6"/>
      <c r="J190" s="1"/>
      <c r="K190" s="1"/>
      <c r="L190" s="1"/>
      <c r="M190" s="1"/>
      <c r="N190" s="1"/>
      <c r="O190" s="1"/>
      <c r="P190" s="1"/>
      <c r="Q190" s="1"/>
      <c r="R190" s="1"/>
      <c r="S190" s="1"/>
      <c r="T190" s="8"/>
      <c r="U190" s="8"/>
      <c r="V190" s="8"/>
      <c r="W190" s="8"/>
      <c r="X190" s="8"/>
      <c r="Y190" s="8"/>
    </row>
    <row r="191">
      <c r="A191" s="6"/>
      <c r="B191" s="6"/>
      <c r="C191" s="6"/>
      <c r="D191" s="6"/>
      <c r="E191" s="6"/>
      <c r="F191" s="6"/>
      <c r="G191" s="6"/>
      <c r="H191" s="6"/>
      <c r="I191" s="6"/>
      <c r="J191" s="1"/>
      <c r="K191" s="1"/>
      <c r="L191" s="1"/>
      <c r="M191" s="1"/>
      <c r="N191" s="1"/>
      <c r="O191" s="1"/>
      <c r="P191" s="1"/>
      <c r="Q191" s="1"/>
      <c r="R191" s="1"/>
      <c r="S191" s="1"/>
      <c r="T191" s="8"/>
      <c r="U191" s="8"/>
      <c r="V191" s="8"/>
      <c r="W191" s="8"/>
      <c r="X191" s="8"/>
      <c r="Y191" s="8"/>
    </row>
    <row r="192">
      <c r="A192" s="6"/>
      <c r="B192" s="6"/>
      <c r="C192" s="6"/>
      <c r="D192" s="6"/>
      <c r="E192" s="6"/>
      <c r="F192" s="6"/>
      <c r="G192" s="6"/>
      <c r="H192" s="6"/>
      <c r="I192" s="6"/>
      <c r="J192" s="1"/>
      <c r="K192" s="1"/>
      <c r="L192" s="1"/>
      <c r="M192" s="1"/>
      <c r="N192" s="1"/>
      <c r="O192" s="1"/>
      <c r="P192" s="1"/>
      <c r="Q192" s="1"/>
      <c r="R192" s="1"/>
      <c r="S192" s="1"/>
      <c r="T192" s="8"/>
      <c r="U192" s="8"/>
      <c r="V192" s="8"/>
      <c r="W192" s="8"/>
      <c r="X192" s="8"/>
      <c r="Y192" s="8"/>
    </row>
    <row r="193">
      <c r="A193" s="6"/>
      <c r="B193" s="6"/>
      <c r="C193" s="6"/>
      <c r="D193" s="6"/>
      <c r="E193" s="6"/>
      <c r="F193" s="6"/>
      <c r="G193" s="6"/>
      <c r="H193" s="6"/>
      <c r="I193" s="6"/>
      <c r="J193" s="1"/>
      <c r="K193" s="1"/>
      <c r="L193" s="1"/>
      <c r="M193" s="1"/>
      <c r="N193" s="1"/>
      <c r="O193" s="1"/>
      <c r="P193" s="1"/>
      <c r="Q193" s="1"/>
      <c r="R193" s="1"/>
      <c r="S193" s="1"/>
      <c r="T193" s="8"/>
      <c r="U193" s="8"/>
      <c r="V193" s="8"/>
      <c r="W193" s="8"/>
      <c r="X193" s="8"/>
      <c r="Y193" s="8"/>
    </row>
    <row r="194">
      <c r="A194" s="6"/>
      <c r="B194" s="6"/>
      <c r="C194" s="6"/>
      <c r="D194" s="6"/>
      <c r="E194" s="6"/>
      <c r="F194" s="6"/>
      <c r="G194" s="6"/>
      <c r="H194" s="6"/>
      <c r="I194" s="6"/>
      <c r="J194" s="1"/>
      <c r="K194" s="1"/>
      <c r="L194" s="1"/>
      <c r="M194" s="1"/>
      <c r="N194" s="1"/>
      <c r="O194" s="1"/>
      <c r="P194" s="1"/>
      <c r="Q194" s="1"/>
      <c r="R194" s="1"/>
      <c r="S194" s="1"/>
      <c r="T194" s="8"/>
      <c r="U194" s="8"/>
      <c r="V194" s="8"/>
      <c r="W194" s="8"/>
      <c r="X194" s="8"/>
      <c r="Y194" s="8"/>
    </row>
    <row r="195">
      <c r="A195" s="6"/>
      <c r="B195" s="6"/>
      <c r="C195" s="6"/>
      <c r="D195" s="6"/>
      <c r="E195" s="6"/>
      <c r="F195" s="6"/>
      <c r="G195" s="6"/>
      <c r="H195" s="6"/>
      <c r="I195" s="6"/>
      <c r="J195" s="1"/>
      <c r="K195" s="1"/>
      <c r="L195" s="1"/>
      <c r="M195" s="1"/>
      <c r="N195" s="1"/>
      <c r="O195" s="1"/>
      <c r="P195" s="1"/>
      <c r="Q195" s="1"/>
      <c r="R195" s="1"/>
      <c r="S195" s="1"/>
      <c r="T195" s="8"/>
      <c r="U195" s="8"/>
      <c r="V195" s="8"/>
      <c r="W195" s="8"/>
      <c r="X195" s="8"/>
      <c r="Y195" s="8"/>
    </row>
    <row r="196">
      <c r="A196" s="6"/>
      <c r="B196" s="6"/>
      <c r="C196" s="6"/>
      <c r="D196" s="6"/>
      <c r="E196" s="6"/>
      <c r="F196" s="6"/>
      <c r="G196" s="6"/>
      <c r="H196" s="6"/>
      <c r="I196" s="6"/>
      <c r="J196" s="1"/>
      <c r="K196" s="1"/>
      <c r="L196" s="1"/>
      <c r="M196" s="1"/>
      <c r="N196" s="1"/>
      <c r="O196" s="1"/>
      <c r="P196" s="1"/>
      <c r="Q196" s="1"/>
      <c r="R196" s="1"/>
      <c r="S196" s="1"/>
      <c r="T196" s="8"/>
      <c r="U196" s="8"/>
      <c r="V196" s="8"/>
      <c r="W196" s="8"/>
      <c r="X196" s="8"/>
      <c r="Y196" s="8"/>
    </row>
    <row r="197">
      <c r="A197" s="6"/>
      <c r="B197" s="6"/>
      <c r="C197" s="6"/>
      <c r="D197" s="6"/>
      <c r="E197" s="6"/>
      <c r="F197" s="6"/>
      <c r="G197" s="6"/>
      <c r="H197" s="6"/>
      <c r="I197" s="6"/>
      <c r="J197" s="1"/>
      <c r="K197" s="1"/>
      <c r="L197" s="1"/>
      <c r="M197" s="1"/>
      <c r="N197" s="1"/>
      <c r="O197" s="1"/>
      <c r="P197" s="1"/>
      <c r="Q197" s="1"/>
      <c r="R197" s="1"/>
      <c r="S197" s="1"/>
      <c r="T197" s="8"/>
      <c r="U197" s="8"/>
      <c r="V197" s="8"/>
      <c r="W197" s="8"/>
      <c r="X197" s="8"/>
      <c r="Y197" s="8"/>
    </row>
    <row r="198">
      <c r="A198" s="6"/>
      <c r="B198" s="6"/>
      <c r="C198" s="6"/>
      <c r="D198" s="6"/>
      <c r="E198" s="6"/>
      <c r="F198" s="6"/>
      <c r="G198" s="6"/>
      <c r="H198" s="6"/>
      <c r="I198" s="6"/>
      <c r="J198" s="1"/>
      <c r="K198" s="1"/>
      <c r="L198" s="1"/>
      <c r="M198" s="1"/>
      <c r="N198" s="1"/>
      <c r="O198" s="1"/>
      <c r="P198" s="1"/>
      <c r="Q198" s="1"/>
      <c r="R198" s="1"/>
      <c r="S198" s="1"/>
      <c r="T198" s="8"/>
      <c r="U198" s="8"/>
      <c r="V198" s="8"/>
      <c r="W198" s="8"/>
      <c r="X198" s="8"/>
      <c r="Y198" s="8"/>
    </row>
    <row r="199">
      <c r="A199" s="6"/>
      <c r="B199" s="6"/>
      <c r="C199" s="6"/>
      <c r="D199" s="6"/>
      <c r="E199" s="6"/>
      <c r="F199" s="6"/>
      <c r="G199" s="6"/>
      <c r="H199" s="6"/>
      <c r="I199" s="6"/>
      <c r="J199" s="1"/>
      <c r="K199" s="1"/>
      <c r="L199" s="1"/>
      <c r="M199" s="1"/>
      <c r="N199" s="1"/>
      <c r="O199" s="1"/>
      <c r="P199" s="1"/>
      <c r="Q199" s="1"/>
      <c r="R199" s="1"/>
      <c r="S199" s="1"/>
      <c r="T199" s="8"/>
      <c r="U199" s="8"/>
      <c r="V199" s="8"/>
      <c r="W199" s="8"/>
      <c r="X199" s="8"/>
      <c r="Y199" s="8"/>
    </row>
    <row r="200">
      <c r="A200" s="6"/>
      <c r="B200" s="6"/>
      <c r="C200" s="6"/>
      <c r="D200" s="6"/>
      <c r="E200" s="6"/>
      <c r="F200" s="6"/>
      <c r="G200" s="6"/>
      <c r="H200" s="6"/>
      <c r="I200" s="6"/>
      <c r="J200" s="1"/>
      <c r="K200" s="1"/>
      <c r="L200" s="1"/>
      <c r="M200" s="1"/>
      <c r="N200" s="1"/>
      <c r="O200" s="1"/>
      <c r="P200" s="1"/>
      <c r="Q200" s="1"/>
      <c r="R200" s="1"/>
      <c r="S200" s="1"/>
      <c r="T200" s="8"/>
      <c r="U200" s="8"/>
      <c r="V200" s="8"/>
      <c r="W200" s="8"/>
      <c r="X200" s="8"/>
      <c r="Y200" s="8"/>
    </row>
    <row r="201">
      <c r="A201" s="6"/>
      <c r="B201" s="6"/>
      <c r="C201" s="6"/>
      <c r="D201" s="6"/>
      <c r="E201" s="6"/>
      <c r="F201" s="6"/>
      <c r="G201" s="6"/>
      <c r="H201" s="6"/>
      <c r="I201" s="6"/>
      <c r="J201" s="1"/>
      <c r="K201" s="1"/>
      <c r="L201" s="1"/>
      <c r="M201" s="1"/>
      <c r="N201" s="1"/>
      <c r="O201" s="1"/>
      <c r="P201" s="1"/>
      <c r="Q201" s="1"/>
      <c r="R201" s="1"/>
      <c r="S201" s="1"/>
      <c r="T201" s="8"/>
      <c r="U201" s="8"/>
      <c r="V201" s="8"/>
      <c r="W201" s="8"/>
      <c r="X201" s="8"/>
      <c r="Y201" s="8"/>
    </row>
    <row r="202">
      <c r="A202" s="6"/>
      <c r="B202" s="6"/>
      <c r="C202" s="6"/>
      <c r="D202" s="6"/>
      <c r="E202" s="6"/>
      <c r="F202" s="6"/>
      <c r="G202" s="6"/>
      <c r="H202" s="6"/>
      <c r="I202" s="6"/>
      <c r="J202" s="1"/>
      <c r="K202" s="1"/>
      <c r="L202" s="1"/>
      <c r="M202" s="1"/>
      <c r="N202" s="1"/>
      <c r="O202" s="1"/>
      <c r="P202" s="1"/>
      <c r="Q202" s="1"/>
      <c r="R202" s="1"/>
      <c r="S202" s="1"/>
      <c r="T202" s="8"/>
      <c r="U202" s="8"/>
      <c r="V202" s="8"/>
      <c r="W202" s="8"/>
      <c r="X202" s="8"/>
      <c r="Y202" s="8"/>
    </row>
    <row r="203">
      <c r="A203" s="6"/>
      <c r="B203" s="6"/>
      <c r="C203" s="6"/>
      <c r="D203" s="6"/>
      <c r="E203" s="6"/>
      <c r="F203" s="6"/>
      <c r="G203" s="6"/>
      <c r="H203" s="6"/>
      <c r="I203" s="6"/>
      <c r="J203" s="1"/>
      <c r="K203" s="1"/>
      <c r="L203" s="1"/>
      <c r="M203" s="1"/>
      <c r="N203" s="1"/>
      <c r="O203" s="1"/>
      <c r="P203" s="1"/>
      <c r="Q203" s="1"/>
      <c r="R203" s="1"/>
      <c r="S203" s="1"/>
      <c r="T203" s="8"/>
      <c r="U203" s="8"/>
      <c r="V203" s="8"/>
      <c r="W203" s="8"/>
      <c r="X203" s="8"/>
      <c r="Y203" s="8"/>
    </row>
    <row r="204">
      <c r="A204" s="6"/>
      <c r="B204" s="6"/>
      <c r="C204" s="6"/>
      <c r="D204" s="6"/>
      <c r="E204" s="6"/>
      <c r="F204" s="6"/>
      <c r="G204" s="6"/>
      <c r="H204" s="6"/>
      <c r="I204" s="6"/>
      <c r="J204" s="1"/>
      <c r="K204" s="1"/>
      <c r="L204" s="1"/>
      <c r="M204" s="1"/>
      <c r="N204" s="1"/>
      <c r="O204" s="1"/>
      <c r="P204" s="1"/>
      <c r="Q204" s="1"/>
      <c r="R204" s="1"/>
      <c r="S204" s="1"/>
      <c r="T204" s="8"/>
      <c r="U204" s="8"/>
      <c r="V204" s="8"/>
      <c r="W204" s="8"/>
      <c r="X204" s="8"/>
      <c r="Y204" s="8"/>
    </row>
    <row r="205">
      <c r="A205" s="6"/>
      <c r="B205" s="6"/>
      <c r="C205" s="6"/>
      <c r="D205" s="6"/>
      <c r="E205" s="6"/>
      <c r="F205" s="6"/>
      <c r="G205" s="6"/>
      <c r="H205" s="6"/>
      <c r="I205" s="6"/>
      <c r="J205" s="1"/>
      <c r="K205" s="1"/>
      <c r="L205" s="1"/>
      <c r="M205" s="1"/>
      <c r="N205" s="1"/>
      <c r="O205" s="1"/>
      <c r="P205" s="1"/>
      <c r="Q205" s="1"/>
      <c r="R205" s="1"/>
      <c r="S205" s="1"/>
      <c r="T205" s="8"/>
      <c r="U205" s="8"/>
      <c r="V205" s="8"/>
      <c r="W205" s="8"/>
      <c r="X205" s="8"/>
      <c r="Y205" s="8"/>
    </row>
    <row r="206">
      <c r="A206" s="6"/>
      <c r="B206" s="6"/>
      <c r="C206" s="6"/>
      <c r="D206" s="6"/>
      <c r="E206" s="6"/>
      <c r="F206" s="6"/>
      <c r="G206" s="6"/>
      <c r="H206" s="6"/>
      <c r="I206" s="6"/>
      <c r="J206" s="1"/>
      <c r="K206" s="1"/>
      <c r="L206" s="1"/>
      <c r="M206" s="1"/>
      <c r="N206" s="1"/>
      <c r="O206" s="1"/>
      <c r="P206" s="1"/>
      <c r="Q206" s="1"/>
      <c r="R206" s="1"/>
      <c r="S206" s="1"/>
      <c r="T206" s="8"/>
      <c r="U206" s="8"/>
      <c r="V206" s="8"/>
      <c r="W206" s="8"/>
      <c r="X206" s="8"/>
      <c r="Y206" s="8"/>
    </row>
    <row r="207">
      <c r="A207" s="6"/>
      <c r="B207" s="6"/>
      <c r="C207" s="6"/>
      <c r="D207" s="6"/>
      <c r="E207" s="6"/>
      <c r="F207" s="6"/>
      <c r="G207" s="6"/>
      <c r="H207" s="6"/>
      <c r="I207" s="6"/>
      <c r="J207" s="1"/>
      <c r="K207" s="1"/>
      <c r="L207" s="1"/>
      <c r="M207" s="1"/>
      <c r="N207" s="1"/>
      <c r="O207" s="1"/>
      <c r="P207" s="1"/>
      <c r="Q207" s="1"/>
      <c r="R207" s="1"/>
      <c r="S207" s="1"/>
      <c r="T207" s="8"/>
      <c r="U207" s="8"/>
      <c r="V207" s="8"/>
      <c r="W207" s="8"/>
      <c r="X207" s="8"/>
      <c r="Y207" s="8"/>
    </row>
    <row r="208">
      <c r="A208" s="6"/>
      <c r="B208" s="6"/>
      <c r="C208" s="6"/>
      <c r="D208" s="6"/>
      <c r="E208" s="6"/>
      <c r="F208" s="6"/>
      <c r="G208" s="6"/>
      <c r="H208" s="6"/>
      <c r="I208" s="6"/>
      <c r="J208" s="1"/>
      <c r="K208" s="1"/>
      <c r="L208" s="1"/>
      <c r="M208" s="1"/>
      <c r="N208" s="1"/>
      <c r="O208" s="1"/>
      <c r="P208" s="1"/>
      <c r="Q208" s="1"/>
      <c r="R208" s="1"/>
      <c r="S208" s="1"/>
      <c r="T208" s="8"/>
      <c r="U208" s="8"/>
      <c r="V208" s="8"/>
      <c r="W208" s="8"/>
      <c r="X208" s="8"/>
      <c r="Y208" s="8"/>
    </row>
    <row r="209">
      <c r="A209" s="6"/>
      <c r="B209" s="6"/>
      <c r="C209" s="6"/>
      <c r="D209" s="6"/>
      <c r="E209" s="6"/>
      <c r="F209" s="6"/>
      <c r="G209" s="6"/>
      <c r="H209" s="6"/>
      <c r="I209" s="6"/>
      <c r="J209" s="1"/>
      <c r="K209" s="1"/>
      <c r="L209" s="1"/>
      <c r="M209" s="1"/>
      <c r="N209" s="1"/>
      <c r="O209" s="1"/>
      <c r="P209" s="1"/>
      <c r="Q209" s="1"/>
      <c r="R209" s="1"/>
      <c r="S209" s="1"/>
      <c r="T209" s="8"/>
      <c r="U209" s="8"/>
      <c r="V209" s="8"/>
      <c r="W209" s="8"/>
      <c r="X209" s="8"/>
      <c r="Y209" s="8"/>
    </row>
    <row r="210">
      <c r="A210" s="6"/>
      <c r="B210" s="6"/>
      <c r="C210" s="6"/>
      <c r="D210" s="6"/>
      <c r="E210" s="6"/>
      <c r="F210" s="6"/>
      <c r="G210" s="6"/>
      <c r="H210" s="6"/>
      <c r="I210" s="6"/>
      <c r="J210" s="1"/>
      <c r="K210" s="1"/>
      <c r="L210" s="1"/>
      <c r="M210" s="1"/>
      <c r="N210" s="1"/>
      <c r="O210" s="1"/>
      <c r="P210" s="1"/>
      <c r="Q210" s="1"/>
      <c r="R210" s="1"/>
      <c r="S210" s="1"/>
      <c r="T210" s="8"/>
      <c r="U210" s="8"/>
      <c r="V210" s="8"/>
      <c r="W210" s="8"/>
      <c r="X210" s="8"/>
      <c r="Y210" s="8"/>
    </row>
    <row r="211">
      <c r="A211" s="6"/>
      <c r="B211" s="6"/>
      <c r="C211" s="6"/>
      <c r="D211" s="6"/>
      <c r="E211" s="6"/>
      <c r="F211" s="6"/>
      <c r="G211" s="6"/>
      <c r="H211" s="6"/>
      <c r="I211" s="6"/>
      <c r="J211" s="1"/>
      <c r="K211" s="1"/>
      <c r="L211" s="1"/>
      <c r="M211" s="1"/>
      <c r="N211" s="1"/>
      <c r="O211" s="1"/>
      <c r="P211" s="1"/>
      <c r="Q211" s="1"/>
      <c r="R211" s="1"/>
      <c r="S211" s="1"/>
      <c r="T211" s="8"/>
      <c r="U211" s="8"/>
      <c r="V211" s="8"/>
      <c r="W211" s="8"/>
      <c r="X211" s="8"/>
      <c r="Y211" s="8"/>
    </row>
    <row r="212">
      <c r="A212" s="6"/>
      <c r="B212" s="6"/>
      <c r="C212" s="6"/>
      <c r="D212" s="6"/>
      <c r="E212" s="6"/>
      <c r="F212" s="6"/>
      <c r="G212" s="6"/>
      <c r="H212" s="6"/>
      <c r="I212" s="6"/>
      <c r="J212" s="1"/>
      <c r="K212" s="1"/>
      <c r="L212" s="1"/>
      <c r="M212" s="1"/>
      <c r="N212" s="1"/>
      <c r="O212" s="1"/>
      <c r="P212" s="1"/>
      <c r="Q212" s="1"/>
      <c r="R212" s="1"/>
      <c r="S212" s="1"/>
      <c r="T212" s="8"/>
      <c r="U212" s="8"/>
      <c r="V212" s="8"/>
      <c r="W212" s="8"/>
      <c r="X212" s="8"/>
      <c r="Y212" s="8"/>
    </row>
    <row r="213">
      <c r="A213" s="6"/>
      <c r="B213" s="6"/>
      <c r="C213" s="6"/>
      <c r="D213" s="6"/>
      <c r="E213" s="6"/>
      <c r="F213" s="6"/>
      <c r="G213" s="6"/>
      <c r="H213" s="6"/>
      <c r="I213" s="6"/>
      <c r="J213" s="1"/>
      <c r="K213" s="1"/>
      <c r="L213" s="1"/>
      <c r="M213" s="1"/>
      <c r="N213" s="1"/>
      <c r="O213" s="1"/>
      <c r="P213" s="1"/>
      <c r="Q213" s="1"/>
      <c r="R213" s="1"/>
      <c r="S213" s="1"/>
      <c r="T213" s="8"/>
      <c r="U213" s="8"/>
      <c r="V213" s="8"/>
      <c r="W213" s="8"/>
      <c r="X213" s="8"/>
      <c r="Y213" s="8"/>
    </row>
    <row r="214">
      <c r="A214" s="6"/>
      <c r="B214" s="6"/>
      <c r="C214" s="6"/>
      <c r="D214" s="6"/>
      <c r="E214" s="6"/>
      <c r="F214" s="6"/>
      <c r="G214" s="6"/>
      <c r="H214" s="6"/>
      <c r="I214" s="6"/>
      <c r="J214" s="1"/>
      <c r="K214" s="1"/>
      <c r="L214" s="1"/>
      <c r="M214" s="1"/>
      <c r="N214" s="1"/>
      <c r="O214" s="1"/>
      <c r="P214" s="1"/>
      <c r="Q214" s="1"/>
      <c r="R214" s="1"/>
      <c r="S214" s="1"/>
      <c r="T214" s="8"/>
      <c r="U214" s="8"/>
      <c r="V214" s="8"/>
      <c r="W214" s="8"/>
      <c r="X214" s="8"/>
      <c r="Y214" s="8"/>
    </row>
    <row r="215">
      <c r="A215" s="6"/>
      <c r="B215" s="6"/>
      <c r="C215" s="6"/>
      <c r="D215" s="6"/>
      <c r="E215" s="6"/>
      <c r="F215" s="6"/>
      <c r="G215" s="6"/>
      <c r="H215" s="6"/>
      <c r="I215" s="6"/>
      <c r="J215" s="1"/>
      <c r="K215" s="1"/>
      <c r="L215" s="1"/>
      <c r="M215" s="1"/>
      <c r="N215" s="1"/>
      <c r="O215" s="1"/>
      <c r="P215" s="1"/>
      <c r="Q215" s="1"/>
      <c r="R215" s="1"/>
      <c r="S215" s="1"/>
      <c r="T215" s="8"/>
      <c r="U215" s="8"/>
      <c r="V215" s="8"/>
      <c r="W215" s="8"/>
      <c r="X215" s="8"/>
      <c r="Y215" s="8"/>
    </row>
    <row r="216">
      <c r="A216" s="6"/>
      <c r="B216" s="6"/>
      <c r="C216" s="6"/>
      <c r="D216" s="6"/>
      <c r="E216" s="6"/>
      <c r="F216" s="6"/>
      <c r="G216" s="6"/>
      <c r="H216" s="6"/>
      <c r="I216" s="6"/>
      <c r="J216" s="1"/>
      <c r="K216" s="1"/>
      <c r="L216" s="1"/>
      <c r="M216" s="1"/>
      <c r="N216" s="1"/>
      <c r="O216" s="1"/>
      <c r="P216" s="1"/>
      <c r="Q216" s="1"/>
      <c r="R216" s="1"/>
      <c r="S216" s="1"/>
      <c r="T216" s="8"/>
      <c r="U216" s="8"/>
      <c r="V216" s="8"/>
      <c r="W216" s="8"/>
      <c r="X216" s="8"/>
      <c r="Y216" s="8"/>
    </row>
    <row r="217">
      <c r="A217" s="6"/>
      <c r="B217" s="6"/>
      <c r="C217" s="6"/>
      <c r="D217" s="6"/>
      <c r="E217" s="6"/>
      <c r="F217" s="6"/>
      <c r="G217" s="6"/>
      <c r="H217" s="6"/>
      <c r="I217" s="6"/>
      <c r="J217" s="1"/>
      <c r="K217" s="1"/>
      <c r="L217" s="1"/>
      <c r="M217" s="1"/>
      <c r="N217" s="1"/>
      <c r="O217" s="1"/>
      <c r="P217" s="1"/>
      <c r="Q217" s="1"/>
      <c r="R217" s="1"/>
      <c r="S217" s="1"/>
      <c r="T217" s="8"/>
      <c r="U217" s="8"/>
      <c r="V217" s="8"/>
      <c r="W217" s="8"/>
      <c r="X217" s="8"/>
      <c r="Y217" s="8"/>
    </row>
    <row r="218">
      <c r="A218" s="6"/>
      <c r="B218" s="6"/>
      <c r="C218" s="6"/>
      <c r="D218" s="6"/>
      <c r="E218" s="6"/>
      <c r="F218" s="6"/>
      <c r="G218" s="6"/>
      <c r="H218" s="6"/>
      <c r="I218" s="6"/>
      <c r="J218" s="1"/>
      <c r="K218" s="1"/>
      <c r="L218" s="1"/>
      <c r="M218" s="1"/>
      <c r="N218" s="1"/>
      <c r="O218" s="1"/>
      <c r="P218" s="1"/>
      <c r="Q218" s="1"/>
      <c r="R218" s="1"/>
      <c r="S218" s="1"/>
      <c r="T218" s="8"/>
      <c r="U218" s="8"/>
      <c r="V218" s="8"/>
      <c r="W218" s="8"/>
      <c r="X218" s="8"/>
      <c r="Y218" s="8"/>
    </row>
    <row r="219">
      <c r="A219" s="6"/>
      <c r="B219" s="6"/>
      <c r="C219" s="6"/>
      <c r="D219" s="6"/>
      <c r="E219" s="6"/>
      <c r="F219" s="6"/>
      <c r="G219" s="6"/>
      <c r="H219" s="6"/>
      <c r="I219" s="6"/>
      <c r="J219" s="1"/>
      <c r="K219" s="1"/>
      <c r="L219" s="1"/>
      <c r="M219" s="1"/>
      <c r="N219" s="1"/>
      <c r="O219" s="1"/>
      <c r="P219" s="1"/>
      <c r="Q219" s="1"/>
      <c r="R219" s="1"/>
      <c r="S219" s="1"/>
      <c r="T219" s="8"/>
      <c r="U219" s="8"/>
      <c r="V219" s="8"/>
      <c r="W219" s="8"/>
      <c r="X219" s="8"/>
      <c r="Y219" s="8"/>
    </row>
    <row r="220">
      <c r="A220" s="6"/>
      <c r="B220" s="6"/>
      <c r="C220" s="6"/>
      <c r="D220" s="6"/>
      <c r="E220" s="6"/>
      <c r="F220" s="6"/>
      <c r="G220" s="6"/>
      <c r="H220" s="6"/>
      <c r="I220" s="6"/>
      <c r="J220" s="1"/>
      <c r="K220" s="1"/>
      <c r="L220" s="1"/>
      <c r="M220" s="1"/>
      <c r="N220" s="1"/>
      <c r="O220" s="1"/>
      <c r="P220" s="1"/>
      <c r="Q220" s="1"/>
      <c r="R220" s="1"/>
      <c r="S220" s="1"/>
      <c r="T220" s="8"/>
      <c r="U220" s="8"/>
      <c r="V220" s="8"/>
      <c r="W220" s="8"/>
      <c r="X220" s="8"/>
      <c r="Y220" s="8"/>
    </row>
    <row r="221">
      <c r="A221" s="6"/>
      <c r="B221" s="6"/>
      <c r="C221" s="6"/>
      <c r="D221" s="6"/>
      <c r="E221" s="6"/>
      <c r="F221" s="6"/>
      <c r="G221" s="6"/>
      <c r="H221" s="6"/>
      <c r="I221" s="6"/>
      <c r="J221" s="1"/>
      <c r="K221" s="1"/>
      <c r="L221" s="1"/>
      <c r="M221" s="1"/>
      <c r="N221" s="1"/>
      <c r="O221" s="1"/>
      <c r="P221" s="1"/>
      <c r="Q221" s="1"/>
      <c r="R221" s="1"/>
      <c r="S221" s="1"/>
      <c r="T221" s="8"/>
      <c r="U221" s="8"/>
      <c r="V221" s="8"/>
      <c r="W221" s="8"/>
      <c r="X221" s="8"/>
      <c r="Y221" s="8"/>
    </row>
    <row r="222">
      <c r="A222" s="6"/>
      <c r="B222" s="6"/>
      <c r="C222" s="6"/>
      <c r="D222" s="6"/>
      <c r="E222" s="6"/>
      <c r="F222" s="6"/>
      <c r="G222" s="6"/>
      <c r="H222" s="6"/>
      <c r="I222" s="6"/>
      <c r="J222" s="1"/>
      <c r="K222" s="1"/>
      <c r="L222" s="1"/>
      <c r="M222" s="1"/>
      <c r="N222" s="1"/>
      <c r="O222" s="1"/>
      <c r="P222" s="1"/>
      <c r="Q222" s="1"/>
      <c r="R222" s="1"/>
      <c r="S222" s="1"/>
      <c r="T222" s="8"/>
      <c r="U222" s="8"/>
      <c r="V222" s="8"/>
      <c r="W222" s="8"/>
      <c r="X222" s="8"/>
      <c r="Y222" s="8"/>
    </row>
    <row r="223">
      <c r="A223" s="6"/>
      <c r="B223" s="6"/>
      <c r="C223" s="6"/>
      <c r="D223" s="6"/>
      <c r="E223" s="6"/>
      <c r="F223" s="6"/>
      <c r="G223" s="6"/>
      <c r="H223" s="6"/>
      <c r="I223" s="6"/>
      <c r="J223" s="1"/>
      <c r="K223" s="1"/>
      <c r="L223" s="1"/>
      <c r="M223" s="1"/>
      <c r="N223" s="1"/>
      <c r="O223" s="1"/>
      <c r="P223" s="1"/>
      <c r="Q223" s="1"/>
      <c r="R223" s="1"/>
      <c r="S223" s="1"/>
      <c r="T223" s="8"/>
      <c r="U223" s="8"/>
      <c r="V223" s="8"/>
      <c r="W223" s="8"/>
      <c r="X223" s="8"/>
      <c r="Y223" s="8"/>
    </row>
    <row r="224">
      <c r="A224" s="6"/>
      <c r="B224" s="6"/>
      <c r="C224" s="6"/>
      <c r="D224" s="6"/>
      <c r="E224" s="6"/>
      <c r="F224" s="6"/>
      <c r="G224" s="6"/>
      <c r="H224" s="6"/>
      <c r="I224" s="6"/>
      <c r="J224" s="1"/>
      <c r="K224" s="1"/>
      <c r="L224" s="1"/>
      <c r="M224" s="1"/>
      <c r="N224" s="1"/>
      <c r="O224" s="1"/>
      <c r="P224" s="1"/>
      <c r="Q224" s="1"/>
      <c r="R224" s="1"/>
      <c r="S224" s="1"/>
      <c r="T224" s="8"/>
      <c r="U224" s="8"/>
      <c r="V224" s="8"/>
      <c r="W224" s="8"/>
      <c r="X224" s="8"/>
      <c r="Y224" s="8"/>
    </row>
    <row r="225">
      <c r="A225" s="6"/>
      <c r="B225" s="6"/>
      <c r="C225" s="6"/>
      <c r="D225" s="6"/>
      <c r="E225" s="6"/>
      <c r="F225" s="6"/>
      <c r="G225" s="6"/>
      <c r="H225" s="6"/>
      <c r="I225" s="6"/>
      <c r="J225" s="1"/>
      <c r="K225" s="1"/>
      <c r="L225" s="1"/>
      <c r="M225" s="1"/>
      <c r="N225" s="1"/>
      <c r="O225" s="1"/>
      <c r="P225" s="1"/>
      <c r="Q225" s="1"/>
      <c r="R225" s="1"/>
      <c r="S225" s="1"/>
      <c r="T225" s="8"/>
      <c r="U225" s="8"/>
      <c r="V225" s="8"/>
      <c r="W225" s="8"/>
      <c r="X225" s="8"/>
      <c r="Y225" s="8"/>
    </row>
    <row r="226">
      <c r="A226" s="6"/>
      <c r="B226" s="6"/>
      <c r="C226" s="6"/>
      <c r="D226" s="6"/>
      <c r="E226" s="6"/>
      <c r="F226" s="6"/>
      <c r="G226" s="6"/>
      <c r="H226" s="6"/>
      <c r="I226" s="6"/>
      <c r="J226" s="1"/>
      <c r="K226" s="1"/>
      <c r="L226" s="1"/>
      <c r="M226" s="1"/>
      <c r="N226" s="1"/>
      <c r="O226" s="1"/>
      <c r="P226" s="1"/>
      <c r="Q226" s="1"/>
      <c r="R226" s="1"/>
      <c r="S226" s="1"/>
      <c r="T226" s="8"/>
      <c r="U226" s="8"/>
      <c r="V226" s="8"/>
      <c r="W226" s="8"/>
      <c r="X226" s="8"/>
      <c r="Y226" s="8"/>
    </row>
    <row r="227">
      <c r="A227" s="6"/>
      <c r="B227" s="6"/>
      <c r="C227" s="6"/>
      <c r="D227" s="6"/>
      <c r="E227" s="6"/>
      <c r="F227" s="6"/>
      <c r="G227" s="6"/>
      <c r="H227" s="6"/>
      <c r="I227" s="6"/>
      <c r="J227" s="1"/>
      <c r="K227" s="1"/>
      <c r="L227" s="1"/>
      <c r="M227" s="1"/>
      <c r="N227" s="1"/>
      <c r="O227" s="1"/>
      <c r="P227" s="1"/>
      <c r="Q227" s="1"/>
      <c r="R227" s="1"/>
      <c r="S227" s="1"/>
      <c r="T227" s="8"/>
      <c r="U227" s="8"/>
      <c r="V227" s="8"/>
      <c r="W227" s="8"/>
      <c r="X227" s="8"/>
      <c r="Y227" s="8"/>
    </row>
    <row r="228">
      <c r="A228" s="6"/>
      <c r="B228" s="6"/>
      <c r="C228" s="6"/>
      <c r="D228" s="6"/>
      <c r="E228" s="6"/>
      <c r="F228" s="6"/>
      <c r="G228" s="6"/>
      <c r="H228" s="6"/>
      <c r="I228" s="6"/>
      <c r="J228" s="1"/>
      <c r="K228" s="1"/>
      <c r="L228" s="1"/>
      <c r="M228" s="1"/>
      <c r="N228" s="1"/>
      <c r="O228" s="1"/>
      <c r="P228" s="1"/>
      <c r="Q228" s="1"/>
      <c r="R228" s="1"/>
      <c r="S228" s="1"/>
      <c r="T228" s="8"/>
      <c r="U228" s="8"/>
      <c r="V228" s="8"/>
      <c r="W228" s="8"/>
      <c r="X228" s="8"/>
      <c r="Y228" s="8"/>
    </row>
    <row r="229">
      <c r="A229" s="6"/>
      <c r="B229" s="6"/>
      <c r="C229" s="6"/>
      <c r="D229" s="6"/>
      <c r="E229" s="6"/>
      <c r="F229" s="6"/>
      <c r="G229" s="6"/>
      <c r="H229" s="6"/>
      <c r="I229" s="6"/>
      <c r="J229" s="1"/>
      <c r="K229" s="1"/>
      <c r="L229" s="1"/>
      <c r="M229" s="1"/>
      <c r="N229" s="1"/>
      <c r="O229" s="1"/>
      <c r="P229" s="1"/>
      <c r="Q229" s="1"/>
      <c r="R229" s="1"/>
      <c r="S229" s="1"/>
      <c r="T229" s="8"/>
      <c r="U229" s="8"/>
      <c r="V229" s="8"/>
      <c r="W229" s="8"/>
      <c r="X229" s="8"/>
      <c r="Y229" s="8"/>
    </row>
    <row r="230">
      <c r="A230" s="6"/>
      <c r="B230" s="6"/>
      <c r="C230" s="6"/>
      <c r="D230" s="6"/>
      <c r="E230" s="6"/>
      <c r="F230" s="6"/>
      <c r="G230" s="6"/>
      <c r="H230" s="6"/>
      <c r="I230" s="6"/>
      <c r="J230" s="1"/>
      <c r="K230" s="1"/>
      <c r="L230" s="1"/>
      <c r="M230" s="1"/>
      <c r="N230" s="1"/>
      <c r="O230" s="1"/>
      <c r="P230" s="1"/>
      <c r="Q230" s="1"/>
      <c r="R230" s="1"/>
      <c r="S230" s="1"/>
      <c r="T230" s="8"/>
      <c r="U230" s="8"/>
      <c r="V230" s="8"/>
      <c r="W230" s="8"/>
      <c r="X230" s="8"/>
      <c r="Y230" s="8"/>
    </row>
    <row r="231">
      <c r="A231" s="6"/>
      <c r="B231" s="6"/>
      <c r="C231" s="6"/>
      <c r="D231" s="6"/>
      <c r="E231" s="6"/>
      <c r="F231" s="6"/>
      <c r="G231" s="6"/>
      <c r="H231" s="6"/>
      <c r="I231" s="6"/>
      <c r="J231" s="1"/>
      <c r="K231" s="1"/>
      <c r="L231" s="1"/>
      <c r="M231" s="1"/>
      <c r="N231" s="1"/>
      <c r="O231" s="1"/>
      <c r="P231" s="1"/>
      <c r="Q231" s="1"/>
      <c r="R231" s="1"/>
      <c r="S231" s="1"/>
      <c r="T231" s="8"/>
      <c r="U231" s="8"/>
      <c r="V231" s="8"/>
      <c r="W231" s="8"/>
      <c r="X231" s="8"/>
      <c r="Y231" s="8"/>
    </row>
    <row r="232">
      <c r="A232" s="6"/>
      <c r="B232" s="6"/>
      <c r="C232" s="6"/>
      <c r="D232" s="6"/>
      <c r="E232" s="6"/>
      <c r="F232" s="6"/>
      <c r="G232" s="6"/>
      <c r="H232" s="6"/>
      <c r="I232" s="6"/>
      <c r="J232" s="1"/>
      <c r="K232" s="1"/>
      <c r="L232" s="1"/>
      <c r="M232" s="1"/>
      <c r="N232" s="1"/>
      <c r="O232" s="1"/>
      <c r="P232" s="1"/>
      <c r="Q232" s="1"/>
      <c r="R232" s="1"/>
      <c r="S232" s="1"/>
      <c r="T232" s="8"/>
      <c r="U232" s="8"/>
      <c r="V232" s="8"/>
      <c r="W232" s="8"/>
      <c r="X232" s="8"/>
      <c r="Y232" s="8"/>
    </row>
    <row r="233">
      <c r="A233" s="6"/>
      <c r="B233" s="6"/>
      <c r="C233" s="6"/>
      <c r="D233" s="6"/>
      <c r="E233" s="6"/>
      <c r="F233" s="6"/>
      <c r="G233" s="6"/>
      <c r="H233" s="6"/>
      <c r="I233" s="6"/>
      <c r="J233" s="1"/>
      <c r="K233" s="1"/>
      <c r="L233" s="1"/>
      <c r="M233" s="1"/>
      <c r="N233" s="1"/>
      <c r="O233" s="1"/>
      <c r="P233" s="1"/>
      <c r="Q233" s="1"/>
      <c r="R233" s="1"/>
      <c r="S233" s="1"/>
      <c r="T233" s="8"/>
      <c r="U233" s="8"/>
      <c r="V233" s="8"/>
      <c r="W233" s="8"/>
      <c r="X233" s="8"/>
      <c r="Y233" s="8"/>
    </row>
    <row r="234">
      <c r="A234" s="6"/>
      <c r="B234" s="6"/>
      <c r="C234" s="6"/>
      <c r="D234" s="6"/>
      <c r="E234" s="6"/>
      <c r="F234" s="6"/>
      <c r="G234" s="6"/>
      <c r="H234" s="6"/>
      <c r="I234" s="6"/>
      <c r="J234" s="1"/>
      <c r="K234" s="1"/>
      <c r="L234" s="1"/>
      <c r="M234" s="1"/>
      <c r="N234" s="1"/>
      <c r="O234" s="1"/>
      <c r="P234" s="1"/>
      <c r="Q234" s="1"/>
      <c r="R234" s="1"/>
      <c r="S234" s="1"/>
      <c r="T234" s="8"/>
      <c r="U234" s="8"/>
      <c r="V234" s="8"/>
      <c r="W234" s="8"/>
      <c r="X234" s="8"/>
      <c r="Y234" s="8"/>
    </row>
    <row r="235">
      <c r="A235" s="6"/>
      <c r="B235" s="6"/>
      <c r="C235" s="6"/>
      <c r="D235" s="6"/>
      <c r="E235" s="6"/>
      <c r="F235" s="6"/>
      <c r="G235" s="6"/>
      <c r="H235" s="6"/>
      <c r="I235" s="6"/>
      <c r="J235" s="1"/>
      <c r="K235" s="1"/>
      <c r="L235" s="1"/>
      <c r="M235" s="1"/>
      <c r="N235" s="1"/>
      <c r="O235" s="1"/>
      <c r="P235" s="1"/>
      <c r="Q235" s="1"/>
      <c r="R235" s="1"/>
      <c r="S235" s="1"/>
      <c r="T235" s="8"/>
      <c r="U235" s="8"/>
      <c r="V235" s="8"/>
      <c r="W235" s="8"/>
      <c r="X235" s="8"/>
      <c r="Y235" s="8"/>
    </row>
    <row r="236">
      <c r="A236" s="6"/>
      <c r="B236" s="6"/>
      <c r="C236" s="6"/>
      <c r="D236" s="6"/>
      <c r="E236" s="6"/>
      <c r="F236" s="6"/>
      <c r="G236" s="6"/>
      <c r="H236" s="6"/>
      <c r="I236" s="6"/>
      <c r="J236" s="1"/>
      <c r="K236" s="1"/>
      <c r="L236" s="1"/>
      <c r="M236" s="1"/>
      <c r="N236" s="1"/>
      <c r="O236" s="1"/>
      <c r="P236" s="1"/>
      <c r="Q236" s="1"/>
      <c r="R236" s="1"/>
      <c r="S236" s="1"/>
      <c r="T236" s="8"/>
      <c r="U236" s="8"/>
      <c r="V236" s="8"/>
      <c r="W236" s="8"/>
      <c r="X236" s="8"/>
      <c r="Y236" s="8"/>
    </row>
    <row r="237">
      <c r="A237" s="6"/>
      <c r="B237" s="6"/>
      <c r="C237" s="6"/>
      <c r="D237" s="6"/>
      <c r="E237" s="6"/>
      <c r="F237" s="6"/>
      <c r="G237" s="6"/>
      <c r="H237" s="6"/>
      <c r="I237" s="6"/>
      <c r="J237" s="1"/>
      <c r="K237" s="1"/>
      <c r="L237" s="1"/>
      <c r="M237" s="1"/>
      <c r="N237" s="1"/>
      <c r="O237" s="1"/>
      <c r="P237" s="1"/>
      <c r="Q237" s="1"/>
      <c r="R237" s="1"/>
      <c r="S237" s="1"/>
      <c r="T237" s="8"/>
      <c r="U237" s="8"/>
      <c r="V237" s="8"/>
      <c r="W237" s="8"/>
      <c r="X237" s="8"/>
      <c r="Y237" s="8"/>
    </row>
    <row r="238">
      <c r="A238" s="6"/>
      <c r="B238" s="6"/>
      <c r="C238" s="6"/>
      <c r="D238" s="6"/>
      <c r="E238" s="6"/>
      <c r="F238" s="6"/>
      <c r="G238" s="6"/>
      <c r="H238" s="6"/>
      <c r="I238" s="6"/>
      <c r="J238" s="1"/>
      <c r="K238" s="1"/>
      <c r="L238" s="1"/>
      <c r="M238" s="1"/>
      <c r="N238" s="1"/>
      <c r="O238" s="1"/>
      <c r="P238" s="1"/>
      <c r="Q238" s="1"/>
      <c r="R238" s="1"/>
      <c r="S238" s="1"/>
      <c r="T238" s="8"/>
      <c r="U238" s="8"/>
      <c r="V238" s="8"/>
      <c r="W238" s="8"/>
      <c r="X238" s="8"/>
      <c r="Y238" s="8"/>
    </row>
    <row r="239">
      <c r="A239" s="6"/>
      <c r="B239" s="6"/>
      <c r="C239" s="6"/>
      <c r="D239" s="6"/>
      <c r="E239" s="6"/>
      <c r="F239" s="6"/>
      <c r="G239" s="6"/>
      <c r="H239" s="6"/>
      <c r="I239" s="6"/>
      <c r="J239" s="1"/>
      <c r="K239" s="1"/>
      <c r="L239" s="1"/>
      <c r="M239" s="1"/>
      <c r="N239" s="1"/>
      <c r="O239" s="1"/>
      <c r="P239" s="1"/>
      <c r="Q239" s="1"/>
      <c r="R239" s="1"/>
      <c r="S239" s="1"/>
      <c r="T239" s="8"/>
      <c r="U239" s="8"/>
      <c r="V239" s="8"/>
      <c r="W239" s="8"/>
      <c r="X239" s="8"/>
      <c r="Y239" s="8"/>
    </row>
    <row r="240">
      <c r="A240" s="6"/>
      <c r="B240" s="6"/>
      <c r="C240" s="6"/>
      <c r="D240" s="6"/>
      <c r="E240" s="6"/>
      <c r="F240" s="6"/>
      <c r="G240" s="6"/>
      <c r="H240" s="6"/>
      <c r="I240" s="6"/>
      <c r="J240" s="1"/>
      <c r="K240" s="1"/>
      <c r="L240" s="1"/>
      <c r="M240" s="1"/>
      <c r="N240" s="1"/>
      <c r="O240" s="1"/>
      <c r="P240" s="1"/>
      <c r="Q240" s="1"/>
      <c r="R240" s="1"/>
      <c r="S240" s="1"/>
      <c r="T240" s="8"/>
      <c r="U240" s="8"/>
      <c r="V240" s="8"/>
      <c r="W240" s="8"/>
      <c r="X240" s="8"/>
      <c r="Y240" s="8"/>
    </row>
    <row r="241">
      <c r="A241" s="6"/>
      <c r="B241" s="6"/>
      <c r="C241" s="6"/>
      <c r="D241" s="6"/>
      <c r="E241" s="6"/>
      <c r="F241" s="6"/>
      <c r="G241" s="6"/>
      <c r="H241" s="6"/>
      <c r="I241" s="6"/>
      <c r="J241" s="1"/>
      <c r="K241" s="1"/>
      <c r="L241" s="1"/>
      <c r="M241" s="1"/>
      <c r="N241" s="1"/>
      <c r="O241" s="1"/>
      <c r="P241" s="1"/>
      <c r="Q241" s="1"/>
      <c r="R241" s="1"/>
      <c r="S241" s="1"/>
      <c r="T241" s="8"/>
      <c r="U241" s="8"/>
      <c r="V241" s="8"/>
      <c r="W241" s="8"/>
      <c r="X241" s="8"/>
      <c r="Y241" s="8"/>
    </row>
    <row r="242">
      <c r="A242" s="6"/>
      <c r="B242" s="6"/>
      <c r="C242" s="6"/>
      <c r="D242" s="6"/>
      <c r="E242" s="6"/>
      <c r="F242" s="6"/>
      <c r="G242" s="6"/>
      <c r="H242" s="6"/>
      <c r="I242" s="6"/>
      <c r="J242" s="1"/>
      <c r="K242" s="1"/>
      <c r="L242" s="1"/>
      <c r="M242" s="1"/>
      <c r="N242" s="1"/>
      <c r="O242" s="1"/>
      <c r="P242" s="1"/>
      <c r="Q242" s="1"/>
      <c r="R242" s="1"/>
      <c r="S242" s="1"/>
      <c r="T242" s="8"/>
      <c r="U242" s="8"/>
      <c r="V242" s="8"/>
      <c r="W242" s="8"/>
      <c r="X242" s="8"/>
      <c r="Y242" s="8"/>
    </row>
    <row r="243">
      <c r="A243" s="6"/>
      <c r="B243" s="6"/>
      <c r="C243" s="6"/>
      <c r="D243" s="6"/>
      <c r="E243" s="6"/>
      <c r="F243" s="6"/>
      <c r="G243" s="6"/>
      <c r="H243" s="6"/>
      <c r="I243" s="6"/>
      <c r="J243" s="1"/>
      <c r="K243" s="1"/>
      <c r="L243" s="1"/>
      <c r="M243" s="1"/>
      <c r="N243" s="1"/>
      <c r="O243" s="1"/>
      <c r="P243" s="1"/>
      <c r="Q243" s="1"/>
      <c r="R243" s="1"/>
      <c r="S243" s="1"/>
      <c r="T243" s="8"/>
      <c r="U243" s="8"/>
      <c r="V243" s="8"/>
      <c r="W243" s="8"/>
      <c r="X243" s="8"/>
      <c r="Y243" s="8"/>
    </row>
    <row r="244">
      <c r="A244" s="6"/>
      <c r="B244" s="6"/>
      <c r="C244" s="6"/>
      <c r="D244" s="6"/>
      <c r="E244" s="6"/>
      <c r="F244" s="6"/>
      <c r="G244" s="6"/>
      <c r="H244" s="6"/>
      <c r="I244" s="6"/>
      <c r="J244" s="1"/>
      <c r="K244" s="1"/>
      <c r="L244" s="1"/>
      <c r="M244" s="1"/>
      <c r="N244" s="1"/>
      <c r="O244" s="1"/>
      <c r="P244" s="1"/>
      <c r="Q244" s="1"/>
      <c r="R244" s="1"/>
      <c r="S244" s="1"/>
      <c r="T244" s="8"/>
      <c r="U244" s="8"/>
      <c r="V244" s="8"/>
      <c r="W244" s="8"/>
      <c r="X244" s="8"/>
      <c r="Y244" s="8"/>
    </row>
    <row r="245">
      <c r="A245" s="6"/>
      <c r="B245" s="6"/>
      <c r="C245" s="6"/>
      <c r="D245" s="6"/>
      <c r="E245" s="6"/>
      <c r="F245" s="6"/>
      <c r="G245" s="6"/>
      <c r="H245" s="6"/>
      <c r="I245" s="6"/>
      <c r="J245" s="1"/>
      <c r="K245" s="1"/>
      <c r="L245" s="1"/>
      <c r="M245" s="1"/>
      <c r="N245" s="1"/>
      <c r="O245" s="1"/>
      <c r="P245" s="1"/>
      <c r="Q245" s="1"/>
      <c r="R245" s="1"/>
      <c r="S245" s="1"/>
      <c r="T245" s="8"/>
      <c r="U245" s="8"/>
      <c r="V245" s="8"/>
      <c r="W245" s="8"/>
      <c r="X245" s="8"/>
      <c r="Y245" s="8"/>
    </row>
    <row r="246">
      <c r="A246" s="6"/>
      <c r="B246" s="6"/>
      <c r="C246" s="6"/>
      <c r="D246" s="6"/>
      <c r="E246" s="6"/>
      <c r="F246" s="6"/>
      <c r="G246" s="6"/>
      <c r="H246" s="6"/>
      <c r="I246" s="6"/>
      <c r="J246" s="1"/>
      <c r="K246" s="1"/>
      <c r="L246" s="1"/>
      <c r="M246" s="1"/>
      <c r="N246" s="1"/>
      <c r="O246" s="1"/>
      <c r="P246" s="1"/>
      <c r="Q246" s="1"/>
      <c r="R246" s="1"/>
      <c r="S246" s="1"/>
      <c r="T246" s="8"/>
      <c r="U246" s="8"/>
      <c r="V246" s="8"/>
      <c r="W246" s="8"/>
      <c r="X246" s="8"/>
      <c r="Y246" s="8"/>
    </row>
    <row r="247">
      <c r="A247" s="6"/>
      <c r="B247" s="6"/>
      <c r="C247" s="6"/>
      <c r="D247" s="6"/>
      <c r="E247" s="6"/>
      <c r="F247" s="6"/>
      <c r="G247" s="6"/>
      <c r="H247" s="6"/>
      <c r="I247" s="6"/>
      <c r="J247" s="1"/>
      <c r="K247" s="1"/>
      <c r="L247" s="1"/>
      <c r="M247" s="1"/>
      <c r="N247" s="1"/>
      <c r="O247" s="1"/>
      <c r="P247" s="1"/>
      <c r="Q247" s="1"/>
      <c r="R247" s="1"/>
      <c r="S247" s="1"/>
      <c r="T247" s="8"/>
      <c r="U247" s="8"/>
      <c r="V247" s="8"/>
      <c r="W247" s="8"/>
      <c r="X247" s="8"/>
      <c r="Y247" s="8"/>
    </row>
    <row r="248">
      <c r="A248" s="6"/>
      <c r="B248" s="6"/>
      <c r="C248" s="6"/>
      <c r="D248" s="6"/>
      <c r="E248" s="6"/>
      <c r="F248" s="6"/>
      <c r="G248" s="6"/>
      <c r="H248" s="6"/>
      <c r="I248" s="6"/>
      <c r="J248" s="1"/>
      <c r="K248" s="1"/>
      <c r="L248" s="1"/>
      <c r="M248" s="1"/>
      <c r="N248" s="1"/>
      <c r="O248" s="1"/>
      <c r="P248" s="1"/>
      <c r="Q248" s="1"/>
      <c r="R248" s="1"/>
      <c r="S248" s="1"/>
      <c r="T248" s="8"/>
      <c r="U248" s="8"/>
      <c r="V248" s="8"/>
      <c r="W248" s="8"/>
      <c r="X248" s="8"/>
      <c r="Y248" s="8"/>
    </row>
    <row r="249">
      <c r="A249" s="6"/>
      <c r="B249" s="6"/>
      <c r="C249" s="6"/>
      <c r="D249" s="6"/>
      <c r="E249" s="6"/>
      <c r="F249" s="6"/>
      <c r="G249" s="6"/>
      <c r="H249" s="6"/>
      <c r="I249" s="6"/>
      <c r="J249" s="1"/>
      <c r="K249" s="1"/>
      <c r="L249" s="1"/>
      <c r="M249" s="1"/>
      <c r="N249" s="1"/>
      <c r="O249" s="1"/>
      <c r="P249" s="1"/>
      <c r="Q249" s="1"/>
      <c r="R249" s="1"/>
      <c r="S249" s="1"/>
      <c r="T249" s="8"/>
      <c r="U249" s="8"/>
      <c r="V249" s="8"/>
      <c r="W249" s="8"/>
      <c r="X249" s="8"/>
      <c r="Y249" s="8"/>
    </row>
    <row r="250">
      <c r="A250" s="6"/>
      <c r="B250" s="6"/>
      <c r="C250" s="6"/>
      <c r="D250" s="6"/>
      <c r="E250" s="6"/>
      <c r="F250" s="6"/>
      <c r="G250" s="6"/>
      <c r="H250" s="6"/>
      <c r="I250" s="6"/>
      <c r="J250" s="1"/>
      <c r="K250" s="1"/>
      <c r="L250" s="1"/>
      <c r="M250" s="1"/>
      <c r="N250" s="1"/>
      <c r="O250" s="1"/>
      <c r="P250" s="1"/>
      <c r="Q250" s="1"/>
      <c r="R250" s="1"/>
      <c r="S250" s="1"/>
      <c r="T250" s="8"/>
      <c r="U250" s="8"/>
      <c r="V250" s="8"/>
      <c r="W250" s="8"/>
      <c r="X250" s="8"/>
      <c r="Y250" s="8"/>
    </row>
    <row r="251">
      <c r="A251" s="6"/>
      <c r="B251" s="6"/>
      <c r="C251" s="6"/>
      <c r="D251" s="6"/>
      <c r="E251" s="6"/>
      <c r="F251" s="6"/>
      <c r="G251" s="6"/>
      <c r="H251" s="6"/>
      <c r="I251" s="6"/>
      <c r="J251" s="1"/>
      <c r="K251" s="1"/>
      <c r="L251" s="1"/>
      <c r="M251" s="1"/>
      <c r="N251" s="1"/>
      <c r="O251" s="1"/>
      <c r="P251" s="1"/>
      <c r="Q251" s="1"/>
      <c r="R251" s="1"/>
      <c r="S251" s="1"/>
      <c r="T251" s="8"/>
      <c r="U251" s="8"/>
      <c r="V251" s="8"/>
      <c r="W251" s="8"/>
      <c r="X251" s="8"/>
      <c r="Y251" s="8"/>
    </row>
    <row r="252">
      <c r="A252" s="6"/>
      <c r="B252" s="6"/>
      <c r="C252" s="6"/>
      <c r="D252" s="6"/>
      <c r="E252" s="6"/>
      <c r="F252" s="6"/>
      <c r="G252" s="6"/>
      <c r="H252" s="6"/>
      <c r="I252" s="6"/>
      <c r="J252" s="1"/>
      <c r="K252" s="1"/>
      <c r="L252" s="1"/>
      <c r="M252" s="1"/>
      <c r="N252" s="1"/>
      <c r="O252" s="1"/>
      <c r="P252" s="1"/>
      <c r="Q252" s="1"/>
      <c r="R252" s="1"/>
      <c r="S252" s="1"/>
      <c r="T252" s="8"/>
      <c r="U252" s="8"/>
      <c r="V252" s="8"/>
      <c r="W252" s="8"/>
      <c r="X252" s="8"/>
      <c r="Y252" s="8"/>
    </row>
    <row r="253">
      <c r="A253" s="6"/>
      <c r="B253" s="6"/>
      <c r="C253" s="6"/>
      <c r="D253" s="6"/>
      <c r="E253" s="6"/>
      <c r="F253" s="6"/>
      <c r="G253" s="6"/>
      <c r="H253" s="6"/>
      <c r="I253" s="6"/>
      <c r="J253" s="1"/>
      <c r="K253" s="1"/>
      <c r="L253" s="1"/>
      <c r="M253" s="1"/>
      <c r="N253" s="1"/>
      <c r="O253" s="1"/>
      <c r="P253" s="1"/>
      <c r="Q253" s="1"/>
      <c r="R253" s="1"/>
      <c r="S253" s="1"/>
      <c r="T253" s="8"/>
      <c r="U253" s="8"/>
      <c r="V253" s="8"/>
      <c r="W253" s="8"/>
      <c r="X253" s="8"/>
      <c r="Y253" s="8"/>
    </row>
    <row r="254">
      <c r="A254" s="6"/>
      <c r="B254" s="6"/>
      <c r="C254" s="6"/>
      <c r="D254" s="6"/>
      <c r="E254" s="6"/>
      <c r="F254" s="6"/>
      <c r="G254" s="6"/>
      <c r="H254" s="6"/>
      <c r="I254" s="6"/>
      <c r="J254" s="1"/>
      <c r="K254" s="1"/>
      <c r="L254" s="1"/>
      <c r="M254" s="1"/>
      <c r="N254" s="1"/>
      <c r="O254" s="1"/>
      <c r="P254" s="1"/>
      <c r="Q254" s="1"/>
      <c r="R254" s="1"/>
      <c r="S254" s="1"/>
      <c r="T254" s="8"/>
      <c r="U254" s="8"/>
      <c r="V254" s="8"/>
      <c r="W254" s="8"/>
      <c r="X254" s="8"/>
      <c r="Y254" s="8"/>
    </row>
    <row r="255">
      <c r="A255" s="6"/>
      <c r="B255" s="6"/>
      <c r="C255" s="6"/>
      <c r="D255" s="6"/>
      <c r="E255" s="6"/>
      <c r="F255" s="6"/>
      <c r="G255" s="6"/>
      <c r="H255" s="6"/>
      <c r="I255" s="6"/>
      <c r="J255" s="1"/>
      <c r="K255" s="1"/>
      <c r="L255" s="1"/>
      <c r="M255" s="1"/>
      <c r="N255" s="1"/>
      <c r="O255" s="1"/>
      <c r="P255" s="1"/>
      <c r="Q255" s="1"/>
      <c r="R255" s="1"/>
      <c r="S255" s="1"/>
      <c r="T255" s="8"/>
      <c r="U255" s="8"/>
      <c r="V255" s="8"/>
      <c r="W255" s="8"/>
      <c r="X255" s="8"/>
      <c r="Y255" s="8"/>
    </row>
    <row r="256">
      <c r="A256" s="6"/>
      <c r="B256" s="6"/>
      <c r="C256" s="6"/>
      <c r="D256" s="6"/>
      <c r="E256" s="6"/>
      <c r="F256" s="6"/>
      <c r="G256" s="6"/>
      <c r="H256" s="6"/>
      <c r="I256" s="6"/>
      <c r="J256" s="1"/>
      <c r="K256" s="1"/>
      <c r="L256" s="1"/>
      <c r="M256" s="1"/>
      <c r="N256" s="1"/>
      <c r="O256" s="1"/>
      <c r="P256" s="1"/>
      <c r="Q256" s="1"/>
      <c r="R256" s="1"/>
      <c r="S256" s="1"/>
      <c r="T256" s="8"/>
      <c r="U256" s="8"/>
      <c r="V256" s="8"/>
      <c r="W256" s="8"/>
      <c r="X256" s="8"/>
      <c r="Y256" s="8"/>
    </row>
    <row r="257">
      <c r="A257" s="6"/>
      <c r="B257" s="6"/>
      <c r="C257" s="6"/>
      <c r="D257" s="6"/>
      <c r="E257" s="6"/>
      <c r="F257" s="6"/>
      <c r="G257" s="6"/>
      <c r="H257" s="6"/>
      <c r="I257" s="6"/>
      <c r="J257" s="1"/>
      <c r="K257" s="1"/>
      <c r="L257" s="1"/>
      <c r="M257" s="1"/>
      <c r="N257" s="1"/>
      <c r="O257" s="1"/>
      <c r="P257" s="1"/>
      <c r="Q257" s="1"/>
      <c r="R257" s="1"/>
      <c r="S257" s="1"/>
      <c r="T257" s="8"/>
      <c r="U257" s="8"/>
      <c r="V257" s="8"/>
      <c r="W257" s="8"/>
      <c r="X257" s="8"/>
      <c r="Y257" s="8"/>
    </row>
    <row r="258">
      <c r="A258" s="6"/>
      <c r="B258" s="6"/>
      <c r="C258" s="6"/>
      <c r="D258" s="6"/>
      <c r="E258" s="6"/>
      <c r="F258" s="6"/>
      <c r="G258" s="6"/>
      <c r="H258" s="6"/>
      <c r="I258" s="6"/>
      <c r="J258" s="1"/>
      <c r="K258" s="1"/>
      <c r="L258" s="1"/>
      <c r="M258" s="1"/>
      <c r="N258" s="1"/>
      <c r="O258" s="1"/>
      <c r="P258" s="1"/>
      <c r="Q258" s="1"/>
      <c r="R258" s="1"/>
      <c r="S258" s="1"/>
      <c r="T258" s="8"/>
      <c r="U258" s="8"/>
      <c r="V258" s="8"/>
      <c r="W258" s="8"/>
      <c r="X258" s="8"/>
      <c r="Y258" s="8"/>
    </row>
    <row r="259">
      <c r="A259" s="6"/>
      <c r="B259" s="6"/>
      <c r="C259" s="6"/>
      <c r="D259" s="6"/>
      <c r="E259" s="6"/>
      <c r="F259" s="6"/>
      <c r="G259" s="6"/>
      <c r="H259" s="6"/>
      <c r="I259" s="6"/>
      <c r="J259" s="1"/>
      <c r="K259" s="1"/>
      <c r="L259" s="1"/>
      <c r="M259" s="1"/>
      <c r="N259" s="1"/>
      <c r="O259" s="1"/>
      <c r="P259" s="1"/>
      <c r="Q259" s="1"/>
      <c r="R259" s="1"/>
      <c r="S259" s="1"/>
      <c r="T259" s="8"/>
      <c r="U259" s="8"/>
      <c r="V259" s="8"/>
      <c r="W259" s="8"/>
      <c r="X259" s="8"/>
      <c r="Y259" s="8"/>
    </row>
    <row r="260">
      <c r="A260" s="6"/>
      <c r="B260" s="6"/>
      <c r="C260" s="6"/>
      <c r="D260" s="6"/>
      <c r="E260" s="6"/>
      <c r="F260" s="6"/>
      <c r="G260" s="6"/>
      <c r="H260" s="6"/>
      <c r="I260" s="6"/>
      <c r="J260" s="1"/>
      <c r="K260" s="1"/>
      <c r="L260" s="1"/>
      <c r="M260" s="1"/>
      <c r="N260" s="1"/>
      <c r="O260" s="1"/>
      <c r="P260" s="1"/>
      <c r="Q260" s="1"/>
      <c r="R260" s="1"/>
      <c r="S260" s="1"/>
      <c r="T260" s="8"/>
      <c r="U260" s="8"/>
      <c r="V260" s="8"/>
      <c r="W260" s="8"/>
      <c r="X260" s="8"/>
      <c r="Y260" s="8"/>
    </row>
    <row r="261">
      <c r="A261" s="6"/>
      <c r="B261" s="6"/>
      <c r="C261" s="6"/>
      <c r="D261" s="6"/>
      <c r="E261" s="6"/>
      <c r="F261" s="6"/>
      <c r="G261" s="6"/>
      <c r="H261" s="6"/>
      <c r="I261" s="6"/>
      <c r="J261" s="1"/>
      <c r="K261" s="1"/>
      <c r="L261" s="1"/>
      <c r="M261" s="1"/>
      <c r="N261" s="1"/>
      <c r="O261" s="1"/>
      <c r="P261" s="1"/>
      <c r="Q261" s="1"/>
      <c r="R261" s="1"/>
      <c r="S261" s="1"/>
      <c r="T261" s="8"/>
      <c r="U261" s="8"/>
      <c r="V261" s="8"/>
      <c r="W261" s="8"/>
      <c r="X261" s="8"/>
      <c r="Y261" s="8"/>
    </row>
    <row r="262">
      <c r="A262" s="6"/>
      <c r="B262" s="6"/>
      <c r="C262" s="6"/>
      <c r="D262" s="6"/>
      <c r="E262" s="6"/>
      <c r="F262" s="6"/>
      <c r="G262" s="6"/>
      <c r="H262" s="6"/>
      <c r="I262" s="6"/>
      <c r="J262" s="1"/>
      <c r="K262" s="1"/>
      <c r="L262" s="1"/>
      <c r="M262" s="1"/>
      <c r="N262" s="1"/>
      <c r="O262" s="1"/>
      <c r="P262" s="1"/>
      <c r="Q262" s="1"/>
      <c r="R262" s="1"/>
      <c r="S262" s="1"/>
      <c r="T262" s="8"/>
      <c r="U262" s="8"/>
      <c r="V262" s="8"/>
      <c r="W262" s="8"/>
      <c r="X262" s="8"/>
      <c r="Y262" s="8"/>
    </row>
    <row r="263">
      <c r="A263" s="6"/>
      <c r="B263" s="6"/>
      <c r="C263" s="6"/>
      <c r="D263" s="6"/>
      <c r="E263" s="6"/>
      <c r="F263" s="6"/>
      <c r="G263" s="6"/>
      <c r="H263" s="6"/>
      <c r="I263" s="6"/>
      <c r="J263" s="1"/>
      <c r="K263" s="1"/>
      <c r="L263" s="1"/>
      <c r="M263" s="1"/>
      <c r="N263" s="1"/>
      <c r="O263" s="1"/>
      <c r="P263" s="1"/>
      <c r="Q263" s="1"/>
      <c r="R263" s="1"/>
      <c r="S263" s="1"/>
      <c r="T263" s="8"/>
      <c r="U263" s="8"/>
      <c r="V263" s="8"/>
      <c r="W263" s="8"/>
      <c r="X263" s="8"/>
      <c r="Y263" s="8"/>
    </row>
    <row r="264">
      <c r="A264" s="6"/>
      <c r="B264" s="6"/>
      <c r="C264" s="6"/>
      <c r="D264" s="6"/>
      <c r="E264" s="6"/>
      <c r="F264" s="6"/>
      <c r="G264" s="6"/>
      <c r="H264" s="6"/>
      <c r="I264" s="6"/>
      <c r="J264" s="1"/>
      <c r="K264" s="1"/>
      <c r="L264" s="1"/>
      <c r="M264" s="1"/>
      <c r="N264" s="1"/>
      <c r="O264" s="1"/>
      <c r="P264" s="1"/>
      <c r="Q264" s="1"/>
      <c r="R264" s="1"/>
      <c r="S264" s="1"/>
      <c r="T264" s="8"/>
      <c r="U264" s="8"/>
      <c r="V264" s="8"/>
      <c r="W264" s="8"/>
      <c r="X264" s="8"/>
      <c r="Y264" s="8"/>
    </row>
    <row r="265">
      <c r="A265" s="6"/>
      <c r="B265" s="6"/>
      <c r="C265" s="6"/>
      <c r="D265" s="6"/>
      <c r="E265" s="6"/>
      <c r="F265" s="6"/>
      <c r="G265" s="6"/>
      <c r="H265" s="6"/>
      <c r="I265" s="6"/>
      <c r="J265" s="1"/>
      <c r="K265" s="1"/>
      <c r="L265" s="1"/>
      <c r="M265" s="1"/>
      <c r="N265" s="1"/>
      <c r="O265" s="1"/>
      <c r="P265" s="1"/>
      <c r="Q265" s="1"/>
      <c r="R265" s="1"/>
      <c r="S265" s="1"/>
      <c r="T265" s="8"/>
      <c r="U265" s="8"/>
      <c r="V265" s="8"/>
      <c r="W265" s="8"/>
      <c r="X265" s="8"/>
      <c r="Y265" s="8"/>
    </row>
    <row r="266">
      <c r="A266" s="6"/>
      <c r="B266" s="6"/>
      <c r="C266" s="6"/>
      <c r="D266" s="6"/>
      <c r="E266" s="6"/>
      <c r="F266" s="6"/>
      <c r="G266" s="6"/>
      <c r="H266" s="6"/>
      <c r="I266" s="6"/>
      <c r="J266" s="1"/>
      <c r="K266" s="1"/>
      <c r="L266" s="1"/>
      <c r="M266" s="1"/>
      <c r="N266" s="1"/>
      <c r="O266" s="1"/>
      <c r="P266" s="1"/>
      <c r="Q266" s="1"/>
      <c r="R266" s="1"/>
      <c r="S266" s="1"/>
      <c r="T266" s="8"/>
      <c r="U266" s="8"/>
      <c r="V266" s="8"/>
      <c r="W266" s="8"/>
      <c r="X266" s="8"/>
      <c r="Y266" s="8"/>
    </row>
    <row r="267">
      <c r="A267" s="6"/>
      <c r="B267" s="6"/>
      <c r="C267" s="6"/>
      <c r="D267" s="6"/>
      <c r="E267" s="6"/>
      <c r="F267" s="6"/>
      <c r="G267" s="6"/>
      <c r="H267" s="6"/>
      <c r="I267" s="6"/>
      <c r="J267" s="1"/>
      <c r="K267" s="1"/>
      <c r="L267" s="1"/>
      <c r="M267" s="1"/>
      <c r="N267" s="1"/>
      <c r="O267" s="1"/>
      <c r="P267" s="1"/>
      <c r="Q267" s="1"/>
      <c r="R267" s="1"/>
      <c r="S267" s="1"/>
      <c r="T267" s="8"/>
      <c r="U267" s="8"/>
      <c r="V267" s="8"/>
      <c r="W267" s="8"/>
      <c r="X267" s="8"/>
      <c r="Y267" s="8"/>
    </row>
    <row r="268">
      <c r="A268" s="6"/>
      <c r="B268" s="6"/>
      <c r="C268" s="6"/>
      <c r="D268" s="6"/>
      <c r="E268" s="6"/>
      <c r="F268" s="6"/>
      <c r="G268" s="6"/>
      <c r="H268" s="6"/>
      <c r="I268" s="6"/>
      <c r="J268" s="1"/>
      <c r="K268" s="1"/>
      <c r="L268" s="1"/>
      <c r="M268" s="1"/>
      <c r="N268" s="1"/>
      <c r="O268" s="1"/>
      <c r="P268" s="1"/>
      <c r="Q268" s="1"/>
      <c r="R268" s="1"/>
      <c r="S268" s="1"/>
      <c r="T268" s="8"/>
      <c r="U268" s="8"/>
      <c r="V268" s="8"/>
      <c r="W268" s="8"/>
      <c r="X268" s="8"/>
      <c r="Y268" s="8"/>
    </row>
    <row r="269">
      <c r="A269" s="6"/>
      <c r="B269" s="6"/>
      <c r="C269" s="6"/>
      <c r="D269" s="6"/>
      <c r="E269" s="6"/>
      <c r="F269" s="6"/>
      <c r="G269" s="6"/>
      <c r="H269" s="6"/>
      <c r="I269" s="6"/>
      <c r="J269" s="1"/>
      <c r="K269" s="1"/>
      <c r="L269" s="1"/>
      <c r="M269" s="1"/>
      <c r="N269" s="1"/>
      <c r="O269" s="1"/>
      <c r="P269" s="1"/>
      <c r="Q269" s="1"/>
      <c r="R269" s="1"/>
      <c r="S269" s="1"/>
      <c r="T269" s="8"/>
      <c r="U269" s="8"/>
      <c r="V269" s="8"/>
      <c r="W269" s="8"/>
      <c r="X269" s="8"/>
      <c r="Y269" s="8"/>
    </row>
    <row r="270">
      <c r="A270" s="6"/>
      <c r="B270" s="6"/>
      <c r="C270" s="6"/>
      <c r="D270" s="6"/>
      <c r="E270" s="6"/>
      <c r="F270" s="6"/>
      <c r="G270" s="6"/>
      <c r="H270" s="6"/>
      <c r="I270" s="6"/>
      <c r="J270" s="1"/>
      <c r="K270" s="1"/>
      <c r="L270" s="1"/>
      <c r="M270" s="1"/>
      <c r="N270" s="1"/>
      <c r="O270" s="1"/>
      <c r="P270" s="1"/>
      <c r="Q270" s="1"/>
      <c r="R270" s="1"/>
      <c r="S270" s="1"/>
      <c r="T270" s="8"/>
      <c r="U270" s="8"/>
      <c r="V270" s="8"/>
      <c r="W270" s="8"/>
      <c r="X270" s="8"/>
      <c r="Y270" s="8"/>
    </row>
    <row r="271">
      <c r="A271" s="6"/>
      <c r="B271" s="6"/>
      <c r="C271" s="6"/>
      <c r="D271" s="6"/>
      <c r="E271" s="6"/>
      <c r="F271" s="6"/>
      <c r="G271" s="6"/>
      <c r="H271" s="6"/>
      <c r="I271" s="6"/>
      <c r="J271" s="1"/>
      <c r="K271" s="1"/>
      <c r="L271" s="1"/>
      <c r="M271" s="1"/>
      <c r="N271" s="1"/>
      <c r="O271" s="1"/>
      <c r="P271" s="1"/>
      <c r="Q271" s="1"/>
      <c r="R271" s="1"/>
      <c r="S271" s="1"/>
      <c r="T271" s="8"/>
      <c r="U271" s="8"/>
      <c r="V271" s="8"/>
      <c r="W271" s="8"/>
      <c r="X271" s="8"/>
      <c r="Y271" s="8"/>
    </row>
    <row r="272">
      <c r="A272" s="6"/>
      <c r="B272" s="6"/>
      <c r="C272" s="6"/>
      <c r="D272" s="6"/>
      <c r="E272" s="6"/>
      <c r="F272" s="6"/>
      <c r="G272" s="6"/>
      <c r="H272" s="6"/>
      <c r="I272" s="6"/>
      <c r="J272" s="1"/>
      <c r="K272" s="1"/>
      <c r="L272" s="1"/>
      <c r="M272" s="1"/>
      <c r="N272" s="1"/>
      <c r="O272" s="1"/>
      <c r="P272" s="1"/>
      <c r="Q272" s="1"/>
      <c r="R272" s="1"/>
      <c r="S272" s="1"/>
      <c r="T272" s="8"/>
      <c r="U272" s="8"/>
      <c r="V272" s="8"/>
      <c r="W272" s="8"/>
      <c r="X272" s="8"/>
      <c r="Y272" s="8"/>
    </row>
    <row r="273">
      <c r="A273" s="6"/>
      <c r="B273" s="6"/>
      <c r="C273" s="6"/>
      <c r="D273" s="6"/>
      <c r="E273" s="6"/>
      <c r="F273" s="6"/>
      <c r="G273" s="6"/>
      <c r="H273" s="6"/>
      <c r="I273" s="6"/>
      <c r="J273" s="1"/>
      <c r="K273" s="1"/>
      <c r="L273" s="1"/>
      <c r="M273" s="1"/>
      <c r="N273" s="1"/>
      <c r="O273" s="1"/>
      <c r="P273" s="1"/>
      <c r="Q273" s="1"/>
      <c r="R273" s="1"/>
      <c r="S273" s="1"/>
      <c r="T273" s="8"/>
      <c r="U273" s="8"/>
      <c r="V273" s="8"/>
      <c r="W273" s="8"/>
      <c r="X273" s="8"/>
      <c r="Y273" s="8"/>
    </row>
    <row r="274">
      <c r="A274" s="6"/>
      <c r="B274" s="6"/>
      <c r="C274" s="6"/>
      <c r="D274" s="6"/>
      <c r="E274" s="6"/>
      <c r="F274" s="6"/>
      <c r="G274" s="6"/>
      <c r="H274" s="6"/>
      <c r="I274" s="6"/>
      <c r="J274" s="1"/>
      <c r="K274" s="1"/>
      <c r="L274" s="1"/>
      <c r="M274" s="1"/>
      <c r="N274" s="1"/>
      <c r="O274" s="1"/>
      <c r="P274" s="1"/>
      <c r="Q274" s="1"/>
      <c r="R274" s="1"/>
      <c r="S274" s="1"/>
      <c r="T274" s="8"/>
      <c r="U274" s="8"/>
      <c r="V274" s="8"/>
      <c r="W274" s="8"/>
      <c r="X274" s="8"/>
      <c r="Y274" s="8"/>
    </row>
    <row r="275">
      <c r="A275" s="6"/>
      <c r="B275" s="6"/>
      <c r="C275" s="6"/>
      <c r="D275" s="6"/>
      <c r="E275" s="6"/>
      <c r="F275" s="6"/>
      <c r="G275" s="6"/>
      <c r="H275" s="6"/>
      <c r="I275" s="6"/>
      <c r="J275" s="1"/>
      <c r="K275" s="1"/>
      <c r="L275" s="1"/>
      <c r="M275" s="1"/>
      <c r="N275" s="1"/>
      <c r="O275" s="1"/>
      <c r="P275" s="1"/>
      <c r="Q275" s="1"/>
      <c r="R275" s="1"/>
      <c r="S275" s="1"/>
      <c r="T275" s="8"/>
      <c r="U275" s="8"/>
      <c r="V275" s="8"/>
      <c r="W275" s="8"/>
      <c r="X275" s="8"/>
      <c r="Y275" s="8"/>
    </row>
    <row r="276">
      <c r="A276" s="6"/>
      <c r="B276" s="6"/>
      <c r="C276" s="6"/>
      <c r="D276" s="6"/>
      <c r="E276" s="6"/>
      <c r="F276" s="6"/>
      <c r="G276" s="6"/>
      <c r="H276" s="6"/>
      <c r="I276" s="6"/>
      <c r="J276" s="1"/>
      <c r="K276" s="1"/>
      <c r="L276" s="1"/>
      <c r="M276" s="1"/>
      <c r="N276" s="1"/>
      <c r="O276" s="1"/>
      <c r="P276" s="1"/>
      <c r="Q276" s="1"/>
      <c r="R276" s="1"/>
      <c r="S276" s="1"/>
      <c r="T276" s="8"/>
      <c r="U276" s="8"/>
      <c r="V276" s="8"/>
      <c r="W276" s="8"/>
      <c r="X276" s="8"/>
      <c r="Y276" s="8"/>
    </row>
    <row r="277">
      <c r="A277" s="6"/>
      <c r="B277" s="6"/>
      <c r="C277" s="6"/>
      <c r="D277" s="6"/>
      <c r="E277" s="6"/>
      <c r="F277" s="6"/>
      <c r="G277" s="6"/>
      <c r="H277" s="6"/>
      <c r="I277" s="6"/>
      <c r="J277" s="1"/>
      <c r="K277" s="1"/>
      <c r="L277" s="1"/>
      <c r="M277" s="1"/>
      <c r="N277" s="1"/>
      <c r="O277" s="1"/>
      <c r="P277" s="1"/>
      <c r="Q277" s="1"/>
      <c r="R277" s="1"/>
      <c r="S277" s="1"/>
      <c r="T277" s="8"/>
      <c r="U277" s="8"/>
      <c r="V277" s="8"/>
      <c r="W277" s="8"/>
      <c r="X277" s="8"/>
      <c r="Y277" s="8"/>
    </row>
    <row r="278">
      <c r="A278" s="6"/>
      <c r="B278" s="6"/>
      <c r="C278" s="6"/>
      <c r="D278" s="6"/>
      <c r="E278" s="6"/>
      <c r="F278" s="6"/>
      <c r="G278" s="6"/>
      <c r="H278" s="6"/>
      <c r="I278" s="6"/>
      <c r="J278" s="1"/>
      <c r="K278" s="1"/>
      <c r="L278" s="1"/>
      <c r="M278" s="1"/>
      <c r="N278" s="1"/>
      <c r="O278" s="1"/>
      <c r="P278" s="1"/>
      <c r="Q278" s="1"/>
      <c r="R278" s="1"/>
      <c r="S278" s="1"/>
      <c r="T278" s="8"/>
      <c r="U278" s="8"/>
      <c r="V278" s="8"/>
      <c r="W278" s="8"/>
      <c r="X278" s="8"/>
      <c r="Y278" s="8"/>
    </row>
    <row r="279">
      <c r="A279" s="6"/>
      <c r="B279" s="6"/>
      <c r="C279" s="6"/>
      <c r="D279" s="6"/>
      <c r="E279" s="6"/>
      <c r="F279" s="6"/>
      <c r="G279" s="6"/>
      <c r="H279" s="6"/>
      <c r="I279" s="6"/>
      <c r="J279" s="1"/>
      <c r="K279" s="1"/>
      <c r="L279" s="1"/>
      <c r="M279" s="1"/>
      <c r="N279" s="1"/>
      <c r="O279" s="1"/>
      <c r="P279" s="1"/>
      <c r="Q279" s="1"/>
      <c r="R279" s="1"/>
      <c r="S279" s="1"/>
      <c r="T279" s="8"/>
      <c r="U279" s="8"/>
      <c r="V279" s="8"/>
      <c r="W279" s="8"/>
      <c r="X279" s="8"/>
      <c r="Y279" s="8"/>
    </row>
    <row r="280">
      <c r="A280" s="6"/>
      <c r="B280" s="6"/>
      <c r="C280" s="6"/>
      <c r="D280" s="6"/>
      <c r="E280" s="6"/>
      <c r="F280" s="6"/>
      <c r="G280" s="6"/>
      <c r="H280" s="6"/>
      <c r="I280" s="6"/>
      <c r="J280" s="1"/>
      <c r="K280" s="1"/>
      <c r="L280" s="1"/>
      <c r="M280" s="1"/>
      <c r="N280" s="1"/>
      <c r="O280" s="1"/>
      <c r="P280" s="1"/>
      <c r="Q280" s="1"/>
      <c r="R280" s="1"/>
      <c r="S280" s="1"/>
      <c r="T280" s="8"/>
      <c r="U280" s="8"/>
      <c r="V280" s="8"/>
      <c r="W280" s="8"/>
      <c r="X280" s="8"/>
      <c r="Y280" s="8"/>
    </row>
    <row r="281">
      <c r="A281" s="6"/>
      <c r="B281" s="6"/>
      <c r="C281" s="6"/>
      <c r="D281" s="6"/>
      <c r="E281" s="6"/>
      <c r="F281" s="6"/>
      <c r="G281" s="6"/>
      <c r="H281" s="6"/>
      <c r="I281" s="6"/>
      <c r="J281" s="1"/>
      <c r="K281" s="1"/>
      <c r="L281" s="1"/>
      <c r="M281" s="1"/>
      <c r="N281" s="1"/>
      <c r="O281" s="1"/>
      <c r="P281" s="1"/>
      <c r="Q281" s="1"/>
      <c r="R281" s="1"/>
      <c r="S281" s="1"/>
      <c r="T281" s="8"/>
      <c r="U281" s="8"/>
      <c r="V281" s="8"/>
      <c r="W281" s="8"/>
      <c r="X281" s="8"/>
      <c r="Y281" s="8"/>
    </row>
    <row r="282">
      <c r="A282" s="6"/>
      <c r="B282" s="6"/>
      <c r="C282" s="6"/>
      <c r="D282" s="6"/>
      <c r="E282" s="6"/>
      <c r="F282" s="6"/>
      <c r="G282" s="6"/>
      <c r="H282" s="6"/>
      <c r="I282" s="6"/>
      <c r="J282" s="1"/>
      <c r="K282" s="1"/>
      <c r="L282" s="1"/>
      <c r="M282" s="1"/>
      <c r="N282" s="1"/>
      <c r="O282" s="1"/>
      <c r="P282" s="1"/>
      <c r="Q282" s="1"/>
      <c r="R282" s="1"/>
      <c r="S282" s="1"/>
      <c r="T282" s="8"/>
      <c r="U282" s="8"/>
      <c r="V282" s="8"/>
      <c r="W282" s="8"/>
      <c r="X282" s="8"/>
      <c r="Y282" s="8"/>
    </row>
    <row r="283">
      <c r="A283" s="6"/>
      <c r="B283" s="6"/>
      <c r="C283" s="6"/>
      <c r="D283" s="6"/>
      <c r="E283" s="6"/>
      <c r="F283" s="6"/>
      <c r="G283" s="6"/>
      <c r="H283" s="6"/>
      <c r="I283" s="6"/>
      <c r="J283" s="1"/>
      <c r="K283" s="1"/>
      <c r="L283" s="1"/>
      <c r="M283" s="1"/>
      <c r="N283" s="1"/>
      <c r="O283" s="1"/>
      <c r="P283" s="1"/>
      <c r="Q283" s="1"/>
      <c r="R283" s="1"/>
      <c r="S283" s="1"/>
      <c r="T283" s="8"/>
      <c r="U283" s="8"/>
      <c r="V283" s="8"/>
      <c r="W283" s="8"/>
      <c r="X283" s="8"/>
      <c r="Y283" s="8"/>
    </row>
    <row r="284">
      <c r="A284" s="6"/>
      <c r="B284" s="6"/>
      <c r="C284" s="6"/>
      <c r="D284" s="6"/>
      <c r="E284" s="6"/>
      <c r="F284" s="6"/>
      <c r="G284" s="6"/>
      <c r="H284" s="6"/>
      <c r="I284" s="6"/>
      <c r="J284" s="1"/>
      <c r="K284" s="1"/>
      <c r="L284" s="1"/>
      <c r="M284" s="1"/>
      <c r="N284" s="1"/>
      <c r="O284" s="1"/>
      <c r="P284" s="1"/>
      <c r="Q284" s="1"/>
      <c r="R284" s="1"/>
      <c r="S284" s="1"/>
      <c r="T284" s="8"/>
      <c r="U284" s="8"/>
      <c r="V284" s="8"/>
      <c r="W284" s="8"/>
      <c r="X284" s="8"/>
      <c r="Y284" s="8"/>
    </row>
    <row r="285">
      <c r="A285" s="6"/>
      <c r="B285" s="6"/>
      <c r="C285" s="6"/>
      <c r="D285" s="6"/>
      <c r="E285" s="6"/>
      <c r="F285" s="6"/>
      <c r="G285" s="6"/>
      <c r="H285" s="6"/>
      <c r="I285" s="6"/>
      <c r="J285" s="1"/>
      <c r="K285" s="1"/>
      <c r="L285" s="1"/>
      <c r="M285" s="1"/>
      <c r="N285" s="1"/>
      <c r="O285" s="1"/>
      <c r="P285" s="1"/>
      <c r="Q285" s="1"/>
      <c r="R285" s="1"/>
      <c r="S285" s="1"/>
      <c r="T285" s="8"/>
      <c r="U285" s="8"/>
      <c r="V285" s="8"/>
      <c r="W285" s="8"/>
      <c r="X285" s="8"/>
      <c r="Y285" s="8"/>
    </row>
    <row r="286">
      <c r="A286" s="6"/>
      <c r="B286" s="6"/>
      <c r="C286" s="6"/>
      <c r="D286" s="6"/>
      <c r="E286" s="6"/>
      <c r="F286" s="6"/>
      <c r="G286" s="6"/>
      <c r="H286" s="6"/>
      <c r="I286" s="6"/>
      <c r="J286" s="1"/>
      <c r="K286" s="1"/>
      <c r="L286" s="1"/>
      <c r="M286" s="1"/>
      <c r="N286" s="1"/>
      <c r="O286" s="1"/>
      <c r="P286" s="1"/>
      <c r="Q286" s="1"/>
      <c r="R286" s="1"/>
      <c r="S286" s="1"/>
      <c r="T286" s="8"/>
      <c r="U286" s="8"/>
      <c r="V286" s="8"/>
      <c r="W286" s="8"/>
      <c r="X286" s="8"/>
      <c r="Y286" s="8"/>
    </row>
    <row r="287">
      <c r="A287" s="6"/>
      <c r="B287" s="6"/>
      <c r="C287" s="6"/>
      <c r="D287" s="6"/>
      <c r="E287" s="6"/>
      <c r="F287" s="6"/>
      <c r="G287" s="6"/>
      <c r="H287" s="6"/>
      <c r="I287" s="6"/>
      <c r="J287" s="1"/>
      <c r="K287" s="1"/>
      <c r="L287" s="1"/>
      <c r="M287" s="1"/>
      <c r="N287" s="1"/>
      <c r="O287" s="1"/>
      <c r="P287" s="1"/>
      <c r="Q287" s="1"/>
      <c r="R287" s="1"/>
      <c r="S287" s="1"/>
      <c r="T287" s="8"/>
      <c r="U287" s="8"/>
      <c r="V287" s="8"/>
      <c r="W287" s="8"/>
      <c r="X287" s="8"/>
      <c r="Y287" s="8"/>
    </row>
    <row r="288">
      <c r="A288" s="6"/>
      <c r="B288" s="6"/>
      <c r="C288" s="6"/>
      <c r="D288" s="6"/>
      <c r="E288" s="6"/>
      <c r="F288" s="6"/>
      <c r="G288" s="6"/>
      <c r="H288" s="6"/>
      <c r="I288" s="6"/>
      <c r="J288" s="1"/>
      <c r="K288" s="1"/>
      <c r="L288" s="1"/>
      <c r="M288" s="1"/>
      <c r="N288" s="1"/>
      <c r="O288" s="1"/>
      <c r="P288" s="1"/>
      <c r="Q288" s="1"/>
      <c r="R288" s="1"/>
      <c r="S288" s="1"/>
      <c r="T288" s="8"/>
      <c r="U288" s="8"/>
      <c r="V288" s="8"/>
      <c r="W288" s="8"/>
      <c r="X288" s="8"/>
      <c r="Y288" s="8"/>
    </row>
    <row r="289">
      <c r="A289" s="6"/>
      <c r="B289" s="6"/>
      <c r="C289" s="6"/>
      <c r="D289" s="6"/>
      <c r="E289" s="6"/>
      <c r="F289" s="6"/>
      <c r="G289" s="6"/>
      <c r="H289" s="6"/>
      <c r="I289" s="6"/>
      <c r="J289" s="1"/>
      <c r="K289" s="1"/>
      <c r="L289" s="1"/>
      <c r="M289" s="1"/>
      <c r="N289" s="1"/>
      <c r="O289" s="1"/>
      <c r="P289" s="1"/>
      <c r="Q289" s="1"/>
      <c r="R289" s="1"/>
      <c r="S289" s="1"/>
      <c r="T289" s="8"/>
      <c r="U289" s="8"/>
      <c r="V289" s="8"/>
      <c r="W289" s="8"/>
      <c r="X289" s="8"/>
      <c r="Y289" s="8"/>
    </row>
    <row r="290">
      <c r="A290" s="6"/>
      <c r="B290" s="6"/>
      <c r="C290" s="6"/>
      <c r="D290" s="6"/>
      <c r="E290" s="6"/>
      <c r="F290" s="6"/>
      <c r="G290" s="6"/>
      <c r="H290" s="6"/>
      <c r="I290" s="6"/>
      <c r="J290" s="1"/>
      <c r="K290" s="1"/>
      <c r="L290" s="1"/>
      <c r="M290" s="1"/>
      <c r="N290" s="1"/>
      <c r="O290" s="1"/>
      <c r="P290" s="1"/>
      <c r="Q290" s="1"/>
      <c r="R290" s="1"/>
      <c r="S290" s="1"/>
      <c r="T290" s="8"/>
      <c r="U290" s="8"/>
      <c r="V290" s="8"/>
      <c r="W290" s="8"/>
      <c r="X290" s="8"/>
      <c r="Y290" s="8"/>
    </row>
    <row r="291">
      <c r="A291" s="6"/>
      <c r="B291" s="6"/>
      <c r="C291" s="6"/>
      <c r="D291" s="6"/>
      <c r="E291" s="6"/>
      <c r="F291" s="6"/>
      <c r="G291" s="6"/>
      <c r="H291" s="6"/>
      <c r="I291" s="6"/>
      <c r="J291" s="1"/>
      <c r="K291" s="1"/>
      <c r="L291" s="1"/>
      <c r="M291" s="1"/>
      <c r="N291" s="1"/>
      <c r="O291" s="1"/>
      <c r="P291" s="1"/>
      <c r="Q291" s="1"/>
      <c r="R291" s="1"/>
      <c r="S291" s="1"/>
      <c r="T291" s="8"/>
      <c r="U291" s="8"/>
      <c r="V291" s="8"/>
      <c r="W291" s="8"/>
      <c r="X291" s="8"/>
      <c r="Y291" s="8"/>
    </row>
    <row r="292">
      <c r="A292" s="6"/>
      <c r="B292" s="6"/>
      <c r="C292" s="6"/>
      <c r="D292" s="6"/>
      <c r="E292" s="6"/>
      <c r="F292" s="6"/>
      <c r="G292" s="6"/>
      <c r="H292" s="6"/>
      <c r="I292" s="6"/>
      <c r="J292" s="1"/>
      <c r="K292" s="1"/>
      <c r="L292" s="1"/>
      <c r="M292" s="1"/>
      <c r="N292" s="1"/>
      <c r="O292" s="1"/>
      <c r="P292" s="1"/>
      <c r="Q292" s="1"/>
      <c r="R292" s="1"/>
      <c r="S292" s="1"/>
      <c r="T292" s="8"/>
      <c r="U292" s="8"/>
      <c r="V292" s="8"/>
      <c r="W292" s="8"/>
      <c r="X292" s="8"/>
      <c r="Y292" s="8"/>
    </row>
    <row r="293">
      <c r="A293" s="6"/>
      <c r="B293" s="6"/>
      <c r="C293" s="6"/>
      <c r="D293" s="6"/>
      <c r="E293" s="6"/>
      <c r="F293" s="6"/>
      <c r="G293" s="6"/>
      <c r="H293" s="6"/>
      <c r="I293" s="6"/>
      <c r="J293" s="1"/>
      <c r="K293" s="1"/>
      <c r="L293" s="1"/>
      <c r="M293" s="1"/>
      <c r="N293" s="1"/>
      <c r="O293" s="1"/>
      <c r="P293" s="1"/>
      <c r="Q293" s="1"/>
      <c r="R293" s="1"/>
      <c r="S293" s="1"/>
      <c r="T293" s="8"/>
      <c r="U293" s="8"/>
      <c r="V293" s="8"/>
      <c r="W293" s="8"/>
      <c r="X293" s="8"/>
      <c r="Y293" s="8"/>
    </row>
    <row r="294">
      <c r="A294" s="6"/>
      <c r="B294" s="6"/>
      <c r="C294" s="6"/>
      <c r="D294" s="6"/>
      <c r="E294" s="6"/>
      <c r="F294" s="6"/>
      <c r="G294" s="6"/>
      <c r="H294" s="6"/>
      <c r="I294" s="6"/>
      <c r="J294" s="1"/>
      <c r="K294" s="1"/>
      <c r="L294" s="1"/>
      <c r="M294" s="1"/>
      <c r="N294" s="1"/>
      <c r="O294" s="1"/>
      <c r="P294" s="1"/>
      <c r="Q294" s="1"/>
      <c r="R294" s="1"/>
      <c r="S294" s="1"/>
      <c r="T294" s="8"/>
      <c r="U294" s="8"/>
      <c r="V294" s="8"/>
      <c r="W294" s="8"/>
      <c r="X294" s="8"/>
      <c r="Y294" s="8"/>
    </row>
    <row r="295">
      <c r="A295" s="6"/>
      <c r="B295" s="6"/>
      <c r="C295" s="6"/>
      <c r="D295" s="6"/>
      <c r="E295" s="6"/>
      <c r="F295" s="6"/>
      <c r="G295" s="6"/>
      <c r="H295" s="6"/>
      <c r="I295" s="6"/>
      <c r="J295" s="1"/>
      <c r="K295" s="1"/>
      <c r="L295" s="1"/>
      <c r="M295" s="1"/>
      <c r="N295" s="1"/>
      <c r="O295" s="1"/>
      <c r="P295" s="1"/>
      <c r="Q295" s="1"/>
      <c r="R295" s="1"/>
      <c r="S295" s="1"/>
      <c r="T295" s="8"/>
      <c r="U295" s="8"/>
      <c r="V295" s="8"/>
      <c r="W295" s="8"/>
      <c r="X295" s="8"/>
      <c r="Y295" s="8"/>
    </row>
    <row r="296">
      <c r="A296" s="6"/>
      <c r="B296" s="6"/>
      <c r="C296" s="6"/>
      <c r="D296" s="6"/>
      <c r="E296" s="6"/>
      <c r="F296" s="6"/>
      <c r="G296" s="6"/>
      <c r="H296" s="6"/>
      <c r="I296" s="6"/>
      <c r="J296" s="1"/>
      <c r="K296" s="1"/>
      <c r="L296" s="1"/>
      <c r="M296" s="1"/>
      <c r="N296" s="1"/>
      <c r="O296" s="1"/>
      <c r="P296" s="1"/>
      <c r="Q296" s="1"/>
      <c r="R296" s="1"/>
      <c r="S296" s="1"/>
      <c r="T296" s="8"/>
      <c r="U296" s="8"/>
      <c r="V296" s="8"/>
      <c r="W296" s="8"/>
      <c r="X296" s="8"/>
      <c r="Y296" s="8"/>
    </row>
    <row r="297">
      <c r="A297" s="6"/>
      <c r="B297" s="6"/>
      <c r="C297" s="6"/>
      <c r="D297" s="6"/>
      <c r="E297" s="6"/>
      <c r="F297" s="6"/>
      <c r="G297" s="6"/>
      <c r="H297" s="6"/>
      <c r="I297" s="6"/>
      <c r="J297" s="1"/>
      <c r="K297" s="1"/>
      <c r="L297" s="1"/>
      <c r="M297" s="1"/>
      <c r="N297" s="1"/>
      <c r="O297" s="1"/>
      <c r="P297" s="1"/>
      <c r="Q297" s="1"/>
      <c r="R297" s="1"/>
      <c r="S297" s="1"/>
      <c r="T297" s="8"/>
      <c r="U297" s="8"/>
      <c r="V297" s="8"/>
      <c r="W297" s="8"/>
      <c r="X297" s="8"/>
      <c r="Y297" s="8"/>
    </row>
    <row r="298">
      <c r="A298" s="6"/>
      <c r="B298" s="6"/>
      <c r="C298" s="6"/>
      <c r="D298" s="6"/>
      <c r="E298" s="6"/>
      <c r="F298" s="6"/>
      <c r="G298" s="6"/>
      <c r="H298" s="6"/>
      <c r="I298" s="6"/>
      <c r="J298" s="1"/>
      <c r="K298" s="1"/>
      <c r="L298" s="1"/>
      <c r="M298" s="1"/>
      <c r="N298" s="1"/>
      <c r="O298" s="1"/>
      <c r="P298" s="1"/>
      <c r="Q298" s="1"/>
      <c r="R298" s="1"/>
      <c r="S298" s="1"/>
      <c r="T298" s="8"/>
      <c r="U298" s="8"/>
      <c r="V298" s="8"/>
      <c r="W298" s="8"/>
      <c r="X298" s="8"/>
      <c r="Y298" s="8"/>
    </row>
    <row r="299">
      <c r="A299" s="6"/>
      <c r="B299" s="6"/>
      <c r="C299" s="6"/>
      <c r="D299" s="6"/>
      <c r="E299" s="6"/>
      <c r="F299" s="6"/>
      <c r="G299" s="6"/>
      <c r="H299" s="6"/>
      <c r="I299" s="6"/>
      <c r="J299" s="1"/>
      <c r="K299" s="1"/>
      <c r="L299" s="1"/>
      <c r="M299" s="1"/>
      <c r="N299" s="1"/>
      <c r="O299" s="1"/>
      <c r="P299" s="1"/>
      <c r="Q299" s="1"/>
      <c r="R299" s="1"/>
      <c r="S299" s="1"/>
      <c r="T299" s="8"/>
      <c r="U299" s="8"/>
      <c r="V299" s="8"/>
      <c r="W299" s="8"/>
      <c r="X299" s="8"/>
      <c r="Y299" s="8"/>
    </row>
    <row r="300">
      <c r="A300" s="6"/>
      <c r="B300" s="6"/>
      <c r="C300" s="6"/>
      <c r="D300" s="6"/>
      <c r="E300" s="6"/>
      <c r="F300" s="6"/>
      <c r="G300" s="6"/>
      <c r="H300" s="6"/>
      <c r="I300" s="6"/>
      <c r="J300" s="1"/>
      <c r="K300" s="1"/>
      <c r="L300" s="1"/>
      <c r="M300" s="1"/>
      <c r="N300" s="1"/>
      <c r="O300" s="1"/>
      <c r="P300" s="1"/>
      <c r="Q300" s="1"/>
      <c r="R300" s="1"/>
      <c r="S300" s="1"/>
      <c r="T300" s="8"/>
      <c r="U300" s="8"/>
      <c r="V300" s="8"/>
      <c r="W300" s="8"/>
      <c r="X300" s="8"/>
      <c r="Y300" s="8"/>
    </row>
    <row r="301">
      <c r="A301" s="6"/>
      <c r="B301" s="6"/>
      <c r="C301" s="6"/>
      <c r="D301" s="6"/>
      <c r="E301" s="6"/>
      <c r="F301" s="6"/>
      <c r="G301" s="6"/>
      <c r="H301" s="6"/>
      <c r="I301" s="6"/>
      <c r="J301" s="1"/>
      <c r="K301" s="1"/>
      <c r="L301" s="1"/>
      <c r="M301" s="1"/>
      <c r="N301" s="1"/>
      <c r="O301" s="1"/>
      <c r="P301" s="1"/>
      <c r="Q301" s="1"/>
      <c r="R301" s="1"/>
      <c r="S301" s="1"/>
      <c r="T301" s="8"/>
      <c r="U301" s="8"/>
      <c r="V301" s="8"/>
      <c r="W301" s="8"/>
      <c r="X301" s="8"/>
      <c r="Y301" s="8"/>
    </row>
    <row r="302">
      <c r="A302" s="6"/>
      <c r="B302" s="6"/>
      <c r="C302" s="6"/>
      <c r="D302" s="6"/>
      <c r="E302" s="6"/>
      <c r="F302" s="6"/>
      <c r="G302" s="6"/>
      <c r="H302" s="6"/>
      <c r="I302" s="6"/>
      <c r="J302" s="1"/>
      <c r="K302" s="1"/>
      <c r="L302" s="1"/>
      <c r="M302" s="1"/>
      <c r="N302" s="1"/>
      <c r="O302" s="1"/>
      <c r="P302" s="1"/>
      <c r="Q302" s="1"/>
      <c r="R302" s="1"/>
      <c r="S302" s="1"/>
      <c r="T302" s="8"/>
      <c r="U302" s="8"/>
      <c r="V302" s="8"/>
      <c r="W302" s="8"/>
      <c r="X302" s="8"/>
      <c r="Y302" s="8"/>
    </row>
    <row r="303">
      <c r="A303" s="6"/>
      <c r="B303" s="6"/>
      <c r="C303" s="6"/>
      <c r="D303" s="6"/>
      <c r="E303" s="6"/>
      <c r="F303" s="6"/>
      <c r="G303" s="6"/>
      <c r="H303" s="6"/>
      <c r="I303" s="6"/>
      <c r="J303" s="1"/>
      <c r="K303" s="1"/>
      <c r="L303" s="1"/>
      <c r="M303" s="1"/>
      <c r="N303" s="1"/>
      <c r="O303" s="1"/>
      <c r="P303" s="1"/>
      <c r="Q303" s="1"/>
      <c r="R303" s="1"/>
      <c r="S303" s="1"/>
      <c r="T303" s="8"/>
      <c r="U303" s="8"/>
      <c r="V303" s="8"/>
      <c r="W303" s="8"/>
      <c r="X303" s="8"/>
      <c r="Y303" s="8"/>
    </row>
    <row r="304">
      <c r="A304" s="6"/>
      <c r="B304" s="6"/>
      <c r="C304" s="6"/>
      <c r="D304" s="6"/>
      <c r="E304" s="6"/>
      <c r="F304" s="6"/>
      <c r="G304" s="6"/>
      <c r="H304" s="6"/>
      <c r="I304" s="6"/>
      <c r="J304" s="1"/>
      <c r="K304" s="1"/>
      <c r="L304" s="1"/>
      <c r="M304" s="1"/>
      <c r="N304" s="1"/>
      <c r="O304" s="1"/>
      <c r="P304" s="1"/>
      <c r="Q304" s="1"/>
      <c r="R304" s="1"/>
      <c r="S304" s="1"/>
      <c r="T304" s="8"/>
      <c r="U304" s="8"/>
      <c r="V304" s="8"/>
      <c r="W304" s="8"/>
      <c r="X304" s="8"/>
      <c r="Y304" s="8"/>
    </row>
    <row r="305">
      <c r="A305" s="6"/>
      <c r="B305" s="6"/>
      <c r="C305" s="6"/>
      <c r="D305" s="6"/>
      <c r="E305" s="6"/>
      <c r="F305" s="6"/>
      <c r="G305" s="6"/>
      <c r="H305" s="6"/>
      <c r="I305" s="6"/>
      <c r="J305" s="1"/>
      <c r="K305" s="1"/>
      <c r="L305" s="1"/>
      <c r="M305" s="1"/>
      <c r="N305" s="1"/>
      <c r="O305" s="1"/>
      <c r="P305" s="1"/>
      <c r="Q305" s="1"/>
      <c r="R305" s="1"/>
      <c r="S305" s="1"/>
      <c r="T305" s="8"/>
      <c r="U305" s="8"/>
      <c r="V305" s="8"/>
      <c r="W305" s="8"/>
      <c r="X305" s="8"/>
      <c r="Y305" s="8"/>
    </row>
    <row r="306">
      <c r="A306" s="6"/>
      <c r="B306" s="6"/>
      <c r="C306" s="6"/>
      <c r="D306" s="6"/>
      <c r="E306" s="6"/>
      <c r="F306" s="6"/>
      <c r="G306" s="6"/>
      <c r="H306" s="6"/>
      <c r="I306" s="6"/>
      <c r="J306" s="1"/>
      <c r="K306" s="1"/>
      <c r="L306" s="1"/>
      <c r="M306" s="1"/>
      <c r="N306" s="1"/>
      <c r="O306" s="1"/>
      <c r="P306" s="1"/>
      <c r="Q306" s="1"/>
      <c r="R306" s="1"/>
      <c r="S306" s="1"/>
      <c r="T306" s="8"/>
      <c r="U306" s="8"/>
      <c r="V306" s="8"/>
      <c r="W306" s="8"/>
      <c r="X306" s="8"/>
      <c r="Y306" s="8"/>
    </row>
    <row r="307">
      <c r="A307" s="6"/>
      <c r="B307" s="6"/>
      <c r="C307" s="6"/>
      <c r="D307" s="6"/>
      <c r="E307" s="6"/>
      <c r="F307" s="6"/>
      <c r="G307" s="6"/>
      <c r="H307" s="6"/>
      <c r="I307" s="6"/>
      <c r="J307" s="1"/>
      <c r="K307" s="1"/>
      <c r="L307" s="1"/>
      <c r="M307" s="1"/>
      <c r="N307" s="1"/>
      <c r="O307" s="1"/>
      <c r="P307" s="1"/>
      <c r="Q307" s="1"/>
      <c r="R307" s="1"/>
      <c r="S307" s="1"/>
      <c r="T307" s="8"/>
      <c r="U307" s="8"/>
      <c r="V307" s="8"/>
      <c r="W307" s="8"/>
      <c r="X307" s="8"/>
      <c r="Y307" s="8"/>
    </row>
    <row r="308">
      <c r="A308" s="6"/>
      <c r="B308" s="6"/>
      <c r="C308" s="6"/>
      <c r="D308" s="6"/>
      <c r="E308" s="6"/>
      <c r="F308" s="6"/>
      <c r="G308" s="6"/>
      <c r="H308" s="6"/>
      <c r="I308" s="6"/>
      <c r="J308" s="1"/>
      <c r="K308" s="1"/>
      <c r="L308" s="1"/>
      <c r="M308" s="1"/>
      <c r="N308" s="1"/>
      <c r="O308" s="1"/>
      <c r="P308" s="1"/>
      <c r="Q308" s="1"/>
      <c r="R308" s="1"/>
      <c r="S308" s="1"/>
      <c r="T308" s="8"/>
      <c r="U308" s="8"/>
      <c r="V308" s="8"/>
      <c r="W308" s="8"/>
      <c r="X308" s="8"/>
      <c r="Y308" s="8"/>
    </row>
    <row r="309">
      <c r="A309" s="6"/>
      <c r="B309" s="6"/>
      <c r="C309" s="6"/>
      <c r="D309" s="6"/>
      <c r="E309" s="6"/>
      <c r="F309" s="6"/>
      <c r="G309" s="6"/>
      <c r="H309" s="6"/>
      <c r="I309" s="6"/>
      <c r="J309" s="1"/>
      <c r="K309" s="1"/>
      <c r="L309" s="1"/>
      <c r="M309" s="1"/>
      <c r="N309" s="1"/>
      <c r="O309" s="1"/>
      <c r="P309" s="1"/>
      <c r="Q309" s="1"/>
      <c r="R309" s="1"/>
      <c r="S309" s="1"/>
      <c r="T309" s="8"/>
      <c r="U309" s="8"/>
      <c r="V309" s="8"/>
      <c r="W309" s="8"/>
      <c r="X309" s="8"/>
      <c r="Y309" s="8"/>
    </row>
    <row r="310">
      <c r="A310" s="6"/>
      <c r="B310" s="6"/>
      <c r="C310" s="6"/>
      <c r="D310" s="6"/>
      <c r="E310" s="6"/>
      <c r="F310" s="6"/>
      <c r="G310" s="6"/>
      <c r="H310" s="6"/>
      <c r="I310" s="6"/>
      <c r="J310" s="1"/>
      <c r="K310" s="1"/>
      <c r="L310" s="1"/>
      <c r="M310" s="1"/>
      <c r="N310" s="1"/>
      <c r="O310" s="1"/>
      <c r="P310" s="1"/>
      <c r="Q310" s="1"/>
      <c r="R310" s="1"/>
      <c r="S310" s="1"/>
      <c r="T310" s="8"/>
      <c r="U310" s="8"/>
      <c r="V310" s="8"/>
      <c r="W310" s="8"/>
      <c r="X310" s="8"/>
      <c r="Y310" s="8"/>
    </row>
    <row r="311">
      <c r="A311" s="6"/>
      <c r="B311" s="6"/>
      <c r="C311" s="6"/>
      <c r="D311" s="6"/>
      <c r="E311" s="6"/>
      <c r="F311" s="6"/>
      <c r="G311" s="6"/>
      <c r="H311" s="6"/>
      <c r="I311" s="6"/>
      <c r="J311" s="1"/>
      <c r="K311" s="1"/>
      <c r="L311" s="1"/>
      <c r="M311" s="1"/>
      <c r="N311" s="1"/>
      <c r="O311" s="1"/>
      <c r="P311" s="1"/>
      <c r="Q311" s="1"/>
      <c r="R311" s="1"/>
      <c r="S311" s="1"/>
      <c r="T311" s="8"/>
      <c r="U311" s="8"/>
      <c r="V311" s="8"/>
      <c r="W311" s="8"/>
      <c r="X311" s="8"/>
      <c r="Y311" s="8"/>
    </row>
    <row r="312">
      <c r="A312" s="6"/>
      <c r="B312" s="6"/>
      <c r="C312" s="6"/>
      <c r="D312" s="6"/>
      <c r="E312" s="6"/>
      <c r="F312" s="6"/>
      <c r="G312" s="6"/>
      <c r="H312" s="6"/>
      <c r="I312" s="6"/>
      <c r="J312" s="1"/>
      <c r="K312" s="1"/>
      <c r="L312" s="1"/>
      <c r="M312" s="1"/>
      <c r="N312" s="1"/>
      <c r="O312" s="1"/>
      <c r="P312" s="1"/>
      <c r="Q312" s="1"/>
      <c r="R312" s="1"/>
      <c r="S312" s="1"/>
      <c r="T312" s="8"/>
      <c r="U312" s="8"/>
      <c r="V312" s="8"/>
      <c r="W312" s="8"/>
      <c r="X312" s="8"/>
      <c r="Y312" s="8"/>
    </row>
    <row r="313">
      <c r="A313" s="6"/>
      <c r="B313" s="6"/>
      <c r="C313" s="6"/>
      <c r="D313" s="6"/>
      <c r="E313" s="6"/>
      <c r="F313" s="6"/>
      <c r="G313" s="6"/>
      <c r="H313" s="6"/>
      <c r="I313" s="6"/>
      <c r="J313" s="1"/>
      <c r="K313" s="1"/>
      <c r="L313" s="1"/>
      <c r="M313" s="1"/>
      <c r="N313" s="1"/>
      <c r="O313" s="1"/>
      <c r="P313" s="1"/>
      <c r="Q313" s="1"/>
      <c r="R313" s="1"/>
      <c r="S313" s="1"/>
      <c r="T313" s="8"/>
      <c r="U313" s="8"/>
      <c r="V313" s="8"/>
      <c r="W313" s="8"/>
      <c r="X313" s="8"/>
      <c r="Y313" s="8"/>
    </row>
    <row r="314">
      <c r="A314" s="6"/>
      <c r="B314" s="6"/>
      <c r="C314" s="6"/>
      <c r="D314" s="6"/>
      <c r="E314" s="6"/>
      <c r="F314" s="6"/>
      <c r="G314" s="6"/>
      <c r="H314" s="6"/>
      <c r="I314" s="6"/>
      <c r="J314" s="1"/>
      <c r="K314" s="1"/>
      <c r="L314" s="1"/>
      <c r="M314" s="1"/>
      <c r="N314" s="1"/>
      <c r="O314" s="1"/>
      <c r="P314" s="1"/>
      <c r="Q314" s="1"/>
      <c r="R314" s="1"/>
      <c r="S314" s="1"/>
      <c r="T314" s="8"/>
      <c r="U314" s="8"/>
      <c r="V314" s="8"/>
      <c r="W314" s="8"/>
      <c r="X314" s="8"/>
      <c r="Y314" s="8"/>
    </row>
    <row r="315">
      <c r="A315" s="6"/>
      <c r="B315" s="6"/>
      <c r="C315" s="6"/>
      <c r="D315" s="6"/>
      <c r="E315" s="6"/>
      <c r="F315" s="6"/>
      <c r="G315" s="6"/>
      <c r="H315" s="6"/>
      <c r="I315" s="6"/>
      <c r="J315" s="1"/>
      <c r="K315" s="1"/>
      <c r="L315" s="1"/>
      <c r="M315" s="1"/>
      <c r="N315" s="1"/>
      <c r="O315" s="1"/>
      <c r="P315" s="1"/>
      <c r="Q315" s="1"/>
      <c r="R315" s="1"/>
      <c r="S315" s="1"/>
      <c r="T315" s="8"/>
      <c r="U315" s="8"/>
      <c r="V315" s="8"/>
      <c r="W315" s="8"/>
      <c r="X315" s="8"/>
      <c r="Y315" s="8"/>
    </row>
    <row r="316">
      <c r="A316" s="6"/>
      <c r="B316" s="6"/>
      <c r="C316" s="6"/>
      <c r="D316" s="6"/>
      <c r="E316" s="6"/>
      <c r="F316" s="6"/>
      <c r="G316" s="6"/>
      <c r="H316" s="6"/>
      <c r="I316" s="6"/>
      <c r="J316" s="1"/>
      <c r="K316" s="1"/>
      <c r="L316" s="1"/>
      <c r="M316" s="1"/>
      <c r="N316" s="1"/>
      <c r="O316" s="1"/>
      <c r="P316" s="1"/>
      <c r="Q316" s="1"/>
      <c r="R316" s="1"/>
      <c r="S316" s="1"/>
      <c r="T316" s="8"/>
      <c r="U316" s="8"/>
      <c r="V316" s="8"/>
      <c r="W316" s="8"/>
      <c r="X316" s="8"/>
      <c r="Y316" s="8"/>
    </row>
    <row r="317">
      <c r="A317" s="6"/>
      <c r="B317" s="6"/>
      <c r="C317" s="6"/>
      <c r="D317" s="6"/>
      <c r="E317" s="6"/>
      <c r="F317" s="6"/>
      <c r="G317" s="6"/>
      <c r="H317" s="6"/>
      <c r="I317" s="6"/>
      <c r="J317" s="1"/>
      <c r="K317" s="1"/>
      <c r="L317" s="1"/>
      <c r="M317" s="1"/>
      <c r="N317" s="1"/>
      <c r="O317" s="1"/>
      <c r="P317" s="1"/>
      <c r="Q317" s="1"/>
      <c r="R317" s="1"/>
      <c r="S317" s="1"/>
      <c r="T317" s="8"/>
      <c r="U317" s="8"/>
      <c r="V317" s="8"/>
      <c r="W317" s="8"/>
      <c r="X317" s="8"/>
      <c r="Y317" s="8"/>
    </row>
    <row r="318">
      <c r="A318" s="6"/>
      <c r="B318" s="6"/>
      <c r="C318" s="6"/>
      <c r="D318" s="6"/>
      <c r="E318" s="6"/>
      <c r="F318" s="6"/>
      <c r="G318" s="6"/>
      <c r="H318" s="6"/>
      <c r="I318" s="6"/>
      <c r="J318" s="1"/>
      <c r="K318" s="1"/>
      <c r="L318" s="1"/>
      <c r="M318" s="1"/>
      <c r="N318" s="1"/>
      <c r="O318" s="1"/>
      <c r="P318" s="1"/>
      <c r="Q318" s="1"/>
      <c r="R318" s="1"/>
      <c r="S318" s="1"/>
      <c r="T318" s="8"/>
      <c r="U318" s="8"/>
      <c r="V318" s="8"/>
      <c r="W318" s="8"/>
      <c r="X318" s="8"/>
      <c r="Y318" s="8"/>
    </row>
    <row r="319">
      <c r="A319" s="6"/>
      <c r="B319" s="6"/>
      <c r="C319" s="6"/>
      <c r="D319" s="6"/>
      <c r="E319" s="6"/>
      <c r="F319" s="6"/>
      <c r="G319" s="6"/>
      <c r="H319" s="6"/>
      <c r="I319" s="6"/>
      <c r="J319" s="1"/>
      <c r="K319" s="1"/>
      <c r="L319" s="1"/>
      <c r="M319" s="1"/>
      <c r="N319" s="1"/>
      <c r="O319" s="1"/>
      <c r="P319" s="1"/>
      <c r="Q319" s="1"/>
      <c r="R319" s="1"/>
      <c r="S319" s="1"/>
      <c r="T319" s="8"/>
      <c r="U319" s="8"/>
      <c r="V319" s="8"/>
      <c r="W319" s="8"/>
      <c r="X319" s="8"/>
      <c r="Y319" s="8"/>
    </row>
    <row r="320">
      <c r="A320" s="6"/>
      <c r="B320" s="6"/>
      <c r="C320" s="6"/>
      <c r="D320" s="6"/>
      <c r="E320" s="6"/>
      <c r="F320" s="6"/>
      <c r="G320" s="6"/>
      <c r="H320" s="6"/>
      <c r="I320" s="6"/>
      <c r="J320" s="1"/>
      <c r="K320" s="1"/>
      <c r="L320" s="1"/>
      <c r="M320" s="1"/>
      <c r="N320" s="1"/>
      <c r="O320" s="1"/>
      <c r="P320" s="1"/>
      <c r="Q320" s="1"/>
      <c r="R320" s="1"/>
      <c r="S320" s="1"/>
      <c r="T320" s="8"/>
      <c r="U320" s="8"/>
      <c r="V320" s="8"/>
      <c r="W320" s="8"/>
      <c r="X320" s="8"/>
      <c r="Y320" s="8"/>
    </row>
    <row r="321">
      <c r="A321" s="6"/>
      <c r="B321" s="6"/>
      <c r="C321" s="6"/>
      <c r="D321" s="6"/>
      <c r="E321" s="6"/>
      <c r="F321" s="6"/>
      <c r="G321" s="6"/>
      <c r="H321" s="6"/>
      <c r="I321" s="6"/>
      <c r="J321" s="1"/>
      <c r="K321" s="1"/>
      <c r="L321" s="1"/>
      <c r="M321" s="1"/>
      <c r="N321" s="1"/>
      <c r="O321" s="1"/>
      <c r="P321" s="1"/>
      <c r="Q321" s="1"/>
      <c r="R321" s="1"/>
      <c r="S321" s="1"/>
      <c r="T321" s="8"/>
      <c r="U321" s="8"/>
      <c r="V321" s="8"/>
      <c r="W321" s="8"/>
      <c r="X321" s="8"/>
      <c r="Y321" s="8"/>
    </row>
    <row r="322">
      <c r="A322" s="6"/>
      <c r="B322" s="6"/>
      <c r="C322" s="6"/>
      <c r="D322" s="6"/>
      <c r="E322" s="6"/>
      <c r="F322" s="6"/>
      <c r="G322" s="6"/>
      <c r="H322" s="6"/>
      <c r="I322" s="6"/>
      <c r="J322" s="1"/>
      <c r="K322" s="1"/>
      <c r="L322" s="1"/>
      <c r="M322" s="1"/>
      <c r="N322" s="1"/>
      <c r="O322" s="1"/>
      <c r="P322" s="1"/>
      <c r="Q322" s="1"/>
      <c r="R322" s="1"/>
      <c r="S322" s="1"/>
      <c r="T322" s="8"/>
      <c r="U322" s="8"/>
      <c r="V322" s="8"/>
      <c r="W322" s="8"/>
      <c r="X322" s="8"/>
      <c r="Y322" s="8"/>
    </row>
    <row r="323">
      <c r="A323" s="6"/>
      <c r="B323" s="6"/>
      <c r="C323" s="6"/>
      <c r="D323" s="6"/>
      <c r="E323" s="6"/>
      <c r="F323" s="6"/>
      <c r="G323" s="6"/>
      <c r="H323" s="6"/>
      <c r="I323" s="6"/>
      <c r="J323" s="1"/>
      <c r="K323" s="1"/>
      <c r="L323" s="1"/>
      <c r="M323" s="1"/>
      <c r="N323" s="1"/>
      <c r="O323" s="1"/>
      <c r="P323" s="1"/>
      <c r="Q323" s="1"/>
      <c r="R323" s="1"/>
      <c r="S323" s="1"/>
      <c r="T323" s="8"/>
      <c r="U323" s="8"/>
      <c r="V323" s="8"/>
      <c r="W323" s="8"/>
      <c r="X323" s="8"/>
      <c r="Y323" s="8"/>
    </row>
    <row r="324">
      <c r="A324" s="6"/>
      <c r="B324" s="6"/>
      <c r="C324" s="6"/>
      <c r="D324" s="6"/>
      <c r="E324" s="6"/>
      <c r="F324" s="6"/>
      <c r="G324" s="6"/>
      <c r="H324" s="6"/>
      <c r="I324" s="6"/>
      <c r="J324" s="1"/>
      <c r="K324" s="1"/>
      <c r="L324" s="1"/>
      <c r="M324" s="1"/>
      <c r="N324" s="1"/>
      <c r="O324" s="1"/>
      <c r="P324" s="1"/>
      <c r="Q324" s="1"/>
      <c r="R324" s="1"/>
      <c r="S324" s="1"/>
      <c r="T324" s="8"/>
      <c r="U324" s="8"/>
      <c r="V324" s="8"/>
      <c r="W324" s="8"/>
      <c r="X324" s="8"/>
      <c r="Y324" s="8"/>
    </row>
    <row r="325">
      <c r="A325" s="6"/>
      <c r="B325" s="6"/>
      <c r="C325" s="6"/>
      <c r="D325" s="6"/>
      <c r="E325" s="6"/>
      <c r="F325" s="6"/>
      <c r="G325" s="6"/>
      <c r="H325" s="6"/>
      <c r="I325" s="6"/>
      <c r="J325" s="1"/>
      <c r="K325" s="1"/>
      <c r="L325" s="1"/>
      <c r="M325" s="1"/>
      <c r="N325" s="1"/>
      <c r="O325" s="1"/>
      <c r="P325" s="1"/>
      <c r="Q325" s="1"/>
      <c r="R325" s="1"/>
      <c r="S325" s="1"/>
      <c r="T325" s="8"/>
      <c r="U325" s="8"/>
      <c r="V325" s="8"/>
      <c r="W325" s="8"/>
      <c r="X325" s="8"/>
      <c r="Y325" s="8"/>
    </row>
    <row r="326">
      <c r="A326" s="6"/>
      <c r="B326" s="6"/>
      <c r="C326" s="6"/>
      <c r="D326" s="6"/>
      <c r="E326" s="6"/>
      <c r="F326" s="6"/>
      <c r="G326" s="6"/>
      <c r="H326" s="6"/>
      <c r="I326" s="6"/>
      <c r="J326" s="1"/>
      <c r="K326" s="1"/>
      <c r="L326" s="1"/>
      <c r="M326" s="1"/>
      <c r="N326" s="1"/>
      <c r="O326" s="1"/>
      <c r="P326" s="1"/>
      <c r="Q326" s="1"/>
      <c r="R326" s="1"/>
      <c r="S326" s="1"/>
      <c r="T326" s="8"/>
      <c r="U326" s="8"/>
      <c r="V326" s="8"/>
      <c r="W326" s="8"/>
      <c r="X326" s="8"/>
      <c r="Y326" s="8"/>
    </row>
    <row r="327">
      <c r="A327" s="6"/>
      <c r="B327" s="6"/>
      <c r="C327" s="6"/>
      <c r="D327" s="6"/>
      <c r="E327" s="6"/>
      <c r="F327" s="6"/>
      <c r="G327" s="6"/>
      <c r="H327" s="6"/>
      <c r="I327" s="6"/>
      <c r="J327" s="1"/>
      <c r="K327" s="1"/>
      <c r="L327" s="1"/>
      <c r="M327" s="1"/>
      <c r="N327" s="1"/>
      <c r="O327" s="1"/>
      <c r="P327" s="1"/>
      <c r="Q327" s="1"/>
      <c r="R327" s="1"/>
      <c r="S327" s="1"/>
      <c r="T327" s="8"/>
      <c r="U327" s="8"/>
      <c r="V327" s="8"/>
      <c r="W327" s="8"/>
      <c r="X327" s="8"/>
      <c r="Y327" s="8"/>
    </row>
    <row r="328">
      <c r="A328" s="6"/>
      <c r="B328" s="6"/>
      <c r="C328" s="6"/>
      <c r="D328" s="6"/>
      <c r="E328" s="6"/>
      <c r="F328" s="6"/>
      <c r="G328" s="6"/>
      <c r="H328" s="6"/>
      <c r="I328" s="6"/>
      <c r="J328" s="1"/>
      <c r="K328" s="1"/>
      <c r="L328" s="1"/>
      <c r="M328" s="1"/>
      <c r="N328" s="1"/>
      <c r="O328" s="1"/>
      <c r="P328" s="1"/>
      <c r="Q328" s="1"/>
      <c r="R328" s="1"/>
      <c r="S328" s="1"/>
      <c r="T328" s="8"/>
      <c r="U328" s="8"/>
      <c r="V328" s="8"/>
      <c r="W328" s="8"/>
      <c r="X328" s="8"/>
      <c r="Y328" s="8"/>
    </row>
    <row r="329">
      <c r="A329" s="6"/>
      <c r="B329" s="6"/>
      <c r="C329" s="6"/>
      <c r="D329" s="6"/>
      <c r="E329" s="6"/>
      <c r="F329" s="6"/>
      <c r="G329" s="6"/>
      <c r="H329" s="6"/>
      <c r="I329" s="6"/>
      <c r="J329" s="1"/>
      <c r="K329" s="1"/>
      <c r="L329" s="1"/>
      <c r="M329" s="1"/>
      <c r="N329" s="1"/>
      <c r="O329" s="1"/>
      <c r="P329" s="1"/>
      <c r="Q329" s="1"/>
      <c r="R329" s="1"/>
      <c r="S329" s="1"/>
      <c r="T329" s="8"/>
      <c r="U329" s="8"/>
      <c r="V329" s="8"/>
      <c r="W329" s="8"/>
      <c r="X329" s="8"/>
      <c r="Y329" s="8"/>
    </row>
    <row r="330">
      <c r="A330" s="6"/>
      <c r="B330" s="6"/>
      <c r="C330" s="6"/>
      <c r="D330" s="6"/>
      <c r="E330" s="6"/>
      <c r="F330" s="6"/>
      <c r="G330" s="6"/>
      <c r="H330" s="6"/>
      <c r="I330" s="6"/>
      <c r="J330" s="1"/>
      <c r="K330" s="1"/>
      <c r="L330" s="1"/>
      <c r="M330" s="1"/>
      <c r="N330" s="1"/>
      <c r="O330" s="1"/>
      <c r="P330" s="1"/>
      <c r="Q330" s="1"/>
      <c r="R330" s="1"/>
      <c r="S330" s="1"/>
      <c r="T330" s="8"/>
      <c r="U330" s="8"/>
      <c r="V330" s="8"/>
      <c r="W330" s="8"/>
      <c r="X330" s="8"/>
      <c r="Y330" s="8"/>
    </row>
    <row r="331">
      <c r="A331" s="6"/>
      <c r="B331" s="6"/>
      <c r="C331" s="6"/>
      <c r="D331" s="6"/>
      <c r="E331" s="6"/>
      <c r="F331" s="6"/>
      <c r="G331" s="6"/>
      <c r="H331" s="6"/>
      <c r="I331" s="6"/>
      <c r="J331" s="1"/>
      <c r="K331" s="1"/>
      <c r="L331" s="1"/>
      <c r="M331" s="1"/>
      <c r="N331" s="1"/>
      <c r="O331" s="1"/>
      <c r="P331" s="1"/>
      <c r="Q331" s="1"/>
      <c r="R331" s="1"/>
      <c r="S331" s="1"/>
      <c r="T331" s="8"/>
      <c r="U331" s="8"/>
      <c r="V331" s="8"/>
      <c r="W331" s="8"/>
      <c r="X331" s="8"/>
      <c r="Y331" s="8"/>
    </row>
    <row r="332">
      <c r="A332" s="6"/>
      <c r="B332" s="6"/>
      <c r="C332" s="6"/>
      <c r="D332" s="6"/>
      <c r="E332" s="6"/>
      <c r="F332" s="6"/>
      <c r="G332" s="6"/>
      <c r="H332" s="6"/>
      <c r="I332" s="6"/>
      <c r="J332" s="1"/>
      <c r="K332" s="1"/>
      <c r="L332" s="1"/>
      <c r="M332" s="1"/>
      <c r="N332" s="1"/>
      <c r="O332" s="1"/>
      <c r="P332" s="1"/>
      <c r="Q332" s="1"/>
      <c r="R332" s="1"/>
      <c r="S332" s="1"/>
      <c r="T332" s="8"/>
      <c r="U332" s="8"/>
      <c r="V332" s="8"/>
      <c r="W332" s="8"/>
      <c r="X332" s="8"/>
      <c r="Y332" s="8"/>
    </row>
    <row r="333">
      <c r="A333" s="6"/>
      <c r="B333" s="6"/>
      <c r="C333" s="6"/>
      <c r="D333" s="6"/>
      <c r="E333" s="6"/>
      <c r="F333" s="6"/>
      <c r="G333" s="6"/>
      <c r="H333" s="6"/>
      <c r="I333" s="6"/>
      <c r="J333" s="1"/>
      <c r="K333" s="1"/>
      <c r="L333" s="1"/>
      <c r="M333" s="1"/>
      <c r="N333" s="1"/>
      <c r="O333" s="1"/>
      <c r="P333" s="1"/>
      <c r="Q333" s="1"/>
      <c r="R333" s="1"/>
      <c r="S333" s="1"/>
      <c r="T333" s="8"/>
      <c r="U333" s="8"/>
      <c r="V333" s="8"/>
      <c r="W333" s="8"/>
      <c r="X333" s="8"/>
      <c r="Y333" s="8"/>
    </row>
    <row r="334">
      <c r="A334" s="6"/>
      <c r="B334" s="6"/>
      <c r="C334" s="6"/>
      <c r="D334" s="6"/>
      <c r="E334" s="6"/>
      <c r="F334" s="6"/>
      <c r="G334" s="6"/>
      <c r="H334" s="6"/>
      <c r="I334" s="6"/>
      <c r="J334" s="1"/>
      <c r="K334" s="1"/>
      <c r="L334" s="1"/>
      <c r="M334" s="1"/>
      <c r="N334" s="1"/>
      <c r="O334" s="1"/>
      <c r="P334" s="1"/>
      <c r="Q334" s="1"/>
      <c r="R334" s="1"/>
      <c r="S334" s="1"/>
      <c r="T334" s="8"/>
      <c r="U334" s="8"/>
      <c r="V334" s="8"/>
      <c r="W334" s="8"/>
      <c r="X334" s="8"/>
      <c r="Y334" s="8"/>
    </row>
    <row r="335">
      <c r="A335" s="6"/>
      <c r="B335" s="6"/>
      <c r="C335" s="6"/>
      <c r="D335" s="6"/>
      <c r="E335" s="6"/>
      <c r="F335" s="6"/>
      <c r="G335" s="6"/>
      <c r="H335" s="6"/>
      <c r="I335" s="6"/>
      <c r="J335" s="1"/>
      <c r="K335" s="1"/>
      <c r="L335" s="1"/>
      <c r="M335" s="1"/>
      <c r="N335" s="1"/>
      <c r="O335" s="1"/>
      <c r="P335" s="1"/>
      <c r="Q335" s="1"/>
      <c r="R335" s="1"/>
      <c r="S335" s="1"/>
      <c r="T335" s="8"/>
      <c r="U335" s="8"/>
      <c r="V335" s="8"/>
      <c r="W335" s="8"/>
      <c r="X335" s="8"/>
      <c r="Y335" s="8"/>
    </row>
    <row r="336">
      <c r="A336" s="6"/>
      <c r="B336" s="6"/>
      <c r="C336" s="6"/>
      <c r="D336" s="6"/>
      <c r="E336" s="6"/>
      <c r="F336" s="6"/>
      <c r="G336" s="6"/>
      <c r="H336" s="6"/>
      <c r="I336" s="6"/>
      <c r="J336" s="1"/>
      <c r="K336" s="1"/>
      <c r="L336" s="1"/>
      <c r="M336" s="1"/>
      <c r="N336" s="1"/>
      <c r="O336" s="1"/>
      <c r="P336" s="1"/>
      <c r="Q336" s="1"/>
      <c r="R336" s="1"/>
      <c r="S336" s="1"/>
      <c r="T336" s="8"/>
      <c r="U336" s="8"/>
      <c r="V336" s="8"/>
      <c r="W336" s="8"/>
      <c r="X336" s="8"/>
      <c r="Y336" s="8"/>
    </row>
    <row r="337">
      <c r="A337" s="6"/>
      <c r="B337" s="6"/>
      <c r="C337" s="6"/>
      <c r="D337" s="6"/>
      <c r="E337" s="6"/>
      <c r="F337" s="6"/>
      <c r="G337" s="6"/>
      <c r="H337" s="6"/>
      <c r="I337" s="6"/>
      <c r="J337" s="1"/>
      <c r="K337" s="1"/>
      <c r="L337" s="1"/>
      <c r="M337" s="1"/>
      <c r="N337" s="1"/>
      <c r="O337" s="1"/>
      <c r="P337" s="1"/>
      <c r="Q337" s="1"/>
      <c r="R337" s="1"/>
      <c r="S337" s="1"/>
      <c r="T337" s="8"/>
      <c r="U337" s="8"/>
      <c r="V337" s="8"/>
      <c r="W337" s="8"/>
      <c r="X337" s="8"/>
      <c r="Y337" s="8"/>
    </row>
    <row r="338">
      <c r="A338" s="6"/>
      <c r="B338" s="6"/>
      <c r="C338" s="6"/>
      <c r="D338" s="6"/>
      <c r="E338" s="6"/>
      <c r="F338" s="6"/>
      <c r="G338" s="6"/>
      <c r="H338" s="6"/>
      <c r="I338" s="6"/>
      <c r="J338" s="1"/>
      <c r="K338" s="1"/>
      <c r="L338" s="1"/>
      <c r="M338" s="1"/>
      <c r="N338" s="1"/>
      <c r="O338" s="1"/>
      <c r="P338" s="1"/>
      <c r="Q338" s="1"/>
      <c r="R338" s="1"/>
      <c r="S338" s="1"/>
      <c r="T338" s="8"/>
      <c r="U338" s="8"/>
      <c r="V338" s="8"/>
      <c r="W338" s="8"/>
      <c r="X338" s="8"/>
      <c r="Y338" s="8"/>
    </row>
    <row r="339">
      <c r="A339" s="6"/>
      <c r="B339" s="6"/>
      <c r="C339" s="6"/>
      <c r="D339" s="6"/>
      <c r="E339" s="6"/>
      <c r="F339" s="6"/>
      <c r="G339" s="6"/>
      <c r="H339" s="6"/>
      <c r="I339" s="6"/>
      <c r="J339" s="1"/>
      <c r="K339" s="1"/>
      <c r="L339" s="1"/>
      <c r="M339" s="1"/>
      <c r="N339" s="1"/>
      <c r="O339" s="1"/>
      <c r="P339" s="1"/>
      <c r="Q339" s="1"/>
      <c r="R339" s="1"/>
      <c r="S339" s="1"/>
      <c r="T339" s="8"/>
      <c r="U339" s="8"/>
      <c r="V339" s="8"/>
      <c r="W339" s="8"/>
      <c r="X339" s="8"/>
      <c r="Y339" s="8"/>
    </row>
    <row r="340">
      <c r="A340" s="6"/>
      <c r="B340" s="6"/>
      <c r="C340" s="6"/>
      <c r="D340" s="6"/>
      <c r="E340" s="6"/>
      <c r="F340" s="6"/>
      <c r="G340" s="6"/>
      <c r="H340" s="6"/>
      <c r="I340" s="6"/>
      <c r="J340" s="1"/>
      <c r="K340" s="1"/>
      <c r="L340" s="1"/>
      <c r="M340" s="1"/>
      <c r="N340" s="1"/>
      <c r="O340" s="1"/>
      <c r="P340" s="1"/>
      <c r="Q340" s="1"/>
      <c r="R340" s="1"/>
      <c r="S340" s="1"/>
      <c r="T340" s="8"/>
      <c r="U340" s="8"/>
      <c r="V340" s="8"/>
      <c r="W340" s="8"/>
      <c r="X340" s="8"/>
      <c r="Y340" s="8"/>
    </row>
    <row r="341">
      <c r="A341" s="6"/>
      <c r="B341" s="6"/>
      <c r="C341" s="6"/>
      <c r="D341" s="6"/>
      <c r="E341" s="6"/>
      <c r="F341" s="6"/>
      <c r="G341" s="6"/>
      <c r="H341" s="6"/>
      <c r="I341" s="6"/>
      <c r="J341" s="1"/>
      <c r="K341" s="1"/>
      <c r="L341" s="1"/>
      <c r="M341" s="1"/>
      <c r="N341" s="1"/>
      <c r="O341" s="1"/>
      <c r="P341" s="1"/>
      <c r="Q341" s="1"/>
      <c r="R341" s="1"/>
      <c r="S341" s="1"/>
      <c r="T341" s="8"/>
      <c r="U341" s="8"/>
      <c r="V341" s="8"/>
      <c r="W341" s="8"/>
      <c r="X341" s="8"/>
      <c r="Y341" s="8"/>
    </row>
    <row r="342">
      <c r="A342" s="6"/>
      <c r="B342" s="6"/>
      <c r="C342" s="6"/>
      <c r="D342" s="6"/>
      <c r="E342" s="6"/>
      <c r="F342" s="6"/>
      <c r="G342" s="6"/>
      <c r="H342" s="6"/>
      <c r="I342" s="6"/>
      <c r="J342" s="1"/>
      <c r="K342" s="1"/>
      <c r="L342" s="1"/>
      <c r="M342" s="1"/>
      <c r="N342" s="1"/>
      <c r="O342" s="1"/>
      <c r="P342" s="1"/>
      <c r="Q342" s="1"/>
      <c r="R342" s="1"/>
      <c r="S342" s="1"/>
      <c r="T342" s="8"/>
      <c r="U342" s="8"/>
      <c r="V342" s="8"/>
      <c r="W342" s="8"/>
      <c r="X342" s="8"/>
      <c r="Y342" s="8"/>
    </row>
    <row r="343">
      <c r="A343" s="6"/>
      <c r="B343" s="6"/>
      <c r="C343" s="6"/>
      <c r="D343" s="6"/>
      <c r="E343" s="6"/>
      <c r="F343" s="6"/>
      <c r="G343" s="6"/>
      <c r="H343" s="6"/>
      <c r="I343" s="6"/>
      <c r="J343" s="1"/>
      <c r="K343" s="1"/>
      <c r="L343" s="1"/>
      <c r="M343" s="1"/>
      <c r="N343" s="1"/>
      <c r="O343" s="1"/>
      <c r="P343" s="1"/>
      <c r="Q343" s="1"/>
      <c r="R343" s="1"/>
      <c r="S343" s="1"/>
      <c r="T343" s="8"/>
      <c r="U343" s="8"/>
      <c r="V343" s="8"/>
      <c r="W343" s="8"/>
      <c r="X343" s="8"/>
      <c r="Y343" s="8"/>
    </row>
    <row r="344">
      <c r="A344" s="6"/>
      <c r="B344" s="6"/>
      <c r="C344" s="6"/>
      <c r="D344" s="6"/>
      <c r="E344" s="6"/>
      <c r="F344" s="6"/>
      <c r="G344" s="6"/>
      <c r="H344" s="6"/>
      <c r="I344" s="6"/>
      <c r="J344" s="1"/>
      <c r="K344" s="1"/>
      <c r="L344" s="1"/>
      <c r="M344" s="1"/>
      <c r="N344" s="1"/>
      <c r="O344" s="1"/>
      <c r="P344" s="1"/>
      <c r="Q344" s="1"/>
      <c r="R344" s="1"/>
      <c r="S344" s="1"/>
      <c r="T344" s="8"/>
      <c r="U344" s="8"/>
      <c r="V344" s="8"/>
      <c r="W344" s="8"/>
      <c r="X344" s="8"/>
      <c r="Y344" s="8"/>
    </row>
    <row r="345">
      <c r="A345" s="6"/>
      <c r="B345" s="6"/>
      <c r="C345" s="6"/>
      <c r="D345" s="6"/>
      <c r="E345" s="6"/>
      <c r="F345" s="6"/>
      <c r="G345" s="6"/>
      <c r="H345" s="6"/>
      <c r="I345" s="6"/>
      <c r="J345" s="1"/>
      <c r="K345" s="1"/>
      <c r="L345" s="1"/>
      <c r="M345" s="1"/>
      <c r="N345" s="1"/>
      <c r="O345" s="1"/>
      <c r="P345" s="1"/>
      <c r="Q345" s="1"/>
      <c r="R345" s="1"/>
      <c r="S345" s="1"/>
      <c r="T345" s="8"/>
      <c r="U345" s="8"/>
      <c r="V345" s="8"/>
      <c r="W345" s="8"/>
      <c r="X345" s="8"/>
      <c r="Y345" s="8"/>
    </row>
    <row r="346">
      <c r="A346" s="6"/>
      <c r="B346" s="6"/>
      <c r="C346" s="6"/>
      <c r="D346" s="6"/>
      <c r="E346" s="6"/>
      <c r="F346" s="6"/>
      <c r="G346" s="6"/>
      <c r="H346" s="6"/>
      <c r="I346" s="6"/>
      <c r="J346" s="1"/>
      <c r="K346" s="1"/>
      <c r="L346" s="1"/>
      <c r="M346" s="1"/>
      <c r="N346" s="1"/>
      <c r="O346" s="1"/>
      <c r="P346" s="1"/>
      <c r="Q346" s="1"/>
      <c r="R346" s="1"/>
      <c r="S346" s="1"/>
      <c r="T346" s="8"/>
      <c r="U346" s="8"/>
      <c r="V346" s="8"/>
      <c r="W346" s="8"/>
      <c r="X346" s="8"/>
      <c r="Y346" s="8"/>
    </row>
    <row r="347">
      <c r="A347" s="6"/>
      <c r="B347" s="6"/>
      <c r="C347" s="6"/>
      <c r="D347" s="6"/>
      <c r="E347" s="6"/>
      <c r="F347" s="6"/>
      <c r="G347" s="6"/>
      <c r="H347" s="6"/>
      <c r="I347" s="6"/>
      <c r="J347" s="1"/>
      <c r="K347" s="1"/>
      <c r="L347" s="1"/>
      <c r="M347" s="1"/>
      <c r="N347" s="1"/>
      <c r="O347" s="1"/>
      <c r="P347" s="1"/>
      <c r="Q347" s="1"/>
      <c r="R347" s="1"/>
      <c r="S347" s="1"/>
      <c r="T347" s="8"/>
      <c r="U347" s="8"/>
      <c r="V347" s="8"/>
      <c r="W347" s="8"/>
      <c r="X347" s="8"/>
      <c r="Y347" s="8"/>
    </row>
    <row r="348">
      <c r="A348" s="6"/>
      <c r="B348" s="6"/>
      <c r="C348" s="6"/>
      <c r="D348" s="6"/>
      <c r="E348" s="6"/>
      <c r="F348" s="6"/>
      <c r="G348" s="6"/>
      <c r="H348" s="6"/>
      <c r="I348" s="6"/>
      <c r="J348" s="1"/>
      <c r="K348" s="1"/>
      <c r="L348" s="1"/>
      <c r="M348" s="1"/>
      <c r="N348" s="1"/>
      <c r="O348" s="1"/>
      <c r="P348" s="1"/>
      <c r="Q348" s="1"/>
      <c r="R348" s="1"/>
      <c r="S348" s="1"/>
      <c r="T348" s="8"/>
      <c r="U348" s="8"/>
      <c r="V348" s="8"/>
      <c r="W348" s="8"/>
      <c r="X348" s="8"/>
      <c r="Y348" s="8"/>
    </row>
    <row r="349">
      <c r="A349" s="6"/>
      <c r="B349" s="6"/>
      <c r="C349" s="6"/>
      <c r="D349" s="6"/>
      <c r="E349" s="6"/>
      <c r="F349" s="6"/>
      <c r="G349" s="6"/>
      <c r="H349" s="6"/>
      <c r="I349" s="6"/>
      <c r="J349" s="1"/>
      <c r="K349" s="1"/>
      <c r="L349" s="1"/>
      <c r="M349" s="1"/>
      <c r="N349" s="1"/>
      <c r="O349" s="1"/>
      <c r="P349" s="1"/>
      <c r="Q349" s="1"/>
      <c r="R349" s="1"/>
      <c r="S349" s="1"/>
      <c r="T349" s="8"/>
      <c r="U349" s="8"/>
      <c r="V349" s="8"/>
      <c r="W349" s="8"/>
      <c r="X349" s="8"/>
      <c r="Y349" s="8"/>
    </row>
    <row r="350">
      <c r="A350" s="6"/>
      <c r="B350" s="6"/>
      <c r="C350" s="6"/>
      <c r="D350" s="6"/>
      <c r="E350" s="6"/>
      <c r="F350" s="6"/>
      <c r="G350" s="6"/>
      <c r="H350" s="6"/>
      <c r="I350" s="6"/>
      <c r="J350" s="1"/>
      <c r="K350" s="1"/>
      <c r="L350" s="1"/>
      <c r="M350" s="1"/>
      <c r="N350" s="1"/>
      <c r="O350" s="1"/>
      <c r="P350" s="1"/>
      <c r="Q350" s="1"/>
      <c r="R350" s="1"/>
      <c r="S350" s="1"/>
      <c r="T350" s="8"/>
      <c r="U350" s="8"/>
      <c r="V350" s="8"/>
      <c r="W350" s="8"/>
      <c r="X350" s="8"/>
      <c r="Y350" s="8"/>
    </row>
    <row r="351">
      <c r="A351" s="6"/>
      <c r="B351" s="6"/>
      <c r="C351" s="6"/>
      <c r="D351" s="6"/>
      <c r="E351" s="6"/>
      <c r="F351" s="6"/>
      <c r="G351" s="6"/>
      <c r="H351" s="6"/>
      <c r="I351" s="6"/>
      <c r="J351" s="1"/>
      <c r="K351" s="1"/>
      <c r="L351" s="1"/>
      <c r="M351" s="1"/>
      <c r="N351" s="1"/>
      <c r="O351" s="1"/>
      <c r="P351" s="1"/>
      <c r="Q351" s="1"/>
      <c r="R351" s="1"/>
      <c r="S351" s="1"/>
      <c r="T351" s="8"/>
      <c r="U351" s="8"/>
      <c r="V351" s="8"/>
      <c r="W351" s="8"/>
      <c r="X351" s="8"/>
      <c r="Y351" s="8"/>
    </row>
    <row r="352">
      <c r="A352" s="6"/>
      <c r="B352" s="6"/>
      <c r="C352" s="6"/>
      <c r="D352" s="6"/>
      <c r="E352" s="6"/>
      <c r="F352" s="6"/>
      <c r="G352" s="6"/>
      <c r="H352" s="6"/>
      <c r="I352" s="6"/>
      <c r="J352" s="1"/>
      <c r="K352" s="1"/>
      <c r="L352" s="1"/>
      <c r="M352" s="1"/>
      <c r="N352" s="1"/>
      <c r="O352" s="1"/>
      <c r="P352" s="1"/>
      <c r="Q352" s="1"/>
      <c r="R352" s="1"/>
      <c r="S352" s="1"/>
      <c r="T352" s="8"/>
      <c r="U352" s="8"/>
      <c r="V352" s="8"/>
      <c r="W352" s="8"/>
      <c r="X352" s="8"/>
      <c r="Y352" s="8"/>
    </row>
    <row r="353">
      <c r="A353" s="6"/>
      <c r="B353" s="6"/>
      <c r="C353" s="6"/>
      <c r="D353" s="6"/>
      <c r="E353" s="6"/>
      <c r="F353" s="6"/>
      <c r="G353" s="6"/>
      <c r="H353" s="6"/>
      <c r="I353" s="6"/>
      <c r="J353" s="1"/>
      <c r="K353" s="1"/>
      <c r="L353" s="1"/>
      <c r="M353" s="1"/>
      <c r="N353" s="1"/>
      <c r="O353" s="1"/>
      <c r="P353" s="1"/>
      <c r="Q353" s="1"/>
      <c r="R353" s="1"/>
      <c r="S353" s="1"/>
      <c r="T353" s="8"/>
      <c r="U353" s="8"/>
      <c r="V353" s="8"/>
      <c r="W353" s="8"/>
      <c r="X353" s="8"/>
      <c r="Y353" s="8"/>
    </row>
    <row r="354">
      <c r="A354" s="6"/>
      <c r="B354" s="6"/>
      <c r="C354" s="6"/>
      <c r="D354" s="6"/>
      <c r="E354" s="6"/>
      <c r="F354" s="6"/>
      <c r="G354" s="6"/>
      <c r="H354" s="6"/>
      <c r="I354" s="6"/>
      <c r="J354" s="1"/>
      <c r="K354" s="1"/>
      <c r="L354" s="1"/>
      <c r="M354" s="1"/>
      <c r="N354" s="1"/>
      <c r="O354" s="1"/>
      <c r="P354" s="1"/>
      <c r="Q354" s="1"/>
      <c r="R354" s="1"/>
      <c r="S354" s="1"/>
      <c r="T354" s="8"/>
      <c r="U354" s="8"/>
      <c r="V354" s="8"/>
      <c r="W354" s="8"/>
      <c r="X354" s="8"/>
      <c r="Y354" s="8"/>
    </row>
    <row r="355">
      <c r="A355" s="6"/>
      <c r="B355" s="6"/>
      <c r="C355" s="6"/>
      <c r="D355" s="6"/>
      <c r="E355" s="6"/>
      <c r="F355" s="6"/>
      <c r="G355" s="6"/>
      <c r="H355" s="6"/>
      <c r="I355" s="6"/>
      <c r="J355" s="1"/>
      <c r="K355" s="1"/>
      <c r="L355" s="1"/>
      <c r="M355" s="1"/>
      <c r="N355" s="1"/>
      <c r="O355" s="1"/>
      <c r="P355" s="1"/>
      <c r="Q355" s="1"/>
      <c r="R355" s="1"/>
      <c r="S355" s="1"/>
      <c r="T355" s="8"/>
      <c r="U355" s="8"/>
      <c r="V355" s="8"/>
      <c r="W355" s="8"/>
      <c r="X355" s="8"/>
      <c r="Y355" s="8"/>
    </row>
    <row r="356">
      <c r="A356" s="6"/>
      <c r="B356" s="6"/>
      <c r="C356" s="6"/>
      <c r="D356" s="6"/>
      <c r="E356" s="6"/>
      <c r="F356" s="6"/>
      <c r="G356" s="6"/>
      <c r="H356" s="6"/>
      <c r="I356" s="6"/>
      <c r="J356" s="1"/>
      <c r="K356" s="1"/>
      <c r="L356" s="1"/>
      <c r="M356" s="1"/>
      <c r="N356" s="1"/>
      <c r="O356" s="1"/>
      <c r="P356" s="1"/>
      <c r="Q356" s="1"/>
      <c r="R356" s="1"/>
      <c r="S356" s="1"/>
      <c r="T356" s="8"/>
      <c r="U356" s="8"/>
      <c r="V356" s="8"/>
      <c r="W356" s="8"/>
      <c r="X356" s="8"/>
      <c r="Y356" s="8"/>
    </row>
    <row r="357">
      <c r="A357" s="6"/>
      <c r="B357" s="6"/>
      <c r="C357" s="6"/>
      <c r="D357" s="6"/>
      <c r="E357" s="6"/>
      <c r="F357" s="6"/>
      <c r="G357" s="6"/>
      <c r="H357" s="6"/>
      <c r="I357" s="6"/>
      <c r="J357" s="1"/>
      <c r="K357" s="1"/>
      <c r="L357" s="1"/>
      <c r="M357" s="1"/>
      <c r="N357" s="1"/>
      <c r="O357" s="1"/>
      <c r="P357" s="1"/>
      <c r="Q357" s="1"/>
      <c r="R357" s="1"/>
      <c r="S357" s="1"/>
      <c r="T357" s="8"/>
      <c r="U357" s="8"/>
      <c r="V357" s="8"/>
      <c r="W357" s="8"/>
      <c r="X357" s="8"/>
      <c r="Y357" s="8"/>
    </row>
    <row r="358">
      <c r="A358" s="6"/>
      <c r="B358" s="6"/>
      <c r="C358" s="6"/>
      <c r="D358" s="6"/>
      <c r="E358" s="6"/>
      <c r="F358" s="6"/>
      <c r="G358" s="6"/>
      <c r="H358" s="6"/>
      <c r="I358" s="6"/>
      <c r="J358" s="1"/>
      <c r="K358" s="1"/>
      <c r="L358" s="1"/>
      <c r="M358" s="1"/>
      <c r="N358" s="1"/>
      <c r="O358" s="1"/>
      <c r="P358" s="1"/>
      <c r="Q358" s="1"/>
      <c r="R358" s="1"/>
      <c r="S358" s="1"/>
      <c r="T358" s="8"/>
      <c r="U358" s="8"/>
      <c r="V358" s="8"/>
      <c r="W358" s="8"/>
      <c r="X358" s="8"/>
      <c r="Y358" s="8"/>
    </row>
    <row r="359">
      <c r="A359" s="6"/>
      <c r="B359" s="6"/>
      <c r="C359" s="6"/>
      <c r="D359" s="6"/>
      <c r="E359" s="6"/>
      <c r="F359" s="6"/>
      <c r="G359" s="6"/>
      <c r="H359" s="6"/>
      <c r="I359" s="6"/>
      <c r="J359" s="1"/>
      <c r="K359" s="1"/>
      <c r="L359" s="1"/>
      <c r="M359" s="1"/>
      <c r="N359" s="1"/>
      <c r="O359" s="1"/>
      <c r="P359" s="1"/>
      <c r="Q359" s="1"/>
      <c r="R359" s="1"/>
      <c r="S359" s="1"/>
      <c r="T359" s="8"/>
      <c r="U359" s="8"/>
      <c r="V359" s="8"/>
      <c r="W359" s="8"/>
      <c r="X359" s="8"/>
      <c r="Y359" s="8"/>
    </row>
    <row r="360">
      <c r="A360" s="6"/>
      <c r="B360" s="6"/>
      <c r="C360" s="6"/>
      <c r="D360" s="6"/>
      <c r="E360" s="6"/>
      <c r="F360" s="6"/>
      <c r="G360" s="6"/>
      <c r="H360" s="6"/>
      <c r="I360" s="6"/>
      <c r="J360" s="1"/>
      <c r="K360" s="1"/>
      <c r="L360" s="1"/>
      <c r="M360" s="1"/>
      <c r="N360" s="1"/>
      <c r="O360" s="1"/>
      <c r="P360" s="1"/>
      <c r="Q360" s="1"/>
      <c r="R360" s="1"/>
      <c r="S360" s="1"/>
      <c r="T360" s="8"/>
      <c r="U360" s="8"/>
      <c r="V360" s="8"/>
      <c r="W360" s="8"/>
      <c r="X360" s="8"/>
      <c r="Y360" s="8"/>
    </row>
    <row r="361">
      <c r="A361" s="6"/>
      <c r="B361" s="6"/>
      <c r="C361" s="6"/>
      <c r="D361" s="6"/>
      <c r="E361" s="6"/>
      <c r="F361" s="6"/>
      <c r="G361" s="6"/>
      <c r="H361" s="6"/>
      <c r="I361" s="6"/>
      <c r="J361" s="1"/>
      <c r="K361" s="1"/>
      <c r="L361" s="1"/>
      <c r="M361" s="1"/>
      <c r="N361" s="1"/>
      <c r="O361" s="1"/>
      <c r="P361" s="1"/>
      <c r="Q361" s="1"/>
      <c r="R361" s="1"/>
      <c r="S361" s="1"/>
      <c r="T361" s="8"/>
      <c r="U361" s="8"/>
      <c r="V361" s="8"/>
      <c r="W361" s="8"/>
      <c r="X361" s="8"/>
      <c r="Y361" s="8"/>
    </row>
    <row r="362">
      <c r="A362" s="6"/>
      <c r="B362" s="6"/>
      <c r="C362" s="6"/>
      <c r="D362" s="6"/>
      <c r="E362" s="6"/>
      <c r="F362" s="6"/>
      <c r="G362" s="6"/>
      <c r="H362" s="6"/>
      <c r="I362" s="6"/>
      <c r="J362" s="1"/>
      <c r="K362" s="1"/>
      <c r="L362" s="1"/>
      <c r="M362" s="1"/>
      <c r="N362" s="1"/>
      <c r="O362" s="1"/>
      <c r="P362" s="1"/>
      <c r="Q362" s="1"/>
      <c r="R362" s="1"/>
      <c r="S362" s="1"/>
      <c r="T362" s="8"/>
      <c r="U362" s="8"/>
      <c r="V362" s="8"/>
      <c r="W362" s="8"/>
      <c r="X362" s="8"/>
      <c r="Y362" s="8"/>
    </row>
    <row r="363">
      <c r="A363" s="6"/>
      <c r="B363" s="6"/>
      <c r="C363" s="6"/>
      <c r="D363" s="6"/>
      <c r="E363" s="6"/>
      <c r="F363" s="6"/>
      <c r="G363" s="6"/>
      <c r="H363" s="6"/>
      <c r="I363" s="6"/>
      <c r="J363" s="1"/>
      <c r="K363" s="1"/>
      <c r="L363" s="1"/>
      <c r="M363" s="1"/>
      <c r="N363" s="1"/>
      <c r="O363" s="1"/>
      <c r="P363" s="1"/>
      <c r="Q363" s="1"/>
      <c r="R363" s="1"/>
      <c r="S363" s="1"/>
      <c r="T363" s="8"/>
      <c r="U363" s="8"/>
      <c r="V363" s="8"/>
      <c r="W363" s="8"/>
      <c r="X363" s="8"/>
      <c r="Y363" s="8"/>
    </row>
    <row r="364">
      <c r="A364" s="6"/>
      <c r="B364" s="6"/>
      <c r="C364" s="6"/>
      <c r="D364" s="6"/>
      <c r="E364" s="6"/>
      <c r="F364" s="6"/>
      <c r="G364" s="6"/>
      <c r="H364" s="6"/>
      <c r="I364" s="6"/>
      <c r="J364" s="1"/>
      <c r="K364" s="1"/>
      <c r="L364" s="1"/>
      <c r="M364" s="1"/>
      <c r="N364" s="1"/>
      <c r="O364" s="1"/>
      <c r="P364" s="1"/>
      <c r="Q364" s="1"/>
      <c r="R364" s="1"/>
      <c r="S364" s="1"/>
      <c r="T364" s="8"/>
      <c r="U364" s="8"/>
      <c r="V364" s="8"/>
      <c r="W364" s="8"/>
      <c r="X364" s="8"/>
      <c r="Y364" s="8"/>
    </row>
    <row r="365">
      <c r="A365" s="6"/>
      <c r="B365" s="6"/>
      <c r="C365" s="6"/>
      <c r="D365" s="6"/>
      <c r="E365" s="6"/>
      <c r="F365" s="6"/>
      <c r="G365" s="6"/>
      <c r="H365" s="6"/>
      <c r="I365" s="6"/>
      <c r="J365" s="1"/>
      <c r="K365" s="1"/>
      <c r="L365" s="1"/>
      <c r="M365" s="1"/>
      <c r="N365" s="1"/>
      <c r="O365" s="1"/>
      <c r="P365" s="1"/>
      <c r="Q365" s="1"/>
      <c r="R365" s="1"/>
      <c r="S365" s="1"/>
      <c r="T365" s="8"/>
      <c r="U365" s="8"/>
      <c r="V365" s="8"/>
      <c r="W365" s="8"/>
      <c r="X365" s="8"/>
      <c r="Y365" s="8"/>
    </row>
    <row r="366">
      <c r="A366" s="6"/>
      <c r="B366" s="6"/>
      <c r="C366" s="6"/>
      <c r="D366" s="6"/>
      <c r="E366" s="6"/>
      <c r="F366" s="6"/>
      <c r="G366" s="6"/>
      <c r="H366" s="6"/>
      <c r="I366" s="6"/>
      <c r="J366" s="1"/>
      <c r="K366" s="1"/>
      <c r="L366" s="1"/>
      <c r="M366" s="1"/>
      <c r="N366" s="1"/>
      <c r="O366" s="1"/>
      <c r="P366" s="1"/>
      <c r="Q366" s="1"/>
      <c r="R366" s="1"/>
      <c r="S366" s="1"/>
      <c r="T366" s="8"/>
      <c r="U366" s="8"/>
      <c r="V366" s="8"/>
      <c r="W366" s="8"/>
      <c r="X366" s="8"/>
      <c r="Y366" s="8"/>
    </row>
    <row r="367">
      <c r="A367" s="6"/>
      <c r="B367" s="6"/>
      <c r="C367" s="6"/>
      <c r="D367" s="6"/>
      <c r="E367" s="6"/>
      <c r="F367" s="6"/>
      <c r="G367" s="6"/>
      <c r="H367" s="6"/>
      <c r="I367" s="6"/>
      <c r="J367" s="1"/>
      <c r="K367" s="1"/>
      <c r="L367" s="1"/>
      <c r="M367" s="1"/>
      <c r="N367" s="1"/>
      <c r="O367" s="1"/>
      <c r="P367" s="1"/>
      <c r="Q367" s="1"/>
      <c r="R367" s="1"/>
      <c r="S367" s="1"/>
      <c r="T367" s="8"/>
      <c r="U367" s="8"/>
      <c r="V367" s="8"/>
      <c r="W367" s="8"/>
      <c r="X367" s="8"/>
      <c r="Y367" s="8"/>
    </row>
    <row r="368">
      <c r="A368" s="6"/>
      <c r="B368" s="6"/>
      <c r="C368" s="6"/>
      <c r="D368" s="6"/>
      <c r="E368" s="6"/>
      <c r="F368" s="6"/>
      <c r="G368" s="6"/>
      <c r="H368" s="6"/>
      <c r="I368" s="6"/>
      <c r="J368" s="1"/>
      <c r="K368" s="1"/>
      <c r="L368" s="1"/>
      <c r="M368" s="1"/>
      <c r="N368" s="1"/>
      <c r="O368" s="1"/>
      <c r="P368" s="1"/>
      <c r="Q368" s="1"/>
      <c r="R368" s="1"/>
      <c r="S368" s="1"/>
      <c r="T368" s="8"/>
      <c r="U368" s="8"/>
      <c r="V368" s="8"/>
      <c r="W368" s="8"/>
      <c r="X368" s="8"/>
      <c r="Y368" s="8"/>
    </row>
    <row r="369">
      <c r="A369" s="6"/>
      <c r="B369" s="6"/>
      <c r="C369" s="6"/>
      <c r="D369" s="6"/>
      <c r="E369" s="6"/>
      <c r="F369" s="6"/>
      <c r="G369" s="6"/>
      <c r="H369" s="6"/>
      <c r="I369" s="6"/>
      <c r="J369" s="1"/>
      <c r="K369" s="1"/>
      <c r="L369" s="1"/>
      <c r="M369" s="1"/>
      <c r="N369" s="1"/>
      <c r="O369" s="1"/>
      <c r="P369" s="1"/>
      <c r="Q369" s="1"/>
      <c r="R369" s="1"/>
      <c r="S369" s="1"/>
      <c r="T369" s="8"/>
      <c r="U369" s="8"/>
      <c r="V369" s="8"/>
      <c r="W369" s="8"/>
      <c r="X369" s="8"/>
      <c r="Y369" s="8"/>
    </row>
    <row r="370">
      <c r="A370" s="6"/>
      <c r="B370" s="6"/>
      <c r="C370" s="6"/>
      <c r="D370" s="6"/>
      <c r="E370" s="6"/>
      <c r="F370" s="6"/>
      <c r="G370" s="6"/>
      <c r="H370" s="6"/>
      <c r="I370" s="6"/>
      <c r="J370" s="1"/>
      <c r="K370" s="1"/>
      <c r="L370" s="1"/>
      <c r="M370" s="1"/>
      <c r="N370" s="1"/>
      <c r="O370" s="1"/>
      <c r="P370" s="1"/>
      <c r="Q370" s="1"/>
      <c r="R370" s="1"/>
      <c r="S370" s="1"/>
      <c r="T370" s="8"/>
      <c r="U370" s="8"/>
      <c r="V370" s="8"/>
      <c r="W370" s="8"/>
      <c r="X370" s="8"/>
      <c r="Y370" s="8"/>
    </row>
    <row r="371">
      <c r="A371" s="6"/>
      <c r="B371" s="6"/>
      <c r="C371" s="6"/>
      <c r="D371" s="6"/>
      <c r="E371" s="6"/>
      <c r="F371" s="6"/>
      <c r="G371" s="6"/>
      <c r="H371" s="6"/>
      <c r="I371" s="6"/>
      <c r="J371" s="1"/>
      <c r="K371" s="1"/>
      <c r="L371" s="1"/>
      <c r="M371" s="1"/>
      <c r="N371" s="1"/>
      <c r="O371" s="1"/>
      <c r="P371" s="1"/>
      <c r="Q371" s="1"/>
      <c r="R371" s="1"/>
      <c r="S371" s="1"/>
      <c r="T371" s="8"/>
      <c r="U371" s="8"/>
      <c r="V371" s="8"/>
      <c r="W371" s="8"/>
      <c r="X371" s="8"/>
      <c r="Y371" s="8"/>
    </row>
    <row r="372">
      <c r="A372" s="6"/>
      <c r="B372" s="6"/>
      <c r="C372" s="6"/>
      <c r="D372" s="6"/>
      <c r="E372" s="6"/>
      <c r="F372" s="6"/>
      <c r="G372" s="6"/>
      <c r="H372" s="6"/>
      <c r="I372" s="6"/>
      <c r="J372" s="1"/>
      <c r="K372" s="1"/>
      <c r="L372" s="1"/>
      <c r="M372" s="1"/>
      <c r="N372" s="1"/>
      <c r="O372" s="1"/>
      <c r="P372" s="1"/>
      <c r="Q372" s="1"/>
      <c r="R372" s="1"/>
      <c r="S372" s="1"/>
      <c r="T372" s="8"/>
      <c r="U372" s="8"/>
      <c r="V372" s="8"/>
      <c r="W372" s="8"/>
      <c r="X372" s="8"/>
      <c r="Y372" s="8"/>
    </row>
    <row r="373">
      <c r="A373" s="6"/>
      <c r="B373" s="6"/>
      <c r="C373" s="6"/>
      <c r="D373" s="6"/>
      <c r="E373" s="6"/>
      <c r="F373" s="6"/>
      <c r="G373" s="6"/>
      <c r="H373" s="6"/>
      <c r="I373" s="6"/>
      <c r="J373" s="1"/>
      <c r="K373" s="1"/>
      <c r="L373" s="1"/>
      <c r="M373" s="1"/>
      <c r="N373" s="1"/>
      <c r="O373" s="1"/>
      <c r="P373" s="1"/>
      <c r="Q373" s="1"/>
      <c r="R373" s="1"/>
      <c r="S373" s="1"/>
      <c r="T373" s="8"/>
      <c r="U373" s="8"/>
      <c r="V373" s="8"/>
      <c r="W373" s="8"/>
      <c r="X373" s="8"/>
      <c r="Y373" s="8"/>
    </row>
    <row r="374">
      <c r="A374" s="6"/>
      <c r="B374" s="6"/>
      <c r="C374" s="6"/>
      <c r="D374" s="6"/>
      <c r="E374" s="6"/>
      <c r="F374" s="6"/>
      <c r="G374" s="6"/>
      <c r="H374" s="6"/>
      <c r="I374" s="6"/>
      <c r="J374" s="1"/>
      <c r="K374" s="1"/>
      <c r="L374" s="1"/>
      <c r="M374" s="1"/>
      <c r="N374" s="1"/>
      <c r="O374" s="1"/>
      <c r="P374" s="1"/>
      <c r="Q374" s="1"/>
      <c r="R374" s="1"/>
      <c r="S374" s="1"/>
      <c r="T374" s="8"/>
      <c r="U374" s="8"/>
      <c r="V374" s="8"/>
      <c r="W374" s="8"/>
      <c r="X374" s="8"/>
      <c r="Y374" s="8"/>
    </row>
    <row r="375">
      <c r="A375" s="6"/>
      <c r="B375" s="6"/>
      <c r="C375" s="6"/>
      <c r="D375" s="6"/>
      <c r="E375" s="6"/>
      <c r="F375" s="6"/>
      <c r="G375" s="6"/>
      <c r="H375" s="6"/>
      <c r="I375" s="6"/>
      <c r="J375" s="1"/>
      <c r="K375" s="1"/>
      <c r="L375" s="1"/>
      <c r="M375" s="1"/>
      <c r="N375" s="1"/>
      <c r="O375" s="1"/>
      <c r="P375" s="1"/>
      <c r="Q375" s="1"/>
      <c r="R375" s="1"/>
      <c r="S375" s="1"/>
      <c r="T375" s="8"/>
      <c r="U375" s="8"/>
      <c r="V375" s="8"/>
      <c r="W375" s="8"/>
      <c r="X375" s="8"/>
      <c r="Y375" s="8"/>
    </row>
    <row r="376">
      <c r="A376" s="6"/>
      <c r="B376" s="6"/>
      <c r="C376" s="6"/>
      <c r="D376" s="6"/>
      <c r="E376" s="6"/>
      <c r="F376" s="6"/>
      <c r="G376" s="6"/>
      <c r="H376" s="6"/>
      <c r="I376" s="6"/>
      <c r="J376" s="1"/>
      <c r="K376" s="1"/>
      <c r="L376" s="1"/>
      <c r="M376" s="1"/>
      <c r="N376" s="1"/>
      <c r="O376" s="1"/>
      <c r="P376" s="1"/>
      <c r="Q376" s="1"/>
      <c r="R376" s="1"/>
      <c r="S376" s="1"/>
      <c r="T376" s="8"/>
      <c r="U376" s="8"/>
      <c r="V376" s="8"/>
      <c r="W376" s="8"/>
      <c r="X376" s="8"/>
      <c r="Y376" s="8"/>
    </row>
    <row r="377">
      <c r="A377" s="6"/>
      <c r="B377" s="6"/>
      <c r="C377" s="6"/>
      <c r="D377" s="6"/>
      <c r="E377" s="6"/>
      <c r="F377" s="6"/>
      <c r="G377" s="6"/>
      <c r="H377" s="6"/>
      <c r="I377" s="6"/>
      <c r="J377" s="1"/>
      <c r="K377" s="1"/>
      <c r="L377" s="1"/>
      <c r="M377" s="1"/>
      <c r="N377" s="1"/>
      <c r="O377" s="1"/>
      <c r="P377" s="1"/>
      <c r="Q377" s="1"/>
      <c r="R377" s="1"/>
      <c r="S377" s="1"/>
      <c r="T377" s="8"/>
      <c r="U377" s="8"/>
      <c r="V377" s="8"/>
      <c r="W377" s="8"/>
      <c r="X377" s="8"/>
      <c r="Y377" s="8"/>
    </row>
    <row r="378">
      <c r="A378" s="6"/>
      <c r="B378" s="6"/>
      <c r="C378" s="6"/>
      <c r="D378" s="6"/>
      <c r="E378" s="6"/>
      <c r="F378" s="6"/>
      <c r="G378" s="6"/>
      <c r="H378" s="6"/>
      <c r="I378" s="6"/>
      <c r="J378" s="1"/>
      <c r="K378" s="1"/>
      <c r="L378" s="1"/>
      <c r="M378" s="1"/>
      <c r="N378" s="1"/>
      <c r="O378" s="1"/>
      <c r="P378" s="1"/>
      <c r="Q378" s="1"/>
      <c r="R378" s="1"/>
      <c r="S378" s="1"/>
      <c r="T378" s="8"/>
      <c r="U378" s="8"/>
      <c r="V378" s="8"/>
      <c r="W378" s="8"/>
      <c r="X378" s="8"/>
      <c r="Y378" s="8"/>
    </row>
    <row r="379">
      <c r="A379" s="6"/>
      <c r="B379" s="6"/>
      <c r="C379" s="6"/>
      <c r="D379" s="6"/>
      <c r="E379" s="6"/>
      <c r="F379" s="6"/>
      <c r="G379" s="6"/>
      <c r="H379" s="6"/>
      <c r="I379" s="6"/>
      <c r="J379" s="1"/>
      <c r="K379" s="1"/>
      <c r="L379" s="1"/>
      <c r="M379" s="1"/>
      <c r="N379" s="1"/>
      <c r="O379" s="1"/>
      <c r="P379" s="1"/>
      <c r="Q379" s="1"/>
      <c r="R379" s="1"/>
      <c r="S379" s="1"/>
      <c r="T379" s="8"/>
      <c r="U379" s="8"/>
      <c r="V379" s="8"/>
      <c r="W379" s="8"/>
      <c r="X379" s="8"/>
      <c r="Y379" s="8"/>
    </row>
    <row r="380">
      <c r="A380" s="6"/>
      <c r="B380" s="6"/>
      <c r="C380" s="6"/>
      <c r="D380" s="6"/>
      <c r="E380" s="6"/>
      <c r="F380" s="6"/>
      <c r="G380" s="6"/>
      <c r="H380" s="6"/>
      <c r="I380" s="6"/>
      <c r="J380" s="1"/>
      <c r="K380" s="1"/>
      <c r="L380" s="1"/>
      <c r="M380" s="1"/>
      <c r="N380" s="1"/>
      <c r="O380" s="1"/>
      <c r="P380" s="1"/>
      <c r="Q380" s="1"/>
      <c r="R380" s="1"/>
      <c r="S380" s="1"/>
      <c r="T380" s="8"/>
      <c r="U380" s="8"/>
      <c r="V380" s="8"/>
      <c r="W380" s="8"/>
      <c r="X380" s="8"/>
      <c r="Y380" s="8"/>
    </row>
    <row r="381">
      <c r="A381" s="6"/>
      <c r="B381" s="6"/>
      <c r="C381" s="6"/>
      <c r="D381" s="6"/>
      <c r="E381" s="6"/>
      <c r="F381" s="6"/>
      <c r="G381" s="6"/>
      <c r="H381" s="6"/>
      <c r="I381" s="6"/>
      <c r="J381" s="1"/>
      <c r="K381" s="1"/>
      <c r="L381" s="1"/>
      <c r="M381" s="1"/>
      <c r="N381" s="1"/>
      <c r="O381" s="1"/>
      <c r="P381" s="1"/>
      <c r="Q381" s="1"/>
      <c r="R381" s="1"/>
      <c r="S381" s="1"/>
      <c r="T381" s="8"/>
      <c r="U381" s="8"/>
      <c r="V381" s="8"/>
      <c r="W381" s="8"/>
      <c r="X381" s="8"/>
      <c r="Y381" s="8"/>
    </row>
    <row r="382">
      <c r="A382" s="6"/>
      <c r="B382" s="6"/>
      <c r="C382" s="6"/>
      <c r="D382" s="6"/>
      <c r="E382" s="6"/>
      <c r="F382" s="6"/>
      <c r="G382" s="6"/>
      <c r="H382" s="6"/>
      <c r="I382" s="6"/>
      <c r="J382" s="1"/>
      <c r="K382" s="1"/>
      <c r="L382" s="1"/>
      <c r="M382" s="1"/>
      <c r="N382" s="1"/>
      <c r="O382" s="1"/>
      <c r="P382" s="1"/>
      <c r="Q382" s="1"/>
      <c r="R382" s="1"/>
      <c r="S382" s="1"/>
      <c r="T382" s="8"/>
      <c r="U382" s="8"/>
      <c r="V382" s="8"/>
      <c r="W382" s="8"/>
      <c r="X382" s="8"/>
      <c r="Y382" s="8"/>
    </row>
    <row r="383">
      <c r="A383" s="6"/>
      <c r="B383" s="6"/>
      <c r="C383" s="6"/>
      <c r="D383" s="6"/>
      <c r="E383" s="6"/>
      <c r="F383" s="6"/>
      <c r="G383" s="6"/>
      <c r="H383" s="6"/>
      <c r="I383" s="6"/>
      <c r="J383" s="1"/>
      <c r="K383" s="1"/>
      <c r="L383" s="1"/>
      <c r="M383" s="1"/>
      <c r="N383" s="1"/>
      <c r="O383" s="1"/>
      <c r="P383" s="1"/>
      <c r="Q383" s="1"/>
      <c r="R383" s="1"/>
      <c r="S383" s="1"/>
      <c r="T383" s="8"/>
      <c r="U383" s="8"/>
      <c r="V383" s="8"/>
      <c r="W383" s="8"/>
      <c r="X383" s="8"/>
      <c r="Y383" s="8"/>
    </row>
    <row r="384">
      <c r="A384" s="6"/>
      <c r="B384" s="6"/>
      <c r="C384" s="6"/>
      <c r="D384" s="6"/>
      <c r="E384" s="6"/>
      <c r="F384" s="6"/>
      <c r="G384" s="6"/>
      <c r="H384" s="6"/>
      <c r="I384" s="6"/>
      <c r="J384" s="1"/>
      <c r="K384" s="1"/>
      <c r="L384" s="1"/>
      <c r="M384" s="1"/>
      <c r="N384" s="1"/>
      <c r="O384" s="1"/>
      <c r="P384" s="1"/>
      <c r="Q384" s="1"/>
      <c r="R384" s="1"/>
      <c r="S384" s="1"/>
      <c r="T384" s="8"/>
      <c r="U384" s="8"/>
      <c r="V384" s="8"/>
      <c r="W384" s="8"/>
      <c r="X384" s="8"/>
      <c r="Y384" s="8"/>
    </row>
    <row r="385">
      <c r="A385" s="6"/>
      <c r="B385" s="6"/>
      <c r="C385" s="6"/>
      <c r="D385" s="6"/>
      <c r="E385" s="6"/>
      <c r="F385" s="6"/>
      <c r="G385" s="6"/>
      <c r="H385" s="6"/>
      <c r="I385" s="6"/>
      <c r="J385" s="1"/>
      <c r="K385" s="1"/>
      <c r="L385" s="1"/>
      <c r="M385" s="1"/>
      <c r="N385" s="1"/>
      <c r="O385" s="1"/>
      <c r="P385" s="1"/>
      <c r="Q385" s="1"/>
      <c r="R385" s="1"/>
      <c r="S385" s="1"/>
      <c r="T385" s="8"/>
      <c r="U385" s="8"/>
      <c r="V385" s="8"/>
      <c r="W385" s="8"/>
      <c r="X385" s="8"/>
      <c r="Y385" s="8"/>
    </row>
    <row r="386">
      <c r="A386" s="6"/>
      <c r="B386" s="6"/>
      <c r="C386" s="6"/>
      <c r="D386" s="6"/>
      <c r="E386" s="6"/>
      <c r="F386" s="6"/>
      <c r="G386" s="6"/>
      <c r="H386" s="6"/>
      <c r="I386" s="6"/>
      <c r="J386" s="1"/>
      <c r="K386" s="1"/>
      <c r="L386" s="1"/>
      <c r="M386" s="1"/>
      <c r="N386" s="1"/>
      <c r="O386" s="1"/>
      <c r="P386" s="1"/>
      <c r="Q386" s="1"/>
      <c r="R386" s="1"/>
      <c r="S386" s="1"/>
      <c r="T386" s="8"/>
      <c r="U386" s="8"/>
      <c r="V386" s="8"/>
      <c r="W386" s="8"/>
      <c r="X386" s="8"/>
      <c r="Y386" s="8"/>
    </row>
    <row r="387">
      <c r="A387" s="6"/>
      <c r="B387" s="6"/>
      <c r="C387" s="6"/>
      <c r="D387" s="6"/>
      <c r="E387" s="6"/>
      <c r="F387" s="6"/>
      <c r="G387" s="6"/>
      <c r="H387" s="6"/>
      <c r="I387" s="6"/>
      <c r="J387" s="1"/>
      <c r="K387" s="1"/>
      <c r="L387" s="1"/>
      <c r="M387" s="1"/>
      <c r="N387" s="1"/>
      <c r="O387" s="1"/>
      <c r="P387" s="1"/>
      <c r="Q387" s="1"/>
      <c r="R387" s="1"/>
      <c r="S387" s="1"/>
      <c r="T387" s="8"/>
      <c r="U387" s="8"/>
      <c r="V387" s="8"/>
      <c r="W387" s="8"/>
      <c r="X387" s="8"/>
      <c r="Y387" s="8"/>
    </row>
    <row r="388">
      <c r="A388" s="6"/>
      <c r="B388" s="6"/>
      <c r="C388" s="6"/>
      <c r="D388" s="6"/>
      <c r="E388" s="6"/>
      <c r="F388" s="6"/>
      <c r="G388" s="6"/>
      <c r="H388" s="6"/>
      <c r="I388" s="6"/>
      <c r="J388" s="1"/>
      <c r="K388" s="1"/>
      <c r="L388" s="1"/>
      <c r="M388" s="1"/>
      <c r="N388" s="1"/>
      <c r="O388" s="1"/>
      <c r="P388" s="1"/>
      <c r="Q388" s="1"/>
      <c r="R388" s="1"/>
      <c r="S388" s="1"/>
      <c r="T388" s="8"/>
      <c r="U388" s="8"/>
      <c r="V388" s="8"/>
      <c r="W388" s="8"/>
      <c r="X388" s="8"/>
      <c r="Y388" s="8"/>
    </row>
    <row r="389">
      <c r="A389" s="6"/>
      <c r="B389" s="6"/>
      <c r="C389" s="6"/>
      <c r="D389" s="6"/>
      <c r="E389" s="6"/>
      <c r="F389" s="6"/>
      <c r="G389" s="6"/>
      <c r="H389" s="6"/>
      <c r="I389" s="6"/>
      <c r="J389" s="1"/>
      <c r="K389" s="1"/>
      <c r="L389" s="1"/>
      <c r="M389" s="1"/>
      <c r="N389" s="1"/>
      <c r="O389" s="1"/>
      <c r="P389" s="1"/>
      <c r="Q389" s="1"/>
      <c r="R389" s="1"/>
      <c r="S389" s="1"/>
      <c r="T389" s="8"/>
      <c r="U389" s="8"/>
      <c r="V389" s="8"/>
      <c r="W389" s="8"/>
      <c r="X389" s="8"/>
      <c r="Y389" s="8"/>
    </row>
    <row r="390">
      <c r="A390" s="6"/>
      <c r="B390" s="6"/>
      <c r="C390" s="6"/>
      <c r="D390" s="6"/>
      <c r="E390" s="6"/>
      <c r="F390" s="6"/>
      <c r="G390" s="6"/>
      <c r="H390" s="6"/>
      <c r="I390" s="6"/>
      <c r="J390" s="1"/>
      <c r="K390" s="1"/>
      <c r="L390" s="1"/>
      <c r="M390" s="1"/>
      <c r="N390" s="1"/>
      <c r="O390" s="1"/>
      <c r="P390" s="1"/>
      <c r="Q390" s="1"/>
      <c r="R390" s="1"/>
      <c r="S390" s="1"/>
      <c r="T390" s="8"/>
      <c r="U390" s="8"/>
      <c r="V390" s="8"/>
      <c r="W390" s="8"/>
      <c r="X390" s="8"/>
      <c r="Y390" s="8"/>
    </row>
    <row r="391">
      <c r="A391" s="6"/>
      <c r="B391" s="6"/>
      <c r="C391" s="6"/>
      <c r="D391" s="6"/>
      <c r="E391" s="6"/>
      <c r="F391" s="6"/>
      <c r="G391" s="6"/>
      <c r="H391" s="6"/>
      <c r="I391" s="6"/>
      <c r="J391" s="1"/>
      <c r="K391" s="1"/>
      <c r="L391" s="1"/>
      <c r="M391" s="1"/>
      <c r="N391" s="1"/>
      <c r="O391" s="1"/>
      <c r="P391" s="1"/>
      <c r="Q391" s="1"/>
      <c r="R391" s="1"/>
      <c r="S391" s="1"/>
      <c r="T391" s="8"/>
      <c r="U391" s="8"/>
      <c r="V391" s="8"/>
      <c r="W391" s="8"/>
      <c r="X391" s="8"/>
      <c r="Y391" s="8"/>
    </row>
    <row r="392">
      <c r="A392" s="6"/>
      <c r="B392" s="6"/>
      <c r="C392" s="6"/>
      <c r="D392" s="6"/>
      <c r="E392" s="6"/>
      <c r="F392" s="6"/>
      <c r="G392" s="6"/>
      <c r="H392" s="6"/>
      <c r="I392" s="6"/>
      <c r="J392" s="1"/>
      <c r="K392" s="1"/>
      <c r="L392" s="1"/>
      <c r="M392" s="1"/>
      <c r="N392" s="1"/>
      <c r="O392" s="1"/>
      <c r="P392" s="1"/>
      <c r="Q392" s="1"/>
      <c r="R392" s="1"/>
      <c r="S392" s="1"/>
      <c r="T392" s="8"/>
      <c r="U392" s="8"/>
      <c r="V392" s="8"/>
      <c r="W392" s="8"/>
      <c r="X392" s="8"/>
      <c r="Y392" s="8"/>
    </row>
    <row r="393">
      <c r="A393" s="6"/>
      <c r="B393" s="6"/>
      <c r="C393" s="6"/>
      <c r="D393" s="6"/>
      <c r="E393" s="6"/>
      <c r="F393" s="6"/>
      <c r="G393" s="6"/>
      <c r="H393" s="6"/>
      <c r="I393" s="6"/>
      <c r="J393" s="1"/>
      <c r="K393" s="1"/>
      <c r="L393" s="1"/>
      <c r="M393" s="1"/>
      <c r="N393" s="1"/>
      <c r="O393" s="1"/>
      <c r="P393" s="1"/>
      <c r="Q393" s="1"/>
      <c r="R393" s="1"/>
      <c r="S393" s="1"/>
      <c r="T393" s="8"/>
      <c r="U393" s="8"/>
      <c r="V393" s="8"/>
      <c r="W393" s="8"/>
      <c r="X393" s="8"/>
      <c r="Y393" s="8"/>
    </row>
    <row r="394">
      <c r="A394" s="6"/>
      <c r="B394" s="6"/>
      <c r="C394" s="6"/>
      <c r="D394" s="6"/>
      <c r="E394" s="6"/>
      <c r="F394" s="6"/>
      <c r="G394" s="6"/>
      <c r="H394" s="6"/>
      <c r="I394" s="6"/>
      <c r="J394" s="1"/>
      <c r="K394" s="1"/>
      <c r="L394" s="1"/>
      <c r="M394" s="1"/>
      <c r="N394" s="1"/>
      <c r="O394" s="1"/>
      <c r="P394" s="1"/>
      <c r="Q394" s="1"/>
      <c r="R394" s="1"/>
      <c r="S394" s="1"/>
      <c r="T394" s="8"/>
      <c r="U394" s="8"/>
      <c r="V394" s="8"/>
      <c r="W394" s="8"/>
      <c r="X394" s="8"/>
      <c r="Y394" s="8"/>
    </row>
    <row r="395">
      <c r="A395" s="6"/>
      <c r="B395" s="6"/>
      <c r="C395" s="6"/>
      <c r="D395" s="6"/>
      <c r="E395" s="6"/>
      <c r="F395" s="6"/>
      <c r="G395" s="6"/>
      <c r="H395" s="6"/>
      <c r="I395" s="6"/>
      <c r="J395" s="1"/>
      <c r="K395" s="1"/>
      <c r="L395" s="1"/>
      <c r="M395" s="1"/>
      <c r="N395" s="1"/>
      <c r="O395" s="1"/>
      <c r="P395" s="1"/>
      <c r="Q395" s="1"/>
      <c r="R395" s="1"/>
      <c r="S395" s="1"/>
      <c r="T395" s="8"/>
      <c r="U395" s="8"/>
      <c r="V395" s="8"/>
      <c r="W395" s="8"/>
      <c r="X395" s="8"/>
      <c r="Y395" s="8"/>
    </row>
    <row r="396">
      <c r="A396" s="6"/>
      <c r="B396" s="6"/>
      <c r="C396" s="6"/>
      <c r="D396" s="6"/>
      <c r="E396" s="6"/>
      <c r="F396" s="6"/>
      <c r="G396" s="6"/>
      <c r="H396" s="6"/>
      <c r="I396" s="6"/>
      <c r="J396" s="1"/>
      <c r="K396" s="1"/>
      <c r="L396" s="1"/>
      <c r="M396" s="1"/>
      <c r="N396" s="1"/>
      <c r="O396" s="1"/>
      <c r="P396" s="1"/>
      <c r="Q396" s="1"/>
      <c r="R396" s="1"/>
      <c r="S396" s="1"/>
      <c r="T396" s="8"/>
      <c r="U396" s="8"/>
      <c r="V396" s="8"/>
      <c r="W396" s="8"/>
      <c r="X396" s="8"/>
      <c r="Y396" s="8"/>
    </row>
    <row r="397">
      <c r="A397" s="6"/>
      <c r="B397" s="6"/>
      <c r="C397" s="6"/>
      <c r="D397" s="6"/>
      <c r="E397" s="6"/>
      <c r="F397" s="6"/>
      <c r="G397" s="6"/>
      <c r="H397" s="6"/>
      <c r="I397" s="6"/>
      <c r="J397" s="1"/>
      <c r="K397" s="1"/>
      <c r="L397" s="1"/>
      <c r="M397" s="1"/>
      <c r="N397" s="1"/>
      <c r="O397" s="1"/>
      <c r="P397" s="1"/>
      <c r="Q397" s="1"/>
      <c r="R397" s="1"/>
      <c r="S397" s="1"/>
      <c r="T397" s="8"/>
      <c r="U397" s="8"/>
      <c r="V397" s="8"/>
      <c r="W397" s="8"/>
      <c r="X397" s="8"/>
      <c r="Y397" s="8"/>
    </row>
    <row r="398">
      <c r="A398" s="6"/>
      <c r="B398" s="6"/>
      <c r="C398" s="6"/>
      <c r="D398" s="6"/>
      <c r="E398" s="6"/>
      <c r="F398" s="6"/>
      <c r="G398" s="6"/>
      <c r="H398" s="6"/>
      <c r="I398" s="6"/>
      <c r="J398" s="1"/>
      <c r="K398" s="1"/>
      <c r="L398" s="1"/>
      <c r="M398" s="1"/>
      <c r="N398" s="1"/>
      <c r="O398" s="1"/>
      <c r="P398" s="1"/>
      <c r="Q398" s="1"/>
      <c r="R398" s="1"/>
      <c r="S398" s="1"/>
      <c r="T398" s="8"/>
      <c r="U398" s="8"/>
      <c r="V398" s="8"/>
      <c r="W398" s="8"/>
      <c r="X398" s="8"/>
      <c r="Y398" s="8"/>
    </row>
    <row r="399">
      <c r="A399" s="6"/>
      <c r="B399" s="6"/>
      <c r="C399" s="6"/>
      <c r="D399" s="6"/>
      <c r="E399" s="6"/>
      <c r="F399" s="6"/>
      <c r="G399" s="6"/>
      <c r="H399" s="6"/>
      <c r="I399" s="6"/>
      <c r="J399" s="1"/>
      <c r="K399" s="1"/>
      <c r="L399" s="1"/>
      <c r="M399" s="1"/>
      <c r="N399" s="1"/>
      <c r="O399" s="1"/>
      <c r="P399" s="1"/>
      <c r="Q399" s="1"/>
      <c r="R399" s="1"/>
      <c r="S399" s="1"/>
      <c r="T399" s="8"/>
      <c r="U399" s="8"/>
      <c r="V399" s="8"/>
      <c r="W399" s="8"/>
      <c r="X399" s="8"/>
      <c r="Y399" s="8"/>
    </row>
    <row r="400">
      <c r="A400" s="6"/>
      <c r="B400" s="6"/>
      <c r="C400" s="6"/>
      <c r="D400" s="6"/>
      <c r="E400" s="6"/>
      <c r="F400" s="6"/>
      <c r="G400" s="6"/>
      <c r="H400" s="6"/>
      <c r="I400" s="6"/>
      <c r="J400" s="1"/>
      <c r="K400" s="1"/>
      <c r="L400" s="1"/>
      <c r="M400" s="1"/>
      <c r="N400" s="1"/>
      <c r="O400" s="1"/>
      <c r="P400" s="1"/>
      <c r="Q400" s="1"/>
      <c r="R400" s="1"/>
      <c r="S400" s="1"/>
      <c r="T400" s="8"/>
      <c r="U400" s="8"/>
      <c r="V400" s="8"/>
      <c r="W400" s="8"/>
      <c r="X400" s="8"/>
      <c r="Y400" s="8"/>
    </row>
    <row r="401">
      <c r="A401" s="6"/>
      <c r="B401" s="6"/>
      <c r="C401" s="6"/>
      <c r="D401" s="6"/>
      <c r="E401" s="6"/>
      <c r="F401" s="6"/>
      <c r="G401" s="6"/>
      <c r="H401" s="6"/>
      <c r="I401" s="6"/>
      <c r="J401" s="1"/>
      <c r="K401" s="1"/>
      <c r="L401" s="1"/>
      <c r="M401" s="1"/>
      <c r="N401" s="1"/>
      <c r="O401" s="1"/>
      <c r="P401" s="1"/>
      <c r="Q401" s="1"/>
      <c r="R401" s="1"/>
      <c r="S401" s="1"/>
      <c r="T401" s="8"/>
      <c r="U401" s="8"/>
      <c r="V401" s="8"/>
      <c r="W401" s="8"/>
      <c r="X401" s="8"/>
      <c r="Y401" s="8"/>
    </row>
    <row r="402">
      <c r="A402" s="6"/>
      <c r="B402" s="6"/>
      <c r="C402" s="6"/>
      <c r="D402" s="6"/>
      <c r="E402" s="6"/>
      <c r="F402" s="6"/>
      <c r="G402" s="6"/>
      <c r="H402" s="6"/>
      <c r="I402" s="6"/>
      <c r="J402" s="1"/>
      <c r="K402" s="1"/>
      <c r="L402" s="1"/>
      <c r="M402" s="1"/>
      <c r="N402" s="1"/>
      <c r="O402" s="1"/>
      <c r="P402" s="1"/>
      <c r="Q402" s="1"/>
      <c r="R402" s="1"/>
      <c r="S402" s="1"/>
      <c r="T402" s="8"/>
      <c r="U402" s="8"/>
      <c r="V402" s="8"/>
      <c r="W402" s="8"/>
      <c r="X402" s="8"/>
      <c r="Y402" s="8"/>
    </row>
    <row r="403">
      <c r="A403" s="6"/>
      <c r="B403" s="6"/>
      <c r="C403" s="6"/>
      <c r="D403" s="6"/>
      <c r="E403" s="6"/>
      <c r="F403" s="6"/>
      <c r="G403" s="6"/>
      <c r="H403" s="6"/>
      <c r="I403" s="6"/>
      <c r="J403" s="1"/>
      <c r="K403" s="1"/>
      <c r="L403" s="1"/>
      <c r="M403" s="1"/>
      <c r="N403" s="1"/>
      <c r="O403" s="1"/>
      <c r="P403" s="1"/>
      <c r="Q403" s="1"/>
      <c r="R403" s="1"/>
      <c r="S403" s="1"/>
      <c r="T403" s="8"/>
      <c r="U403" s="8"/>
      <c r="V403" s="8"/>
      <c r="W403" s="8"/>
      <c r="X403" s="8"/>
      <c r="Y403" s="8"/>
    </row>
    <row r="404">
      <c r="A404" s="6"/>
      <c r="B404" s="6"/>
      <c r="C404" s="6"/>
      <c r="D404" s="6"/>
      <c r="E404" s="6"/>
      <c r="F404" s="6"/>
      <c r="G404" s="6"/>
      <c r="H404" s="6"/>
      <c r="I404" s="6"/>
      <c r="J404" s="1"/>
      <c r="K404" s="1"/>
      <c r="L404" s="1"/>
      <c r="M404" s="1"/>
      <c r="N404" s="1"/>
      <c r="O404" s="1"/>
      <c r="P404" s="1"/>
      <c r="Q404" s="1"/>
      <c r="R404" s="1"/>
      <c r="S404" s="1"/>
      <c r="T404" s="8"/>
      <c r="U404" s="8"/>
      <c r="V404" s="8"/>
      <c r="W404" s="8"/>
      <c r="X404" s="8"/>
      <c r="Y404" s="8"/>
    </row>
    <row r="405">
      <c r="A405" s="6"/>
      <c r="B405" s="6"/>
      <c r="C405" s="6"/>
      <c r="D405" s="6"/>
      <c r="E405" s="6"/>
      <c r="F405" s="6"/>
      <c r="G405" s="6"/>
      <c r="H405" s="6"/>
      <c r="I405" s="6"/>
      <c r="J405" s="1"/>
      <c r="K405" s="1"/>
      <c r="L405" s="1"/>
      <c r="M405" s="1"/>
      <c r="N405" s="1"/>
      <c r="O405" s="1"/>
      <c r="P405" s="1"/>
      <c r="Q405" s="1"/>
      <c r="R405" s="1"/>
      <c r="S405" s="1"/>
      <c r="T405" s="8"/>
      <c r="U405" s="8"/>
      <c r="V405" s="8"/>
      <c r="W405" s="8"/>
      <c r="X405" s="8"/>
      <c r="Y405" s="8"/>
    </row>
    <row r="406">
      <c r="A406" s="6"/>
      <c r="B406" s="6"/>
      <c r="C406" s="6"/>
      <c r="D406" s="6"/>
      <c r="E406" s="6"/>
      <c r="F406" s="6"/>
      <c r="G406" s="6"/>
      <c r="H406" s="6"/>
      <c r="I406" s="6"/>
      <c r="J406" s="1"/>
      <c r="K406" s="1"/>
      <c r="L406" s="1"/>
      <c r="M406" s="1"/>
      <c r="N406" s="1"/>
      <c r="O406" s="1"/>
      <c r="P406" s="1"/>
      <c r="Q406" s="1"/>
      <c r="R406" s="1"/>
      <c r="S406" s="1"/>
      <c r="T406" s="8"/>
      <c r="U406" s="8"/>
      <c r="V406" s="8"/>
      <c r="W406" s="8"/>
      <c r="X406" s="8"/>
      <c r="Y406" s="8"/>
    </row>
    <row r="407">
      <c r="A407" s="6"/>
      <c r="B407" s="6"/>
      <c r="C407" s="6"/>
      <c r="D407" s="6"/>
      <c r="E407" s="6"/>
      <c r="F407" s="6"/>
      <c r="G407" s="6"/>
      <c r="H407" s="6"/>
      <c r="I407" s="6"/>
      <c r="J407" s="1"/>
      <c r="K407" s="1"/>
      <c r="L407" s="1"/>
      <c r="M407" s="1"/>
      <c r="N407" s="1"/>
      <c r="O407" s="1"/>
      <c r="P407" s="1"/>
      <c r="Q407" s="1"/>
      <c r="R407" s="1"/>
      <c r="S407" s="1"/>
      <c r="T407" s="8"/>
      <c r="U407" s="8"/>
      <c r="V407" s="8"/>
      <c r="W407" s="8"/>
      <c r="X407" s="8"/>
      <c r="Y407" s="8"/>
    </row>
    <row r="408">
      <c r="A408" s="6"/>
      <c r="B408" s="6"/>
      <c r="C408" s="6"/>
      <c r="D408" s="6"/>
      <c r="E408" s="6"/>
      <c r="F408" s="6"/>
      <c r="G408" s="6"/>
      <c r="H408" s="6"/>
      <c r="I408" s="6"/>
      <c r="J408" s="1"/>
      <c r="K408" s="1"/>
      <c r="L408" s="1"/>
      <c r="M408" s="1"/>
      <c r="N408" s="1"/>
      <c r="O408" s="1"/>
      <c r="P408" s="1"/>
      <c r="Q408" s="1"/>
      <c r="R408" s="1"/>
      <c r="S408" s="1"/>
      <c r="T408" s="8"/>
      <c r="U408" s="8"/>
      <c r="V408" s="8"/>
      <c r="W408" s="8"/>
      <c r="X408" s="8"/>
      <c r="Y408" s="8"/>
    </row>
    <row r="409">
      <c r="A409" s="6"/>
      <c r="B409" s="6"/>
      <c r="C409" s="6"/>
      <c r="D409" s="6"/>
      <c r="E409" s="6"/>
      <c r="F409" s="6"/>
      <c r="G409" s="6"/>
      <c r="H409" s="6"/>
      <c r="I409" s="6"/>
      <c r="J409" s="1"/>
      <c r="K409" s="1"/>
      <c r="L409" s="1"/>
      <c r="M409" s="1"/>
      <c r="N409" s="1"/>
      <c r="O409" s="1"/>
      <c r="P409" s="1"/>
      <c r="Q409" s="1"/>
      <c r="R409" s="1"/>
      <c r="S409" s="1"/>
      <c r="T409" s="8"/>
      <c r="U409" s="8"/>
      <c r="V409" s="8"/>
      <c r="W409" s="8"/>
      <c r="X409" s="8"/>
      <c r="Y409" s="8"/>
    </row>
    <row r="410">
      <c r="A410" s="6"/>
      <c r="B410" s="6"/>
      <c r="C410" s="6"/>
      <c r="D410" s="6"/>
      <c r="E410" s="6"/>
      <c r="F410" s="6"/>
      <c r="G410" s="6"/>
      <c r="H410" s="6"/>
      <c r="I410" s="6"/>
      <c r="J410" s="1"/>
      <c r="K410" s="1"/>
      <c r="L410" s="1"/>
      <c r="M410" s="1"/>
      <c r="N410" s="1"/>
      <c r="O410" s="1"/>
      <c r="P410" s="1"/>
      <c r="Q410" s="1"/>
      <c r="R410" s="1"/>
      <c r="S410" s="1"/>
      <c r="T410" s="8"/>
      <c r="U410" s="8"/>
      <c r="V410" s="8"/>
      <c r="W410" s="8"/>
      <c r="X410" s="8"/>
      <c r="Y410" s="8"/>
    </row>
    <row r="411">
      <c r="A411" s="6"/>
      <c r="B411" s="6"/>
      <c r="C411" s="6"/>
      <c r="D411" s="6"/>
      <c r="E411" s="6"/>
      <c r="F411" s="6"/>
      <c r="G411" s="6"/>
      <c r="H411" s="6"/>
      <c r="I411" s="6"/>
      <c r="J411" s="1"/>
      <c r="K411" s="1"/>
      <c r="L411" s="1"/>
      <c r="M411" s="1"/>
      <c r="N411" s="1"/>
      <c r="O411" s="1"/>
      <c r="P411" s="1"/>
      <c r="Q411" s="1"/>
      <c r="R411" s="1"/>
      <c r="S411" s="1"/>
      <c r="T411" s="8"/>
      <c r="U411" s="8"/>
      <c r="V411" s="8"/>
      <c r="W411" s="8"/>
      <c r="X411" s="8"/>
      <c r="Y411" s="8"/>
    </row>
    <row r="412">
      <c r="A412" s="6"/>
      <c r="B412" s="6"/>
      <c r="C412" s="6"/>
      <c r="D412" s="6"/>
      <c r="E412" s="6"/>
      <c r="F412" s="6"/>
      <c r="G412" s="6"/>
      <c r="H412" s="6"/>
      <c r="I412" s="6"/>
      <c r="J412" s="1"/>
      <c r="K412" s="1"/>
      <c r="L412" s="1"/>
      <c r="M412" s="1"/>
      <c r="N412" s="1"/>
      <c r="O412" s="1"/>
      <c r="P412" s="1"/>
      <c r="Q412" s="1"/>
      <c r="R412" s="1"/>
      <c r="S412" s="1"/>
      <c r="T412" s="8"/>
      <c r="U412" s="8"/>
      <c r="V412" s="8"/>
      <c r="W412" s="8"/>
      <c r="X412" s="8"/>
      <c r="Y412" s="8"/>
    </row>
    <row r="413">
      <c r="A413" s="6"/>
      <c r="B413" s="6"/>
      <c r="C413" s="6"/>
      <c r="D413" s="6"/>
      <c r="E413" s="6"/>
      <c r="F413" s="6"/>
      <c r="G413" s="6"/>
      <c r="H413" s="6"/>
      <c r="I413" s="6"/>
      <c r="J413" s="1"/>
      <c r="K413" s="1"/>
      <c r="L413" s="1"/>
      <c r="M413" s="1"/>
      <c r="N413" s="1"/>
      <c r="O413" s="1"/>
      <c r="P413" s="1"/>
      <c r="Q413" s="1"/>
      <c r="R413" s="1"/>
      <c r="S413" s="1"/>
      <c r="T413" s="8"/>
      <c r="U413" s="8"/>
      <c r="V413" s="8"/>
      <c r="W413" s="8"/>
      <c r="X413" s="8"/>
      <c r="Y413" s="8"/>
    </row>
    <row r="414">
      <c r="A414" s="6"/>
      <c r="B414" s="6"/>
      <c r="C414" s="6"/>
      <c r="D414" s="6"/>
      <c r="E414" s="6"/>
      <c r="F414" s="6"/>
      <c r="G414" s="6"/>
      <c r="H414" s="6"/>
      <c r="I414" s="6"/>
      <c r="J414" s="1"/>
      <c r="K414" s="1"/>
      <c r="L414" s="1"/>
      <c r="M414" s="1"/>
      <c r="N414" s="1"/>
      <c r="O414" s="1"/>
      <c r="P414" s="1"/>
      <c r="Q414" s="1"/>
      <c r="R414" s="1"/>
      <c r="S414" s="1"/>
      <c r="T414" s="8"/>
      <c r="U414" s="8"/>
      <c r="V414" s="8"/>
      <c r="W414" s="8"/>
      <c r="X414" s="8"/>
      <c r="Y414" s="8"/>
    </row>
    <row r="415">
      <c r="A415" s="6"/>
      <c r="B415" s="6"/>
      <c r="C415" s="6"/>
      <c r="D415" s="6"/>
      <c r="E415" s="6"/>
      <c r="F415" s="6"/>
      <c r="G415" s="6"/>
      <c r="H415" s="6"/>
      <c r="I415" s="6"/>
      <c r="J415" s="1"/>
      <c r="K415" s="1"/>
      <c r="L415" s="1"/>
      <c r="M415" s="1"/>
      <c r="N415" s="1"/>
      <c r="O415" s="1"/>
      <c r="P415" s="1"/>
      <c r="Q415" s="1"/>
      <c r="R415" s="1"/>
      <c r="S415" s="1"/>
      <c r="T415" s="8"/>
      <c r="U415" s="8"/>
      <c r="V415" s="8"/>
      <c r="W415" s="8"/>
      <c r="X415" s="8"/>
      <c r="Y415" s="8"/>
    </row>
    <row r="416">
      <c r="A416" s="6"/>
      <c r="B416" s="6"/>
      <c r="C416" s="6"/>
      <c r="D416" s="6"/>
      <c r="E416" s="6"/>
      <c r="F416" s="6"/>
      <c r="G416" s="6"/>
      <c r="H416" s="6"/>
      <c r="I416" s="6"/>
      <c r="J416" s="1"/>
      <c r="K416" s="1"/>
      <c r="L416" s="1"/>
      <c r="M416" s="1"/>
      <c r="N416" s="1"/>
      <c r="O416" s="1"/>
      <c r="P416" s="1"/>
      <c r="Q416" s="1"/>
      <c r="R416" s="1"/>
      <c r="S416" s="1"/>
      <c r="T416" s="8"/>
      <c r="U416" s="8"/>
      <c r="V416" s="8"/>
      <c r="W416" s="8"/>
      <c r="X416" s="8"/>
      <c r="Y416" s="8"/>
    </row>
    <row r="417">
      <c r="A417" s="6"/>
      <c r="B417" s="6"/>
      <c r="C417" s="6"/>
      <c r="D417" s="6"/>
      <c r="E417" s="6"/>
      <c r="F417" s="6"/>
      <c r="G417" s="6"/>
      <c r="H417" s="6"/>
      <c r="I417" s="6"/>
      <c r="J417" s="1"/>
      <c r="K417" s="1"/>
      <c r="L417" s="1"/>
      <c r="M417" s="1"/>
      <c r="N417" s="1"/>
      <c r="O417" s="1"/>
      <c r="P417" s="1"/>
      <c r="Q417" s="1"/>
      <c r="R417" s="1"/>
      <c r="S417" s="1"/>
      <c r="T417" s="8"/>
      <c r="U417" s="8"/>
      <c r="V417" s="8"/>
      <c r="W417" s="8"/>
      <c r="X417" s="8"/>
      <c r="Y417" s="8"/>
    </row>
    <row r="418">
      <c r="A418" s="6"/>
      <c r="B418" s="6"/>
      <c r="C418" s="6"/>
      <c r="D418" s="6"/>
      <c r="E418" s="6"/>
      <c r="F418" s="6"/>
      <c r="G418" s="6"/>
      <c r="H418" s="6"/>
      <c r="I418" s="6"/>
      <c r="J418" s="1"/>
      <c r="K418" s="1"/>
      <c r="L418" s="1"/>
      <c r="M418" s="1"/>
      <c r="N418" s="1"/>
      <c r="O418" s="1"/>
      <c r="P418" s="1"/>
      <c r="Q418" s="1"/>
      <c r="R418" s="1"/>
      <c r="S418" s="1"/>
      <c r="T418" s="8"/>
      <c r="U418" s="8"/>
      <c r="V418" s="8"/>
      <c r="W418" s="8"/>
      <c r="X418" s="8"/>
      <c r="Y418" s="8"/>
    </row>
    <row r="419">
      <c r="A419" s="6"/>
      <c r="B419" s="6"/>
      <c r="C419" s="6"/>
      <c r="D419" s="6"/>
      <c r="E419" s="6"/>
      <c r="F419" s="6"/>
      <c r="G419" s="6"/>
      <c r="H419" s="6"/>
      <c r="I419" s="6"/>
      <c r="J419" s="1"/>
      <c r="K419" s="1"/>
      <c r="L419" s="1"/>
      <c r="M419" s="1"/>
      <c r="N419" s="1"/>
      <c r="O419" s="1"/>
      <c r="P419" s="1"/>
      <c r="Q419" s="1"/>
      <c r="R419" s="1"/>
      <c r="S419" s="1"/>
      <c r="T419" s="8"/>
      <c r="U419" s="8"/>
      <c r="V419" s="8"/>
      <c r="W419" s="8"/>
      <c r="X419" s="8"/>
      <c r="Y419" s="8"/>
    </row>
    <row r="420">
      <c r="A420" s="6"/>
      <c r="B420" s="6"/>
      <c r="C420" s="6"/>
      <c r="D420" s="6"/>
      <c r="E420" s="6"/>
      <c r="F420" s="6"/>
      <c r="G420" s="6"/>
      <c r="H420" s="6"/>
      <c r="I420" s="6"/>
      <c r="J420" s="1"/>
      <c r="K420" s="1"/>
      <c r="L420" s="1"/>
      <c r="M420" s="1"/>
      <c r="N420" s="1"/>
      <c r="O420" s="1"/>
      <c r="P420" s="1"/>
      <c r="Q420" s="1"/>
      <c r="R420" s="1"/>
      <c r="S420" s="1"/>
      <c r="T420" s="8"/>
      <c r="U420" s="8"/>
      <c r="V420" s="8"/>
      <c r="W420" s="8"/>
      <c r="X420" s="8"/>
      <c r="Y420" s="8"/>
    </row>
    <row r="421">
      <c r="A421" s="6"/>
      <c r="B421" s="6"/>
      <c r="C421" s="6"/>
      <c r="D421" s="6"/>
      <c r="E421" s="6"/>
      <c r="F421" s="6"/>
      <c r="G421" s="6"/>
      <c r="H421" s="6"/>
      <c r="I421" s="6"/>
      <c r="J421" s="1"/>
      <c r="K421" s="1"/>
      <c r="L421" s="1"/>
      <c r="M421" s="1"/>
      <c r="N421" s="1"/>
      <c r="O421" s="1"/>
      <c r="P421" s="1"/>
      <c r="Q421" s="1"/>
      <c r="R421" s="1"/>
      <c r="S421" s="1"/>
      <c r="T421" s="8"/>
      <c r="U421" s="8"/>
      <c r="V421" s="8"/>
      <c r="W421" s="8"/>
      <c r="X421" s="8"/>
      <c r="Y421" s="8"/>
    </row>
    <row r="422">
      <c r="A422" s="6"/>
      <c r="B422" s="6"/>
      <c r="C422" s="6"/>
      <c r="D422" s="6"/>
      <c r="E422" s="6"/>
      <c r="F422" s="6"/>
      <c r="G422" s="6"/>
      <c r="H422" s="6"/>
      <c r="I422" s="6"/>
      <c r="J422" s="1"/>
      <c r="K422" s="1"/>
      <c r="L422" s="1"/>
      <c r="M422" s="1"/>
      <c r="N422" s="1"/>
      <c r="O422" s="1"/>
      <c r="P422" s="1"/>
      <c r="Q422" s="1"/>
      <c r="R422" s="1"/>
      <c r="S422" s="1"/>
      <c r="T422" s="8"/>
      <c r="U422" s="8"/>
      <c r="V422" s="8"/>
      <c r="W422" s="8"/>
      <c r="X422" s="8"/>
      <c r="Y422" s="8"/>
    </row>
    <row r="423">
      <c r="A423" s="6"/>
      <c r="B423" s="6"/>
      <c r="C423" s="6"/>
      <c r="D423" s="6"/>
      <c r="E423" s="6"/>
      <c r="F423" s="6"/>
      <c r="G423" s="6"/>
      <c r="H423" s="6"/>
      <c r="I423" s="6"/>
      <c r="J423" s="1"/>
      <c r="K423" s="1"/>
      <c r="L423" s="1"/>
      <c r="M423" s="1"/>
      <c r="N423" s="1"/>
      <c r="O423" s="1"/>
      <c r="P423" s="1"/>
      <c r="Q423" s="1"/>
      <c r="R423" s="1"/>
      <c r="S423" s="1"/>
      <c r="T423" s="8"/>
      <c r="U423" s="8"/>
      <c r="V423" s="8"/>
      <c r="W423" s="8"/>
      <c r="X423" s="8"/>
      <c r="Y423" s="8"/>
    </row>
    <row r="424">
      <c r="A424" s="6"/>
      <c r="B424" s="6"/>
      <c r="C424" s="6"/>
      <c r="D424" s="6"/>
      <c r="E424" s="6"/>
      <c r="F424" s="6"/>
      <c r="G424" s="6"/>
      <c r="H424" s="6"/>
      <c r="I424" s="6"/>
      <c r="J424" s="1"/>
      <c r="K424" s="1"/>
      <c r="L424" s="1"/>
      <c r="M424" s="1"/>
      <c r="N424" s="1"/>
      <c r="O424" s="1"/>
      <c r="P424" s="1"/>
      <c r="Q424" s="1"/>
      <c r="R424" s="1"/>
      <c r="S424" s="1"/>
      <c r="T424" s="8"/>
      <c r="U424" s="8"/>
      <c r="V424" s="8"/>
      <c r="W424" s="8"/>
      <c r="X424" s="8"/>
      <c r="Y424" s="8"/>
    </row>
    <row r="425">
      <c r="A425" s="6"/>
      <c r="B425" s="6"/>
      <c r="C425" s="6"/>
      <c r="D425" s="6"/>
      <c r="E425" s="6"/>
      <c r="F425" s="6"/>
      <c r="G425" s="6"/>
      <c r="H425" s="6"/>
      <c r="I425" s="6"/>
      <c r="J425" s="1"/>
      <c r="K425" s="1"/>
      <c r="L425" s="1"/>
      <c r="M425" s="1"/>
      <c r="N425" s="1"/>
      <c r="O425" s="1"/>
      <c r="P425" s="1"/>
      <c r="Q425" s="1"/>
      <c r="R425" s="1"/>
      <c r="S425" s="1"/>
      <c r="T425" s="8"/>
      <c r="U425" s="8"/>
      <c r="V425" s="8"/>
      <c r="W425" s="8"/>
      <c r="X425" s="8"/>
      <c r="Y425" s="8"/>
    </row>
    <row r="426">
      <c r="A426" s="6"/>
      <c r="B426" s="6"/>
      <c r="C426" s="6"/>
      <c r="D426" s="6"/>
      <c r="E426" s="6"/>
      <c r="F426" s="6"/>
      <c r="G426" s="6"/>
      <c r="H426" s="6"/>
      <c r="I426" s="6"/>
      <c r="J426" s="1"/>
      <c r="K426" s="1"/>
      <c r="L426" s="1"/>
      <c r="M426" s="1"/>
      <c r="N426" s="1"/>
      <c r="O426" s="1"/>
      <c r="P426" s="1"/>
      <c r="Q426" s="1"/>
      <c r="R426" s="1"/>
      <c r="S426" s="1"/>
      <c r="T426" s="8"/>
      <c r="U426" s="8"/>
      <c r="V426" s="8"/>
      <c r="W426" s="8"/>
      <c r="X426" s="8"/>
      <c r="Y426" s="8"/>
    </row>
    <row r="427">
      <c r="A427" s="6"/>
      <c r="B427" s="6"/>
      <c r="C427" s="6"/>
      <c r="D427" s="6"/>
      <c r="E427" s="6"/>
      <c r="F427" s="6"/>
      <c r="G427" s="6"/>
      <c r="H427" s="6"/>
      <c r="I427" s="6"/>
      <c r="J427" s="1"/>
      <c r="K427" s="1"/>
      <c r="L427" s="1"/>
      <c r="M427" s="1"/>
      <c r="N427" s="1"/>
      <c r="O427" s="1"/>
      <c r="P427" s="1"/>
      <c r="Q427" s="1"/>
      <c r="R427" s="1"/>
      <c r="S427" s="1"/>
      <c r="T427" s="8"/>
      <c r="U427" s="8"/>
      <c r="V427" s="8"/>
      <c r="W427" s="8"/>
      <c r="X427" s="8"/>
      <c r="Y427" s="8"/>
    </row>
    <row r="428">
      <c r="A428" s="6"/>
      <c r="B428" s="6"/>
      <c r="C428" s="6"/>
      <c r="D428" s="6"/>
      <c r="E428" s="6"/>
      <c r="F428" s="6"/>
      <c r="G428" s="6"/>
      <c r="H428" s="6"/>
      <c r="I428" s="6"/>
      <c r="J428" s="1"/>
      <c r="K428" s="1"/>
      <c r="L428" s="1"/>
      <c r="M428" s="1"/>
      <c r="N428" s="1"/>
      <c r="O428" s="1"/>
      <c r="P428" s="1"/>
      <c r="Q428" s="1"/>
      <c r="R428" s="1"/>
      <c r="S428" s="1"/>
      <c r="T428" s="8"/>
      <c r="U428" s="8"/>
      <c r="V428" s="8"/>
      <c r="W428" s="8"/>
      <c r="X428" s="8"/>
      <c r="Y428" s="8"/>
    </row>
    <row r="429">
      <c r="A429" s="6"/>
      <c r="B429" s="6"/>
      <c r="C429" s="6"/>
      <c r="D429" s="6"/>
      <c r="E429" s="6"/>
      <c r="F429" s="6"/>
      <c r="G429" s="6"/>
      <c r="H429" s="6"/>
      <c r="I429" s="6"/>
      <c r="J429" s="1"/>
      <c r="K429" s="1"/>
      <c r="L429" s="1"/>
      <c r="M429" s="1"/>
      <c r="N429" s="1"/>
      <c r="O429" s="1"/>
      <c r="P429" s="1"/>
      <c r="Q429" s="1"/>
      <c r="R429" s="1"/>
      <c r="S429" s="1"/>
      <c r="T429" s="8"/>
      <c r="U429" s="8"/>
      <c r="V429" s="8"/>
      <c r="W429" s="8"/>
      <c r="X429" s="8"/>
      <c r="Y429" s="8"/>
    </row>
    <row r="430">
      <c r="A430" s="6"/>
      <c r="B430" s="6"/>
      <c r="C430" s="6"/>
      <c r="D430" s="6"/>
      <c r="E430" s="6"/>
      <c r="F430" s="6"/>
      <c r="G430" s="6"/>
      <c r="H430" s="6"/>
      <c r="I430" s="6"/>
      <c r="J430" s="1"/>
      <c r="K430" s="1"/>
      <c r="L430" s="1"/>
      <c r="M430" s="1"/>
      <c r="N430" s="1"/>
      <c r="O430" s="1"/>
      <c r="P430" s="1"/>
      <c r="Q430" s="1"/>
      <c r="R430" s="1"/>
      <c r="S430" s="1"/>
      <c r="T430" s="8"/>
      <c r="U430" s="8"/>
      <c r="V430" s="8"/>
      <c r="W430" s="8"/>
      <c r="X430" s="8"/>
      <c r="Y430" s="8"/>
    </row>
    <row r="431">
      <c r="A431" s="6"/>
      <c r="B431" s="6"/>
      <c r="C431" s="6"/>
      <c r="D431" s="6"/>
      <c r="E431" s="6"/>
      <c r="F431" s="6"/>
      <c r="G431" s="6"/>
      <c r="H431" s="6"/>
      <c r="I431" s="6"/>
      <c r="J431" s="1"/>
      <c r="K431" s="1"/>
      <c r="L431" s="1"/>
      <c r="M431" s="1"/>
      <c r="N431" s="1"/>
      <c r="O431" s="1"/>
      <c r="P431" s="1"/>
      <c r="Q431" s="1"/>
      <c r="R431" s="1"/>
      <c r="S431" s="1"/>
      <c r="T431" s="8"/>
      <c r="U431" s="8"/>
      <c r="V431" s="8"/>
      <c r="W431" s="8"/>
      <c r="X431" s="8"/>
      <c r="Y431" s="8"/>
    </row>
    <row r="432">
      <c r="A432" s="6"/>
      <c r="B432" s="6"/>
      <c r="C432" s="6"/>
      <c r="D432" s="6"/>
      <c r="E432" s="6"/>
      <c r="F432" s="6"/>
      <c r="G432" s="6"/>
      <c r="H432" s="6"/>
      <c r="I432" s="6"/>
      <c r="J432" s="1"/>
      <c r="K432" s="1"/>
      <c r="L432" s="1"/>
      <c r="M432" s="1"/>
      <c r="N432" s="1"/>
      <c r="O432" s="1"/>
      <c r="P432" s="1"/>
      <c r="Q432" s="1"/>
      <c r="R432" s="1"/>
      <c r="S432" s="1"/>
      <c r="T432" s="8"/>
      <c r="U432" s="8"/>
      <c r="V432" s="8"/>
      <c r="W432" s="8"/>
      <c r="X432" s="8"/>
      <c r="Y432" s="8"/>
    </row>
    <row r="433">
      <c r="A433" s="6"/>
      <c r="B433" s="6"/>
      <c r="C433" s="6"/>
      <c r="D433" s="6"/>
      <c r="E433" s="6"/>
      <c r="F433" s="6"/>
      <c r="G433" s="6"/>
      <c r="H433" s="6"/>
      <c r="I433" s="6"/>
      <c r="J433" s="1"/>
      <c r="K433" s="1"/>
      <c r="L433" s="1"/>
      <c r="M433" s="1"/>
      <c r="N433" s="1"/>
      <c r="O433" s="1"/>
      <c r="P433" s="1"/>
      <c r="Q433" s="1"/>
      <c r="R433" s="1"/>
      <c r="S433" s="1"/>
      <c r="T433" s="8"/>
      <c r="U433" s="8"/>
      <c r="V433" s="8"/>
      <c r="W433" s="8"/>
      <c r="X433" s="8"/>
      <c r="Y433" s="8"/>
    </row>
    <row r="434">
      <c r="A434" s="6"/>
      <c r="B434" s="6"/>
      <c r="C434" s="6"/>
      <c r="D434" s="6"/>
      <c r="E434" s="6"/>
      <c r="F434" s="6"/>
      <c r="G434" s="6"/>
      <c r="H434" s="6"/>
      <c r="I434" s="6"/>
      <c r="J434" s="1"/>
      <c r="K434" s="1"/>
      <c r="L434" s="1"/>
      <c r="M434" s="1"/>
      <c r="N434" s="1"/>
      <c r="O434" s="1"/>
      <c r="P434" s="1"/>
      <c r="Q434" s="1"/>
      <c r="R434" s="1"/>
      <c r="S434" s="1"/>
      <c r="T434" s="8"/>
      <c r="U434" s="8"/>
      <c r="V434" s="8"/>
      <c r="W434" s="8"/>
      <c r="X434" s="8"/>
      <c r="Y434" s="8"/>
    </row>
    <row r="435">
      <c r="A435" s="6"/>
      <c r="B435" s="6"/>
      <c r="C435" s="6"/>
      <c r="D435" s="6"/>
      <c r="E435" s="6"/>
      <c r="F435" s="6"/>
      <c r="G435" s="6"/>
      <c r="H435" s="6"/>
      <c r="I435" s="6"/>
      <c r="J435" s="1"/>
      <c r="K435" s="1"/>
      <c r="L435" s="1"/>
      <c r="M435" s="1"/>
      <c r="N435" s="1"/>
      <c r="O435" s="1"/>
      <c r="P435" s="1"/>
      <c r="Q435" s="1"/>
      <c r="R435" s="1"/>
      <c r="S435" s="1"/>
      <c r="T435" s="8"/>
      <c r="U435" s="8"/>
      <c r="V435" s="8"/>
      <c r="W435" s="8"/>
      <c r="X435" s="8"/>
      <c r="Y435" s="8"/>
    </row>
    <row r="436">
      <c r="A436" s="6"/>
      <c r="B436" s="6"/>
      <c r="C436" s="6"/>
      <c r="D436" s="6"/>
      <c r="E436" s="6"/>
      <c r="F436" s="6"/>
      <c r="G436" s="6"/>
      <c r="H436" s="6"/>
      <c r="I436" s="6"/>
      <c r="J436" s="1"/>
      <c r="K436" s="1"/>
      <c r="L436" s="1"/>
      <c r="M436" s="1"/>
      <c r="N436" s="1"/>
      <c r="O436" s="1"/>
      <c r="P436" s="1"/>
      <c r="Q436" s="1"/>
      <c r="R436" s="1"/>
      <c r="S436" s="1"/>
      <c r="T436" s="8"/>
      <c r="U436" s="8"/>
      <c r="V436" s="8"/>
      <c r="W436" s="8"/>
      <c r="X436" s="8"/>
      <c r="Y436" s="8"/>
    </row>
    <row r="437">
      <c r="A437" s="6"/>
      <c r="B437" s="6"/>
      <c r="C437" s="6"/>
      <c r="D437" s="6"/>
      <c r="E437" s="6"/>
      <c r="F437" s="6"/>
      <c r="G437" s="6"/>
      <c r="H437" s="6"/>
      <c r="I437" s="6"/>
      <c r="J437" s="1"/>
      <c r="K437" s="1"/>
      <c r="L437" s="1"/>
      <c r="M437" s="1"/>
      <c r="N437" s="1"/>
      <c r="O437" s="1"/>
      <c r="P437" s="1"/>
      <c r="Q437" s="1"/>
      <c r="R437" s="1"/>
      <c r="S437" s="1"/>
      <c r="T437" s="8"/>
      <c r="U437" s="8"/>
      <c r="V437" s="8"/>
      <c r="W437" s="8"/>
      <c r="X437" s="8"/>
      <c r="Y437" s="8"/>
    </row>
    <row r="438">
      <c r="A438" s="6"/>
      <c r="B438" s="6"/>
      <c r="C438" s="6"/>
      <c r="D438" s="6"/>
      <c r="E438" s="6"/>
      <c r="F438" s="6"/>
      <c r="G438" s="6"/>
      <c r="H438" s="6"/>
      <c r="I438" s="6"/>
      <c r="J438" s="1"/>
      <c r="K438" s="1"/>
      <c r="L438" s="1"/>
      <c r="M438" s="1"/>
      <c r="N438" s="1"/>
      <c r="O438" s="1"/>
      <c r="P438" s="1"/>
      <c r="Q438" s="1"/>
      <c r="R438" s="1"/>
      <c r="S438" s="1"/>
      <c r="T438" s="8"/>
      <c r="U438" s="8"/>
      <c r="V438" s="8"/>
      <c r="W438" s="8"/>
      <c r="X438" s="8"/>
      <c r="Y438" s="8"/>
    </row>
    <row r="439">
      <c r="A439" s="6"/>
      <c r="B439" s="6"/>
      <c r="C439" s="6"/>
      <c r="D439" s="6"/>
      <c r="E439" s="6"/>
      <c r="F439" s="6"/>
      <c r="G439" s="6"/>
      <c r="H439" s="6"/>
      <c r="I439" s="6"/>
      <c r="J439" s="1"/>
      <c r="K439" s="1"/>
      <c r="L439" s="1"/>
      <c r="M439" s="1"/>
      <c r="N439" s="1"/>
      <c r="O439" s="1"/>
      <c r="P439" s="1"/>
      <c r="Q439" s="1"/>
      <c r="R439" s="1"/>
      <c r="S439" s="1"/>
      <c r="T439" s="8"/>
      <c r="U439" s="8"/>
      <c r="V439" s="8"/>
      <c r="W439" s="8"/>
      <c r="X439" s="8"/>
      <c r="Y439" s="8"/>
    </row>
    <row r="440">
      <c r="A440" s="6"/>
      <c r="B440" s="6"/>
      <c r="C440" s="6"/>
      <c r="D440" s="6"/>
      <c r="E440" s="6"/>
      <c r="F440" s="6"/>
      <c r="G440" s="6"/>
      <c r="H440" s="6"/>
      <c r="I440" s="6"/>
      <c r="J440" s="1"/>
      <c r="K440" s="1"/>
      <c r="L440" s="1"/>
      <c r="M440" s="1"/>
      <c r="N440" s="1"/>
      <c r="O440" s="1"/>
      <c r="P440" s="1"/>
      <c r="Q440" s="1"/>
      <c r="R440" s="1"/>
      <c r="S440" s="1"/>
      <c r="T440" s="8"/>
      <c r="U440" s="8"/>
      <c r="V440" s="8"/>
      <c r="W440" s="8"/>
      <c r="X440" s="8"/>
      <c r="Y440" s="8"/>
    </row>
    <row r="441">
      <c r="A441" s="6"/>
      <c r="B441" s="6"/>
      <c r="C441" s="6"/>
      <c r="D441" s="6"/>
      <c r="E441" s="6"/>
      <c r="F441" s="6"/>
      <c r="G441" s="6"/>
      <c r="H441" s="6"/>
      <c r="I441" s="6"/>
      <c r="J441" s="1"/>
      <c r="K441" s="1"/>
      <c r="L441" s="1"/>
      <c r="M441" s="1"/>
      <c r="N441" s="1"/>
      <c r="O441" s="1"/>
      <c r="P441" s="1"/>
      <c r="Q441" s="1"/>
      <c r="R441" s="1"/>
      <c r="S441" s="1"/>
      <c r="T441" s="8"/>
      <c r="U441" s="8"/>
      <c r="V441" s="8"/>
      <c r="W441" s="8"/>
      <c r="X441" s="8"/>
      <c r="Y441" s="8"/>
    </row>
    <row r="442">
      <c r="A442" s="6"/>
      <c r="B442" s="6"/>
      <c r="C442" s="6"/>
      <c r="D442" s="6"/>
      <c r="E442" s="6"/>
      <c r="F442" s="6"/>
      <c r="G442" s="6"/>
      <c r="H442" s="6"/>
      <c r="I442" s="6"/>
      <c r="J442" s="1"/>
      <c r="K442" s="1"/>
      <c r="L442" s="1"/>
      <c r="M442" s="1"/>
      <c r="N442" s="1"/>
      <c r="O442" s="1"/>
      <c r="P442" s="1"/>
      <c r="Q442" s="1"/>
      <c r="R442" s="1"/>
      <c r="S442" s="1"/>
      <c r="T442" s="8"/>
      <c r="U442" s="8"/>
      <c r="V442" s="8"/>
      <c r="W442" s="8"/>
      <c r="X442" s="8"/>
      <c r="Y442" s="8"/>
    </row>
    <row r="443">
      <c r="A443" s="6"/>
      <c r="B443" s="6"/>
      <c r="C443" s="6"/>
      <c r="D443" s="6"/>
      <c r="E443" s="6"/>
      <c r="F443" s="6"/>
      <c r="G443" s="6"/>
      <c r="H443" s="6"/>
      <c r="I443" s="6"/>
      <c r="J443" s="1"/>
      <c r="K443" s="1"/>
      <c r="L443" s="1"/>
      <c r="M443" s="1"/>
      <c r="N443" s="1"/>
      <c r="O443" s="1"/>
      <c r="P443" s="1"/>
      <c r="Q443" s="1"/>
      <c r="R443" s="1"/>
      <c r="S443" s="1"/>
      <c r="T443" s="8"/>
      <c r="U443" s="8"/>
      <c r="V443" s="8"/>
      <c r="W443" s="8"/>
      <c r="X443" s="8"/>
      <c r="Y443" s="8"/>
    </row>
    <row r="444">
      <c r="A444" s="6"/>
      <c r="B444" s="6"/>
      <c r="C444" s="6"/>
      <c r="D444" s="6"/>
      <c r="E444" s="6"/>
      <c r="F444" s="6"/>
      <c r="G444" s="6"/>
      <c r="H444" s="6"/>
      <c r="I444" s="6"/>
      <c r="J444" s="1"/>
      <c r="K444" s="1"/>
      <c r="L444" s="1"/>
      <c r="M444" s="1"/>
      <c r="N444" s="1"/>
      <c r="O444" s="1"/>
      <c r="P444" s="1"/>
      <c r="Q444" s="1"/>
      <c r="R444" s="1"/>
      <c r="S444" s="1"/>
      <c r="T444" s="8"/>
      <c r="U444" s="8"/>
      <c r="V444" s="8"/>
      <c r="W444" s="8"/>
      <c r="X444" s="8"/>
      <c r="Y444" s="8"/>
    </row>
    <row r="445">
      <c r="A445" s="6"/>
      <c r="B445" s="6"/>
      <c r="C445" s="6"/>
      <c r="D445" s="6"/>
      <c r="E445" s="6"/>
      <c r="F445" s="6"/>
      <c r="G445" s="6"/>
      <c r="H445" s="6"/>
      <c r="I445" s="6"/>
      <c r="J445" s="1"/>
      <c r="K445" s="1"/>
      <c r="L445" s="1"/>
      <c r="M445" s="1"/>
      <c r="N445" s="1"/>
      <c r="O445" s="1"/>
      <c r="P445" s="1"/>
      <c r="Q445" s="1"/>
      <c r="R445" s="1"/>
      <c r="S445" s="1"/>
      <c r="T445" s="8"/>
      <c r="U445" s="8"/>
      <c r="V445" s="8"/>
      <c r="W445" s="8"/>
      <c r="X445" s="8"/>
      <c r="Y445" s="8"/>
    </row>
    <row r="446">
      <c r="A446" s="6"/>
      <c r="B446" s="6"/>
      <c r="C446" s="6"/>
      <c r="D446" s="6"/>
      <c r="E446" s="6"/>
      <c r="F446" s="6"/>
      <c r="G446" s="6"/>
      <c r="H446" s="6"/>
      <c r="I446" s="6"/>
      <c r="J446" s="1"/>
      <c r="K446" s="1"/>
      <c r="L446" s="1"/>
      <c r="M446" s="1"/>
      <c r="N446" s="1"/>
      <c r="O446" s="1"/>
      <c r="P446" s="1"/>
      <c r="Q446" s="1"/>
      <c r="R446" s="1"/>
      <c r="S446" s="1"/>
      <c r="T446" s="8"/>
      <c r="U446" s="8"/>
      <c r="V446" s="8"/>
      <c r="W446" s="8"/>
      <c r="X446" s="8"/>
      <c r="Y446" s="8"/>
    </row>
    <row r="447">
      <c r="A447" s="6"/>
      <c r="B447" s="6"/>
      <c r="C447" s="6"/>
      <c r="D447" s="6"/>
      <c r="E447" s="6"/>
      <c r="F447" s="6"/>
      <c r="G447" s="6"/>
      <c r="H447" s="6"/>
      <c r="I447" s="6"/>
      <c r="J447" s="1"/>
      <c r="K447" s="1"/>
      <c r="L447" s="1"/>
      <c r="M447" s="1"/>
      <c r="N447" s="1"/>
      <c r="O447" s="1"/>
      <c r="P447" s="1"/>
      <c r="Q447" s="1"/>
      <c r="R447" s="1"/>
      <c r="S447" s="1"/>
      <c r="T447" s="8"/>
      <c r="U447" s="8"/>
      <c r="V447" s="8"/>
      <c r="W447" s="8"/>
      <c r="X447" s="8"/>
      <c r="Y447" s="8"/>
    </row>
    <row r="448">
      <c r="A448" s="6"/>
      <c r="B448" s="6"/>
      <c r="C448" s="6"/>
      <c r="D448" s="6"/>
      <c r="E448" s="6"/>
      <c r="F448" s="6"/>
      <c r="G448" s="6"/>
      <c r="H448" s="6"/>
      <c r="I448" s="6"/>
      <c r="J448" s="1"/>
      <c r="K448" s="1"/>
      <c r="L448" s="1"/>
      <c r="M448" s="1"/>
      <c r="N448" s="1"/>
      <c r="O448" s="1"/>
      <c r="P448" s="1"/>
      <c r="Q448" s="1"/>
      <c r="R448" s="1"/>
      <c r="S448" s="1"/>
      <c r="T448" s="8"/>
      <c r="U448" s="8"/>
      <c r="V448" s="8"/>
      <c r="W448" s="8"/>
      <c r="X448" s="8"/>
      <c r="Y448" s="8"/>
    </row>
    <row r="449">
      <c r="A449" s="6"/>
      <c r="B449" s="6"/>
      <c r="C449" s="6"/>
      <c r="D449" s="6"/>
      <c r="E449" s="6"/>
      <c r="F449" s="6"/>
      <c r="G449" s="6"/>
      <c r="H449" s="6"/>
      <c r="I449" s="6"/>
      <c r="J449" s="1"/>
      <c r="K449" s="1"/>
      <c r="L449" s="1"/>
      <c r="M449" s="1"/>
      <c r="N449" s="1"/>
      <c r="O449" s="1"/>
      <c r="P449" s="1"/>
      <c r="Q449" s="1"/>
      <c r="R449" s="1"/>
      <c r="S449" s="1"/>
      <c r="T449" s="8"/>
      <c r="U449" s="8"/>
      <c r="V449" s="8"/>
      <c r="W449" s="8"/>
      <c r="X449" s="8"/>
      <c r="Y449" s="8"/>
    </row>
    <row r="450">
      <c r="A450" s="6"/>
      <c r="B450" s="6"/>
      <c r="C450" s="6"/>
      <c r="D450" s="6"/>
      <c r="E450" s="6"/>
      <c r="F450" s="6"/>
      <c r="G450" s="6"/>
      <c r="H450" s="6"/>
      <c r="I450" s="6"/>
      <c r="J450" s="1"/>
      <c r="K450" s="1"/>
      <c r="L450" s="1"/>
      <c r="M450" s="1"/>
      <c r="N450" s="1"/>
      <c r="O450" s="1"/>
      <c r="P450" s="1"/>
      <c r="Q450" s="1"/>
      <c r="R450" s="1"/>
      <c r="S450" s="1"/>
      <c r="T450" s="8"/>
      <c r="U450" s="8"/>
      <c r="V450" s="8"/>
      <c r="W450" s="8"/>
      <c r="X450" s="8"/>
      <c r="Y450" s="8"/>
    </row>
    <row r="451">
      <c r="A451" s="6"/>
      <c r="B451" s="6"/>
      <c r="C451" s="6"/>
      <c r="D451" s="6"/>
      <c r="E451" s="6"/>
      <c r="F451" s="6"/>
      <c r="G451" s="6"/>
      <c r="H451" s="6"/>
      <c r="I451" s="6"/>
      <c r="J451" s="1"/>
      <c r="K451" s="1"/>
      <c r="L451" s="1"/>
      <c r="M451" s="1"/>
      <c r="N451" s="1"/>
      <c r="O451" s="1"/>
      <c r="P451" s="1"/>
      <c r="Q451" s="1"/>
      <c r="R451" s="1"/>
      <c r="S451" s="1"/>
      <c r="T451" s="8"/>
      <c r="U451" s="8"/>
      <c r="V451" s="8"/>
      <c r="W451" s="8"/>
      <c r="X451" s="8"/>
      <c r="Y451" s="8"/>
    </row>
    <row r="452">
      <c r="A452" s="6"/>
      <c r="B452" s="6"/>
      <c r="C452" s="6"/>
      <c r="D452" s="6"/>
      <c r="E452" s="6"/>
      <c r="F452" s="6"/>
      <c r="G452" s="6"/>
      <c r="H452" s="6"/>
      <c r="I452" s="6"/>
      <c r="J452" s="1"/>
      <c r="K452" s="1"/>
      <c r="L452" s="1"/>
      <c r="M452" s="1"/>
      <c r="N452" s="1"/>
      <c r="O452" s="1"/>
      <c r="P452" s="1"/>
      <c r="Q452" s="1"/>
      <c r="R452" s="1"/>
      <c r="S452" s="1"/>
      <c r="T452" s="8"/>
      <c r="U452" s="8"/>
      <c r="V452" s="8"/>
      <c r="W452" s="8"/>
      <c r="X452" s="8"/>
      <c r="Y452" s="8"/>
    </row>
    <row r="453">
      <c r="A453" s="6"/>
      <c r="B453" s="6"/>
      <c r="C453" s="6"/>
      <c r="D453" s="6"/>
      <c r="E453" s="6"/>
      <c r="F453" s="6"/>
      <c r="G453" s="6"/>
      <c r="H453" s="6"/>
      <c r="I453" s="6"/>
      <c r="J453" s="1"/>
      <c r="K453" s="1"/>
      <c r="L453" s="1"/>
      <c r="M453" s="1"/>
      <c r="N453" s="1"/>
      <c r="O453" s="1"/>
      <c r="P453" s="1"/>
      <c r="Q453" s="1"/>
      <c r="R453" s="1"/>
      <c r="S453" s="1"/>
      <c r="T453" s="8"/>
      <c r="U453" s="8"/>
      <c r="V453" s="8"/>
      <c r="W453" s="8"/>
      <c r="X453" s="8"/>
      <c r="Y453" s="8"/>
    </row>
    <row r="454">
      <c r="A454" s="6"/>
      <c r="B454" s="6"/>
      <c r="C454" s="6"/>
      <c r="D454" s="6"/>
      <c r="E454" s="6"/>
      <c r="F454" s="6"/>
      <c r="G454" s="6"/>
      <c r="H454" s="6"/>
      <c r="I454" s="6"/>
      <c r="J454" s="1"/>
      <c r="K454" s="1"/>
      <c r="L454" s="1"/>
      <c r="M454" s="1"/>
      <c r="N454" s="1"/>
      <c r="O454" s="1"/>
      <c r="P454" s="1"/>
      <c r="Q454" s="1"/>
      <c r="R454" s="1"/>
      <c r="S454" s="1"/>
      <c r="T454" s="8"/>
      <c r="U454" s="8"/>
      <c r="V454" s="8"/>
      <c r="W454" s="8"/>
      <c r="X454" s="8"/>
      <c r="Y454" s="8"/>
    </row>
    <row r="455">
      <c r="A455" s="6"/>
      <c r="B455" s="6"/>
      <c r="C455" s="6"/>
      <c r="D455" s="6"/>
      <c r="E455" s="6"/>
      <c r="F455" s="6"/>
      <c r="G455" s="6"/>
      <c r="H455" s="6"/>
      <c r="I455" s="6"/>
      <c r="J455" s="1"/>
      <c r="K455" s="1"/>
      <c r="L455" s="1"/>
      <c r="M455" s="1"/>
      <c r="N455" s="1"/>
      <c r="O455" s="1"/>
      <c r="P455" s="1"/>
      <c r="Q455" s="1"/>
      <c r="R455" s="1"/>
      <c r="S455" s="1"/>
      <c r="T455" s="8"/>
      <c r="U455" s="8"/>
      <c r="V455" s="8"/>
      <c r="W455" s="8"/>
      <c r="X455" s="8"/>
      <c r="Y455" s="8"/>
    </row>
    <row r="456">
      <c r="A456" s="6"/>
      <c r="B456" s="6"/>
      <c r="C456" s="6"/>
      <c r="D456" s="6"/>
      <c r="E456" s="6"/>
      <c r="F456" s="6"/>
      <c r="G456" s="6"/>
      <c r="H456" s="6"/>
      <c r="I456" s="6"/>
      <c r="J456" s="1"/>
      <c r="K456" s="1"/>
      <c r="L456" s="1"/>
      <c r="M456" s="1"/>
      <c r="N456" s="1"/>
      <c r="O456" s="1"/>
      <c r="P456" s="1"/>
      <c r="Q456" s="1"/>
      <c r="R456" s="1"/>
      <c r="S456" s="1"/>
      <c r="T456" s="8"/>
      <c r="U456" s="8"/>
      <c r="V456" s="8"/>
      <c r="W456" s="8"/>
      <c r="X456" s="8"/>
      <c r="Y456" s="8"/>
    </row>
    <row r="457">
      <c r="A457" s="6"/>
      <c r="B457" s="6"/>
      <c r="C457" s="6"/>
      <c r="D457" s="6"/>
      <c r="E457" s="6"/>
      <c r="F457" s="6"/>
      <c r="G457" s="6"/>
      <c r="H457" s="6"/>
      <c r="I457" s="6"/>
      <c r="J457" s="1"/>
      <c r="K457" s="1"/>
      <c r="L457" s="1"/>
      <c r="M457" s="1"/>
      <c r="N457" s="1"/>
      <c r="O457" s="1"/>
      <c r="P457" s="1"/>
      <c r="Q457" s="1"/>
      <c r="R457" s="1"/>
      <c r="S457" s="1"/>
      <c r="T457" s="8"/>
      <c r="U457" s="8"/>
      <c r="V457" s="8"/>
      <c r="W457" s="8"/>
      <c r="X457" s="8"/>
      <c r="Y457" s="8"/>
    </row>
    <row r="458">
      <c r="A458" s="6"/>
      <c r="B458" s="6"/>
      <c r="C458" s="6"/>
      <c r="D458" s="6"/>
      <c r="E458" s="6"/>
      <c r="F458" s="6"/>
      <c r="G458" s="6"/>
      <c r="H458" s="6"/>
      <c r="I458" s="6"/>
      <c r="J458" s="1"/>
      <c r="K458" s="1"/>
      <c r="L458" s="1"/>
      <c r="M458" s="1"/>
      <c r="N458" s="1"/>
      <c r="O458" s="1"/>
      <c r="P458" s="1"/>
      <c r="Q458" s="1"/>
      <c r="R458" s="1"/>
      <c r="S458" s="1"/>
      <c r="T458" s="8"/>
      <c r="U458" s="8"/>
      <c r="V458" s="8"/>
      <c r="W458" s="8"/>
      <c r="X458" s="8"/>
      <c r="Y458" s="8"/>
    </row>
    <row r="459">
      <c r="A459" s="6"/>
      <c r="B459" s="6"/>
      <c r="C459" s="6"/>
      <c r="D459" s="6"/>
      <c r="E459" s="6"/>
      <c r="F459" s="6"/>
      <c r="G459" s="6"/>
      <c r="H459" s="6"/>
      <c r="I459" s="6"/>
      <c r="J459" s="1"/>
      <c r="K459" s="1"/>
      <c r="L459" s="1"/>
      <c r="M459" s="1"/>
      <c r="N459" s="1"/>
      <c r="O459" s="1"/>
      <c r="P459" s="1"/>
      <c r="Q459" s="1"/>
      <c r="R459" s="1"/>
      <c r="S459" s="1"/>
      <c r="T459" s="8"/>
      <c r="U459" s="8"/>
      <c r="V459" s="8"/>
      <c r="W459" s="8"/>
      <c r="X459" s="8"/>
      <c r="Y459" s="8"/>
    </row>
    <row r="460">
      <c r="A460" s="6"/>
      <c r="B460" s="6"/>
      <c r="C460" s="6"/>
      <c r="D460" s="6"/>
      <c r="E460" s="6"/>
      <c r="F460" s="6"/>
      <c r="G460" s="6"/>
      <c r="H460" s="6"/>
      <c r="I460" s="6"/>
      <c r="J460" s="1"/>
      <c r="K460" s="1"/>
      <c r="L460" s="1"/>
      <c r="M460" s="1"/>
      <c r="N460" s="1"/>
      <c r="O460" s="1"/>
      <c r="P460" s="1"/>
      <c r="Q460" s="1"/>
      <c r="R460" s="1"/>
      <c r="S460" s="1"/>
      <c r="T460" s="8"/>
      <c r="U460" s="8"/>
      <c r="V460" s="8"/>
      <c r="W460" s="8"/>
      <c r="X460" s="8"/>
      <c r="Y460" s="8"/>
    </row>
    <row r="461">
      <c r="A461" s="6"/>
      <c r="B461" s="6"/>
      <c r="C461" s="6"/>
      <c r="D461" s="6"/>
      <c r="E461" s="6"/>
      <c r="F461" s="6"/>
      <c r="G461" s="6"/>
      <c r="H461" s="6"/>
      <c r="I461" s="6"/>
      <c r="J461" s="1"/>
      <c r="K461" s="1"/>
      <c r="L461" s="1"/>
      <c r="M461" s="1"/>
      <c r="N461" s="1"/>
      <c r="O461" s="1"/>
      <c r="P461" s="1"/>
      <c r="Q461" s="1"/>
      <c r="R461" s="1"/>
      <c r="S461" s="1"/>
      <c r="T461" s="8"/>
      <c r="U461" s="8"/>
      <c r="V461" s="8"/>
      <c r="W461" s="8"/>
      <c r="X461" s="8"/>
      <c r="Y461" s="8"/>
    </row>
    <row r="462">
      <c r="A462" s="6"/>
      <c r="B462" s="6"/>
      <c r="C462" s="6"/>
      <c r="D462" s="6"/>
      <c r="E462" s="6"/>
      <c r="F462" s="6"/>
      <c r="G462" s="6"/>
      <c r="H462" s="6"/>
      <c r="I462" s="6"/>
      <c r="J462" s="1"/>
      <c r="K462" s="1"/>
      <c r="L462" s="1"/>
      <c r="M462" s="1"/>
      <c r="N462" s="1"/>
      <c r="O462" s="1"/>
      <c r="P462" s="1"/>
      <c r="Q462" s="1"/>
      <c r="R462" s="1"/>
      <c r="S462" s="1"/>
      <c r="T462" s="8"/>
      <c r="U462" s="8"/>
      <c r="V462" s="8"/>
      <c r="W462" s="8"/>
      <c r="X462" s="8"/>
      <c r="Y462" s="8"/>
    </row>
    <row r="463">
      <c r="A463" s="6"/>
      <c r="B463" s="6"/>
      <c r="C463" s="6"/>
      <c r="D463" s="6"/>
      <c r="E463" s="6"/>
      <c r="F463" s="6"/>
      <c r="G463" s="6"/>
      <c r="H463" s="6"/>
      <c r="I463" s="6"/>
      <c r="J463" s="1"/>
      <c r="K463" s="1"/>
      <c r="L463" s="1"/>
      <c r="M463" s="1"/>
      <c r="N463" s="1"/>
      <c r="O463" s="1"/>
      <c r="P463" s="1"/>
      <c r="Q463" s="1"/>
      <c r="R463" s="1"/>
      <c r="S463" s="1"/>
      <c r="T463" s="8"/>
      <c r="U463" s="8"/>
      <c r="V463" s="8"/>
      <c r="W463" s="8"/>
      <c r="X463" s="8"/>
      <c r="Y463" s="8"/>
    </row>
    <row r="464">
      <c r="A464" s="6"/>
      <c r="B464" s="6"/>
      <c r="C464" s="6"/>
      <c r="D464" s="6"/>
      <c r="E464" s="6"/>
      <c r="F464" s="6"/>
      <c r="G464" s="6"/>
      <c r="H464" s="6"/>
      <c r="I464" s="6"/>
      <c r="J464" s="1"/>
      <c r="K464" s="1"/>
      <c r="L464" s="1"/>
      <c r="M464" s="1"/>
      <c r="N464" s="1"/>
      <c r="O464" s="1"/>
      <c r="P464" s="1"/>
      <c r="Q464" s="1"/>
      <c r="R464" s="1"/>
      <c r="S464" s="1"/>
      <c r="T464" s="8"/>
      <c r="U464" s="8"/>
      <c r="V464" s="8"/>
      <c r="W464" s="8"/>
      <c r="X464" s="8"/>
      <c r="Y464" s="8"/>
    </row>
    <row r="465">
      <c r="A465" s="6"/>
      <c r="B465" s="6"/>
      <c r="C465" s="6"/>
      <c r="D465" s="6"/>
      <c r="E465" s="6"/>
      <c r="F465" s="6"/>
      <c r="G465" s="6"/>
      <c r="H465" s="6"/>
      <c r="I465" s="6"/>
      <c r="J465" s="1"/>
      <c r="K465" s="1"/>
      <c r="L465" s="1"/>
      <c r="M465" s="1"/>
      <c r="N465" s="1"/>
      <c r="O465" s="1"/>
      <c r="P465" s="1"/>
      <c r="Q465" s="1"/>
      <c r="R465" s="1"/>
      <c r="S465" s="1"/>
      <c r="T465" s="8"/>
      <c r="U465" s="8"/>
      <c r="V465" s="8"/>
      <c r="W465" s="8"/>
      <c r="X465" s="8"/>
      <c r="Y465" s="8"/>
    </row>
    <row r="466">
      <c r="A466" s="6"/>
      <c r="B466" s="6"/>
      <c r="C466" s="6"/>
      <c r="D466" s="6"/>
      <c r="E466" s="6"/>
      <c r="F466" s="6"/>
      <c r="G466" s="6"/>
      <c r="H466" s="6"/>
      <c r="I466" s="6"/>
      <c r="J466" s="1"/>
      <c r="K466" s="1"/>
      <c r="L466" s="1"/>
      <c r="M466" s="1"/>
      <c r="N466" s="1"/>
      <c r="O466" s="1"/>
      <c r="P466" s="1"/>
      <c r="Q466" s="1"/>
      <c r="R466" s="1"/>
      <c r="S466" s="1"/>
      <c r="T466" s="8"/>
      <c r="U466" s="8"/>
      <c r="V466" s="8"/>
      <c r="W466" s="8"/>
      <c r="X466" s="8"/>
      <c r="Y466" s="8"/>
    </row>
    <row r="467">
      <c r="A467" s="6"/>
      <c r="B467" s="6"/>
      <c r="C467" s="6"/>
      <c r="D467" s="6"/>
      <c r="E467" s="6"/>
      <c r="F467" s="6"/>
      <c r="G467" s="6"/>
      <c r="H467" s="6"/>
      <c r="I467" s="6"/>
      <c r="J467" s="1"/>
      <c r="K467" s="1"/>
      <c r="L467" s="1"/>
      <c r="M467" s="1"/>
      <c r="N467" s="1"/>
      <c r="O467" s="1"/>
      <c r="P467" s="1"/>
      <c r="Q467" s="1"/>
      <c r="R467" s="1"/>
      <c r="S467" s="1"/>
      <c r="T467" s="8"/>
      <c r="U467" s="8"/>
      <c r="V467" s="8"/>
      <c r="W467" s="8"/>
      <c r="X467" s="8"/>
      <c r="Y467" s="8"/>
    </row>
    <row r="468">
      <c r="A468" s="6"/>
      <c r="B468" s="6"/>
      <c r="C468" s="6"/>
      <c r="D468" s="6"/>
      <c r="E468" s="6"/>
      <c r="F468" s="6"/>
      <c r="G468" s="6"/>
      <c r="H468" s="6"/>
      <c r="I468" s="6"/>
      <c r="J468" s="1"/>
      <c r="K468" s="1"/>
      <c r="L468" s="1"/>
      <c r="M468" s="1"/>
      <c r="N468" s="1"/>
      <c r="O468" s="1"/>
      <c r="P468" s="1"/>
      <c r="Q468" s="1"/>
      <c r="R468" s="1"/>
      <c r="S468" s="1"/>
      <c r="T468" s="8"/>
      <c r="U468" s="8"/>
      <c r="V468" s="8"/>
      <c r="W468" s="8"/>
      <c r="X468" s="8"/>
      <c r="Y468" s="8"/>
    </row>
    <row r="469">
      <c r="A469" s="6"/>
      <c r="B469" s="6"/>
      <c r="C469" s="6"/>
      <c r="D469" s="6"/>
      <c r="E469" s="6"/>
      <c r="F469" s="6"/>
      <c r="G469" s="6"/>
      <c r="H469" s="6"/>
      <c r="I469" s="6"/>
      <c r="J469" s="1"/>
      <c r="K469" s="1"/>
      <c r="L469" s="1"/>
      <c r="M469" s="1"/>
      <c r="N469" s="1"/>
      <c r="O469" s="1"/>
      <c r="P469" s="1"/>
      <c r="Q469" s="1"/>
      <c r="R469" s="1"/>
      <c r="S469" s="1"/>
      <c r="T469" s="8"/>
      <c r="U469" s="8"/>
      <c r="V469" s="8"/>
      <c r="W469" s="8"/>
      <c r="X469" s="8"/>
      <c r="Y469" s="8"/>
    </row>
    <row r="470">
      <c r="A470" s="6"/>
      <c r="B470" s="6"/>
      <c r="C470" s="6"/>
      <c r="D470" s="6"/>
      <c r="E470" s="6"/>
      <c r="F470" s="6"/>
      <c r="G470" s="6"/>
      <c r="H470" s="6"/>
      <c r="I470" s="6"/>
      <c r="J470" s="1"/>
      <c r="K470" s="1"/>
      <c r="L470" s="1"/>
      <c r="M470" s="1"/>
      <c r="N470" s="1"/>
      <c r="O470" s="1"/>
      <c r="P470" s="1"/>
      <c r="Q470" s="1"/>
      <c r="R470" s="1"/>
      <c r="S470" s="1"/>
      <c r="T470" s="8"/>
      <c r="U470" s="8"/>
      <c r="V470" s="8"/>
      <c r="W470" s="8"/>
      <c r="X470" s="8"/>
      <c r="Y470" s="8"/>
    </row>
    <row r="471">
      <c r="A471" s="6"/>
      <c r="B471" s="6"/>
      <c r="C471" s="6"/>
      <c r="D471" s="6"/>
      <c r="E471" s="6"/>
      <c r="F471" s="6"/>
      <c r="G471" s="6"/>
      <c r="H471" s="6"/>
      <c r="I471" s="6"/>
      <c r="J471" s="1"/>
      <c r="K471" s="1"/>
      <c r="L471" s="1"/>
      <c r="M471" s="1"/>
      <c r="N471" s="1"/>
      <c r="O471" s="1"/>
      <c r="P471" s="1"/>
      <c r="Q471" s="1"/>
      <c r="R471" s="1"/>
      <c r="S471" s="1"/>
      <c r="T471" s="8"/>
      <c r="U471" s="8"/>
      <c r="V471" s="8"/>
      <c r="W471" s="8"/>
      <c r="X471" s="8"/>
      <c r="Y471" s="8"/>
    </row>
    <row r="472">
      <c r="A472" s="6"/>
      <c r="B472" s="6"/>
      <c r="C472" s="6"/>
      <c r="D472" s="6"/>
      <c r="E472" s="6"/>
      <c r="F472" s="6"/>
      <c r="G472" s="6"/>
      <c r="H472" s="6"/>
      <c r="I472" s="6"/>
      <c r="J472" s="1"/>
      <c r="K472" s="1"/>
      <c r="L472" s="1"/>
      <c r="M472" s="1"/>
      <c r="N472" s="1"/>
      <c r="O472" s="1"/>
      <c r="P472" s="1"/>
      <c r="Q472" s="1"/>
      <c r="R472" s="1"/>
      <c r="S472" s="1"/>
      <c r="T472" s="8"/>
      <c r="U472" s="8"/>
      <c r="V472" s="8"/>
      <c r="W472" s="8"/>
      <c r="X472" s="8"/>
      <c r="Y472" s="8"/>
    </row>
    <row r="473">
      <c r="A473" s="6"/>
      <c r="B473" s="6"/>
      <c r="C473" s="6"/>
      <c r="D473" s="6"/>
      <c r="E473" s="6"/>
      <c r="F473" s="6"/>
      <c r="G473" s="6"/>
      <c r="H473" s="6"/>
      <c r="I473" s="6"/>
      <c r="J473" s="1"/>
      <c r="K473" s="1"/>
      <c r="L473" s="1"/>
      <c r="M473" s="1"/>
      <c r="N473" s="1"/>
      <c r="O473" s="1"/>
      <c r="P473" s="1"/>
      <c r="Q473" s="1"/>
      <c r="R473" s="1"/>
      <c r="S473" s="1"/>
      <c r="T473" s="8"/>
      <c r="U473" s="8"/>
      <c r="V473" s="8"/>
      <c r="W473" s="8"/>
      <c r="X473" s="8"/>
      <c r="Y473" s="8"/>
    </row>
    <row r="474">
      <c r="A474" s="6"/>
      <c r="B474" s="6"/>
      <c r="C474" s="6"/>
      <c r="D474" s="6"/>
      <c r="E474" s="6"/>
      <c r="F474" s="6"/>
      <c r="G474" s="6"/>
      <c r="H474" s="6"/>
      <c r="I474" s="6"/>
      <c r="J474" s="1"/>
      <c r="K474" s="1"/>
      <c r="L474" s="1"/>
      <c r="M474" s="1"/>
      <c r="N474" s="1"/>
      <c r="O474" s="1"/>
      <c r="P474" s="1"/>
      <c r="Q474" s="1"/>
      <c r="R474" s="1"/>
      <c r="S474" s="1"/>
      <c r="T474" s="8"/>
      <c r="U474" s="8"/>
      <c r="V474" s="8"/>
      <c r="W474" s="8"/>
      <c r="X474" s="8"/>
      <c r="Y474" s="8"/>
    </row>
    <row r="475">
      <c r="A475" s="6"/>
      <c r="B475" s="6"/>
      <c r="C475" s="6"/>
      <c r="D475" s="6"/>
      <c r="E475" s="6"/>
      <c r="F475" s="6"/>
      <c r="G475" s="6"/>
      <c r="H475" s="6"/>
      <c r="I475" s="6"/>
      <c r="J475" s="1"/>
      <c r="K475" s="1"/>
      <c r="L475" s="1"/>
      <c r="M475" s="1"/>
      <c r="N475" s="1"/>
      <c r="O475" s="1"/>
      <c r="P475" s="1"/>
      <c r="Q475" s="1"/>
      <c r="R475" s="1"/>
      <c r="S475" s="1"/>
      <c r="T475" s="8"/>
      <c r="U475" s="8"/>
      <c r="V475" s="8"/>
      <c r="W475" s="8"/>
      <c r="X475" s="8"/>
      <c r="Y475" s="8"/>
    </row>
    <row r="476">
      <c r="A476" s="6"/>
      <c r="B476" s="6"/>
      <c r="C476" s="6"/>
      <c r="D476" s="6"/>
      <c r="E476" s="6"/>
      <c r="F476" s="6"/>
      <c r="G476" s="6"/>
      <c r="H476" s="6"/>
      <c r="I476" s="6"/>
      <c r="J476" s="1"/>
      <c r="K476" s="1"/>
      <c r="L476" s="1"/>
      <c r="M476" s="1"/>
      <c r="N476" s="1"/>
      <c r="O476" s="1"/>
      <c r="P476" s="1"/>
      <c r="Q476" s="1"/>
      <c r="R476" s="1"/>
      <c r="S476" s="1"/>
      <c r="T476" s="8"/>
      <c r="U476" s="8"/>
      <c r="V476" s="8"/>
      <c r="W476" s="8"/>
      <c r="X476" s="8"/>
      <c r="Y476" s="8"/>
    </row>
    <row r="477">
      <c r="A477" s="6"/>
      <c r="B477" s="6"/>
      <c r="C477" s="6"/>
      <c r="D477" s="6"/>
      <c r="E477" s="6"/>
      <c r="F477" s="6"/>
      <c r="G477" s="6"/>
      <c r="H477" s="6"/>
      <c r="I477" s="6"/>
      <c r="J477" s="1"/>
      <c r="K477" s="1"/>
      <c r="L477" s="1"/>
      <c r="M477" s="1"/>
      <c r="N477" s="1"/>
      <c r="O477" s="1"/>
      <c r="P477" s="1"/>
      <c r="Q477" s="1"/>
      <c r="R477" s="1"/>
      <c r="S477" s="1"/>
      <c r="T477" s="8"/>
      <c r="U477" s="8"/>
      <c r="V477" s="8"/>
      <c r="W477" s="8"/>
      <c r="X477" s="8"/>
      <c r="Y477" s="8"/>
    </row>
    <row r="478">
      <c r="A478" s="6"/>
      <c r="B478" s="6"/>
      <c r="C478" s="6"/>
      <c r="D478" s="6"/>
      <c r="E478" s="6"/>
      <c r="F478" s="6"/>
      <c r="G478" s="6"/>
      <c r="H478" s="6"/>
      <c r="I478" s="6"/>
      <c r="J478" s="1"/>
      <c r="K478" s="1"/>
      <c r="L478" s="1"/>
      <c r="M478" s="1"/>
      <c r="N478" s="1"/>
      <c r="O478" s="1"/>
      <c r="P478" s="1"/>
      <c r="Q478" s="1"/>
      <c r="R478" s="1"/>
      <c r="S478" s="1"/>
      <c r="T478" s="8"/>
      <c r="U478" s="8"/>
      <c r="V478" s="8"/>
      <c r="W478" s="8"/>
      <c r="X478" s="8"/>
      <c r="Y478" s="8"/>
    </row>
    <row r="479">
      <c r="A479" s="6"/>
      <c r="B479" s="6"/>
      <c r="C479" s="6"/>
      <c r="D479" s="6"/>
      <c r="E479" s="6"/>
      <c r="F479" s="6"/>
      <c r="G479" s="6"/>
      <c r="H479" s="6"/>
      <c r="I479" s="6"/>
      <c r="J479" s="1"/>
      <c r="K479" s="1"/>
      <c r="L479" s="1"/>
      <c r="M479" s="1"/>
      <c r="N479" s="1"/>
      <c r="O479" s="1"/>
      <c r="P479" s="1"/>
      <c r="Q479" s="1"/>
      <c r="R479" s="1"/>
      <c r="S479" s="1"/>
      <c r="T479" s="8"/>
      <c r="U479" s="8"/>
      <c r="V479" s="8"/>
      <c r="W479" s="8"/>
      <c r="X479" s="8"/>
      <c r="Y479" s="8"/>
    </row>
    <row r="480">
      <c r="A480" s="6"/>
      <c r="B480" s="6"/>
      <c r="C480" s="6"/>
      <c r="D480" s="6"/>
      <c r="E480" s="6"/>
      <c r="F480" s="6"/>
      <c r="G480" s="6"/>
      <c r="H480" s="6"/>
      <c r="I480" s="6"/>
      <c r="J480" s="1"/>
      <c r="K480" s="1"/>
      <c r="L480" s="1"/>
      <c r="M480" s="1"/>
      <c r="N480" s="1"/>
      <c r="O480" s="1"/>
      <c r="P480" s="1"/>
      <c r="Q480" s="1"/>
      <c r="R480" s="1"/>
      <c r="S480" s="1"/>
      <c r="T480" s="8"/>
      <c r="U480" s="8"/>
      <c r="V480" s="8"/>
      <c r="W480" s="8"/>
      <c r="X480" s="8"/>
      <c r="Y480" s="8"/>
    </row>
    <row r="481">
      <c r="A481" s="6"/>
      <c r="B481" s="6"/>
      <c r="C481" s="6"/>
      <c r="D481" s="6"/>
      <c r="E481" s="6"/>
      <c r="F481" s="6"/>
      <c r="G481" s="6"/>
      <c r="H481" s="6"/>
      <c r="I481" s="6"/>
      <c r="J481" s="1"/>
      <c r="K481" s="1"/>
      <c r="L481" s="1"/>
      <c r="M481" s="1"/>
      <c r="N481" s="1"/>
      <c r="O481" s="1"/>
      <c r="P481" s="1"/>
      <c r="Q481" s="1"/>
      <c r="R481" s="1"/>
      <c r="S481" s="1"/>
      <c r="T481" s="8"/>
      <c r="U481" s="8"/>
      <c r="V481" s="8"/>
      <c r="W481" s="8"/>
      <c r="X481" s="8"/>
      <c r="Y481" s="8"/>
    </row>
    <row r="482">
      <c r="A482" s="6"/>
      <c r="B482" s="6"/>
      <c r="C482" s="6"/>
      <c r="D482" s="6"/>
      <c r="E482" s="6"/>
      <c r="F482" s="6"/>
      <c r="G482" s="6"/>
      <c r="H482" s="6"/>
      <c r="I482" s="6"/>
      <c r="J482" s="1"/>
      <c r="K482" s="1"/>
      <c r="L482" s="1"/>
      <c r="M482" s="1"/>
      <c r="N482" s="1"/>
      <c r="O482" s="1"/>
      <c r="P482" s="1"/>
      <c r="Q482" s="1"/>
      <c r="R482" s="1"/>
      <c r="S482" s="1"/>
      <c r="T482" s="8"/>
      <c r="U482" s="8"/>
      <c r="V482" s="8"/>
      <c r="W482" s="8"/>
      <c r="X482" s="8"/>
      <c r="Y482" s="8"/>
    </row>
    <row r="483">
      <c r="A483" s="6"/>
      <c r="B483" s="6"/>
      <c r="C483" s="6"/>
      <c r="D483" s="6"/>
      <c r="E483" s="6"/>
      <c r="F483" s="6"/>
      <c r="G483" s="6"/>
      <c r="H483" s="6"/>
      <c r="I483" s="6"/>
      <c r="J483" s="1"/>
      <c r="K483" s="1"/>
      <c r="L483" s="1"/>
      <c r="M483" s="1"/>
      <c r="N483" s="1"/>
      <c r="O483" s="1"/>
      <c r="P483" s="1"/>
      <c r="Q483" s="1"/>
      <c r="R483" s="1"/>
      <c r="S483" s="1"/>
      <c r="T483" s="8"/>
      <c r="U483" s="8"/>
      <c r="V483" s="8"/>
      <c r="W483" s="8"/>
      <c r="X483" s="8"/>
      <c r="Y483" s="8"/>
    </row>
    <row r="484">
      <c r="A484" s="6"/>
      <c r="B484" s="6"/>
      <c r="C484" s="6"/>
      <c r="D484" s="6"/>
      <c r="E484" s="6"/>
      <c r="F484" s="6"/>
      <c r="G484" s="6"/>
      <c r="H484" s="6"/>
      <c r="I484" s="6"/>
      <c r="J484" s="1"/>
      <c r="K484" s="1"/>
      <c r="L484" s="1"/>
      <c r="M484" s="1"/>
      <c r="N484" s="1"/>
      <c r="O484" s="1"/>
      <c r="P484" s="1"/>
      <c r="Q484" s="1"/>
      <c r="R484" s="1"/>
      <c r="S484" s="1"/>
      <c r="T484" s="8"/>
      <c r="U484" s="8"/>
      <c r="V484" s="8"/>
      <c r="W484" s="8"/>
      <c r="X484" s="8"/>
      <c r="Y484" s="8"/>
    </row>
    <row r="485">
      <c r="A485" s="6"/>
      <c r="B485" s="6"/>
      <c r="C485" s="6"/>
      <c r="D485" s="6"/>
      <c r="E485" s="6"/>
      <c r="F485" s="6"/>
      <c r="G485" s="6"/>
      <c r="H485" s="6"/>
      <c r="I485" s="6"/>
      <c r="J485" s="1"/>
      <c r="K485" s="1"/>
      <c r="L485" s="1"/>
      <c r="M485" s="1"/>
      <c r="N485" s="1"/>
      <c r="O485" s="1"/>
      <c r="P485" s="1"/>
      <c r="Q485" s="1"/>
      <c r="R485" s="1"/>
      <c r="S485" s="1"/>
      <c r="T485" s="8"/>
      <c r="U485" s="8"/>
      <c r="V485" s="8"/>
      <c r="W485" s="8"/>
      <c r="X485" s="8"/>
      <c r="Y485" s="8"/>
    </row>
    <row r="486">
      <c r="A486" s="6"/>
      <c r="B486" s="6"/>
      <c r="C486" s="6"/>
      <c r="D486" s="6"/>
      <c r="E486" s="6"/>
      <c r="F486" s="6"/>
      <c r="G486" s="6"/>
      <c r="H486" s="6"/>
      <c r="I486" s="6"/>
      <c r="J486" s="1"/>
      <c r="K486" s="1"/>
      <c r="L486" s="1"/>
      <c r="M486" s="1"/>
      <c r="N486" s="1"/>
      <c r="O486" s="1"/>
      <c r="P486" s="1"/>
      <c r="Q486" s="1"/>
      <c r="R486" s="1"/>
      <c r="S486" s="1"/>
      <c r="T486" s="8"/>
      <c r="U486" s="8"/>
      <c r="V486" s="8"/>
      <c r="W486" s="8"/>
      <c r="X486" s="8"/>
      <c r="Y486" s="8"/>
    </row>
    <row r="487">
      <c r="A487" s="6"/>
      <c r="B487" s="6"/>
      <c r="C487" s="6"/>
      <c r="D487" s="6"/>
      <c r="E487" s="6"/>
      <c r="F487" s="6"/>
      <c r="G487" s="6"/>
      <c r="H487" s="6"/>
      <c r="I487" s="6"/>
      <c r="J487" s="1"/>
      <c r="K487" s="1"/>
      <c r="L487" s="1"/>
      <c r="M487" s="1"/>
      <c r="N487" s="1"/>
      <c r="O487" s="1"/>
      <c r="P487" s="1"/>
      <c r="Q487" s="1"/>
      <c r="R487" s="1"/>
      <c r="S487" s="1"/>
      <c r="T487" s="8"/>
      <c r="U487" s="8"/>
      <c r="V487" s="8"/>
      <c r="W487" s="8"/>
      <c r="X487" s="8"/>
      <c r="Y487" s="8"/>
    </row>
    <row r="488">
      <c r="A488" s="6"/>
      <c r="B488" s="6"/>
      <c r="C488" s="6"/>
      <c r="D488" s="6"/>
      <c r="E488" s="6"/>
      <c r="F488" s="6"/>
      <c r="G488" s="6"/>
      <c r="H488" s="6"/>
      <c r="I488" s="6"/>
      <c r="J488" s="1"/>
      <c r="K488" s="1"/>
      <c r="L488" s="1"/>
      <c r="M488" s="1"/>
      <c r="N488" s="1"/>
      <c r="O488" s="1"/>
      <c r="P488" s="1"/>
      <c r="Q488" s="1"/>
      <c r="R488" s="1"/>
      <c r="S488" s="1"/>
      <c r="T488" s="8"/>
      <c r="U488" s="8"/>
      <c r="V488" s="8"/>
      <c r="W488" s="8"/>
      <c r="X488" s="8"/>
      <c r="Y488" s="8"/>
    </row>
    <row r="489">
      <c r="A489" s="6"/>
      <c r="B489" s="6"/>
      <c r="C489" s="6"/>
      <c r="D489" s="6"/>
      <c r="E489" s="6"/>
      <c r="F489" s="6"/>
      <c r="G489" s="6"/>
      <c r="H489" s="6"/>
      <c r="I489" s="6"/>
      <c r="J489" s="1"/>
      <c r="K489" s="1"/>
      <c r="L489" s="1"/>
      <c r="M489" s="1"/>
      <c r="N489" s="1"/>
      <c r="O489" s="1"/>
      <c r="P489" s="1"/>
      <c r="Q489" s="1"/>
      <c r="R489" s="1"/>
      <c r="S489" s="1"/>
      <c r="T489" s="8"/>
      <c r="U489" s="8"/>
      <c r="V489" s="8"/>
      <c r="W489" s="8"/>
      <c r="X489" s="8"/>
      <c r="Y489" s="8"/>
    </row>
    <row r="490">
      <c r="A490" s="6"/>
      <c r="B490" s="6"/>
      <c r="C490" s="6"/>
      <c r="D490" s="6"/>
      <c r="E490" s="6"/>
      <c r="F490" s="6"/>
      <c r="G490" s="6"/>
      <c r="H490" s="6"/>
      <c r="I490" s="6"/>
      <c r="J490" s="1"/>
      <c r="K490" s="1"/>
      <c r="L490" s="1"/>
      <c r="M490" s="1"/>
      <c r="N490" s="1"/>
      <c r="O490" s="1"/>
      <c r="P490" s="1"/>
      <c r="Q490" s="1"/>
      <c r="R490" s="1"/>
      <c r="S490" s="1"/>
      <c r="T490" s="8"/>
      <c r="U490" s="8"/>
      <c r="V490" s="8"/>
      <c r="W490" s="8"/>
      <c r="X490" s="8"/>
      <c r="Y490" s="8"/>
    </row>
    <row r="491">
      <c r="A491" s="6"/>
      <c r="B491" s="6"/>
      <c r="C491" s="6"/>
      <c r="D491" s="6"/>
      <c r="E491" s="6"/>
      <c r="F491" s="6"/>
      <c r="G491" s="6"/>
      <c r="H491" s="6"/>
      <c r="I491" s="6"/>
      <c r="J491" s="1"/>
      <c r="K491" s="1"/>
      <c r="L491" s="1"/>
      <c r="M491" s="1"/>
      <c r="N491" s="1"/>
      <c r="O491" s="1"/>
      <c r="P491" s="1"/>
      <c r="Q491" s="1"/>
      <c r="R491" s="1"/>
      <c r="S491" s="1"/>
      <c r="T491" s="8"/>
      <c r="U491" s="8"/>
      <c r="V491" s="8"/>
      <c r="W491" s="8"/>
      <c r="X491" s="8"/>
      <c r="Y491" s="8"/>
    </row>
    <row r="492">
      <c r="A492" s="6"/>
      <c r="B492" s="6"/>
      <c r="C492" s="6"/>
      <c r="D492" s="6"/>
      <c r="E492" s="6"/>
      <c r="F492" s="6"/>
      <c r="G492" s="6"/>
      <c r="H492" s="6"/>
      <c r="I492" s="6"/>
      <c r="J492" s="1"/>
      <c r="K492" s="1"/>
      <c r="L492" s="1"/>
      <c r="M492" s="1"/>
      <c r="N492" s="1"/>
      <c r="O492" s="1"/>
      <c r="P492" s="1"/>
      <c r="Q492" s="1"/>
      <c r="R492" s="1"/>
      <c r="S492" s="1"/>
      <c r="T492" s="8"/>
      <c r="U492" s="8"/>
      <c r="V492" s="8"/>
      <c r="W492" s="8"/>
      <c r="X492" s="8"/>
      <c r="Y492" s="8"/>
    </row>
    <row r="493">
      <c r="A493" s="6"/>
      <c r="B493" s="6"/>
      <c r="C493" s="6"/>
      <c r="D493" s="6"/>
      <c r="E493" s="6"/>
      <c r="F493" s="6"/>
      <c r="G493" s="6"/>
      <c r="H493" s="6"/>
      <c r="I493" s="6"/>
      <c r="J493" s="1"/>
      <c r="K493" s="1"/>
      <c r="L493" s="1"/>
      <c r="M493" s="1"/>
      <c r="N493" s="1"/>
      <c r="O493" s="1"/>
      <c r="P493" s="1"/>
      <c r="Q493" s="1"/>
      <c r="R493" s="1"/>
      <c r="S493" s="1"/>
      <c r="T493" s="8"/>
      <c r="U493" s="8"/>
      <c r="V493" s="8"/>
      <c r="W493" s="8"/>
      <c r="X493" s="8"/>
      <c r="Y493" s="8"/>
    </row>
    <row r="494">
      <c r="A494" s="6"/>
      <c r="B494" s="6"/>
      <c r="C494" s="6"/>
      <c r="D494" s="6"/>
      <c r="E494" s="6"/>
      <c r="F494" s="6"/>
      <c r="G494" s="6"/>
      <c r="H494" s="6"/>
      <c r="I494" s="6"/>
      <c r="J494" s="1"/>
      <c r="K494" s="1"/>
      <c r="L494" s="1"/>
      <c r="M494" s="1"/>
      <c r="N494" s="1"/>
      <c r="O494" s="1"/>
      <c r="P494" s="1"/>
      <c r="Q494" s="1"/>
      <c r="R494" s="1"/>
      <c r="S494" s="1"/>
      <c r="T494" s="8"/>
      <c r="U494" s="8"/>
      <c r="V494" s="8"/>
      <c r="W494" s="8"/>
      <c r="X494" s="8"/>
      <c r="Y494" s="8"/>
    </row>
    <row r="495">
      <c r="A495" s="6"/>
      <c r="B495" s="6"/>
      <c r="C495" s="6"/>
      <c r="D495" s="6"/>
      <c r="E495" s="6"/>
      <c r="F495" s="6"/>
      <c r="G495" s="6"/>
      <c r="H495" s="6"/>
      <c r="I495" s="6"/>
      <c r="J495" s="1"/>
      <c r="K495" s="1"/>
      <c r="L495" s="1"/>
      <c r="M495" s="1"/>
      <c r="N495" s="1"/>
      <c r="O495" s="1"/>
      <c r="P495" s="1"/>
      <c r="Q495" s="1"/>
      <c r="R495" s="1"/>
      <c r="S495" s="1"/>
      <c r="T495" s="8"/>
      <c r="U495" s="8"/>
      <c r="V495" s="8"/>
      <c r="W495" s="8"/>
      <c r="X495" s="8"/>
      <c r="Y495" s="8"/>
    </row>
    <row r="496">
      <c r="A496" s="6"/>
      <c r="B496" s="6"/>
      <c r="C496" s="6"/>
      <c r="D496" s="6"/>
      <c r="E496" s="6"/>
      <c r="F496" s="6"/>
      <c r="G496" s="6"/>
      <c r="H496" s="6"/>
      <c r="I496" s="6"/>
      <c r="J496" s="1"/>
      <c r="K496" s="1"/>
      <c r="L496" s="1"/>
      <c r="M496" s="1"/>
      <c r="N496" s="1"/>
      <c r="O496" s="1"/>
      <c r="P496" s="1"/>
      <c r="Q496" s="1"/>
      <c r="R496" s="1"/>
      <c r="S496" s="1"/>
      <c r="T496" s="8"/>
      <c r="U496" s="8"/>
      <c r="V496" s="8"/>
      <c r="W496" s="8"/>
      <c r="X496" s="8"/>
      <c r="Y496" s="8"/>
    </row>
    <row r="497">
      <c r="A497" s="6"/>
      <c r="B497" s="6"/>
      <c r="C497" s="6"/>
      <c r="D497" s="6"/>
      <c r="E497" s="6"/>
      <c r="F497" s="6"/>
      <c r="G497" s="6"/>
      <c r="H497" s="6"/>
      <c r="I497" s="6"/>
      <c r="J497" s="1"/>
      <c r="K497" s="1"/>
      <c r="L497" s="1"/>
      <c r="M497" s="1"/>
      <c r="N497" s="1"/>
      <c r="O497" s="1"/>
      <c r="P497" s="1"/>
      <c r="Q497" s="1"/>
      <c r="R497" s="1"/>
      <c r="S497" s="1"/>
      <c r="T497" s="8"/>
      <c r="U497" s="8"/>
      <c r="V497" s="8"/>
      <c r="W497" s="8"/>
      <c r="X497" s="8"/>
      <c r="Y497" s="8"/>
    </row>
    <row r="498">
      <c r="A498" s="6"/>
      <c r="B498" s="6"/>
      <c r="C498" s="6"/>
      <c r="D498" s="6"/>
      <c r="E498" s="6"/>
      <c r="F498" s="6"/>
      <c r="G498" s="6"/>
      <c r="H498" s="6"/>
      <c r="I498" s="6"/>
      <c r="J498" s="1"/>
      <c r="K498" s="1"/>
      <c r="L498" s="1"/>
      <c r="M498" s="1"/>
      <c r="N498" s="1"/>
      <c r="O498" s="1"/>
      <c r="P498" s="1"/>
      <c r="Q498" s="1"/>
      <c r="R498" s="1"/>
      <c r="S498" s="1"/>
      <c r="T498" s="8"/>
      <c r="U498" s="8"/>
      <c r="V498" s="8"/>
      <c r="W498" s="8"/>
      <c r="X498" s="8"/>
      <c r="Y498" s="8"/>
    </row>
    <row r="499">
      <c r="A499" s="6"/>
      <c r="B499" s="6"/>
      <c r="C499" s="6"/>
      <c r="D499" s="6"/>
      <c r="E499" s="6"/>
      <c r="F499" s="6"/>
      <c r="G499" s="6"/>
      <c r="H499" s="6"/>
      <c r="I499" s="6"/>
      <c r="J499" s="1"/>
      <c r="K499" s="1"/>
      <c r="L499" s="1"/>
      <c r="M499" s="1"/>
      <c r="N499" s="1"/>
      <c r="O499" s="1"/>
      <c r="P499" s="1"/>
      <c r="Q499" s="1"/>
      <c r="R499" s="1"/>
      <c r="S499" s="1"/>
      <c r="T499" s="8"/>
      <c r="U499" s="8"/>
      <c r="V499" s="8"/>
      <c r="W499" s="8"/>
      <c r="X499" s="8"/>
      <c r="Y499" s="8"/>
    </row>
    <row r="500">
      <c r="A500" s="6"/>
      <c r="B500" s="6"/>
      <c r="C500" s="6"/>
      <c r="D500" s="6"/>
      <c r="E500" s="6"/>
      <c r="F500" s="6"/>
      <c r="G500" s="6"/>
      <c r="H500" s="6"/>
      <c r="I500" s="6"/>
      <c r="J500" s="1"/>
      <c r="K500" s="1"/>
      <c r="L500" s="1"/>
      <c r="M500" s="1"/>
      <c r="N500" s="1"/>
      <c r="O500" s="1"/>
      <c r="P500" s="1"/>
      <c r="Q500" s="1"/>
      <c r="R500" s="1"/>
      <c r="S500" s="1"/>
      <c r="T500" s="8"/>
      <c r="U500" s="8"/>
      <c r="V500" s="8"/>
      <c r="W500" s="8"/>
      <c r="X500" s="8"/>
      <c r="Y500" s="8"/>
    </row>
    <row r="501">
      <c r="A501" s="6"/>
      <c r="B501" s="6"/>
      <c r="C501" s="6"/>
      <c r="D501" s="6"/>
      <c r="E501" s="6"/>
      <c r="F501" s="6"/>
      <c r="G501" s="6"/>
      <c r="H501" s="6"/>
      <c r="I501" s="6"/>
      <c r="J501" s="1"/>
      <c r="K501" s="1"/>
      <c r="L501" s="1"/>
      <c r="M501" s="1"/>
      <c r="N501" s="1"/>
      <c r="O501" s="1"/>
      <c r="P501" s="1"/>
      <c r="Q501" s="1"/>
      <c r="R501" s="1"/>
      <c r="S501" s="1"/>
      <c r="T501" s="8"/>
      <c r="U501" s="8"/>
      <c r="V501" s="8"/>
      <c r="W501" s="8"/>
      <c r="X501" s="8"/>
      <c r="Y501" s="8"/>
    </row>
    <row r="502">
      <c r="A502" s="6"/>
      <c r="B502" s="6"/>
      <c r="C502" s="6"/>
      <c r="D502" s="6"/>
      <c r="E502" s="6"/>
      <c r="F502" s="6"/>
      <c r="G502" s="6"/>
      <c r="H502" s="6"/>
      <c r="I502" s="6"/>
      <c r="J502" s="1"/>
      <c r="K502" s="1"/>
      <c r="L502" s="1"/>
      <c r="M502" s="1"/>
      <c r="N502" s="1"/>
      <c r="O502" s="1"/>
      <c r="P502" s="1"/>
      <c r="Q502" s="1"/>
      <c r="R502" s="1"/>
      <c r="S502" s="1"/>
      <c r="T502" s="8"/>
      <c r="U502" s="8"/>
      <c r="V502" s="8"/>
      <c r="W502" s="8"/>
      <c r="X502" s="8"/>
      <c r="Y502" s="8"/>
    </row>
    <row r="503">
      <c r="A503" s="6"/>
      <c r="B503" s="6"/>
      <c r="C503" s="6"/>
      <c r="D503" s="6"/>
      <c r="E503" s="6"/>
      <c r="F503" s="6"/>
      <c r="G503" s="6"/>
      <c r="H503" s="6"/>
      <c r="I503" s="6"/>
      <c r="J503" s="1"/>
      <c r="K503" s="1"/>
      <c r="L503" s="1"/>
      <c r="M503" s="1"/>
      <c r="N503" s="1"/>
      <c r="O503" s="1"/>
      <c r="P503" s="1"/>
      <c r="Q503" s="1"/>
      <c r="R503" s="1"/>
      <c r="S503" s="1"/>
      <c r="T503" s="8"/>
      <c r="U503" s="8"/>
      <c r="V503" s="8"/>
      <c r="W503" s="8"/>
      <c r="X503" s="8"/>
      <c r="Y503" s="8"/>
    </row>
    <row r="504">
      <c r="A504" s="6"/>
      <c r="B504" s="6"/>
      <c r="C504" s="6"/>
      <c r="D504" s="6"/>
      <c r="E504" s="6"/>
      <c r="F504" s="6"/>
      <c r="G504" s="6"/>
      <c r="H504" s="6"/>
      <c r="I504" s="6"/>
      <c r="J504" s="1"/>
      <c r="K504" s="1"/>
      <c r="L504" s="1"/>
      <c r="M504" s="1"/>
      <c r="N504" s="1"/>
      <c r="O504" s="1"/>
      <c r="P504" s="1"/>
      <c r="Q504" s="1"/>
      <c r="R504" s="1"/>
      <c r="S504" s="1"/>
      <c r="T504" s="8"/>
      <c r="U504" s="8"/>
      <c r="V504" s="8"/>
      <c r="W504" s="8"/>
      <c r="X504" s="8"/>
      <c r="Y504" s="8"/>
    </row>
    <row r="505">
      <c r="A505" s="6"/>
      <c r="B505" s="6"/>
      <c r="C505" s="6"/>
      <c r="D505" s="6"/>
      <c r="E505" s="6"/>
      <c r="F505" s="6"/>
      <c r="G505" s="6"/>
      <c r="H505" s="6"/>
      <c r="I505" s="6"/>
      <c r="J505" s="1"/>
      <c r="K505" s="1"/>
      <c r="L505" s="1"/>
      <c r="M505" s="1"/>
      <c r="N505" s="1"/>
      <c r="O505" s="1"/>
      <c r="P505" s="1"/>
      <c r="Q505" s="1"/>
      <c r="R505" s="1"/>
      <c r="S505" s="1"/>
      <c r="T505" s="8"/>
      <c r="U505" s="8"/>
      <c r="V505" s="8"/>
      <c r="W505" s="8"/>
      <c r="X505" s="8"/>
      <c r="Y505" s="8"/>
    </row>
    <row r="506">
      <c r="A506" s="6"/>
      <c r="B506" s="6"/>
      <c r="C506" s="6"/>
      <c r="D506" s="6"/>
      <c r="E506" s="6"/>
      <c r="F506" s="6"/>
      <c r="G506" s="6"/>
      <c r="H506" s="6"/>
      <c r="I506" s="6"/>
      <c r="J506" s="1"/>
      <c r="K506" s="1"/>
      <c r="L506" s="1"/>
      <c r="M506" s="1"/>
      <c r="N506" s="1"/>
      <c r="O506" s="1"/>
      <c r="P506" s="1"/>
      <c r="Q506" s="1"/>
      <c r="R506" s="1"/>
      <c r="S506" s="1"/>
      <c r="T506" s="8"/>
      <c r="U506" s="8"/>
      <c r="V506" s="8"/>
      <c r="W506" s="8"/>
      <c r="X506" s="8"/>
      <c r="Y506" s="8"/>
    </row>
    <row r="507">
      <c r="A507" s="6"/>
      <c r="B507" s="6"/>
      <c r="C507" s="6"/>
      <c r="D507" s="6"/>
      <c r="E507" s="6"/>
      <c r="F507" s="6"/>
      <c r="G507" s="6"/>
      <c r="H507" s="6"/>
      <c r="I507" s="6"/>
      <c r="J507" s="1"/>
      <c r="K507" s="1"/>
      <c r="L507" s="1"/>
      <c r="M507" s="1"/>
      <c r="N507" s="1"/>
      <c r="O507" s="1"/>
      <c r="P507" s="1"/>
      <c r="Q507" s="1"/>
      <c r="R507" s="1"/>
      <c r="S507" s="1"/>
      <c r="T507" s="8"/>
      <c r="U507" s="8"/>
      <c r="V507" s="8"/>
      <c r="W507" s="8"/>
      <c r="X507" s="8"/>
      <c r="Y507" s="8"/>
    </row>
    <row r="508">
      <c r="A508" s="6"/>
      <c r="B508" s="6"/>
      <c r="C508" s="6"/>
      <c r="D508" s="6"/>
      <c r="E508" s="6"/>
      <c r="F508" s="6"/>
      <c r="G508" s="6"/>
      <c r="H508" s="6"/>
      <c r="I508" s="6"/>
      <c r="J508" s="1"/>
      <c r="K508" s="1"/>
      <c r="L508" s="1"/>
      <c r="M508" s="1"/>
      <c r="N508" s="1"/>
      <c r="O508" s="1"/>
      <c r="P508" s="1"/>
      <c r="Q508" s="1"/>
      <c r="R508" s="1"/>
      <c r="S508" s="1"/>
      <c r="T508" s="8"/>
      <c r="U508" s="8"/>
      <c r="V508" s="8"/>
      <c r="W508" s="8"/>
      <c r="X508" s="8"/>
      <c r="Y508" s="8"/>
    </row>
    <row r="509">
      <c r="A509" s="6"/>
      <c r="B509" s="6"/>
      <c r="C509" s="6"/>
      <c r="D509" s="6"/>
      <c r="E509" s="6"/>
      <c r="F509" s="6"/>
      <c r="G509" s="6"/>
      <c r="H509" s="6"/>
      <c r="I509" s="6"/>
      <c r="J509" s="1"/>
      <c r="K509" s="1"/>
      <c r="L509" s="1"/>
      <c r="M509" s="1"/>
      <c r="N509" s="1"/>
      <c r="O509" s="1"/>
      <c r="P509" s="1"/>
      <c r="Q509" s="1"/>
      <c r="R509" s="1"/>
      <c r="S509" s="1"/>
      <c r="T509" s="8"/>
      <c r="U509" s="8"/>
      <c r="V509" s="8"/>
      <c r="W509" s="8"/>
      <c r="X509" s="8"/>
      <c r="Y509" s="8"/>
    </row>
    <row r="510">
      <c r="A510" s="6"/>
      <c r="B510" s="6"/>
      <c r="C510" s="6"/>
      <c r="D510" s="6"/>
      <c r="E510" s="6"/>
      <c r="F510" s="6"/>
      <c r="G510" s="6"/>
      <c r="H510" s="6"/>
      <c r="I510" s="6"/>
      <c r="J510" s="1"/>
      <c r="K510" s="1"/>
      <c r="L510" s="1"/>
      <c r="M510" s="1"/>
      <c r="N510" s="1"/>
      <c r="O510" s="1"/>
      <c r="P510" s="1"/>
      <c r="Q510" s="1"/>
      <c r="R510" s="1"/>
      <c r="S510" s="1"/>
      <c r="T510" s="8"/>
      <c r="U510" s="8"/>
      <c r="V510" s="8"/>
      <c r="W510" s="8"/>
      <c r="X510" s="8"/>
      <c r="Y510" s="8"/>
    </row>
    <row r="511">
      <c r="A511" s="6"/>
      <c r="B511" s="6"/>
      <c r="C511" s="6"/>
      <c r="D511" s="6"/>
      <c r="E511" s="6"/>
      <c r="F511" s="6"/>
      <c r="G511" s="6"/>
      <c r="H511" s="6"/>
      <c r="I511" s="6"/>
      <c r="J511" s="1"/>
      <c r="K511" s="1"/>
      <c r="L511" s="1"/>
      <c r="M511" s="1"/>
      <c r="N511" s="1"/>
      <c r="O511" s="1"/>
      <c r="P511" s="1"/>
      <c r="Q511" s="1"/>
      <c r="R511" s="1"/>
      <c r="S511" s="1"/>
      <c r="T511" s="8"/>
      <c r="U511" s="8"/>
      <c r="V511" s="8"/>
      <c r="W511" s="8"/>
      <c r="X511" s="8"/>
      <c r="Y511" s="8"/>
    </row>
    <row r="512">
      <c r="A512" s="6"/>
      <c r="B512" s="6"/>
      <c r="C512" s="6"/>
      <c r="D512" s="6"/>
      <c r="E512" s="6"/>
      <c r="F512" s="6"/>
      <c r="G512" s="6"/>
      <c r="H512" s="6"/>
      <c r="I512" s="6"/>
      <c r="J512" s="1"/>
      <c r="K512" s="1"/>
      <c r="L512" s="1"/>
      <c r="M512" s="1"/>
      <c r="N512" s="1"/>
      <c r="O512" s="1"/>
      <c r="P512" s="1"/>
      <c r="Q512" s="1"/>
      <c r="R512" s="1"/>
      <c r="S512" s="1"/>
      <c r="T512" s="8"/>
      <c r="U512" s="8"/>
      <c r="V512" s="8"/>
      <c r="W512" s="8"/>
      <c r="X512" s="8"/>
      <c r="Y512" s="8"/>
    </row>
    <row r="513">
      <c r="A513" s="6"/>
      <c r="B513" s="6"/>
      <c r="C513" s="6"/>
      <c r="D513" s="6"/>
      <c r="E513" s="6"/>
      <c r="F513" s="6"/>
      <c r="G513" s="6"/>
      <c r="H513" s="6"/>
      <c r="I513" s="6"/>
      <c r="J513" s="1"/>
      <c r="K513" s="1"/>
      <c r="L513" s="1"/>
      <c r="M513" s="1"/>
      <c r="N513" s="1"/>
      <c r="O513" s="1"/>
      <c r="P513" s="1"/>
      <c r="Q513" s="1"/>
      <c r="R513" s="1"/>
      <c r="S513" s="1"/>
      <c r="T513" s="8"/>
      <c r="U513" s="8"/>
      <c r="V513" s="8"/>
      <c r="W513" s="8"/>
      <c r="X513" s="8"/>
      <c r="Y513" s="8"/>
    </row>
    <row r="514">
      <c r="A514" s="6"/>
      <c r="B514" s="6"/>
      <c r="C514" s="6"/>
      <c r="D514" s="6"/>
      <c r="E514" s="6"/>
      <c r="F514" s="6"/>
      <c r="G514" s="6"/>
      <c r="H514" s="6"/>
      <c r="I514" s="6"/>
      <c r="J514" s="1"/>
      <c r="K514" s="1"/>
      <c r="L514" s="1"/>
      <c r="M514" s="1"/>
      <c r="N514" s="1"/>
      <c r="O514" s="1"/>
      <c r="P514" s="1"/>
      <c r="Q514" s="1"/>
      <c r="R514" s="1"/>
      <c r="S514" s="1"/>
      <c r="T514" s="8"/>
      <c r="U514" s="8"/>
      <c r="V514" s="8"/>
      <c r="W514" s="8"/>
      <c r="X514" s="8"/>
      <c r="Y514" s="8"/>
    </row>
    <row r="515">
      <c r="A515" s="6"/>
      <c r="B515" s="6"/>
      <c r="C515" s="6"/>
      <c r="D515" s="6"/>
      <c r="E515" s="6"/>
      <c r="F515" s="6"/>
      <c r="G515" s="6"/>
      <c r="H515" s="6"/>
      <c r="I515" s="6"/>
      <c r="J515" s="1"/>
      <c r="K515" s="1"/>
      <c r="L515" s="1"/>
      <c r="M515" s="1"/>
      <c r="N515" s="1"/>
      <c r="O515" s="1"/>
      <c r="P515" s="1"/>
      <c r="Q515" s="1"/>
      <c r="R515" s="1"/>
      <c r="S515" s="1"/>
      <c r="T515" s="8"/>
      <c r="U515" s="8"/>
      <c r="V515" s="8"/>
      <c r="W515" s="8"/>
      <c r="X515" s="8"/>
      <c r="Y515" s="8"/>
    </row>
    <row r="516">
      <c r="A516" s="6"/>
      <c r="B516" s="6"/>
      <c r="C516" s="6"/>
      <c r="D516" s="6"/>
      <c r="E516" s="6"/>
      <c r="F516" s="6"/>
      <c r="G516" s="6"/>
      <c r="H516" s="6"/>
      <c r="I516" s="6"/>
      <c r="J516" s="1"/>
      <c r="K516" s="1"/>
      <c r="L516" s="1"/>
      <c r="M516" s="1"/>
      <c r="N516" s="1"/>
      <c r="O516" s="1"/>
      <c r="P516" s="1"/>
      <c r="Q516" s="1"/>
      <c r="R516" s="1"/>
      <c r="S516" s="1"/>
      <c r="T516" s="8"/>
      <c r="U516" s="8"/>
      <c r="V516" s="8"/>
      <c r="W516" s="8"/>
      <c r="X516" s="8"/>
      <c r="Y516" s="8"/>
    </row>
    <row r="517">
      <c r="A517" s="6"/>
      <c r="B517" s="6"/>
      <c r="C517" s="6"/>
      <c r="D517" s="6"/>
      <c r="E517" s="6"/>
      <c r="F517" s="6"/>
      <c r="G517" s="6"/>
      <c r="H517" s="6"/>
      <c r="I517" s="6"/>
      <c r="J517" s="1"/>
      <c r="K517" s="1"/>
      <c r="L517" s="1"/>
      <c r="M517" s="1"/>
      <c r="N517" s="1"/>
      <c r="O517" s="1"/>
      <c r="P517" s="1"/>
      <c r="Q517" s="1"/>
      <c r="R517" s="1"/>
      <c r="S517" s="1"/>
      <c r="T517" s="8"/>
      <c r="U517" s="8"/>
      <c r="V517" s="8"/>
      <c r="W517" s="8"/>
      <c r="X517" s="8"/>
      <c r="Y517" s="8"/>
    </row>
    <row r="518">
      <c r="A518" s="6"/>
      <c r="B518" s="6"/>
      <c r="C518" s="6"/>
      <c r="D518" s="6"/>
      <c r="E518" s="6"/>
      <c r="F518" s="6"/>
      <c r="G518" s="6"/>
      <c r="H518" s="6"/>
      <c r="I518" s="6"/>
      <c r="J518" s="1"/>
      <c r="K518" s="1"/>
      <c r="L518" s="1"/>
      <c r="M518" s="1"/>
      <c r="N518" s="1"/>
      <c r="O518" s="1"/>
      <c r="P518" s="1"/>
      <c r="Q518" s="1"/>
      <c r="R518" s="1"/>
      <c r="S518" s="1"/>
      <c r="T518" s="8"/>
      <c r="U518" s="8"/>
      <c r="V518" s="8"/>
      <c r="W518" s="8"/>
      <c r="X518" s="8"/>
      <c r="Y518" s="8"/>
    </row>
    <row r="519">
      <c r="A519" s="6"/>
      <c r="B519" s="6"/>
      <c r="C519" s="6"/>
      <c r="D519" s="6"/>
      <c r="E519" s="6"/>
      <c r="F519" s="6"/>
      <c r="G519" s="6"/>
      <c r="H519" s="6"/>
      <c r="I519" s="6"/>
      <c r="J519" s="1"/>
      <c r="K519" s="1"/>
      <c r="L519" s="1"/>
      <c r="M519" s="1"/>
      <c r="N519" s="1"/>
      <c r="O519" s="1"/>
      <c r="P519" s="1"/>
      <c r="Q519" s="1"/>
      <c r="R519" s="1"/>
      <c r="S519" s="1"/>
      <c r="T519" s="8"/>
      <c r="U519" s="8"/>
      <c r="V519" s="8"/>
      <c r="W519" s="8"/>
      <c r="X519" s="8"/>
      <c r="Y519" s="8"/>
    </row>
    <row r="520">
      <c r="A520" s="6"/>
      <c r="B520" s="6"/>
      <c r="C520" s="6"/>
      <c r="D520" s="6"/>
      <c r="E520" s="6"/>
      <c r="F520" s="6"/>
      <c r="G520" s="6"/>
      <c r="H520" s="6"/>
      <c r="I520" s="6"/>
      <c r="J520" s="1"/>
      <c r="K520" s="1"/>
      <c r="L520" s="1"/>
      <c r="M520" s="1"/>
      <c r="N520" s="1"/>
      <c r="O520" s="1"/>
      <c r="P520" s="1"/>
      <c r="Q520" s="1"/>
      <c r="R520" s="1"/>
      <c r="S520" s="1"/>
      <c r="T520" s="8"/>
      <c r="U520" s="8"/>
      <c r="V520" s="8"/>
      <c r="W520" s="8"/>
      <c r="X520" s="8"/>
      <c r="Y520" s="8"/>
    </row>
    <row r="521">
      <c r="A521" s="6"/>
      <c r="B521" s="6"/>
      <c r="C521" s="6"/>
      <c r="D521" s="6"/>
      <c r="E521" s="6"/>
      <c r="F521" s="6"/>
      <c r="G521" s="6"/>
      <c r="H521" s="6"/>
      <c r="I521" s="6"/>
      <c r="J521" s="1"/>
      <c r="K521" s="1"/>
      <c r="L521" s="1"/>
      <c r="M521" s="1"/>
      <c r="N521" s="1"/>
      <c r="O521" s="1"/>
      <c r="P521" s="1"/>
      <c r="Q521" s="1"/>
      <c r="R521" s="1"/>
      <c r="S521" s="1"/>
      <c r="T521" s="8"/>
      <c r="U521" s="8"/>
      <c r="V521" s="8"/>
      <c r="W521" s="8"/>
      <c r="X521" s="8"/>
      <c r="Y521" s="8"/>
    </row>
    <row r="522">
      <c r="A522" s="6"/>
      <c r="B522" s="6"/>
      <c r="C522" s="6"/>
      <c r="D522" s="6"/>
      <c r="E522" s="6"/>
      <c r="F522" s="6"/>
      <c r="G522" s="6"/>
      <c r="H522" s="6"/>
      <c r="I522" s="6"/>
      <c r="J522" s="1"/>
      <c r="K522" s="1"/>
      <c r="L522" s="1"/>
      <c r="M522" s="1"/>
      <c r="N522" s="1"/>
      <c r="O522" s="1"/>
      <c r="P522" s="1"/>
      <c r="Q522" s="1"/>
      <c r="R522" s="1"/>
      <c r="S522" s="1"/>
      <c r="T522" s="8"/>
      <c r="U522" s="8"/>
      <c r="V522" s="8"/>
      <c r="W522" s="8"/>
      <c r="X522" s="8"/>
      <c r="Y522" s="8"/>
    </row>
    <row r="523">
      <c r="A523" s="6"/>
      <c r="B523" s="6"/>
      <c r="C523" s="6"/>
      <c r="D523" s="6"/>
      <c r="E523" s="6"/>
      <c r="F523" s="6"/>
      <c r="G523" s="6"/>
      <c r="H523" s="6"/>
      <c r="I523" s="6"/>
      <c r="J523" s="1"/>
      <c r="K523" s="1"/>
      <c r="L523" s="1"/>
      <c r="M523" s="1"/>
      <c r="N523" s="1"/>
      <c r="O523" s="1"/>
      <c r="P523" s="1"/>
      <c r="Q523" s="1"/>
      <c r="R523" s="1"/>
      <c r="S523" s="1"/>
      <c r="T523" s="8"/>
      <c r="U523" s="8"/>
      <c r="V523" s="8"/>
      <c r="W523" s="8"/>
      <c r="X523" s="8"/>
      <c r="Y523" s="8"/>
    </row>
    <row r="524">
      <c r="A524" s="6"/>
      <c r="B524" s="6"/>
      <c r="C524" s="6"/>
      <c r="D524" s="6"/>
      <c r="E524" s="6"/>
      <c r="F524" s="6"/>
      <c r="G524" s="6"/>
      <c r="H524" s="6"/>
      <c r="I524" s="6"/>
      <c r="J524" s="1"/>
      <c r="K524" s="1"/>
      <c r="L524" s="1"/>
      <c r="M524" s="1"/>
      <c r="N524" s="1"/>
      <c r="O524" s="1"/>
      <c r="P524" s="1"/>
      <c r="Q524" s="1"/>
      <c r="R524" s="1"/>
      <c r="S524" s="1"/>
      <c r="T524" s="8"/>
      <c r="U524" s="8"/>
      <c r="V524" s="8"/>
      <c r="W524" s="8"/>
      <c r="X524" s="8"/>
      <c r="Y524" s="8"/>
    </row>
    <row r="525">
      <c r="A525" s="6"/>
      <c r="B525" s="6"/>
      <c r="C525" s="6"/>
      <c r="D525" s="6"/>
      <c r="E525" s="6"/>
      <c r="F525" s="6"/>
      <c r="G525" s="6"/>
      <c r="H525" s="6"/>
      <c r="I525" s="6"/>
      <c r="J525" s="1"/>
      <c r="K525" s="1"/>
      <c r="L525" s="1"/>
      <c r="M525" s="1"/>
      <c r="N525" s="1"/>
      <c r="O525" s="1"/>
      <c r="P525" s="1"/>
      <c r="Q525" s="1"/>
      <c r="R525" s="1"/>
      <c r="S525" s="1"/>
      <c r="T525" s="8"/>
      <c r="U525" s="8"/>
      <c r="V525" s="8"/>
      <c r="W525" s="8"/>
      <c r="X525" s="8"/>
      <c r="Y525" s="8"/>
    </row>
    <row r="526">
      <c r="A526" s="6"/>
      <c r="B526" s="6"/>
      <c r="C526" s="6"/>
      <c r="D526" s="6"/>
      <c r="E526" s="6"/>
      <c r="F526" s="6"/>
      <c r="G526" s="6"/>
      <c r="H526" s="6"/>
      <c r="I526" s="6"/>
      <c r="J526" s="1"/>
      <c r="K526" s="1"/>
      <c r="L526" s="1"/>
      <c r="M526" s="1"/>
      <c r="N526" s="1"/>
      <c r="O526" s="1"/>
      <c r="P526" s="1"/>
      <c r="Q526" s="1"/>
      <c r="R526" s="1"/>
      <c r="S526" s="1"/>
      <c r="T526" s="8"/>
      <c r="U526" s="8"/>
      <c r="V526" s="8"/>
      <c r="W526" s="8"/>
      <c r="X526" s="8"/>
      <c r="Y526" s="8"/>
    </row>
    <row r="527">
      <c r="A527" s="6"/>
      <c r="B527" s="6"/>
      <c r="C527" s="6"/>
      <c r="D527" s="6"/>
      <c r="E527" s="6"/>
      <c r="F527" s="6"/>
      <c r="G527" s="6"/>
      <c r="H527" s="6"/>
      <c r="I527" s="6"/>
      <c r="J527" s="1"/>
      <c r="K527" s="1"/>
      <c r="L527" s="1"/>
      <c r="M527" s="1"/>
      <c r="N527" s="1"/>
      <c r="O527" s="1"/>
      <c r="P527" s="1"/>
      <c r="Q527" s="1"/>
      <c r="R527" s="1"/>
      <c r="S527" s="1"/>
      <c r="T527" s="8"/>
      <c r="U527" s="8"/>
      <c r="V527" s="8"/>
      <c r="W527" s="8"/>
      <c r="X527" s="8"/>
      <c r="Y527" s="8"/>
    </row>
    <row r="528">
      <c r="A528" s="6"/>
      <c r="B528" s="6"/>
      <c r="C528" s="6"/>
      <c r="D528" s="6"/>
      <c r="E528" s="6"/>
      <c r="F528" s="6"/>
      <c r="G528" s="6"/>
      <c r="H528" s="6"/>
      <c r="I528" s="6"/>
      <c r="J528" s="1"/>
      <c r="K528" s="1"/>
      <c r="L528" s="1"/>
      <c r="M528" s="1"/>
      <c r="N528" s="1"/>
      <c r="O528" s="1"/>
      <c r="P528" s="1"/>
      <c r="Q528" s="1"/>
      <c r="R528" s="1"/>
      <c r="S528" s="1"/>
      <c r="T528" s="8"/>
      <c r="U528" s="8"/>
      <c r="V528" s="8"/>
      <c r="W528" s="8"/>
      <c r="X528" s="8"/>
      <c r="Y528" s="8"/>
    </row>
    <row r="529">
      <c r="A529" s="6"/>
      <c r="B529" s="6"/>
      <c r="C529" s="6"/>
      <c r="D529" s="6"/>
      <c r="E529" s="6"/>
      <c r="F529" s="6"/>
      <c r="G529" s="6"/>
      <c r="H529" s="6"/>
      <c r="I529" s="6"/>
      <c r="J529" s="1"/>
      <c r="K529" s="1"/>
      <c r="L529" s="1"/>
      <c r="M529" s="1"/>
      <c r="N529" s="1"/>
      <c r="O529" s="1"/>
      <c r="P529" s="1"/>
      <c r="Q529" s="1"/>
      <c r="R529" s="1"/>
      <c r="S529" s="1"/>
      <c r="T529" s="8"/>
      <c r="U529" s="8"/>
      <c r="V529" s="8"/>
      <c r="W529" s="8"/>
      <c r="X529" s="8"/>
      <c r="Y529" s="8"/>
    </row>
    <row r="530">
      <c r="A530" s="6"/>
      <c r="B530" s="6"/>
      <c r="C530" s="6"/>
      <c r="D530" s="6"/>
      <c r="E530" s="6"/>
      <c r="F530" s="6"/>
      <c r="G530" s="6"/>
      <c r="H530" s="6"/>
      <c r="I530" s="6"/>
      <c r="J530" s="1"/>
      <c r="K530" s="1"/>
      <c r="L530" s="1"/>
      <c r="M530" s="1"/>
      <c r="N530" s="1"/>
      <c r="O530" s="1"/>
      <c r="P530" s="1"/>
      <c r="Q530" s="1"/>
      <c r="R530" s="1"/>
      <c r="S530" s="1"/>
      <c r="T530" s="8"/>
      <c r="U530" s="8"/>
      <c r="V530" s="8"/>
      <c r="W530" s="8"/>
      <c r="X530" s="8"/>
      <c r="Y530" s="8"/>
    </row>
    <row r="531">
      <c r="A531" s="6"/>
      <c r="B531" s="6"/>
      <c r="C531" s="6"/>
      <c r="D531" s="6"/>
      <c r="E531" s="6"/>
      <c r="F531" s="6"/>
      <c r="G531" s="6"/>
      <c r="H531" s="6"/>
      <c r="I531" s="6"/>
      <c r="J531" s="1"/>
      <c r="K531" s="1"/>
      <c r="L531" s="1"/>
      <c r="M531" s="1"/>
      <c r="N531" s="1"/>
      <c r="O531" s="1"/>
      <c r="P531" s="1"/>
      <c r="Q531" s="1"/>
      <c r="R531" s="1"/>
      <c r="S531" s="1"/>
      <c r="T531" s="8"/>
      <c r="U531" s="8"/>
      <c r="V531" s="8"/>
      <c r="W531" s="8"/>
      <c r="X531" s="8"/>
      <c r="Y531" s="8"/>
    </row>
    <row r="532">
      <c r="A532" s="6"/>
      <c r="B532" s="6"/>
      <c r="C532" s="6"/>
      <c r="D532" s="6"/>
      <c r="E532" s="6"/>
      <c r="F532" s="6"/>
      <c r="G532" s="6"/>
      <c r="H532" s="6"/>
      <c r="I532" s="6"/>
      <c r="J532" s="1"/>
      <c r="K532" s="1"/>
      <c r="L532" s="1"/>
      <c r="M532" s="1"/>
      <c r="N532" s="1"/>
      <c r="O532" s="1"/>
      <c r="P532" s="1"/>
      <c r="Q532" s="1"/>
      <c r="R532" s="1"/>
      <c r="S532" s="1"/>
      <c r="T532" s="8"/>
      <c r="U532" s="8"/>
      <c r="V532" s="8"/>
      <c r="W532" s="8"/>
      <c r="X532" s="8"/>
      <c r="Y532" s="8"/>
    </row>
    <row r="533">
      <c r="A533" s="6"/>
      <c r="B533" s="6"/>
      <c r="C533" s="6"/>
      <c r="D533" s="6"/>
      <c r="E533" s="6"/>
      <c r="F533" s="6"/>
      <c r="G533" s="6"/>
      <c r="H533" s="6"/>
      <c r="I533" s="6"/>
      <c r="J533" s="1"/>
      <c r="K533" s="1"/>
      <c r="L533" s="1"/>
      <c r="M533" s="1"/>
      <c r="N533" s="1"/>
      <c r="O533" s="1"/>
      <c r="P533" s="1"/>
      <c r="Q533" s="1"/>
      <c r="R533" s="1"/>
      <c r="S533" s="1"/>
      <c r="T533" s="8"/>
      <c r="U533" s="8"/>
      <c r="V533" s="8"/>
      <c r="W533" s="8"/>
      <c r="X533" s="8"/>
      <c r="Y533" s="8"/>
    </row>
    <row r="534">
      <c r="A534" s="6"/>
      <c r="B534" s="6"/>
      <c r="C534" s="6"/>
      <c r="D534" s="6"/>
      <c r="E534" s="6"/>
      <c r="F534" s="6"/>
      <c r="G534" s="6"/>
      <c r="H534" s="6"/>
      <c r="I534" s="6"/>
      <c r="J534" s="1"/>
      <c r="K534" s="1"/>
      <c r="L534" s="1"/>
      <c r="M534" s="1"/>
      <c r="N534" s="1"/>
      <c r="O534" s="1"/>
      <c r="P534" s="1"/>
      <c r="Q534" s="1"/>
      <c r="R534" s="1"/>
      <c r="S534" s="1"/>
      <c r="T534" s="8"/>
      <c r="U534" s="8"/>
      <c r="V534" s="8"/>
      <c r="W534" s="8"/>
      <c r="X534" s="8"/>
      <c r="Y534" s="8"/>
    </row>
    <row r="535">
      <c r="A535" s="6"/>
      <c r="B535" s="6"/>
      <c r="C535" s="6"/>
      <c r="D535" s="6"/>
      <c r="E535" s="6"/>
      <c r="F535" s="6"/>
      <c r="G535" s="6"/>
      <c r="H535" s="6"/>
      <c r="I535" s="6"/>
      <c r="J535" s="1"/>
      <c r="K535" s="1"/>
      <c r="L535" s="1"/>
      <c r="M535" s="1"/>
      <c r="N535" s="1"/>
      <c r="O535" s="1"/>
      <c r="P535" s="1"/>
      <c r="Q535" s="1"/>
      <c r="R535" s="1"/>
      <c r="S535" s="1"/>
      <c r="T535" s="8"/>
      <c r="U535" s="8"/>
      <c r="V535" s="8"/>
      <c r="W535" s="8"/>
      <c r="X535" s="8"/>
      <c r="Y535" s="8"/>
    </row>
    <row r="536">
      <c r="A536" s="6"/>
      <c r="B536" s="6"/>
      <c r="C536" s="6"/>
      <c r="D536" s="6"/>
      <c r="E536" s="6"/>
      <c r="F536" s="6"/>
      <c r="G536" s="6"/>
      <c r="H536" s="6"/>
      <c r="I536" s="6"/>
      <c r="J536" s="1"/>
      <c r="K536" s="1"/>
      <c r="L536" s="1"/>
      <c r="M536" s="1"/>
      <c r="N536" s="1"/>
      <c r="O536" s="1"/>
      <c r="P536" s="1"/>
      <c r="Q536" s="1"/>
      <c r="R536" s="1"/>
      <c r="S536" s="1"/>
      <c r="T536" s="8"/>
      <c r="U536" s="8"/>
      <c r="V536" s="8"/>
      <c r="W536" s="8"/>
      <c r="X536" s="8"/>
      <c r="Y536" s="8"/>
    </row>
    <row r="537">
      <c r="A537" s="6"/>
      <c r="B537" s="6"/>
      <c r="C537" s="6"/>
      <c r="D537" s="6"/>
      <c r="E537" s="6"/>
      <c r="F537" s="6"/>
      <c r="G537" s="6"/>
      <c r="H537" s="6"/>
      <c r="I537" s="6"/>
      <c r="J537" s="1"/>
      <c r="K537" s="1"/>
      <c r="L537" s="1"/>
      <c r="M537" s="1"/>
      <c r="N537" s="1"/>
      <c r="O537" s="1"/>
      <c r="P537" s="1"/>
      <c r="Q537" s="1"/>
      <c r="R537" s="1"/>
      <c r="S537" s="1"/>
      <c r="T537" s="8"/>
      <c r="U537" s="8"/>
      <c r="V537" s="8"/>
      <c r="W537" s="8"/>
      <c r="X537" s="8"/>
      <c r="Y537" s="8"/>
    </row>
    <row r="538">
      <c r="A538" s="6"/>
      <c r="B538" s="6"/>
      <c r="C538" s="6"/>
      <c r="D538" s="6"/>
      <c r="E538" s="6"/>
      <c r="F538" s="6"/>
      <c r="G538" s="6"/>
      <c r="H538" s="6"/>
      <c r="I538" s="6"/>
      <c r="J538" s="1"/>
      <c r="K538" s="1"/>
      <c r="L538" s="1"/>
      <c r="M538" s="1"/>
      <c r="N538" s="1"/>
      <c r="O538" s="1"/>
      <c r="P538" s="1"/>
      <c r="Q538" s="1"/>
      <c r="R538" s="1"/>
      <c r="S538" s="1"/>
      <c r="T538" s="8"/>
      <c r="U538" s="8"/>
      <c r="V538" s="8"/>
      <c r="W538" s="8"/>
      <c r="X538" s="8"/>
      <c r="Y538" s="8"/>
    </row>
    <row r="539">
      <c r="A539" s="6"/>
      <c r="B539" s="6"/>
      <c r="C539" s="6"/>
      <c r="D539" s="6"/>
      <c r="E539" s="6"/>
      <c r="F539" s="6"/>
      <c r="G539" s="6"/>
      <c r="H539" s="6"/>
      <c r="I539" s="6"/>
      <c r="J539" s="1"/>
      <c r="K539" s="1"/>
      <c r="L539" s="1"/>
      <c r="M539" s="1"/>
      <c r="N539" s="1"/>
      <c r="O539" s="1"/>
      <c r="P539" s="1"/>
      <c r="Q539" s="1"/>
      <c r="R539" s="1"/>
      <c r="S539" s="1"/>
      <c r="T539" s="8"/>
      <c r="U539" s="8"/>
      <c r="V539" s="8"/>
      <c r="W539" s="8"/>
      <c r="X539" s="8"/>
      <c r="Y539" s="8"/>
    </row>
    <row r="540">
      <c r="A540" s="6"/>
      <c r="B540" s="6"/>
      <c r="C540" s="6"/>
      <c r="D540" s="6"/>
      <c r="E540" s="6"/>
      <c r="F540" s="6"/>
      <c r="G540" s="6"/>
      <c r="H540" s="6"/>
      <c r="I540" s="6"/>
      <c r="J540" s="1"/>
      <c r="K540" s="1"/>
      <c r="L540" s="1"/>
      <c r="M540" s="1"/>
      <c r="N540" s="1"/>
      <c r="O540" s="1"/>
      <c r="P540" s="1"/>
      <c r="Q540" s="1"/>
      <c r="R540" s="1"/>
      <c r="S540" s="1"/>
      <c r="T540" s="8"/>
      <c r="U540" s="8"/>
      <c r="V540" s="8"/>
      <c r="W540" s="8"/>
      <c r="X540" s="8"/>
      <c r="Y540" s="8"/>
    </row>
    <row r="541">
      <c r="A541" s="6"/>
      <c r="B541" s="6"/>
      <c r="C541" s="6"/>
      <c r="D541" s="6"/>
      <c r="E541" s="6"/>
      <c r="F541" s="6"/>
      <c r="G541" s="6"/>
      <c r="H541" s="6"/>
      <c r="I541" s="6"/>
      <c r="J541" s="1"/>
      <c r="K541" s="1"/>
      <c r="L541" s="1"/>
      <c r="M541" s="1"/>
      <c r="N541" s="1"/>
      <c r="O541" s="1"/>
      <c r="P541" s="1"/>
      <c r="Q541" s="1"/>
      <c r="R541" s="1"/>
      <c r="S541" s="1"/>
      <c r="T541" s="8"/>
      <c r="U541" s="8"/>
      <c r="V541" s="8"/>
      <c r="W541" s="8"/>
      <c r="X541" s="8"/>
      <c r="Y541" s="8"/>
    </row>
    <row r="542">
      <c r="A542" s="6"/>
      <c r="B542" s="6"/>
      <c r="C542" s="6"/>
      <c r="D542" s="6"/>
      <c r="E542" s="6"/>
      <c r="F542" s="6"/>
      <c r="G542" s="6"/>
      <c r="H542" s="6"/>
      <c r="I542" s="6"/>
      <c r="J542" s="1"/>
      <c r="K542" s="1"/>
      <c r="L542" s="1"/>
      <c r="M542" s="1"/>
      <c r="N542" s="1"/>
      <c r="O542" s="1"/>
      <c r="P542" s="1"/>
      <c r="Q542" s="1"/>
      <c r="R542" s="1"/>
      <c r="S542" s="1"/>
      <c r="T542" s="8"/>
      <c r="U542" s="8"/>
      <c r="V542" s="8"/>
      <c r="W542" s="8"/>
      <c r="X542" s="8"/>
      <c r="Y542" s="8"/>
    </row>
    <row r="543">
      <c r="A543" s="6"/>
      <c r="B543" s="6"/>
      <c r="C543" s="6"/>
      <c r="D543" s="6"/>
      <c r="E543" s="6"/>
      <c r="F543" s="6"/>
      <c r="G543" s="6"/>
      <c r="H543" s="6"/>
      <c r="I543" s="6"/>
      <c r="J543" s="1"/>
      <c r="K543" s="1"/>
      <c r="L543" s="1"/>
      <c r="M543" s="1"/>
      <c r="N543" s="1"/>
      <c r="O543" s="1"/>
      <c r="P543" s="1"/>
      <c r="Q543" s="1"/>
      <c r="R543" s="1"/>
      <c r="S543" s="1"/>
      <c r="T543" s="8"/>
      <c r="U543" s="8"/>
      <c r="V543" s="8"/>
      <c r="W543" s="8"/>
      <c r="X543" s="8"/>
      <c r="Y543" s="8"/>
    </row>
    <row r="544">
      <c r="A544" s="6"/>
      <c r="B544" s="6"/>
      <c r="C544" s="6"/>
      <c r="D544" s="6"/>
      <c r="E544" s="6"/>
      <c r="F544" s="6"/>
      <c r="G544" s="6"/>
      <c r="H544" s="6"/>
      <c r="I544" s="6"/>
      <c r="J544" s="1"/>
      <c r="K544" s="1"/>
      <c r="L544" s="1"/>
      <c r="M544" s="1"/>
      <c r="N544" s="1"/>
      <c r="O544" s="1"/>
      <c r="P544" s="1"/>
      <c r="Q544" s="1"/>
      <c r="R544" s="1"/>
      <c r="S544" s="1"/>
      <c r="T544" s="8"/>
      <c r="U544" s="8"/>
      <c r="V544" s="8"/>
      <c r="W544" s="8"/>
      <c r="X544" s="8"/>
      <c r="Y544" s="8"/>
    </row>
    <row r="545">
      <c r="A545" s="6"/>
      <c r="B545" s="6"/>
      <c r="C545" s="6"/>
      <c r="D545" s="6"/>
      <c r="E545" s="6"/>
      <c r="F545" s="6"/>
      <c r="G545" s="6"/>
      <c r="H545" s="6"/>
      <c r="I545" s="6"/>
      <c r="J545" s="1"/>
      <c r="K545" s="1"/>
      <c r="L545" s="1"/>
      <c r="M545" s="1"/>
      <c r="N545" s="1"/>
      <c r="O545" s="1"/>
      <c r="P545" s="1"/>
      <c r="Q545" s="1"/>
      <c r="R545" s="1"/>
      <c r="S545" s="1"/>
      <c r="T545" s="8"/>
      <c r="U545" s="8"/>
      <c r="V545" s="8"/>
      <c r="W545" s="8"/>
      <c r="X545" s="8"/>
      <c r="Y545" s="8"/>
    </row>
    <row r="546">
      <c r="A546" s="6"/>
      <c r="B546" s="6"/>
      <c r="C546" s="6"/>
      <c r="D546" s="6"/>
      <c r="E546" s="6"/>
      <c r="F546" s="6"/>
      <c r="G546" s="6"/>
      <c r="H546" s="6"/>
      <c r="I546" s="6"/>
      <c r="J546" s="1"/>
      <c r="K546" s="1"/>
      <c r="L546" s="1"/>
      <c r="M546" s="1"/>
      <c r="N546" s="1"/>
      <c r="O546" s="1"/>
      <c r="P546" s="1"/>
      <c r="Q546" s="1"/>
      <c r="R546" s="1"/>
      <c r="S546" s="1"/>
      <c r="T546" s="8"/>
      <c r="U546" s="8"/>
      <c r="V546" s="8"/>
      <c r="W546" s="8"/>
      <c r="X546" s="8"/>
      <c r="Y546" s="8"/>
    </row>
    <row r="547">
      <c r="A547" s="6"/>
      <c r="B547" s="6"/>
      <c r="C547" s="6"/>
      <c r="D547" s="6"/>
      <c r="E547" s="6"/>
      <c r="F547" s="6"/>
      <c r="G547" s="6"/>
      <c r="H547" s="6"/>
      <c r="I547" s="6"/>
      <c r="J547" s="1"/>
      <c r="K547" s="1"/>
      <c r="L547" s="1"/>
      <c r="M547" s="1"/>
      <c r="N547" s="1"/>
      <c r="O547" s="1"/>
      <c r="P547" s="1"/>
      <c r="Q547" s="1"/>
      <c r="R547" s="1"/>
      <c r="S547" s="1"/>
      <c r="T547" s="8"/>
      <c r="U547" s="8"/>
      <c r="V547" s="8"/>
      <c r="W547" s="8"/>
      <c r="X547" s="8"/>
      <c r="Y547" s="8"/>
    </row>
    <row r="548">
      <c r="A548" s="6"/>
      <c r="B548" s="6"/>
      <c r="C548" s="6"/>
      <c r="D548" s="6"/>
      <c r="E548" s="6"/>
      <c r="F548" s="6"/>
      <c r="G548" s="6"/>
      <c r="H548" s="6"/>
      <c r="I548" s="6"/>
      <c r="J548" s="1"/>
      <c r="K548" s="1"/>
      <c r="L548" s="1"/>
      <c r="M548" s="1"/>
      <c r="N548" s="1"/>
      <c r="O548" s="1"/>
      <c r="P548" s="1"/>
      <c r="Q548" s="1"/>
      <c r="R548" s="1"/>
      <c r="S548" s="1"/>
      <c r="T548" s="8"/>
      <c r="U548" s="8"/>
      <c r="V548" s="8"/>
      <c r="W548" s="8"/>
      <c r="X548" s="8"/>
      <c r="Y548" s="8"/>
    </row>
    <row r="549">
      <c r="A549" s="6"/>
      <c r="B549" s="6"/>
      <c r="C549" s="6"/>
      <c r="D549" s="6"/>
      <c r="E549" s="6"/>
      <c r="F549" s="6"/>
      <c r="G549" s="6"/>
      <c r="H549" s="6"/>
      <c r="I549" s="6"/>
      <c r="J549" s="1"/>
      <c r="K549" s="1"/>
      <c r="L549" s="1"/>
      <c r="M549" s="1"/>
      <c r="N549" s="1"/>
      <c r="O549" s="1"/>
      <c r="P549" s="1"/>
      <c r="Q549" s="1"/>
      <c r="R549" s="1"/>
      <c r="S549" s="1"/>
      <c r="T549" s="8"/>
      <c r="U549" s="8"/>
      <c r="V549" s="8"/>
      <c r="W549" s="8"/>
      <c r="X549" s="8"/>
      <c r="Y549" s="8"/>
    </row>
    <row r="550">
      <c r="A550" s="6"/>
      <c r="B550" s="6"/>
      <c r="C550" s="6"/>
      <c r="D550" s="6"/>
      <c r="E550" s="6"/>
      <c r="F550" s="6"/>
      <c r="G550" s="6"/>
      <c r="H550" s="6"/>
      <c r="I550" s="6"/>
      <c r="J550" s="1"/>
      <c r="K550" s="1"/>
      <c r="L550" s="1"/>
      <c r="M550" s="1"/>
      <c r="N550" s="1"/>
      <c r="O550" s="1"/>
      <c r="P550" s="1"/>
      <c r="Q550" s="1"/>
      <c r="R550" s="1"/>
      <c r="S550" s="1"/>
      <c r="T550" s="8"/>
      <c r="U550" s="8"/>
      <c r="V550" s="8"/>
      <c r="W550" s="8"/>
      <c r="X550" s="8"/>
      <c r="Y550" s="8"/>
    </row>
    <row r="551">
      <c r="A551" s="6"/>
      <c r="B551" s="6"/>
      <c r="C551" s="6"/>
      <c r="D551" s="6"/>
      <c r="E551" s="6"/>
      <c r="F551" s="6"/>
      <c r="G551" s="6"/>
      <c r="H551" s="6"/>
      <c r="I551" s="6"/>
      <c r="J551" s="1"/>
      <c r="K551" s="1"/>
      <c r="L551" s="1"/>
      <c r="M551" s="1"/>
      <c r="N551" s="1"/>
      <c r="O551" s="1"/>
      <c r="P551" s="1"/>
      <c r="Q551" s="1"/>
      <c r="R551" s="1"/>
      <c r="S551" s="1"/>
      <c r="T551" s="8"/>
      <c r="U551" s="8"/>
      <c r="V551" s="8"/>
      <c r="W551" s="8"/>
      <c r="X551" s="8"/>
      <c r="Y551" s="8"/>
    </row>
    <row r="552">
      <c r="A552" s="6"/>
      <c r="B552" s="6"/>
      <c r="C552" s="6"/>
      <c r="D552" s="6"/>
      <c r="E552" s="6"/>
      <c r="F552" s="6"/>
      <c r="G552" s="6"/>
      <c r="H552" s="6"/>
      <c r="I552" s="6"/>
      <c r="J552" s="1"/>
      <c r="K552" s="1"/>
      <c r="L552" s="1"/>
      <c r="M552" s="1"/>
      <c r="N552" s="1"/>
      <c r="O552" s="1"/>
      <c r="P552" s="1"/>
      <c r="Q552" s="1"/>
      <c r="R552" s="1"/>
      <c r="S552" s="1"/>
      <c r="T552" s="8"/>
      <c r="U552" s="8"/>
      <c r="V552" s="8"/>
      <c r="W552" s="8"/>
      <c r="X552" s="8"/>
      <c r="Y552" s="8"/>
    </row>
    <row r="553">
      <c r="A553" s="6"/>
      <c r="B553" s="6"/>
      <c r="C553" s="6"/>
      <c r="D553" s="6"/>
      <c r="E553" s="6"/>
      <c r="F553" s="6"/>
      <c r="G553" s="6"/>
      <c r="H553" s="6"/>
      <c r="I553" s="6"/>
      <c r="J553" s="1"/>
      <c r="K553" s="1"/>
      <c r="L553" s="1"/>
      <c r="M553" s="1"/>
      <c r="N553" s="1"/>
      <c r="O553" s="1"/>
      <c r="P553" s="1"/>
      <c r="Q553" s="1"/>
      <c r="R553" s="1"/>
      <c r="S553" s="1"/>
      <c r="T553" s="8"/>
      <c r="U553" s="8"/>
      <c r="V553" s="8"/>
      <c r="W553" s="8"/>
      <c r="X553" s="8"/>
      <c r="Y553" s="8"/>
    </row>
    <row r="554">
      <c r="A554" s="6"/>
      <c r="B554" s="6"/>
      <c r="C554" s="6"/>
      <c r="D554" s="6"/>
      <c r="E554" s="6"/>
      <c r="F554" s="6"/>
      <c r="G554" s="6"/>
      <c r="H554" s="6"/>
      <c r="I554" s="6"/>
      <c r="J554" s="1"/>
      <c r="K554" s="1"/>
      <c r="L554" s="1"/>
      <c r="M554" s="1"/>
      <c r="N554" s="1"/>
      <c r="O554" s="1"/>
      <c r="P554" s="1"/>
      <c r="Q554" s="1"/>
      <c r="R554" s="1"/>
      <c r="S554" s="1"/>
      <c r="T554" s="8"/>
      <c r="U554" s="8"/>
      <c r="V554" s="8"/>
      <c r="W554" s="8"/>
      <c r="X554" s="8"/>
      <c r="Y554" s="8"/>
    </row>
    <row r="555">
      <c r="A555" s="6"/>
      <c r="B555" s="6"/>
      <c r="C555" s="6"/>
      <c r="D555" s="6"/>
      <c r="E555" s="6"/>
      <c r="F555" s="6"/>
      <c r="G555" s="6"/>
      <c r="H555" s="6"/>
      <c r="I555" s="6"/>
      <c r="J555" s="1"/>
      <c r="K555" s="1"/>
      <c r="L555" s="1"/>
      <c r="M555" s="1"/>
      <c r="N555" s="1"/>
      <c r="O555" s="1"/>
      <c r="P555" s="1"/>
      <c r="Q555" s="1"/>
      <c r="R555" s="1"/>
      <c r="S555" s="1"/>
      <c r="T555" s="8"/>
      <c r="U555" s="8"/>
      <c r="V555" s="8"/>
      <c r="W555" s="8"/>
      <c r="X555" s="8"/>
      <c r="Y555" s="8"/>
    </row>
    <row r="556">
      <c r="A556" s="6"/>
      <c r="B556" s="6"/>
      <c r="C556" s="6"/>
      <c r="D556" s="6"/>
      <c r="E556" s="6"/>
      <c r="F556" s="6"/>
      <c r="G556" s="6"/>
      <c r="H556" s="6"/>
      <c r="I556" s="6"/>
      <c r="J556" s="1"/>
      <c r="K556" s="1"/>
      <c r="L556" s="1"/>
      <c r="M556" s="1"/>
      <c r="N556" s="1"/>
      <c r="O556" s="1"/>
      <c r="P556" s="1"/>
      <c r="Q556" s="1"/>
      <c r="R556" s="1"/>
      <c r="S556" s="1"/>
      <c r="T556" s="8"/>
      <c r="U556" s="8"/>
      <c r="V556" s="8"/>
      <c r="W556" s="8"/>
      <c r="X556" s="8"/>
      <c r="Y556" s="8"/>
    </row>
    <row r="557">
      <c r="A557" s="6"/>
      <c r="B557" s="6"/>
      <c r="C557" s="6"/>
      <c r="D557" s="6"/>
      <c r="E557" s="6"/>
      <c r="F557" s="6"/>
      <c r="G557" s="6"/>
      <c r="H557" s="6"/>
      <c r="I557" s="6"/>
      <c r="J557" s="1"/>
      <c r="K557" s="1"/>
      <c r="L557" s="1"/>
      <c r="M557" s="1"/>
      <c r="N557" s="1"/>
      <c r="O557" s="1"/>
      <c r="P557" s="1"/>
      <c r="Q557" s="1"/>
      <c r="R557" s="1"/>
      <c r="S557" s="1"/>
      <c r="T557" s="8"/>
      <c r="U557" s="8"/>
      <c r="V557" s="8"/>
      <c r="W557" s="8"/>
      <c r="X557" s="8"/>
      <c r="Y557" s="8"/>
    </row>
    <row r="558">
      <c r="A558" s="6"/>
      <c r="B558" s="6"/>
      <c r="C558" s="6"/>
      <c r="D558" s="6"/>
      <c r="E558" s="6"/>
      <c r="F558" s="6"/>
      <c r="G558" s="6"/>
      <c r="H558" s="6"/>
      <c r="I558" s="6"/>
      <c r="J558" s="1"/>
      <c r="K558" s="1"/>
      <c r="L558" s="1"/>
      <c r="M558" s="1"/>
      <c r="N558" s="1"/>
      <c r="O558" s="1"/>
      <c r="P558" s="1"/>
      <c r="Q558" s="1"/>
      <c r="R558" s="1"/>
      <c r="S558" s="1"/>
      <c r="T558" s="8"/>
      <c r="U558" s="8"/>
      <c r="V558" s="8"/>
      <c r="W558" s="8"/>
      <c r="X558" s="8"/>
      <c r="Y558" s="8"/>
    </row>
    <row r="559">
      <c r="A559" s="6"/>
      <c r="B559" s="6"/>
      <c r="C559" s="6"/>
      <c r="D559" s="6"/>
      <c r="E559" s="6"/>
      <c r="F559" s="6"/>
      <c r="G559" s="6"/>
      <c r="H559" s="6"/>
      <c r="I559" s="6"/>
      <c r="J559" s="1"/>
      <c r="K559" s="1"/>
      <c r="L559" s="1"/>
      <c r="M559" s="1"/>
      <c r="N559" s="1"/>
      <c r="O559" s="1"/>
      <c r="P559" s="1"/>
      <c r="Q559" s="1"/>
      <c r="R559" s="1"/>
      <c r="S559" s="1"/>
      <c r="T559" s="8"/>
      <c r="U559" s="8"/>
      <c r="V559" s="8"/>
      <c r="W559" s="8"/>
      <c r="X559" s="8"/>
      <c r="Y559" s="8"/>
    </row>
    <row r="560">
      <c r="A560" s="6"/>
      <c r="B560" s="6"/>
      <c r="C560" s="6"/>
      <c r="D560" s="6"/>
      <c r="E560" s="6"/>
      <c r="F560" s="6"/>
      <c r="G560" s="6"/>
      <c r="H560" s="6"/>
      <c r="I560" s="6"/>
      <c r="J560" s="1"/>
      <c r="K560" s="1"/>
      <c r="L560" s="1"/>
      <c r="M560" s="1"/>
      <c r="N560" s="1"/>
      <c r="O560" s="1"/>
      <c r="P560" s="1"/>
      <c r="Q560" s="1"/>
      <c r="R560" s="1"/>
      <c r="S560" s="1"/>
      <c r="T560" s="8"/>
      <c r="U560" s="8"/>
      <c r="V560" s="8"/>
      <c r="W560" s="8"/>
      <c r="X560" s="8"/>
      <c r="Y560" s="8"/>
    </row>
    <row r="561">
      <c r="A561" s="6"/>
      <c r="B561" s="6"/>
      <c r="C561" s="6"/>
      <c r="D561" s="6"/>
      <c r="E561" s="6"/>
      <c r="F561" s="6"/>
      <c r="G561" s="6"/>
      <c r="H561" s="6"/>
      <c r="I561" s="6"/>
      <c r="J561" s="1"/>
      <c r="K561" s="1"/>
      <c r="L561" s="1"/>
      <c r="M561" s="1"/>
      <c r="N561" s="1"/>
      <c r="O561" s="1"/>
      <c r="P561" s="1"/>
      <c r="Q561" s="1"/>
      <c r="R561" s="1"/>
      <c r="S561" s="1"/>
      <c r="T561" s="8"/>
      <c r="U561" s="8"/>
      <c r="V561" s="8"/>
      <c r="W561" s="8"/>
      <c r="X561" s="8"/>
      <c r="Y561" s="8"/>
    </row>
    <row r="562">
      <c r="A562" s="6"/>
      <c r="B562" s="6"/>
      <c r="C562" s="6"/>
      <c r="D562" s="6"/>
      <c r="E562" s="6"/>
      <c r="F562" s="6"/>
      <c r="G562" s="6"/>
      <c r="H562" s="6"/>
      <c r="I562" s="6"/>
      <c r="J562" s="1"/>
      <c r="K562" s="1"/>
      <c r="L562" s="1"/>
      <c r="M562" s="1"/>
      <c r="N562" s="1"/>
      <c r="O562" s="1"/>
      <c r="P562" s="1"/>
      <c r="Q562" s="1"/>
      <c r="R562" s="1"/>
      <c r="S562" s="1"/>
      <c r="T562" s="8"/>
      <c r="U562" s="8"/>
      <c r="V562" s="8"/>
      <c r="W562" s="8"/>
      <c r="X562" s="8"/>
      <c r="Y562" s="8"/>
    </row>
    <row r="563">
      <c r="A563" s="6"/>
      <c r="B563" s="6"/>
      <c r="C563" s="6"/>
      <c r="D563" s="6"/>
      <c r="E563" s="6"/>
      <c r="F563" s="6"/>
      <c r="G563" s="6"/>
      <c r="H563" s="6"/>
      <c r="I563" s="6"/>
      <c r="J563" s="1"/>
      <c r="K563" s="1"/>
      <c r="L563" s="1"/>
      <c r="M563" s="1"/>
      <c r="N563" s="1"/>
      <c r="O563" s="1"/>
      <c r="P563" s="1"/>
      <c r="Q563" s="1"/>
      <c r="R563" s="1"/>
      <c r="S563" s="1"/>
      <c r="T563" s="8"/>
      <c r="U563" s="8"/>
      <c r="V563" s="8"/>
      <c r="W563" s="8"/>
      <c r="X563" s="8"/>
      <c r="Y563" s="8"/>
    </row>
    <row r="564">
      <c r="A564" s="6"/>
      <c r="B564" s="6"/>
      <c r="C564" s="6"/>
      <c r="D564" s="6"/>
      <c r="E564" s="6"/>
      <c r="F564" s="6"/>
      <c r="G564" s="6"/>
      <c r="H564" s="6"/>
      <c r="I564" s="6"/>
      <c r="J564" s="1"/>
      <c r="K564" s="1"/>
      <c r="L564" s="1"/>
      <c r="M564" s="1"/>
      <c r="N564" s="1"/>
      <c r="O564" s="1"/>
      <c r="P564" s="1"/>
      <c r="Q564" s="1"/>
      <c r="R564" s="1"/>
      <c r="S564" s="1"/>
      <c r="T564" s="8"/>
      <c r="U564" s="8"/>
      <c r="V564" s="8"/>
      <c r="W564" s="8"/>
      <c r="X564" s="8"/>
      <c r="Y564" s="8"/>
    </row>
    <row r="565">
      <c r="A565" s="6"/>
      <c r="B565" s="6"/>
      <c r="C565" s="6"/>
      <c r="D565" s="6"/>
      <c r="E565" s="6"/>
      <c r="F565" s="6"/>
      <c r="G565" s="6"/>
      <c r="H565" s="6"/>
      <c r="I565" s="6"/>
      <c r="J565" s="1"/>
      <c r="K565" s="1"/>
      <c r="L565" s="1"/>
      <c r="M565" s="1"/>
      <c r="N565" s="1"/>
      <c r="O565" s="1"/>
      <c r="P565" s="1"/>
      <c r="Q565" s="1"/>
      <c r="R565" s="1"/>
      <c r="S565" s="1"/>
      <c r="T565" s="8"/>
      <c r="U565" s="8"/>
      <c r="V565" s="8"/>
      <c r="W565" s="8"/>
      <c r="X565" s="8"/>
      <c r="Y565" s="8"/>
    </row>
    <row r="566">
      <c r="A566" s="6"/>
      <c r="B566" s="6"/>
      <c r="C566" s="6"/>
      <c r="D566" s="6"/>
      <c r="E566" s="6"/>
      <c r="F566" s="6"/>
      <c r="G566" s="6"/>
      <c r="H566" s="6"/>
      <c r="I566" s="6"/>
      <c r="J566" s="1"/>
      <c r="K566" s="1"/>
      <c r="L566" s="1"/>
      <c r="M566" s="1"/>
      <c r="N566" s="1"/>
      <c r="O566" s="1"/>
      <c r="P566" s="1"/>
      <c r="Q566" s="1"/>
      <c r="R566" s="1"/>
      <c r="S566" s="1"/>
      <c r="T566" s="8"/>
      <c r="U566" s="8"/>
      <c r="V566" s="8"/>
      <c r="W566" s="8"/>
      <c r="X566" s="8"/>
      <c r="Y566" s="8"/>
    </row>
    <row r="567">
      <c r="A567" s="6"/>
      <c r="B567" s="6"/>
      <c r="C567" s="6"/>
      <c r="D567" s="6"/>
      <c r="E567" s="6"/>
      <c r="F567" s="6"/>
      <c r="G567" s="6"/>
      <c r="H567" s="6"/>
      <c r="I567" s="6"/>
      <c r="J567" s="1"/>
      <c r="K567" s="1"/>
      <c r="L567" s="1"/>
      <c r="M567" s="1"/>
      <c r="N567" s="1"/>
      <c r="O567" s="1"/>
      <c r="P567" s="1"/>
      <c r="Q567" s="1"/>
      <c r="R567" s="1"/>
      <c r="S567" s="1"/>
      <c r="T567" s="8"/>
      <c r="U567" s="8"/>
      <c r="V567" s="8"/>
      <c r="W567" s="8"/>
      <c r="X567" s="8"/>
      <c r="Y567" s="8"/>
    </row>
    <row r="568">
      <c r="A568" s="6"/>
      <c r="B568" s="6"/>
      <c r="C568" s="6"/>
      <c r="D568" s="6"/>
      <c r="E568" s="6"/>
      <c r="F568" s="6"/>
      <c r="G568" s="6"/>
      <c r="H568" s="6"/>
      <c r="I568" s="6"/>
      <c r="J568" s="1"/>
      <c r="K568" s="1"/>
      <c r="L568" s="1"/>
      <c r="M568" s="1"/>
      <c r="N568" s="1"/>
      <c r="O568" s="1"/>
      <c r="P568" s="1"/>
      <c r="Q568" s="1"/>
      <c r="R568" s="1"/>
      <c r="S568" s="1"/>
      <c r="T568" s="8"/>
      <c r="U568" s="8"/>
      <c r="V568" s="8"/>
      <c r="W568" s="8"/>
      <c r="X568" s="8"/>
      <c r="Y568" s="8"/>
    </row>
    <row r="569">
      <c r="A569" s="6"/>
      <c r="B569" s="6"/>
      <c r="C569" s="6"/>
      <c r="D569" s="6"/>
      <c r="E569" s="6"/>
      <c r="F569" s="6"/>
      <c r="G569" s="6"/>
      <c r="H569" s="6"/>
      <c r="I569" s="6"/>
      <c r="J569" s="1"/>
      <c r="K569" s="1"/>
      <c r="L569" s="1"/>
      <c r="M569" s="1"/>
      <c r="N569" s="1"/>
      <c r="O569" s="1"/>
      <c r="P569" s="1"/>
      <c r="Q569" s="1"/>
      <c r="R569" s="1"/>
      <c r="S569" s="1"/>
      <c r="T569" s="8"/>
      <c r="U569" s="8"/>
      <c r="V569" s="8"/>
      <c r="W569" s="8"/>
      <c r="X569" s="8"/>
      <c r="Y569" s="8"/>
    </row>
    <row r="570">
      <c r="A570" s="6"/>
      <c r="B570" s="6"/>
      <c r="C570" s="6"/>
      <c r="D570" s="6"/>
      <c r="E570" s="6"/>
      <c r="F570" s="6"/>
      <c r="G570" s="6"/>
      <c r="H570" s="6"/>
      <c r="I570" s="6"/>
      <c r="J570" s="1"/>
      <c r="K570" s="1"/>
      <c r="L570" s="1"/>
      <c r="M570" s="1"/>
      <c r="N570" s="1"/>
      <c r="O570" s="1"/>
      <c r="P570" s="1"/>
      <c r="Q570" s="1"/>
      <c r="R570" s="1"/>
      <c r="S570" s="1"/>
      <c r="T570" s="8"/>
      <c r="U570" s="8"/>
      <c r="V570" s="8"/>
      <c r="W570" s="8"/>
      <c r="X570" s="8"/>
      <c r="Y570" s="8"/>
    </row>
    <row r="571">
      <c r="A571" s="6"/>
      <c r="B571" s="6"/>
      <c r="C571" s="6"/>
      <c r="D571" s="6"/>
      <c r="E571" s="6"/>
      <c r="F571" s="6"/>
      <c r="G571" s="6"/>
      <c r="H571" s="6"/>
      <c r="I571" s="6"/>
      <c r="J571" s="1"/>
      <c r="K571" s="1"/>
      <c r="L571" s="1"/>
      <c r="M571" s="1"/>
      <c r="N571" s="1"/>
      <c r="O571" s="1"/>
      <c r="P571" s="1"/>
      <c r="Q571" s="1"/>
      <c r="R571" s="1"/>
      <c r="S571" s="1"/>
      <c r="T571" s="8"/>
      <c r="U571" s="8"/>
      <c r="V571" s="8"/>
      <c r="W571" s="8"/>
      <c r="X571" s="8"/>
      <c r="Y571" s="8"/>
    </row>
    <row r="572">
      <c r="A572" s="6"/>
      <c r="B572" s="6"/>
      <c r="C572" s="6"/>
      <c r="D572" s="6"/>
      <c r="E572" s="6"/>
      <c r="F572" s="6"/>
      <c r="G572" s="6"/>
      <c r="H572" s="6"/>
      <c r="I572" s="6"/>
      <c r="J572" s="1"/>
      <c r="K572" s="1"/>
      <c r="L572" s="1"/>
      <c r="M572" s="1"/>
      <c r="N572" s="1"/>
      <c r="O572" s="1"/>
      <c r="P572" s="1"/>
      <c r="Q572" s="1"/>
      <c r="R572" s="1"/>
      <c r="S572" s="1"/>
      <c r="T572" s="8"/>
      <c r="U572" s="8"/>
      <c r="V572" s="8"/>
      <c r="W572" s="8"/>
      <c r="X572" s="8"/>
      <c r="Y572" s="8"/>
    </row>
    <row r="573">
      <c r="A573" s="6"/>
      <c r="B573" s="6"/>
      <c r="C573" s="6"/>
      <c r="D573" s="6"/>
      <c r="E573" s="6"/>
      <c r="F573" s="6"/>
      <c r="G573" s="6"/>
      <c r="H573" s="6"/>
      <c r="I573" s="6"/>
      <c r="J573" s="1"/>
      <c r="K573" s="1"/>
      <c r="L573" s="1"/>
      <c r="M573" s="1"/>
      <c r="N573" s="1"/>
      <c r="O573" s="1"/>
      <c r="P573" s="1"/>
      <c r="Q573" s="1"/>
      <c r="R573" s="1"/>
      <c r="S573" s="1"/>
      <c r="T573" s="8"/>
      <c r="U573" s="8"/>
      <c r="V573" s="8"/>
      <c r="W573" s="8"/>
      <c r="X573" s="8"/>
      <c r="Y573" s="8"/>
    </row>
    <row r="574">
      <c r="A574" s="6"/>
      <c r="B574" s="6"/>
      <c r="C574" s="6"/>
      <c r="D574" s="6"/>
      <c r="E574" s="6"/>
      <c r="F574" s="6"/>
      <c r="G574" s="6"/>
      <c r="H574" s="6"/>
      <c r="I574" s="6"/>
      <c r="J574" s="1"/>
      <c r="K574" s="1"/>
      <c r="L574" s="1"/>
      <c r="M574" s="1"/>
      <c r="N574" s="1"/>
      <c r="O574" s="1"/>
      <c r="P574" s="1"/>
      <c r="Q574" s="1"/>
      <c r="R574" s="1"/>
      <c r="S574" s="1"/>
      <c r="T574" s="8"/>
      <c r="U574" s="8"/>
      <c r="V574" s="8"/>
      <c r="W574" s="8"/>
      <c r="X574" s="8"/>
      <c r="Y574" s="8"/>
    </row>
    <row r="575">
      <c r="A575" s="6"/>
      <c r="B575" s="6"/>
      <c r="C575" s="6"/>
      <c r="D575" s="6"/>
      <c r="E575" s="6"/>
      <c r="F575" s="6"/>
      <c r="G575" s="6"/>
      <c r="H575" s="6"/>
      <c r="I575" s="6"/>
      <c r="J575" s="1"/>
      <c r="K575" s="1"/>
      <c r="L575" s="1"/>
      <c r="M575" s="1"/>
      <c r="N575" s="1"/>
      <c r="O575" s="1"/>
      <c r="P575" s="1"/>
      <c r="Q575" s="1"/>
      <c r="R575" s="1"/>
      <c r="S575" s="1"/>
      <c r="T575" s="8"/>
      <c r="U575" s="8"/>
      <c r="V575" s="8"/>
      <c r="W575" s="8"/>
      <c r="X575" s="8"/>
      <c r="Y575" s="8"/>
    </row>
    <row r="576">
      <c r="A576" s="6"/>
      <c r="B576" s="6"/>
      <c r="C576" s="6"/>
      <c r="D576" s="6"/>
      <c r="E576" s="6"/>
      <c r="F576" s="6"/>
      <c r="G576" s="6"/>
      <c r="H576" s="6"/>
      <c r="I576" s="6"/>
      <c r="J576" s="1"/>
      <c r="K576" s="1"/>
      <c r="L576" s="1"/>
      <c r="M576" s="1"/>
      <c r="N576" s="1"/>
      <c r="O576" s="1"/>
      <c r="P576" s="1"/>
      <c r="Q576" s="1"/>
      <c r="R576" s="1"/>
      <c r="S576" s="1"/>
      <c r="T576" s="8"/>
      <c r="U576" s="8"/>
      <c r="V576" s="8"/>
      <c r="W576" s="8"/>
      <c r="X576" s="8"/>
      <c r="Y576" s="8"/>
    </row>
    <row r="577">
      <c r="A577" s="6"/>
      <c r="B577" s="6"/>
      <c r="C577" s="6"/>
      <c r="D577" s="6"/>
      <c r="E577" s="6"/>
      <c r="F577" s="6"/>
      <c r="G577" s="6"/>
      <c r="H577" s="6"/>
      <c r="I577" s="6"/>
      <c r="J577" s="1"/>
      <c r="K577" s="1"/>
      <c r="L577" s="1"/>
      <c r="M577" s="1"/>
      <c r="N577" s="1"/>
      <c r="O577" s="1"/>
      <c r="P577" s="1"/>
      <c r="Q577" s="1"/>
      <c r="R577" s="1"/>
      <c r="S577" s="1"/>
      <c r="T577" s="8"/>
      <c r="U577" s="8"/>
      <c r="V577" s="8"/>
      <c r="W577" s="8"/>
      <c r="X577" s="8"/>
      <c r="Y577" s="8"/>
    </row>
    <row r="578">
      <c r="A578" s="6"/>
      <c r="B578" s="6"/>
      <c r="C578" s="6"/>
      <c r="D578" s="6"/>
      <c r="E578" s="6"/>
      <c r="F578" s="6"/>
      <c r="G578" s="6"/>
      <c r="H578" s="6"/>
      <c r="I578" s="6"/>
      <c r="J578" s="1"/>
      <c r="K578" s="1"/>
      <c r="L578" s="1"/>
      <c r="M578" s="1"/>
      <c r="N578" s="1"/>
      <c r="O578" s="1"/>
      <c r="P578" s="1"/>
      <c r="Q578" s="1"/>
      <c r="R578" s="1"/>
      <c r="S578" s="1"/>
      <c r="T578" s="8"/>
      <c r="U578" s="8"/>
      <c r="V578" s="8"/>
      <c r="W578" s="8"/>
      <c r="X578" s="8"/>
      <c r="Y578" s="8"/>
    </row>
    <row r="579">
      <c r="A579" s="6"/>
      <c r="B579" s="6"/>
      <c r="C579" s="6"/>
      <c r="D579" s="6"/>
      <c r="E579" s="6"/>
      <c r="F579" s="6"/>
      <c r="G579" s="6"/>
      <c r="H579" s="6"/>
      <c r="I579" s="6"/>
      <c r="J579" s="1"/>
      <c r="K579" s="1"/>
      <c r="L579" s="1"/>
      <c r="M579" s="1"/>
      <c r="N579" s="1"/>
      <c r="O579" s="1"/>
      <c r="P579" s="1"/>
      <c r="Q579" s="1"/>
      <c r="R579" s="1"/>
      <c r="S579" s="1"/>
      <c r="T579" s="8"/>
      <c r="U579" s="8"/>
      <c r="V579" s="8"/>
      <c r="W579" s="8"/>
      <c r="X579" s="8"/>
      <c r="Y579" s="8"/>
    </row>
    <row r="580">
      <c r="A580" s="6"/>
      <c r="B580" s="6"/>
      <c r="C580" s="6"/>
      <c r="D580" s="6"/>
      <c r="E580" s="6"/>
      <c r="F580" s="6"/>
      <c r="G580" s="6"/>
      <c r="H580" s="6"/>
      <c r="I580" s="6"/>
      <c r="J580" s="1"/>
      <c r="K580" s="1"/>
      <c r="L580" s="1"/>
      <c r="M580" s="1"/>
      <c r="N580" s="1"/>
      <c r="O580" s="1"/>
      <c r="P580" s="1"/>
      <c r="Q580" s="1"/>
      <c r="R580" s="1"/>
      <c r="S580" s="1"/>
      <c r="T580" s="8"/>
      <c r="U580" s="8"/>
      <c r="V580" s="8"/>
      <c r="W580" s="8"/>
      <c r="X580" s="8"/>
      <c r="Y580" s="8"/>
    </row>
    <row r="581">
      <c r="A581" s="6"/>
      <c r="B581" s="6"/>
      <c r="C581" s="6"/>
      <c r="D581" s="6"/>
      <c r="E581" s="6"/>
      <c r="F581" s="6"/>
      <c r="G581" s="6"/>
      <c r="H581" s="6"/>
      <c r="I581" s="6"/>
      <c r="J581" s="1"/>
      <c r="K581" s="1"/>
      <c r="L581" s="1"/>
      <c r="M581" s="1"/>
      <c r="N581" s="1"/>
      <c r="O581" s="1"/>
      <c r="P581" s="1"/>
      <c r="Q581" s="1"/>
      <c r="R581" s="1"/>
      <c r="S581" s="1"/>
      <c r="T581" s="8"/>
      <c r="U581" s="8"/>
      <c r="V581" s="8"/>
      <c r="W581" s="8"/>
      <c r="X581" s="8"/>
      <c r="Y581" s="8"/>
    </row>
    <row r="582">
      <c r="A582" s="6"/>
      <c r="B582" s="6"/>
      <c r="C582" s="6"/>
      <c r="D582" s="6"/>
      <c r="E582" s="6"/>
      <c r="F582" s="6"/>
      <c r="G582" s="6"/>
      <c r="H582" s="6"/>
      <c r="I582" s="6"/>
      <c r="J582" s="1"/>
      <c r="K582" s="1"/>
      <c r="L582" s="1"/>
      <c r="M582" s="1"/>
      <c r="N582" s="1"/>
      <c r="O582" s="1"/>
      <c r="P582" s="1"/>
      <c r="Q582" s="1"/>
      <c r="R582" s="1"/>
      <c r="S582" s="1"/>
      <c r="T582" s="8"/>
      <c r="U582" s="8"/>
      <c r="V582" s="8"/>
      <c r="W582" s="8"/>
      <c r="X582" s="8"/>
      <c r="Y582" s="8"/>
    </row>
    <row r="583">
      <c r="A583" s="6"/>
      <c r="B583" s="6"/>
      <c r="C583" s="6"/>
      <c r="D583" s="6"/>
      <c r="E583" s="6"/>
      <c r="F583" s="6"/>
      <c r="G583" s="6"/>
      <c r="H583" s="6"/>
      <c r="I583" s="6"/>
      <c r="J583" s="1"/>
      <c r="K583" s="1"/>
      <c r="L583" s="1"/>
      <c r="M583" s="1"/>
      <c r="N583" s="1"/>
      <c r="O583" s="1"/>
      <c r="P583" s="1"/>
      <c r="Q583" s="1"/>
      <c r="R583" s="1"/>
      <c r="S583" s="1"/>
      <c r="T583" s="8"/>
      <c r="U583" s="8"/>
      <c r="V583" s="8"/>
      <c r="W583" s="8"/>
      <c r="X583" s="8"/>
      <c r="Y583" s="8"/>
    </row>
    <row r="584">
      <c r="A584" s="6"/>
      <c r="B584" s="6"/>
      <c r="C584" s="6"/>
      <c r="D584" s="6"/>
      <c r="E584" s="6"/>
      <c r="F584" s="6"/>
      <c r="G584" s="6"/>
      <c r="H584" s="6"/>
      <c r="I584" s="6"/>
      <c r="J584" s="1"/>
      <c r="K584" s="1"/>
      <c r="L584" s="1"/>
      <c r="M584" s="1"/>
      <c r="N584" s="1"/>
      <c r="O584" s="1"/>
      <c r="P584" s="1"/>
      <c r="Q584" s="1"/>
      <c r="R584" s="1"/>
      <c r="S584" s="1"/>
      <c r="T584" s="8"/>
      <c r="U584" s="8"/>
      <c r="V584" s="8"/>
      <c r="W584" s="8"/>
      <c r="X584" s="8"/>
      <c r="Y584" s="8"/>
    </row>
    <row r="585">
      <c r="A585" s="6"/>
      <c r="B585" s="6"/>
      <c r="C585" s="6"/>
      <c r="D585" s="6"/>
      <c r="E585" s="6"/>
      <c r="F585" s="6"/>
      <c r="G585" s="6"/>
      <c r="H585" s="6"/>
      <c r="I585" s="6"/>
      <c r="J585" s="1"/>
      <c r="K585" s="1"/>
      <c r="L585" s="1"/>
      <c r="M585" s="1"/>
      <c r="N585" s="1"/>
      <c r="O585" s="1"/>
      <c r="P585" s="1"/>
      <c r="Q585" s="1"/>
      <c r="R585" s="1"/>
      <c r="S585" s="1"/>
      <c r="T585" s="8"/>
      <c r="U585" s="8"/>
      <c r="V585" s="8"/>
      <c r="W585" s="8"/>
      <c r="X585" s="8"/>
      <c r="Y585" s="8"/>
    </row>
    <row r="586">
      <c r="A586" s="6"/>
      <c r="B586" s="6"/>
      <c r="C586" s="6"/>
      <c r="D586" s="6"/>
      <c r="E586" s="6"/>
      <c r="F586" s="6"/>
      <c r="G586" s="6"/>
      <c r="H586" s="6"/>
      <c r="I586" s="6"/>
      <c r="J586" s="1"/>
      <c r="K586" s="1"/>
      <c r="L586" s="1"/>
      <c r="M586" s="1"/>
      <c r="N586" s="1"/>
      <c r="O586" s="1"/>
      <c r="P586" s="1"/>
      <c r="Q586" s="1"/>
      <c r="R586" s="1"/>
      <c r="S586" s="1"/>
      <c r="T586" s="8"/>
      <c r="U586" s="8"/>
      <c r="V586" s="8"/>
      <c r="W586" s="8"/>
      <c r="X586" s="8"/>
      <c r="Y586" s="8"/>
    </row>
    <row r="587">
      <c r="A587" s="6"/>
      <c r="B587" s="6"/>
      <c r="C587" s="6"/>
      <c r="D587" s="6"/>
      <c r="E587" s="6"/>
      <c r="F587" s="6"/>
      <c r="G587" s="6"/>
      <c r="H587" s="6"/>
      <c r="I587" s="6"/>
      <c r="J587" s="1"/>
      <c r="K587" s="1"/>
      <c r="L587" s="1"/>
      <c r="M587" s="1"/>
      <c r="N587" s="1"/>
      <c r="O587" s="1"/>
      <c r="P587" s="1"/>
      <c r="Q587" s="1"/>
      <c r="R587" s="1"/>
      <c r="S587" s="1"/>
      <c r="T587" s="8"/>
      <c r="U587" s="8"/>
      <c r="V587" s="8"/>
      <c r="W587" s="8"/>
      <c r="X587" s="8"/>
      <c r="Y587" s="8"/>
    </row>
    <row r="588">
      <c r="A588" s="6"/>
      <c r="B588" s="6"/>
      <c r="C588" s="6"/>
      <c r="D588" s="6"/>
      <c r="E588" s="6"/>
      <c r="F588" s="6"/>
      <c r="G588" s="6"/>
      <c r="H588" s="6"/>
      <c r="I588" s="6"/>
      <c r="J588" s="1"/>
      <c r="K588" s="1"/>
      <c r="L588" s="1"/>
      <c r="M588" s="1"/>
      <c r="N588" s="1"/>
      <c r="O588" s="1"/>
      <c r="P588" s="1"/>
      <c r="Q588" s="1"/>
      <c r="R588" s="1"/>
      <c r="S588" s="1"/>
      <c r="T588" s="8"/>
      <c r="U588" s="8"/>
      <c r="V588" s="8"/>
      <c r="W588" s="8"/>
      <c r="X588" s="8"/>
      <c r="Y588" s="8"/>
    </row>
    <row r="589">
      <c r="A589" s="6"/>
      <c r="B589" s="6"/>
      <c r="C589" s="6"/>
      <c r="D589" s="6"/>
      <c r="E589" s="6"/>
      <c r="F589" s="6"/>
      <c r="G589" s="6"/>
      <c r="H589" s="6"/>
      <c r="I589" s="6"/>
      <c r="J589" s="1"/>
      <c r="K589" s="1"/>
      <c r="L589" s="1"/>
      <c r="M589" s="1"/>
      <c r="N589" s="1"/>
      <c r="O589" s="1"/>
      <c r="P589" s="1"/>
      <c r="Q589" s="1"/>
      <c r="R589" s="1"/>
      <c r="S589" s="1"/>
      <c r="T589" s="8"/>
      <c r="U589" s="8"/>
      <c r="V589" s="8"/>
      <c r="W589" s="8"/>
      <c r="X589" s="8"/>
      <c r="Y589" s="8"/>
    </row>
    <row r="590">
      <c r="A590" s="6"/>
      <c r="B590" s="6"/>
      <c r="C590" s="6"/>
      <c r="D590" s="6"/>
      <c r="E590" s="6"/>
      <c r="F590" s="6"/>
      <c r="G590" s="6"/>
      <c r="H590" s="6"/>
      <c r="I590" s="6"/>
      <c r="J590" s="1"/>
      <c r="K590" s="1"/>
      <c r="L590" s="1"/>
      <c r="M590" s="1"/>
      <c r="N590" s="1"/>
      <c r="O590" s="1"/>
      <c r="P590" s="1"/>
      <c r="Q590" s="1"/>
      <c r="R590" s="1"/>
      <c r="S590" s="1"/>
      <c r="T590" s="8"/>
      <c r="U590" s="8"/>
      <c r="V590" s="8"/>
      <c r="W590" s="8"/>
      <c r="X590" s="8"/>
      <c r="Y590" s="8"/>
    </row>
    <row r="591">
      <c r="A591" s="6"/>
      <c r="B591" s="6"/>
      <c r="C591" s="6"/>
      <c r="D591" s="6"/>
      <c r="E591" s="6"/>
      <c r="F591" s="6"/>
      <c r="G591" s="6"/>
      <c r="H591" s="6"/>
      <c r="I591" s="6"/>
      <c r="J591" s="1"/>
      <c r="K591" s="1"/>
      <c r="L591" s="1"/>
      <c r="M591" s="1"/>
      <c r="N591" s="1"/>
      <c r="O591" s="1"/>
      <c r="P591" s="1"/>
      <c r="Q591" s="1"/>
      <c r="R591" s="1"/>
      <c r="S591" s="1"/>
      <c r="T591" s="8"/>
      <c r="U591" s="8"/>
      <c r="V591" s="8"/>
      <c r="W591" s="8"/>
      <c r="X591" s="8"/>
      <c r="Y591" s="8"/>
    </row>
    <row r="592">
      <c r="A592" s="6"/>
      <c r="B592" s="6"/>
      <c r="C592" s="6"/>
      <c r="D592" s="6"/>
      <c r="E592" s="6"/>
      <c r="F592" s="6"/>
      <c r="G592" s="6"/>
      <c r="H592" s="6"/>
      <c r="I592" s="6"/>
      <c r="J592" s="1"/>
      <c r="K592" s="1"/>
      <c r="L592" s="1"/>
      <c r="M592" s="1"/>
      <c r="N592" s="1"/>
      <c r="O592" s="1"/>
      <c r="P592" s="1"/>
      <c r="Q592" s="1"/>
      <c r="R592" s="1"/>
      <c r="S592" s="1"/>
      <c r="T592" s="8"/>
      <c r="U592" s="8"/>
      <c r="V592" s="8"/>
      <c r="W592" s="8"/>
      <c r="X592" s="8"/>
      <c r="Y592" s="8"/>
    </row>
    <row r="593">
      <c r="A593" s="6"/>
      <c r="B593" s="6"/>
      <c r="C593" s="6"/>
      <c r="D593" s="6"/>
      <c r="E593" s="6"/>
      <c r="F593" s="6"/>
      <c r="G593" s="6"/>
      <c r="H593" s="6"/>
      <c r="I593" s="6"/>
      <c r="J593" s="1"/>
      <c r="K593" s="1"/>
      <c r="L593" s="1"/>
      <c r="M593" s="1"/>
      <c r="N593" s="1"/>
      <c r="O593" s="1"/>
      <c r="P593" s="1"/>
      <c r="Q593" s="1"/>
      <c r="R593" s="1"/>
      <c r="S593" s="1"/>
      <c r="T593" s="8"/>
      <c r="U593" s="8"/>
      <c r="V593" s="8"/>
      <c r="W593" s="8"/>
      <c r="X593" s="8"/>
      <c r="Y593" s="8"/>
    </row>
    <row r="594">
      <c r="A594" s="6"/>
      <c r="B594" s="6"/>
      <c r="C594" s="6"/>
      <c r="D594" s="6"/>
      <c r="E594" s="6"/>
      <c r="F594" s="6"/>
      <c r="G594" s="6"/>
      <c r="H594" s="6"/>
      <c r="I594" s="6"/>
      <c r="J594" s="1"/>
      <c r="K594" s="1"/>
      <c r="L594" s="1"/>
      <c r="M594" s="1"/>
      <c r="N594" s="1"/>
      <c r="O594" s="1"/>
      <c r="P594" s="1"/>
      <c r="Q594" s="1"/>
      <c r="R594" s="1"/>
      <c r="S594" s="1"/>
      <c r="T594" s="8"/>
      <c r="U594" s="8"/>
      <c r="V594" s="8"/>
      <c r="W594" s="8"/>
      <c r="X594" s="8"/>
      <c r="Y594" s="8"/>
    </row>
    <row r="595">
      <c r="A595" s="6"/>
      <c r="B595" s="6"/>
      <c r="C595" s="6"/>
      <c r="D595" s="6"/>
      <c r="E595" s="6"/>
      <c r="F595" s="6"/>
      <c r="G595" s="6"/>
      <c r="H595" s="6"/>
      <c r="I595" s="6"/>
      <c r="J595" s="1"/>
      <c r="K595" s="1"/>
      <c r="L595" s="1"/>
      <c r="M595" s="1"/>
      <c r="N595" s="1"/>
      <c r="O595" s="1"/>
      <c r="P595" s="1"/>
      <c r="Q595" s="1"/>
      <c r="R595" s="1"/>
      <c r="S595" s="1"/>
      <c r="T595" s="8"/>
      <c r="U595" s="8"/>
      <c r="V595" s="8"/>
      <c r="W595" s="8"/>
      <c r="X595" s="8"/>
      <c r="Y595" s="8"/>
    </row>
    <row r="596">
      <c r="A596" s="6"/>
      <c r="B596" s="6"/>
      <c r="C596" s="6"/>
      <c r="D596" s="6"/>
      <c r="E596" s="6"/>
      <c r="F596" s="6"/>
      <c r="G596" s="6"/>
      <c r="H596" s="6"/>
      <c r="I596" s="6"/>
      <c r="J596" s="1"/>
      <c r="K596" s="1"/>
      <c r="L596" s="1"/>
      <c r="M596" s="1"/>
      <c r="N596" s="1"/>
      <c r="O596" s="1"/>
      <c r="P596" s="1"/>
      <c r="Q596" s="1"/>
      <c r="R596" s="1"/>
      <c r="S596" s="1"/>
      <c r="T596" s="8"/>
      <c r="U596" s="8"/>
      <c r="V596" s="8"/>
      <c r="W596" s="8"/>
      <c r="X596" s="8"/>
      <c r="Y596" s="8"/>
    </row>
    <row r="597">
      <c r="A597" s="6"/>
      <c r="B597" s="6"/>
      <c r="C597" s="6"/>
      <c r="D597" s="6"/>
      <c r="E597" s="6"/>
      <c r="F597" s="6"/>
      <c r="G597" s="6"/>
      <c r="H597" s="6"/>
      <c r="I597" s="6"/>
      <c r="J597" s="1"/>
      <c r="K597" s="1"/>
      <c r="L597" s="1"/>
      <c r="M597" s="1"/>
      <c r="N597" s="1"/>
      <c r="O597" s="1"/>
      <c r="P597" s="1"/>
      <c r="Q597" s="1"/>
      <c r="R597" s="1"/>
      <c r="S597" s="1"/>
      <c r="T597" s="8"/>
      <c r="U597" s="8"/>
      <c r="V597" s="8"/>
      <c r="W597" s="8"/>
      <c r="X597" s="8"/>
      <c r="Y597" s="8"/>
    </row>
    <row r="598">
      <c r="A598" s="6"/>
      <c r="B598" s="6"/>
      <c r="C598" s="6"/>
      <c r="D598" s="6"/>
      <c r="E598" s="6"/>
      <c r="F598" s="6"/>
      <c r="G598" s="6"/>
      <c r="H598" s="6"/>
      <c r="I598" s="6"/>
      <c r="J598" s="1"/>
      <c r="K598" s="1"/>
      <c r="L598" s="1"/>
      <c r="M598" s="1"/>
      <c r="N598" s="1"/>
      <c r="O598" s="1"/>
      <c r="P598" s="1"/>
      <c r="Q598" s="1"/>
      <c r="R598" s="1"/>
      <c r="S598" s="1"/>
      <c r="T598" s="8"/>
      <c r="U598" s="8"/>
      <c r="V598" s="8"/>
      <c r="W598" s="8"/>
      <c r="X598" s="8"/>
      <c r="Y598" s="8"/>
    </row>
    <row r="599">
      <c r="A599" s="6"/>
      <c r="B599" s="6"/>
      <c r="C599" s="6"/>
      <c r="D599" s="6"/>
      <c r="E599" s="6"/>
      <c r="F599" s="6"/>
      <c r="G599" s="6"/>
      <c r="H599" s="6"/>
      <c r="I599" s="6"/>
      <c r="J599" s="1"/>
      <c r="K599" s="1"/>
      <c r="L599" s="1"/>
      <c r="M599" s="1"/>
      <c r="N599" s="1"/>
      <c r="O599" s="1"/>
      <c r="P599" s="1"/>
      <c r="Q599" s="1"/>
      <c r="R599" s="1"/>
      <c r="S599" s="1"/>
      <c r="T599" s="8"/>
      <c r="U599" s="8"/>
      <c r="V599" s="8"/>
      <c r="W599" s="8"/>
      <c r="X599" s="8"/>
      <c r="Y599" s="8"/>
    </row>
    <row r="600">
      <c r="A600" s="6"/>
      <c r="B600" s="6"/>
      <c r="C600" s="6"/>
      <c r="D600" s="6"/>
      <c r="E600" s="6"/>
      <c r="F600" s="6"/>
      <c r="G600" s="6"/>
      <c r="H600" s="6"/>
      <c r="I600" s="6"/>
      <c r="J600" s="1"/>
      <c r="K600" s="1"/>
      <c r="L600" s="1"/>
      <c r="M600" s="1"/>
      <c r="N600" s="1"/>
      <c r="O600" s="1"/>
      <c r="P600" s="1"/>
      <c r="Q600" s="1"/>
      <c r="R600" s="1"/>
      <c r="S600" s="1"/>
      <c r="T600" s="8"/>
      <c r="U600" s="8"/>
      <c r="V600" s="8"/>
      <c r="W600" s="8"/>
      <c r="X600" s="8"/>
      <c r="Y600" s="8"/>
    </row>
    <row r="601">
      <c r="A601" s="6"/>
      <c r="B601" s="6"/>
      <c r="C601" s="6"/>
      <c r="D601" s="6"/>
      <c r="E601" s="6"/>
      <c r="F601" s="6"/>
      <c r="G601" s="6"/>
      <c r="H601" s="6"/>
      <c r="I601" s="6"/>
      <c r="J601" s="1"/>
      <c r="K601" s="1"/>
      <c r="L601" s="1"/>
      <c r="M601" s="1"/>
      <c r="N601" s="1"/>
      <c r="O601" s="1"/>
      <c r="P601" s="1"/>
      <c r="Q601" s="1"/>
      <c r="R601" s="1"/>
      <c r="S601" s="1"/>
      <c r="T601" s="8"/>
      <c r="U601" s="8"/>
      <c r="V601" s="8"/>
      <c r="W601" s="8"/>
      <c r="X601" s="8"/>
      <c r="Y601" s="8"/>
    </row>
    <row r="602">
      <c r="A602" s="6"/>
      <c r="B602" s="6"/>
      <c r="C602" s="6"/>
      <c r="D602" s="6"/>
      <c r="E602" s="6"/>
      <c r="F602" s="6"/>
      <c r="G602" s="6"/>
      <c r="H602" s="6"/>
      <c r="I602" s="6"/>
      <c r="J602" s="1"/>
      <c r="K602" s="1"/>
      <c r="L602" s="1"/>
      <c r="M602" s="1"/>
      <c r="N602" s="1"/>
      <c r="O602" s="1"/>
      <c r="P602" s="1"/>
      <c r="Q602" s="1"/>
      <c r="R602" s="1"/>
      <c r="S602" s="1"/>
      <c r="T602" s="8"/>
      <c r="U602" s="8"/>
      <c r="V602" s="8"/>
      <c r="W602" s="8"/>
      <c r="X602" s="8"/>
      <c r="Y602" s="8"/>
    </row>
    <row r="603">
      <c r="A603" s="6"/>
      <c r="B603" s="6"/>
      <c r="C603" s="6"/>
      <c r="D603" s="6"/>
      <c r="E603" s="6"/>
      <c r="F603" s="6"/>
      <c r="G603" s="6"/>
      <c r="H603" s="6"/>
      <c r="I603" s="6"/>
      <c r="J603" s="1"/>
      <c r="K603" s="1"/>
      <c r="L603" s="1"/>
      <c r="M603" s="1"/>
      <c r="N603" s="1"/>
      <c r="O603" s="1"/>
      <c r="P603" s="1"/>
      <c r="Q603" s="1"/>
      <c r="R603" s="1"/>
      <c r="S603" s="1"/>
      <c r="T603" s="8"/>
      <c r="U603" s="8"/>
      <c r="V603" s="8"/>
      <c r="W603" s="8"/>
      <c r="X603" s="8"/>
      <c r="Y603" s="8"/>
    </row>
    <row r="604">
      <c r="A604" s="6"/>
      <c r="B604" s="6"/>
      <c r="C604" s="6"/>
      <c r="D604" s="6"/>
      <c r="E604" s="6"/>
      <c r="F604" s="6"/>
      <c r="G604" s="6"/>
      <c r="H604" s="6"/>
      <c r="I604" s="6"/>
      <c r="J604" s="1"/>
      <c r="K604" s="1"/>
      <c r="L604" s="1"/>
      <c r="M604" s="1"/>
      <c r="N604" s="1"/>
      <c r="O604" s="1"/>
      <c r="P604" s="1"/>
      <c r="Q604" s="1"/>
      <c r="R604" s="1"/>
      <c r="S604" s="1"/>
      <c r="T604" s="8"/>
      <c r="U604" s="8"/>
      <c r="V604" s="8"/>
      <c r="W604" s="8"/>
      <c r="X604" s="8"/>
      <c r="Y604" s="8"/>
    </row>
    <row r="605">
      <c r="A605" s="6"/>
      <c r="B605" s="6"/>
      <c r="C605" s="6"/>
      <c r="D605" s="6"/>
      <c r="E605" s="6"/>
      <c r="F605" s="6"/>
      <c r="G605" s="6"/>
      <c r="H605" s="6"/>
      <c r="I605" s="6"/>
      <c r="J605" s="1"/>
      <c r="K605" s="1"/>
      <c r="L605" s="1"/>
      <c r="M605" s="1"/>
      <c r="N605" s="1"/>
      <c r="O605" s="1"/>
      <c r="P605" s="1"/>
      <c r="Q605" s="1"/>
      <c r="R605" s="1"/>
      <c r="S605" s="1"/>
      <c r="T605" s="8"/>
      <c r="U605" s="8"/>
      <c r="V605" s="8"/>
      <c r="W605" s="8"/>
      <c r="X605" s="8"/>
      <c r="Y605" s="8"/>
    </row>
    <row r="606">
      <c r="A606" s="6"/>
      <c r="B606" s="6"/>
      <c r="C606" s="6"/>
      <c r="D606" s="6"/>
      <c r="E606" s="6"/>
      <c r="F606" s="6"/>
      <c r="G606" s="6"/>
      <c r="H606" s="6"/>
      <c r="I606" s="6"/>
      <c r="J606" s="1"/>
      <c r="K606" s="1"/>
      <c r="L606" s="1"/>
      <c r="M606" s="1"/>
      <c r="N606" s="1"/>
      <c r="O606" s="1"/>
      <c r="P606" s="1"/>
      <c r="Q606" s="1"/>
      <c r="R606" s="1"/>
      <c r="S606" s="1"/>
      <c r="T606" s="8"/>
      <c r="U606" s="8"/>
      <c r="V606" s="8"/>
      <c r="W606" s="8"/>
      <c r="X606" s="8"/>
      <c r="Y606" s="8"/>
    </row>
    <row r="607">
      <c r="A607" s="6"/>
      <c r="B607" s="6"/>
      <c r="C607" s="6"/>
      <c r="D607" s="6"/>
      <c r="E607" s="6"/>
      <c r="F607" s="6"/>
      <c r="G607" s="6"/>
      <c r="H607" s="6"/>
      <c r="I607" s="6"/>
      <c r="J607" s="1"/>
      <c r="K607" s="1"/>
      <c r="L607" s="1"/>
      <c r="M607" s="1"/>
      <c r="N607" s="1"/>
      <c r="O607" s="1"/>
      <c r="P607" s="1"/>
      <c r="Q607" s="1"/>
      <c r="R607" s="1"/>
      <c r="S607" s="1"/>
      <c r="T607" s="8"/>
      <c r="U607" s="8"/>
      <c r="V607" s="8"/>
      <c r="W607" s="8"/>
      <c r="X607" s="8"/>
      <c r="Y607" s="8"/>
    </row>
    <row r="608">
      <c r="A608" s="6"/>
      <c r="B608" s="6"/>
      <c r="C608" s="6"/>
      <c r="D608" s="6"/>
      <c r="E608" s="6"/>
      <c r="F608" s="6"/>
      <c r="G608" s="6"/>
      <c r="H608" s="6"/>
      <c r="I608" s="6"/>
      <c r="J608" s="1"/>
      <c r="K608" s="1"/>
      <c r="L608" s="1"/>
      <c r="M608" s="1"/>
      <c r="N608" s="1"/>
      <c r="O608" s="1"/>
      <c r="P608" s="1"/>
      <c r="Q608" s="1"/>
      <c r="R608" s="1"/>
      <c r="S608" s="1"/>
      <c r="T608" s="8"/>
      <c r="U608" s="8"/>
      <c r="V608" s="8"/>
      <c r="W608" s="8"/>
      <c r="X608" s="8"/>
      <c r="Y608" s="8"/>
    </row>
    <row r="609">
      <c r="A609" s="6"/>
      <c r="B609" s="6"/>
      <c r="C609" s="6"/>
      <c r="D609" s="6"/>
      <c r="E609" s="6"/>
      <c r="F609" s="6"/>
      <c r="G609" s="6"/>
      <c r="H609" s="6"/>
      <c r="I609" s="6"/>
      <c r="J609" s="1"/>
      <c r="K609" s="1"/>
      <c r="L609" s="1"/>
      <c r="M609" s="1"/>
      <c r="N609" s="1"/>
      <c r="O609" s="1"/>
      <c r="P609" s="1"/>
      <c r="Q609" s="1"/>
      <c r="R609" s="1"/>
      <c r="S609" s="1"/>
      <c r="T609" s="8"/>
      <c r="U609" s="8"/>
      <c r="V609" s="8"/>
      <c r="W609" s="8"/>
      <c r="X609" s="8"/>
      <c r="Y609" s="8"/>
    </row>
    <row r="610">
      <c r="A610" s="6"/>
      <c r="B610" s="6"/>
      <c r="C610" s="6"/>
      <c r="D610" s="6"/>
      <c r="E610" s="6"/>
      <c r="F610" s="6"/>
      <c r="G610" s="6"/>
      <c r="H610" s="6"/>
      <c r="I610" s="6"/>
      <c r="J610" s="1"/>
      <c r="K610" s="1"/>
      <c r="L610" s="1"/>
      <c r="M610" s="1"/>
      <c r="N610" s="1"/>
      <c r="O610" s="1"/>
      <c r="P610" s="1"/>
      <c r="Q610" s="1"/>
      <c r="R610" s="1"/>
      <c r="S610" s="1"/>
      <c r="T610" s="8"/>
      <c r="U610" s="8"/>
      <c r="V610" s="8"/>
      <c r="W610" s="8"/>
      <c r="X610" s="8"/>
      <c r="Y610" s="8"/>
    </row>
    <row r="611">
      <c r="A611" s="6"/>
      <c r="B611" s="6"/>
      <c r="C611" s="6"/>
      <c r="D611" s="6"/>
      <c r="E611" s="6"/>
      <c r="F611" s="6"/>
      <c r="G611" s="6"/>
      <c r="H611" s="6"/>
      <c r="I611" s="6"/>
      <c r="J611" s="1"/>
      <c r="K611" s="1"/>
      <c r="L611" s="1"/>
      <c r="M611" s="1"/>
      <c r="N611" s="1"/>
      <c r="O611" s="1"/>
      <c r="P611" s="1"/>
      <c r="Q611" s="1"/>
      <c r="R611" s="1"/>
      <c r="S611" s="1"/>
      <c r="T611" s="8"/>
      <c r="U611" s="8"/>
      <c r="V611" s="8"/>
      <c r="W611" s="8"/>
      <c r="X611" s="8"/>
      <c r="Y611" s="8"/>
    </row>
    <row r="612">
      <c r="A612" s="6"/>
      <c r="B612" s="6"/>
      <c r="C612" s="6"/>
      <c r="D612" s="6"/>
      <c r="E612" s="6"/>
      <c r="F612" s="6"/>
      <c r="G612" s="6"/>
      <c r="H612" s="6"/>
      <c r="I612" s="6"/>
      <c r="J612" s="1"/>
      <c r="K612" s="1"/>
      <c r="L612" s="1"/>
      <c r="M612" s="1"/>
      <c r="N612" s="1"/>
      <c r="O612" s="1"/>
      <c r="P612" s="1"/>
      <c r="Q612" s="1"/>
      <c r="R612" s="1"/>
      <c r="S612" s="1"/>
      <c r="T612" s="8"/>
      <c r="U612" s="8"/>
      <c r="V612" s="8"/>
      <c r="W612" s="8"/>
      <c r="X612" s="8"/>
      <c r="Y612" s="8"/>
    </row>
    <row r="613">
      <c r="A613" s="6"/>
      <c r="B613" s="6"/>
      <c r="C613" s="6"/>
      <c r="D613" s="6"/>
      <c r="E613" s="6"/>
      <c r="F613" s="6"/>
      <c r="G613" s="6"/>
      <c r="H613" s="6"/>
      <c r="I613" s="6"/>
      <c r="J613" s="1"/>
      <c r="K613" s="1"/>
      <c r="L613" s="1"/>
      <c r="M613" s="1"/>
      <c r="N613" s="1"/>
      <c r="O613" s="1"/>
      <c r="P613" s="1"/>
      <c r="Q613" s="1"/>
      <c r="R613" s="1"/>
      <c r="S613" s="1"/>
      <c r="T613" s="8"/>
      <c r="U613" s="8"/>
      <c r="V613" s="8"/>
      <c r="W613" s="8"/>
      <c r="X613" s="8"/>
      <c r="Y613" s="8"/>
    </row>
    <row r="614">
      <c r="A614" s="6"/>
      <c r="B614" s="6"/>
      <c r="C614" s="6"/>
      <c r="D614" s="6"/>
      <c r="E614" s="6"/>
      <c r="F614" s="6"/>
      <c r="G614" s="6"/>
      <c r="H614" s="6"/>
      <c r="I614" s="6"/>
      <c r="J614" s="1"/>
      <c r="K614" s="1"/>
      <c r="L614" s="1"/>
      <c r="M614" s="1"/>
      <c r="N614" s="1"/>
      <c r="O614" s="1"/>
      <c r="P614" s="1"/>
      <c r="Q614" s="1"/>
      <c r="R614" s="1"/>
      <c r="S614" s="1"/>
      <c r="T614" s="8"/>
      <c r="U614" s="8"/>
      <c r="V614" s="8"/>
      <c r="W614" s="8"/>
      <c r="X614" s="8"/>
      <c r="Y614" s="8"/>
    </row>
    <row r="615">
      <c r="A615" s="6"/>
      <c r="B615" s="6"/>
      <c r="C615" s="6"/>
      <c r="D615" s="6"/>
      <c r="E615" s="6"/>
      <c r="F615" s="6"/>
      <c r="G615" s="6"/>
      <c r="H615" s="6"/>
      <c r="I615" s="6"/>
      <c r="J615" s="1"/>
      <c r="K615" s="1"/>
      <c r="L615" s="1"/>
      <c r="M615" s="1"/>
      <c r="N615" s="1"/>
      <c r="O615" s="1"/>
      <c r="P615" s="1"/>
      <c r="Q615" s="1"/>
      <c r="R615" s="1"/>
      <c r="S615" s="1"/>
      <c r="T615" s="8"/>
      <c r="U615" s="8"/>
      <c r="V615" s="8"/>
      <c r="W615" s="8"/>
      <c r="X615" s="8"/>
      <c r="Y615" s="8"/>
    </row>
    <row r="616">
      <c r="A616" s="6"/>
      <c r="B616" s="6"/>
      <c r="C616" s="6"/>
      <c r="D616" s="6"/>
      <c r="E616" s="6"/>
      <c r="F616" s="6"/>
      <c r="G616" s="6"/>
      <c r="H616" s="6"/>
      <c r="I616" s="6"/>
      <c r="J616" s="1"/>
      <c r="K616" s="1"/>
      <c r="L616" s="1"/>
      <c r="M616" s="1"/>
      <c r="N616" s="1"/>
      <c r="O616" s="1"/>
      <c r="P616" s="1"/>
      <c r="Q616" s="1"/>
      <c r="R616" s="1"/>
      <c r="S616" s="1"/>
      <c r="T616" s="8"/>
      <c r="U616" s="8"/>
      <c r="V616" s="8"/>
      <c r="W616" s="8"/>
      <c r="X616" s="8"/>
      <c r="Y616" s="8"/>
    </row>
    <row r="617">
      <c r="A617" s="6"/>
      <c r="B617" s="6"/>
      <c r="C617" s="6"/>
      <c r="D617" s="6"/>
      <c r="E617" s="6"/>
      <c r="F617" s="6"/>
      <c r="G617" s="6"/>
      <c r="H617" s="6"/>
      <c r="I617" s="6"/>
      <c r="J617" s="1"/>
      <c r="K617" s="1"/>
      <c r="L617" s="1"/>
      <c r="M617" s="1"/>
      <c r="N617" s="1"/>
      <c r="O617" s="1"/>
      <c r="P617" s="1"/>
      <c r="Q617" s="1"/>
      <c r="R617" s="1"/>
      <c r="S617" s="1"/>
      <c r="T617" s="8"/>
      <c r="U617" s="8"/>
      <c r="V617" s="8"/>
      <c r="W617" s="8"/>
      <c r="X617" s="8"/>
      <c r="Y617" s="8"/>
    </row>
    <row r="618">
      <c r="A618" s="6"/>
      <c r="B618" s="6"/>
      <c r="C618" s="6"/>
      <c r="D618" s="6"/>
      <c r="E618" s="6"/>
      <c r="F618" s="6"/>
      <c r="G618" s="6"/>
      <c r="H618" s="6"/>
      <c r="I618" s="6"/>
      <c r="J618" s="1"/>
      <c r="K618" s="1"/>
      <c r="L618" s="1"/>
      <c r="M618" s="1"/>
      <c r="N618" s="1"/>
      <c r="O618" s="1"/>
      <c r="P618" s="1"/>
      <c r="Q618" s="1"/>
      <c r="R618" s="1"/>
      <c r="S618" s="1"/>
      <c r="T618" s="8"/>
      <c r="U618" s="8"/>
      <c r="V618" s="8"/>
      <c r="W618" s="8"/>
      <c r="X618" s="8"/>
      <c r="Y618" s="8"/>
    </row>
    <row r="619">
      <c r="A619" s="6"/>
      <c r="B619" s="6"/>
      <c r="C619" s="6"/>
      <c r="D619" s="6"/>
      <c r="E619" s="6"/>
      <c r="F619" s="6"/>
      <c r="G619" s="6"/>
      <c r="H619" s="6"/>
      <c r="I619" s="6"/>
      <c r="J619" s="1"/>
      <c r="K619" s="1"/>
      <c r="L619" s="1"/>
      <c r="M619" s="1"/>
      <c r="N619" s="1"/>
      <c r="O619" s="1"/>
      <c r="P619" s="1"/>
      <c r="Q619" s="1"/>
      <c r="R619" s="1"/>
      <c r="S619" s="1"/>
      <c r="T619" s="8"/>
      <c r="U619" s="8"/>
      <c r="V619" s="8"/>
      <c r="W619" s="8"/>
      <c r="X619" s="8"/>
      <c r="Y619" s="8"/>
    </row>
    <row r="620">
      <c r="A620" s="6"/>
      <c r="B620" s="6"/>
      <c r="C620" s="6"/>
      <c r="D620" s="6"/>
      <c r="E620" s="6"/>
      <c r="F620" s="6"/>
      <c r="G620" s="6"/>
      <c r="H620" s="6"/>
      <c r="I620" s="6"/>
      <c r="J620" s="1"/>
      <c r="K620" s="1"/>
      <c r="L620" s="1"/>
      <c r="M620" s="1"/>
      <c r="N620" s="1"/>
      <c r="O620" s="1"/>
      <c r="P620" s="1"/>
      <c r="Q620" s="1"/>
      <c r="R620" s="1"/>
      <c r="S620" s="1"/>
      <c r="T620" s="8"/>
      <c r="U620" s="8"/>
      <c r="V620" s="8"/>
      <c r="W620" s="8"/>
      <c r="X620" s="8"/>
      <c r="Y620" s="8"/>
    </row>
    <row r="621">
      <c r="A621" s="6"/>
      <c r="B621" s="6"/>
      <c r="C621" s="6"/>
      <c r="D621" s="6"/>
      <c r="E621" s="6"/>
      <c r="F621" s="6"/>
      <c r="G621" s="6"/>
      <c r="H621" s="6"/>
      <c r="I621" s="6"/>
      <c r="J621" s="1"/>
      <c r="K621" s="1"/>
      <c r="L621" s="1"/>
      <c r="M621" s="1"/>
      <c r="N621" s="1"/>
      <c r="O621" s="1"/>
      <c r="P621" s="1"/>
      <c r="Q621" s="1"/>
      <c r="R621" s="1"/>
      <c r="S621" s="1"/>
      <c r="T621" s="8"/>
      <c r="U621" s="8"/>
      <c r="V621" s="8"/>
      <c r="W621" s="8"/>
      <c r="X621" s="8"/>
      <c r="Y621" s="8"/>
    </row>
    <row r="622">
      <c r="A622" s="6"/>
      <c r="B622" s="6"/>
      <c r="C622" s="6"/>
      <c r="D622" s="6"/>
      <c r="E622" s="6"/>
      <c r="F622" s="6"/>
      <c r="G622" s="6"/>
      <c r="H622" s="6"/>
      <c r="I622" s="6"/>
      <c r="J622" s="1"/>
      <c r="K622" s="1"/>
      <c r="L622" s="1"/>
      <c r="M622" s="1"/>
      <c r="N622" s="1"/>
      <c r="O622" s="1"/>
      <c r="P622" s="1"/>
      <c r="Q622" s="1"/>
      <c r="R622" s="1"/>
      <c r="S622" s="1"/>
      <c r="T622" s="8"/>
      <c r="U622" s="8"/>
      <c r="V622" s="8"/>
      <c r="W622" s="8"/>
      <c r="X622" s="8"/>
      <c r="Y622" s="8"/>
    </row>
    <row r="623">
      <c r="A623" s="6"/>
      <c r="B623" s="6"/>
      <c r="C623" s="6"/>
      <c r="D623" s="6"/>
      <c r="E623" s="6"/>
      <c r="F623" s="6"/>
      <c r="G623" s="6"/>
      <c r="H623" s="6"/>
      <c r="I623" s="6"/>
      <c r="J623" s="1"/>
      <c r="K623" s="1"/>
      <c r="L623" s="1"/>
      <c r="M623" s="1"/>
      <c r="N623" s="1"/>
      <c r="O623" s="1"/>
      <c r="P623" s="1"/>
      <c r="Q623" s="1"/>
      <c r="R623" s="1"/>
      <c r="S623" s="1"/>
      <c r="T623" s="8"/>
      <c r="U623" s="8"/>
      <c r="V623" s="8"/>
      <c r="W623" s="8"/>
      <c r="X623" s="8"/>
      <c r="Y623" s="8"/>
    </row>
    <row r="624">
      <c r="A624" s="6"/>
      <c r="B624" s="6"/>
      <c r="C624" s="6"/>
      <c r="D624" s="6"/>
      <c r="E624" s="6"/>
      <c r="F624" s="6"/>
      <c r="G624" s="6"/>
      <c r="H624" s="6"/>
      <c r="I624" s="6"/>
      <c r="J624" s="1"/>
      <c r="K624" s="1"/>
      <c r="L624" s="1"/>
      <c r="M624" s="1"/>
      <c r="N624" s="1"/>
      <c r="O624" s="1"/>
      <c r="P624" s="1"/>
      <c r="Q624" s="1"/>
      <c r="R624" s="1"/>
      <c r="S624" s="1"/>
      <c r="T624" s="8"/>
      <c r="U624" s="8"/>
      <c r="V624" s="8"/>
      <c r="W624" s="8"/>
      <c r="X624" s="8"/>
      <c r="Y624" s="8"/>
    </row>
    <row r="625">
      <c r="A625" s="6"/>
      <c r="B625" s="6"/>
      <c r="C625" s="6"/>
      <c r="D625" s="6"/>
      <c r="E625" s="6"/>
      <c r="F625" s="6"/>
      <c r="G625" s="6"/>
      <c r="H625" s="6"/>
      <c r="I625" s="6"/>
      <c r="J625" s="1"/>
      <c r="K625" s="1"/>
      <c r="L625" s="1"/>
      <c r="M625" s="1"/>
      <c r="N625" s="1"/>
      <c r="O625" s="1"/>
      <c r="P625" s="1"/>
      <c r="Q625" s="1"/>
      <c r="R625" s="1"/>
      <c r="S625" s="1"/>
      <c r="T625" s="8"/>
      <c r="U625" s="8"/>
      <c r="V625" s="8"/>
      <c r="W625" s="8"/>
      <c r="X625" s="8"/>
      <c r="Y625" s="8"/>
    </row>
    <row r="626">
      <c r="A626" s="6"/>
      <c r="B626" s="6"/>
      <c r="C626" s="6"/>
      <c r="D626" s="6"/>
      <c r="E626" s="6"/>
      <c r="F626" s="6"/>
      <c r="G626" s="6"/>
      <c r="H626" s="6"/>
      <c r="I626" s="6"/>
      <c r="J626" s="1"/>
      <c r="K626" s="1"/>
      <c r="L626" s="1"/>
      <c r="M626" s="1"/>
      <c r="N626" s="1"/>
      <c r="O626" s="1"/>
      <c r="P626" s="1"/>
      <c r="Q626" s="1"/>
      <c r="R626" s="1"/>
      <c r="S626" s="1"/>
      <c r="T626" s="8"/>
      <c r="U626" s="8"/>
      <c r="V626" s="8"/>
      <c r="W626" s="8"/>
      <c r="X626" s="8"/>
      <c r="Y626" s="8"/>
    </row>
    <row r="627">
      <c r="A627" s="6"/>
      <c r="B627" s="6"/>
      <c r="C627" s="6"/>
      <c r="D627" s="6"/>
      <c r="E627" s="6"/>
      <c r="F627" s="6"/>
      <c r="G627" s="6"/>
      <c r="H627" s="6"/>
      <c r="I627" s="6"/>
      <c r="J627" s="1"/>
      <c r="K627" s="1"/>
      <c r="L627" s="1"/>
      <c r="M627" s="1"/>
      <c r="N627" s="1"/>
      <c r="O627" s="1"/>
      <c r="P627" s="1"/>
      <c r="Q627" s="1"/>
      <c r="R627" s="1"/>
      <c r="S627" s="1"/>
      <c r="T627" s="8"/>
      <c r="U627" s="8"/>
      <c r="V627" s="8"/>
      <c r="W627" s="8"/>
      <c r="X627" s="8"/>
      <c r="Y627" s="8"/>
    </row>
    <row r="628">
      <c r="A628" s="6"/>
      <c r="B628" s="6"/>
      <c r="C628" s="6"/>
      <c r="D628" s="6"/>
      <c r="E628" s="6"/>
      <c r="F628" s="6"/>
      <c r="G628" s="6"/>
      <c r="H628" s="6"/>
      <c r="I628" s="6"/>
      <c r="J628" s="1"/>
      <c r="K628" s="1"/>
      <c r="L628" s="1"/>
      <c r="M628" s="1"/>
      <c r="N628" s="1"/>
      <c r="O628" s="1"/>
      <c r="P628" s="1"/>
      <c r="Q628" s="1"/>
      <c r="R628" s="1"/>
      <c r="S628" s="1"/>
      <c r="T628" s="8"/>
      <c r="U628" s="8"/>
      <c r="V628" s="8"/>
      <c r="W628" s="8"/>
      <c r="X628" s="8"/>
      <c r="Y628" s="8"/>
    </row>
    <row r="629">
      <c r="A629" s="6"/>
      <c r="B629" s="6"/>
      <c r="C629" s="6"/>
      <c r="D629" s="6"/>
      <c r="E629" s="6"/>
      <c r="F629" s="6"/>
      <c r="G629" s="6"/>
      <c r="H629" s="6"/>
      <c r="I629" s="6"/>
      <c r="J629" s="1"/>
      <c r="K629" s="1"/>
      <c r="L629" s="1"/>
      <c r="M629" s="1"/>
      <c r="N629" s="1"/>
      <c r="O629" s="1"/>
      <c r="P629" s="1"/>
      <c r="Q629" s="1"/>
      <c r="R629" s="1"/>
      <c r="S629" s="1"/>
      <c r="T629" s="8"/>
      <c r="U629" s="8"/>
      <c r="V629" s="8"/>
      <c r="W629" s="8"/>
      <c r="X629" s="8"/>
      <c r="Y629" s="8"/>
    </row>
    <row r="630">
      <c r="A630" s="6"/>
      <c r="B630" s="6"/>
      <c r="C630" s="6"/>
      <c r="D630" s="6"/>
      <c r="E630" s="6"/>
      <c r="F630" s="6"/>
      <c r="G630" s="6"/>
      <c r="H630" s="6"/>
      <c r="I630" s="6"/>
      <c r="J630" s="1"/>
      <c r="K630" s="1"/>
      <c r="L630" s="1"/>
      <c r="M630" s="1"/>
      <c r="N630" s="1"/>
      <c r="O630" s="1"/>
      <c r="P630" s="1"/>
      <c r="Q630" s="1"/>
      <c r="R630" s="1"/>
      <c r="S630" s="1"/>
      <c r="T630" s="8"/>
      <c r="U630" s="8"/>
      <c r="V630" s="8"/>
      <c r="W630" s="8"/>
      <c r="X630" s="8"/>
      <c r="Y630" s="8"/>
    </row>
    <row r="631">
      <c r="A631" s="6"/>
      <c r="B631" s="6"/>
      <c r="C631" s="6"/>
      <c r="D631" s="6"/>
      <c r="E631" s="6"/>
      <c r="F631" s="6"/>
      <c r="G631" s="6"/>
      <c r="H631" s="6"/>
      <c r="I631" s="6"/>
      <c r="J631" s="1"/>
      <c r="K631" s="1"/>
      <c r="L631" s="1"/>
      <c r="M631" s="1"/>
      <c r="N631" s="1"/>
      <c r="O631" s="1"/>
      <c r="P631" s="1"/>
      <c r="Q631" s="1"/>
      <c r="R631" s="1"/>
      <c r="S631" s="1"/>
      <c r="T631" s="8"/>
      <c r="U631" s="8"/>
      <c r="V631" s="8"/>
      <c r="W631" s="8"/>
      <c r="X631" s="8"/>
      <c r="Y631" s="8"/>
    </row>
    <row r="632">
      <c r="A632" s="6"/>
      <c r="B632" s="6"/>
      <c r="C632" s="6"/>
      <c r="D632" s="6"/>
      <c r="E632" s="6"/>
      <c r="F632" s="6"/>
      <c r="G632" s="6"/>
      <c r="H632" s="6"/>
      <c r="I632" s="6"/>
      <c r="J632" s="1"/>
      <c r="K632" s="1"/>
      <c r="L632" s="1"/>
      <c r="M632" s="1"/>
      <c r="N632" s="1"/>
      <c r="O632" s="1"/>
      <c r="P632" s="1"/>
      <c r="Q632" s="1"/>
      <c r="R632" s="1"/>
      <c r="S632" s="1"/>
      <c r="T632" s="8"/>
      <c r="U632" s="8"/>
      <c r="V632" s="8"/>
      <c r="W632" s="8"/>
      <c r="X632" s="8"/>
      <c r="Y632" s="8"/>
    </row>
    <row r="633">
      <c r="A633" s="6"/>
      <c r="B633" s="6"/>
      <c r="C633" s="6"/>
      <c r="D633" s="6"/>
      <c r="E633" s="6"/>
      <c r="F633" s="6"/>
      <c r="G633" s="6"/>
      <c r="H633" s="6"/>
      <c r="I633" s="6"/>
      <c r="J633" s="1"/>
      <c r="K633" s="1"/>
      <c r="L633" s="1"/>
      <c r="M633" s="1"/>
      <c r="N633" s="1"/>
      <c r="O633" s="1"/>
      <c r="P633" s="1"/>
      <c r="Q633" s="1"/>
      <c r="R633" s="1"/>
      <c r="S633" s="1"/>
      <c r="T633" s="8"/>
      <c r="U633" s="8"/>
      <c r="V633" s="8"/>
      <c r="W633" s="8"/>
      <c r="X633" s="8"/>
      <c r="Y633" s="8"/>
    </row>
    <row r="634">
      <c r="A634" s="6"/>
      <c r="B634" s="6"/>
      <c r="C634" s="6"/>
      <c r="D634" s="6"/>
      <c r="E634" s="6"/>
      <c r="F634" s="6"/>
      <c r="G634" s="6"/>
      <c r="H634" s="6"/>
      <c r="I634" s="6"/>
      <c r="J634" s="1"/>
      <c r="K634" s="1"/>
      <c r="L634" s="1"/>
      <c r="M634" s="1"/>
      <c r="N634" s="1"/>
      <c r="O634" s="1"/>
      <c r="P634" s="1"/>
      <c r="Q634" s="1"/>
      <c r="R634" s="1"/>
      <c r="S634" s="1"/>
      <c r="T634" s="8"/>
      <c r="U634" s="8"/>
      <c r="V634" s="8"/>
      <c r="W634" s="8"/>
      <c r="X634" s="8"/>
      <c r="Y634" s="8"/>
    </row>
    <row r="635">
      <c r="A635" s="6"/>
      <c r="B635" s="6"/>
      <c r="C635" s="6"/>
      <c r="D635" s="6"/>
      <c r="E635" s="6"/>
      <c r="F635" s="6"/>
      <c r="G635" s="6"/>
      <c r="H635" s="6"/>
      <c r="I635" s="6"/>
      <c r="J635" s="1"/>
      <c r="K635" s="1"/>
      <c r="L635" s="1"/>
      <c r="M635" s="1"/>
      <c r="N635" s="1"/>
      <c r="O635" s="1"/>
      <c r="P635" s="1"/>
      <c r="Q635" s="1"/>
      <c r="R635" s="1"/>
      <c r="S635" s="1"/>
      <c r="T635" s="8"/>
      <c r="U635" s="8"/>
      <c r="V635" s="8"/>
      <c r="W635" s="8"/>
      <c r="X635" s="8"/>
      <c r="Y635" s="8"/>
    </row>
    <row r="636">
      <c r="A636" s="6"/>
      <c r="B636" s="6"/>
      <c r="C636" s="6"/>
      <c r="D636" s="6"/>
      <c r="E636" s="6"/>
      <c r="F636" s="6"/>
      <c r="G636" s="6"/>
      <c r="H636" s="6"/>
      <c r="I636" s="6"/>
      <c r="J636" s="1"/>
      <c r="K636" s="1"/>
      <c r="L636" s="1"/>
      <c r="M636" s="1"/>
      <c r="N636" s="1"/>
      <c r="O636" s="1"/>
      <c r="P636" s="1"/>
      <c r="Q636" s="1"/>
      <c r="R636" s="1"/>
      <c r="S636" s="1"/>
      <c r="T636" s="8"/>
      <c r="U636" s="8"/>
      <c r="V636" s="8"/>
      <c r="W636" s="8"/>
      <c r="X636" s="8"/>
      <c r="Y636" s="8"/>
    </row>
    <row r="637">
      <c r="A637" s="6"/>
      <c r="B637" s="6"/>
      <c r="C637" s="6"/>
      <c r="D637" s="6"/>
      <c r="E637" s="6"/>
      <c r="F637" s="6"/>
      <c r="G637" s="6"/>
      <c r="H637" s="6"/>
      <c r="I637" s="6"/>
      <c r="J637" s="1"/>
      <c r="K637" s="1"/>
      <c r="L637" s="1"/>
      <c r="M637" s="1"/>
      <c r="N637" s="1"/>
      <c r="O637" s="1"/>
      <c r="P637" s="1"/>
      <c r="Q637" s="1"/>
      <c r="R637" s="1"/>
      <c r="S637" s="1"/>
      <c r="T637" s="8"/>
      <c r="U637" s="8"/>
      <c r="V637" s="8"/>
      <c r="W637" s="8"/>
      <c r="X637" s="8"/>
      <c r="Y637" s="8"/>
    </row>
    <row r="638">
      <c r="A638" s="6"/>
      <c r="B638" s="6"/>
      <c r="C638" s="6"/>
      <c r="D638" s="6"/>
      <c r="E638" s="6"/>
      <c r="F638" s="6"/>
      <c r="G638" s="6"/>
      <c r="H638" s="6"/>
      <c r="I638" s="6"/>
      <c r="J638" s="1"/>
      <c r="K638" s="1"/>
      <c r="L638" s="1"/>
      <c r="M638" s="1"/>
      <c r="N638" s="1"/>
      <c r="O638" s="1"/>
      <c r="P638" s="1"/>
      <c r="Q638" s="1"/>
      <c r="R638" s="1"/>
      <c r="S638" s="1"/>
      <c r="T638" s="8"/>
      <c r="U638" s="8"/>
      <c r="V638" s="8"/>
      <c r="W638" s="8"/>
      <c r="X638" s="8"/>
      <c r="Y638" s="8"/>
    </row>
    <row r="639">
      <c r="A639" s="6"/>
      <c r="B639" s="6"/>
      <c r="C639" s="6"/>
      <c r="D639" s="6"/>
      <c r="E639" s="6"/>
      <c r="F639" s="6"/>
      <c r="G639" s="6"/>
      <c r="H639" s="6"/>
      <c r="I639" s="6"/>
      <c r="J639" s="1"/>
      <c r="K639" s="1"/>
      <c r="L639" s="1"/>
      <c r="M639" s="1"/>
      <c r="N639" s="1"/>
      <c r="O639" s="1"/>
      <c r="P639" s="1"/>
      <c r="Q639" s="1"/>
      <c r="R639" s="1"/>
      <c r="S639" s="1"/>
      <c r="T639" s="8"/>
      <c r="U639" s="8"/>
      <c r="V639" s="8"/>
      <c r="W639" s="8"/>
      <c r="X639" s="8"/>
      <c r="Y639" s="8"/>
    </row>
    <row r="640">
      <c r="A640" s="6"/>
      <c r="B640" s="6"/>
      <c r="C640" s="6"/>
      <c r="D640" s="6"/>
      <c r="E640" s="6"/>
      <c r="F640" s="6"/>
      <c r="G640" s="6"/>
      <c r="H640" s="6"/>
      <c r="I640" s="6"/>
      <c r="J640" s="1"/>
      <c r="K640" s="1"/>
      <c r="L640" s="1"/>
      <c r="M640" s="1"/>
      <c r="N640" s="1"/>
      <c r="O640" s="1"/>
      <c r="P640" s="1"/>
      <c r="Q640" s="1"/>
      <c r="R640" s="1"/>
      <c r="S640" s="1"/>
      <c r="T640" s="8"/>
      <c r="U640" s="8"/>
      <c r="V640" s="8"/>
      <c r="W640" s="8"/>
      <c r="X640" s="8"/>
      <c r="Y640" s="8"/>
    </row>
    <row r="641">
      <c r="A641" s="6"/>
      <c r="B641" s="6"/>
      <c r="C641" s="6"/>
      <c r="D641" s="6"/>
      <c r="E641" s="6"/>
      <c r="F641" s="6"/>
      <c r="G641" s="6"/>
      <c r="H641" s="6"/>
      <c r="I641" s="6"/>
      <c r="J641" s="1"/>
      <c r="K641" s="1"/>
      <c r="L641" s="1"/>
      <c r="M641" s="1"/>
      <c r="N641" s="1"/>
      <c r="O641" s="1"/>
      <c r="P641" s="1"/>
      <c r="Q641" s="1"/>
      <c r="R641" s="1"/>
      <c r="S641" s="1"/>
      <c r="T641" s="8"/>
      <c r="U641" s="8"/>
      <c r="V641" s="8"/>
      <c r="W641" s="8"/>
      <c r="X641" s="8"/>
      <c r="Y641" s="8"/>
    </row>
    <row r="642">
      <c r="A642" s="6"/>
      <c r="B642" s="6"/>
      <c r="C642" s="6"/>
      <c r="D642" s="6"/>
      <c r="E642" s="6"/>
      <c r="F642" s="6"/>
      <c r="G642" s="6"/>
      <c r="H642" s="6"/>
      <c r="I642" s="6"/>
      <c r="J642" s="1"/>
      <c r="K642" s="1"/>
      <c r="L642" s="1"/>
      <c r="M642" s="1"/>
      <c r="N642" s="1"/>
      <c r="O642" s="1"/>
      <c r="P642" s="1"/>
      <c r="Q642" s="1"/>
      <c r="R642" s="1"/>
      <c r="S642" s="1"/>
      <c r="T642" s="8"/>
      <c r="U642" s="8"/>
      <c r="V642" s="8"/>
      <c r="W642" s="8"/>
      <c r="X642" s="8"/>
      <c r="Y642" s="8"/>
    </row>
    <row r="643">
      <c r="A643" s="6"/>
      <c r="B643" s="6"/>
      <c r="C643" s="6"/>
      <c r="D643" s="6"/>
      <c r="E643" s="6"/>
      <c r="F643" s="6"/>
      <c r="G643" s="6"/>
      <c r="H643" s="6"/>
      <c r="I643" s="6"/>
      <c r="J643" s="1"/>
      <c r="K643" s="1"/>
      <c r="L643" s="1"/>
      <c r="M643" s="1"/>
      <c r="N643" s="1"/>
      <c r="O643" s="1"/>
      <c r="P643" s="1"/>
      <c r="Q643" s="1"/>
      <c r="R643" s="1"/>
      <c r="S643" s="1"/>
      <c r="T643" s="8"/>
      <c r="U643" s="8"/>
      <c r="V643" s="8"/>
      <c r="W643" s="8"/>
      <c r="X643" s="8"/>
      <c r="Y643" s="8"/>
    </row>
    <row r="644">
      <c r="A644" s="6"/>
      <c r="B644" s="6"/>
      <c r="C644" s="6"/>
      <c r="D644" s="6"/>
      <c r="E644" s="6"/>
      <c r="F644" s="6"/>
      <c r="G644" s="6"/>
      <c r="H644" s="6"/>
      <c r="I644" s="6"/>
      <c r="J644" s="1"/>
      <c r="K644" s="1"/>
      <c r="L644" s="1"/>
      <c r="M644" s="1"/>
      <c r="N644" s="1"/>
      <c r="O644" s="1"/>
      <c r="P644" s="1"/>
      <c r="Q644" s="1"/>
      <c r="R644" s="1"/>
      <c r="S644" s="1"/>
      <c r="T644" s="8"/>
      <c r="U644" s="8"/>
      <c r="V644" s="8"/>
      <c r="W644" s="8"/>
      <c r="X644" s="8"/>
      <c r="Y644" s="8"/>
    </row>
    <row r="645">
      <c r="A645" s="6"/>
      <c r="B645" s="6"/>
      <c r="C645" s="6"/>
      <c r="D645" s="6"/>
      <c r="E645" s="6"/>
      <c r="F645" s="6"/>
      <c r="G645" s="6"/>
      <c r="H645" s="6"/>
      <c r="I645" s="6"/>
      <c r="J645" s="1"/>
      <c r="K645" s="1"/>
      <c r="L645" s="1"/>
      <c r="M645" s="1"/>
      <c r="N645" s="1"/>
      <c r="O645" s="1"/>
      <c r="P645" s="1"/>
      <c r="Q645" s="1"/>
      <c r="R645" s="1"/>
      <c r="S645" s="1"/>
      <c r="T645" s="8"/>
      <c r="U645" s="8"/>
      <c r="V645" s="8"/>
      <c r="W645" s="8"/>
      <c r="X645" s="8"/>
      <c r="Y645" s="8"/>
    </row>
    <row r="646">
      <c r="A646" s="6"/>
      <c r="B646" s="6"/>
      <c r="C646" s="6"/>
      <c r="D646" s="6"/>
      <c r="E646" s="6"/>
      <c r="F646" s="6"/>
      <c r="G646" s="6"/>
      <c r="H646" s="6"/>
      <c r="I646" s="6"/>
      <c r="J646" s="1"/>
      <c r="K646" s="1"/>
      <c r="L646" s="1"/>
      <c r="M646" s="1"/>
      <c r="N646" s="1"/>
      <c r="O646" s="1"/>
      <c r="P646" s="1"/>
      <c r="Q646" s="1"/>
      <c r="R646" s="1"/>
      <c r="S646" s="1"/>
      <c r="T646" s="8"/>
      <c r="U646" s="8"/>
      <c r="V646" s="8"/>
      <c r="W646" s="8"/>
      <c r="X646" s="8"/>
      <c r="Y646" s="8"/>
    </row>
    <row r="647">
      <c r="A647" s="6"/>
      <c r="B647" s="6"/>
      <c r="C647" s="6"/>
      <c r="D647" s="6"/>
      <c r="E647" s="6"/>
      <c r="F647" s="6"/>
      <c r="G647" s="6"/>
      <c r="H647" s="6"/>
      <c r="I647" s="6"/>
      <c r="J647" s="1"/>
      <c r="K647" s="1"/>
      <c r="L647" s="1"/>
      <c r="M647" s="1"/>
      <c r="N647" s="1"/>
      <c r="O647" s="1"/>
      <c r="P647" s="1"/>
      <c r="Q647" s="1"/>
      <c r="R647" s="1"/>
      <c r="S647" s="1"/>
      <c r="T647" s="8"/>
      <c r="U647" s="8"/>
      <c r="V647" s="8"/>
      <c r="W647" s="8"/>
      <c r="X647" s="8"/>
      <c r="Y647" s="8"/>
    </row>
    <row r="648">
      <c r="A648" s="6"/>
      <c r="B648" s="6"/>
      <c r="C648" s="6"/>
      <c r="D648" s="6"/>
      <c r="E648" s="6"/>
      <c r="F648" s="6"/>
      <c r="G648" s="6"/>
      <c r="H648" s="6"/>
      <c r="I648" s="6"/>
      <c r="J648" s="1"/>
      <c r="K648" s="1"/>
      <c r="L648" s="1"/>
      <c r="M648" s="1"/>
      <c r="N648" s="1"/>
      <c r="O648" s="1"/>
      <c r="P648" s="1"/>
      <c r="Q648" s="1"/>
      <c r="R648" s="1"/>
      <c r="S648" s="1"/>
      <c r="T648" s="8"/>
      <c r="U648" s="8"/>
      <c r="V648" s="8"/>
      <c r="W648" s="8"/>
      <c r="X648" s="8"/>
      <c r="Y648" s="8"/>
    </row>
    <row r="649">
      <c r="A649" s="6"/>
      <c r="B649" s="6"/>
      <c r="C649" s="6"/>
      <c r="D649" s="6"/>
      <c r="E649" s="6"/>
      <c r="F649" s="6"/>
      <c r="G649" s="6"/>
      <c r="H649" s="6"/>
      <c r="I649" s="6"/>
      <c r="J649" s="1"/>
      <c r="K649" s="1"/>
      <c r="L649" s="1"/>
      <c r="M649" s="1"/>
      <c r="N649" s="1"/>
      <c r="O649" s="1"/>
      <c r="P649" s="1"/>
      <c r="Q649" s="1"/>
      <c r="R649" s="1"/>
      <c r="S649" s="1"/>
      <c r="T649" s="8"/>
      <c r="U649" s="8"/>
      <c r="V649" s="8"/>
      <c r="W649" s="8"/>
      <c r="X649" s="8"/>
      <c r="Y649" s="8"/>
    </row>
    <row r="650">
      <c r="A650" s="6"/>
      <c r="B650" s="6"/>
      <c r="C650" s="6"/>
      <c r="D650" s="6"/>
      <c r="E650" s="6"/>
      <c r="F650" s="6"/>
      <c r="G650" s="6"/>
      <c r="H650" s="6"/>
      <c r="I650" s="6"/>
      <c r="J650" s="1"/>
      <c r="K650" s="1"/>
      <c r="L650" s="1"/>
      <c r="M650" s="1"/>
      <c r="N650" s="1"/>
      <c r="O650" s="1"/>
      <c r="P650" s="1"/>
      <c r="Q650" s="1"/>
      <c r="R650" s="1"/>
      <c r="S650" s="1"/>
      <c r="T650" s="8"/>
      <c r="U650" s="8"/>
      <c r="V650" s="8"/>
      <c r="W650" s="8"/>
      <c r="X650" s="8"/>
      <c r="Y650" s="8"/>
    </row>
    <row r="651">
      <c r="A651" s="6"/>
      <c r="B651" s="6"/>
      <c r="C651" s="6"/>
      <c r="D651" s="6"/>
      <c r="E651" s="6"/>
      <c r="F651" s="6"/>
      <c r="G651" s="6"/>
      <c r="H651" s="6"/>
      <c r="I651" s="6"/>
      <c r="J651" s="1"/>
      <c r="K651" s="1"/>
      <c r="L651" s="1"/>
      <c r="M651" s="1"/>
      <c r="N651" s="1"/>
      <c r="O651" s="1"/>
      <c r="P651" s="1"/>
      <c r="Q651" s="1"/>
      <c r="R651" s="1"/>
      <c r="S651" s="1"/>
      <c r="T651" s="8"/>
      <c r="U651" s="8"/>
      <c r="V651" s="8"/>
      <c r="W651" s="8"/>
      <c r="X651" s="8"/>
      <c r="Y651" s="8"/>
    </row>
    <row r="652">
      <c r="A652" s="6"/>
      <c r="B652" s="6"/>
      <c r="C652" s="6"/>
      <c r="D652" s="6"/>
      <c r="E652" s="6"/>
      <c r="F652" s="6"/>
      <c r="G652" s="6"/>
      <c r="H652" s="6"/>
      <c r="I652" s="6"/>
      <c r="J652" s="1"/>
      <c r="K652" s="1"/>
      <c r="L652" s="1"/>
      <c r="M652" s="1"/>
      <c r="N652" s="1"/>
      <c r="O652" s="1"/>
      <c r="P652" s="1"/>
      <c r="Q652" s="1"/>
      <c r="R652" s="1"/>
      <c r="S652" s="1"/>
      <c r="T652" s="8"/>
      <c r="U652" s="8"/>
      <c r="V652" s="8"/>
      <c r="W652" s="8"/>
      <c r="X652" s="8"/>
      <c r="Y652" s="8"/>
    </row>
    <row r="653">
      <c r="A653" s="6"/>
      <c r="B653" s="6"/>
      <c r="C653" s="6"/>
      <c r="D653" s="6"/>
      <c r="E653" s="6"/>
      <c r="F653" s="6"/>
      <c r="G653" s="6"/>
      <c r="H653" s="6"/>
      <c r="I653" s="6"/>
      <c r="J653" s="1"/>
      <c r="K653" s="1"/>
      <c r="L653" s="1"/>
      <c r="M653" s="1"/>
      <c r="N653" s="1"/>
      <c r="O653" s="1"/>
      <c r="P653" s="1"/>
      <c r="Q653" s="1"/>
      <c r="R653" s="1"/>
      <c r="S653" s="1"/>
      <c r="T653" s="8"/>
      <c r="U653" s="8"/>
      <c r="V653" s="8"/>
      <c r="W653" s="8"/>
      <c r="X653" s="8"/>
      <c r="Y653" s="8"/>
    </row>
    <row r="654">
      <c r="A654" s="6"/>
      <c r="B654" s="6"/>
      <c r="C654" s="6"/>
      <c r="D654" s="6"/>
      <c r="E654" s="6"/>
      <c r="F654" s="6"/>
      <c r="G654" s="6"/>
      <c r="H654" s="6"/>
      <c r="I654" s="6"/>
      <c r="J654" s="1"/>
      <c r="K654" s="1"/>
      <c r="L654" s="1"/>
      <c r="M654" s="1"/>
      <c r="N654" s="1"/>
      <c r="O654" s="1"/>
      <c r="P654" s="1"/>
      <c r="Q654" s="1"/>
      <c r="R654" s="1"/>
      <c r="S654" s="1"/>
      <c r="T654" s="8"/>
      <c r="U654" s="8"/>
      <c r="V654" s="8"/>
      <c r="W654" s="8"/>
      <c r="X654" s="8"/>
      <c r="Y654" s="8"/>
    </row>
    <row r="655">
      <c r="A655" s="6"/>
      <c r="B655" s="6"/>
      <c r="C655" s="6"/>
      <c r="D655" s="6"/>
      <c r="E655" s="6"/>
      <c r="F655" s="6"/>
      <c r="G655" s="6"/>
      <c r="H655" s="6"/>
      <c r="I655" s="6"/>
      <c r="J655" s="1"/>
      <c r="K655" s="1"/>
      <c r="L655" s="1"/>
      <c r="M655" s="1"/>
      <c r="N655" s="1"/>
      <c r="O655" s="1"/>
      <c r="P655" s="1"/>
      <c r="Q655" s="1"/>
      <c r="R655" s="1"/>
      <c r="S655" s="1"/>
      <c r="T655" s="8"/>
      <c r="U655" s="8"/>
      <c r="V655" s="8"/>
      <c r="W655" s="8"/>
      <c r="X655" s="8"/>
      <c r="Y655" s="8"/>
    </row>
    <row r="656">
      <c r="A656" s="6"/>
      <c r="B656" s="6"/>
      <c r="C656" s="6"/>
      <c r="D656" s="6"/>
      <c r="E656" s="6"/>
      <c r="F656" s="6"/>
      <c r="G656" s="6"/>
      <c r="H656" s="6"/>
      <c r="I656" s="6"/>
      <c r="J656" s="1"/>
      <c r="K656" s="1"/>
      <c r="L656" s="1"/>
      <c r="M656" s="1"/>
      <c r="N656" s="1"/>
      <c r="O656" s="1"/>
      <c r="P656" s="1"/>
      <c r="Q656" s="1"/>
      <c r="R656" s="1"/>
      <c r="S656" s="1"/>
      <c r="T656" s="8"/>
      <c r="U656" s="8"/>
      <c r="V656" s="8"/>
      <c r="W656" s="8"/>
      <c r="X656" s="8"/>
      <c r="Y656" s="8"/>
    </row>
    <row r="657">
      <c r="A657" s="6"/>
      <c r="B657" s="6"/>
      <c r="C657" s="6"/>
      <c r="D657" s="6"/>
      <c r="E657" s="6"/>
      <c r="F657" s="6"/>
      <c r="G657" s="6"/>
      <c r="H657" s="6"/>
      <c r="I657" s="6"/>
      <c r="J657" s="1"/>
      <c r="K657" s="1"/>
      <c r="L657" s="1"/>
      <c r="M657" s="1"/>
      <c r="N657" s="1"/>
      <c r="O657" s="1"/>
      <c r="P657" s="1"/>
      <c r="Q657" s="1"/>
      <c r="R657" s="1"/>
      <c r="S657" s="1"/>
      <c r="T657" s="8"/>
      <c r="U657" s="8"/>
      <c r="V657" s="8"/>
      <c r="W657" s="8"/>
      <c r="X657" s="8"/>
      <c r="Y657" s="8"/>
    </row>
    <row r="658">
      <c r="A658" s="6"/>
      <c r="B658" s="6"/>
      <c r="C658" s="6"/>
      <c r="D658" s="6"/>
      <c r="E658" s="6"/>
      <c r="F658" s="6"/>
      <c r="G658" s="6"/>
      <c r="H658" s="6"/>
      <c r="I658" s="6"/>
      <c r="J658" s="1"/>
      <c r="K658" s="1"/>
      <c r="L658" s="1"/>
      <c r="M658" s="1"/>
      <c r="N658" s="1"/>
      <c r="O658" s="1"/>
      <c r="P658" s="1"/>
      <c r="Q658" s="1"/>
      <c r="R658" s="1"/>
      <c r="S658" s="1"/>
      <c r="T658" s="8"/>
      <c r="U658" s="8"/>
      <c r="V658" s="8"/>
      <c r="W658" s="8"/>
      <c r="X658" s="8"/>
      <c r="Y658" s="8"/>
    </row>
    <row r="659">
      <c r="A659" s="6"/>
      <c r="B659" s="6"/>
      <c r="C659" s="6"/>
      <c r="D659" s="6"/>
      <c r="E659" s="6"/>
      <c r="F659" s="6"/>
      <c r="G659" s="6"/>
      <c r="H659" s="6"/>
      <c r="I659" s="6"/>
      <c r="J659" s="1"/>
      <c r="K659" s="1"/>
      <c r="L659" s="1"/>
      <c r="M659" s="1"/>
      <c r="N659" s="1"/>
      <c r="O659" s="1"/>
      <c r="P659" s="1"/>
      <c r="Q659" s="1"/>
      <c r="R659" s="1"/>
      <c r="S659" s="1"/>
      <c r="T659" s="8"/>
      <c r="U659" s="8"/>
      <c r="V659" s="8"/>
      <c r="W659" s="8"/>
      <c r="X659" s="8"/>
      <c r="Y659" s="8"/>
    </row>
    <row r="660">
      <c r="A660" s="6"/>
      <c r="B660" s="6"/>
      <c r="C660" s="6"/>
      <c r="D660" s="6"/>
      <c r="E660" s="6"/>
      <c r="F660" s="6"/>
      <c r="G660" s="6"/>
      <c r="H660" s="6"/>
      <c r="I660" s="6"/>
      <c r="J660" s="1"/>
      <c r="K660" s="1"/>
      <c r="L660" s="1"/>
      <c r="M660" s="1"/>
      <c r="N660" s="1"/>
      <c r="O660" s="1"/>
      <c r="P660" s="1"/>
      <c r="Q660" s="1"/>
      <c r="R660" s="1"/>
      <c r="S660" s="1"/>
      <c r="T660" s="8"/>
      <c r="U660" s="8"/>
      <c r="V660" s="8"/>
      <c r="W660" s="8"/>
      <c r="X660" s="8"/>
      <c r="Y660" s="8"/>
    </row>
    <row r="661">
      <c r="A661" s="6"/>
      <c r="B661" s="6"/>
      <c r="C661" s="6"/>
      <c r="D661" s="6"/>
      <c r="E661" s="6"/>
      <c r="F661" s="6"/>
      <c r="G661" s="6"/>
      <c r="H661" s="6"/>
      <c r="I661" s="6"/>
      <c r="J661" s="1"/>
      <c r="K661" s="1"/>
      <c r="L661" s="1"/>
      <c r="M661" s="1"/>
      <c r="N661" s="1"/>
      <c r="O661" s="1"/>
      <c r="P661" s="1"/>
      <c r="Q661" s="1"/>
      <c r="R661" s="1"/>
      <c r="S661" s="1"/>
      <c r="T661" s="8"/>
      <c r="U661" s="8"/>
      <c r="V661" s="8"/>
      <c r="W661" s="8"/>
      <c r="X661" s="8"/>
      <c r="Y661" s="8"/>
    </row>
    <row r="662">
      <c r="A662" s="6"/>
      <c r="B662" s="6"/>
      <c r="C662" s="6"/>
      <c r="D662" s="6"/>
      <c r="E662" s="6"/>
      <c r="F662" s="6"/>
      <c r="G662" s="6"/>
      <c r="H662" s="6"/>
      <c r="I662" s="6"/>
      <c r="J662" s="1"/>
      <c r="K662" s="1"/>
      <c r="L662" s="1"/>
      <c r="M662" s="1"/>
      <c r="N662" s="1"/>
      <c r="O662" s="1"/>
      <c r="P662" s="1"/>
      <c r="Q662" s="1"/>
      <c r="R662" s="1"/>
      <c r="S662" s="1"/>
      <c r="T662" s="8"/>
      <c r="U662" s="8"/>
      <c r="V662" s="8"/>
      <c r="W662" s="8"/>
      <c r="X662" s="8"/>
      <c r="Y662" s="8"/>
    </row>
    <row r="663">
      <c r="A663" s="6"/>
      <c r="B663" s="6"/>
      <c r="C663" s="6"/>
      <c r="D663" s="6"/>
      <c r="E663" s="6"/>
      <c r="F663" s="6"/>
      <c r="G663" s="6"/>
      <c r="H663" s="6"/>
      <c r="I663" s="6"/>
      <c r="J663" s="1"/>
      <c r="K663" s="1"/>
      <c r="L663" s="1"/>
      <c r="M663" s="1"/>
      <c r="N663" s="1"/>
      <c r="O663" s="1"/>
      <c r="P663" s="1"/>
      <c r="Q663" s="1"/>
      <c r="R663" s="1"/>
      <c r="S663" s="1"/>
      <c r="T663" s="8"/>
      <c r="U663" s="8"/>
      <c r="V663" s="8"/>
      <c r="W663" s="8"/>
      <c r="X663" s="8"/>
      <c r="Y663" s="8"/>
    </row>
    <row r="664">
      <c r="A664" s="6"/>
      <c r="B664" s="6"/>
      <c r="C664" s="6"/>
      <c r="D664" s="6"/>
      <c r="E664" s="6"/>
      <c r="F664" s="6"/>
      <c r="G664" s="6"/>
      <c r="H664" s="6"/>
      <c r="I664" s="6"/>
      <c r="J664" s="1"/>
      <c r="K664" s="1"/>
      <c r="L664" s="1"/>
      <c r="M664" s="1"/>
      <c r="N664" s="1"/>
      <c r="O664" s="1"/>
      <c r="P664" s="1"/>
      <c r="Q664" s="1"/>
      <c r="R664" s="1"/>
      <c r="S664" s="1"/>
      <c r="T664" s="8"/>
      <c r="U664" s="8"/>
      <c r="V664" s="8"/>
      <c r="W664" s="8"/>
      <c r="X664" s="8"/>
      <c r="Y664" s="8"/>
    </row>
    <row r="665">
      <c r="A665" s="6"/>
      <c r="B665" s="6"/>
      <c r="C665" s="6"/>
      <c r="D665" s="6"/>
      <c r="E665" s="6"/>
      <c r="F665" s="6"/>
      <c r="G665" s="6"/>
      <c r="H665" s="6"/>
      <c r="I665" s="6"/>
      <c r="J665" s="1"/>
      <c r="K665" s="1"/>
      <c r="L665" s="1"/>
      <c r="M665" s="1"/>
      <c r="N665" s="1"/>
      <c r="O665" s="1"/>
      <c r="P665" s="1"/>
      <c r="Q665" s="1"/>
      <c r="R665" s="1"/>
      <c r="S665" s="1"/>
      <c r="T665" s="8"/>
      <c r="U665" s="8"/>
      <c r="V665" s="8"/>
      <c r="W665" s="8"/>
      <c r="X665" s="8"/>
      <c r="Y665" s="8"/>
    </row>
    <row r="666">
      <c r="A666" s="6"/>
      <c r="B666" s="6"/>
      <c r="C666" s="6"/>
      <c r="D666" s="6"/>
      <c r="E666" s="6"/>
      <c r="F666" s="6"/>
      <c r="G666" s="6"/>
      <c r="H666" s="6"/>
      <c r="I666" s="6"/>
      <c r="J666" s="1"/>
      <c r="K666" s="1"/>
      <c r="L666" s="1"/>
      <c r="M666" s="1"/>
      <c r="N666" s="1"/>
      <c r="O666" s="1"/>
      <c r="P666" s="1"/>
      <c r="Q666" s="1"/>
      <c r="R666" s="1"/>
      <c r="S666" s="1"/>
      <c r="T666" s="8"/>
      <c r="U666" s="8"/>
      <c r="V666" s="8"/>
      <c r="W666" s="8"/>
      <c r="X666" s="8"/>
      <c r="Y666" s="8"/>
    </row>
    <row r="667">
      <c r="A667" s="6"/>
      <c r="B667" s="6"/>
      <c r="C667" s="6"/>
      <c r="D667" s="6"/>
      <c r="E667" s="6"/>
      <c r="F667" s="6"/>
      <c r="G667" s="6"/>
      <c r="H667" s="6"/>
      <c r="I667" s="6"/>
      <c r="J667" s="1"/>
      <c r="K667" s="1"/>
      <c r="L667" s="1"/>
      <c r="M667" s="1"/>
      <c r="N667" s="1"/>
      <c r="O667" s="1"/>
      <c r="P667" s="1"/>
      <c r="Q667" s="1"/>
      <c r="R667" s="1"/>
      <c r="S667" s="1"/>
      <c r="T667" s="8"/>
      <c r="U667" s="8"/>
      <c r="V667" s="8"/>
      <c r="W667" s="8"/>
      <c r="X667" s="8"/>
      <c r="Y667" s="8"/>
    </row>
    <row r="668">
      <c r="A668" s="6"/>
      <c r="B668" s="6"/>
      <c r="C668" s="6"/>
      <c r="D668" s="6"/>
      <c r="E668" s="6"/>
      <c r="F668" s="6"/>
      <c r="G668" s="6"/>
      <c r="H668" s="6"/>
      <c r="I668" s="6"/>
      <c r="J668" s="1"/>
      <c r="K668" s="1"/>
      <c r="L668" s="1"/>
      <c r="M668" s="1"/>
      <c r="N668" s="1"/>
      <c r="O668" s="1"/>
      <c r="P668" s="1"/>
      <c r="Q668" s="1"/>
      <c r="R668" s="1"/>
      <c r="S668" s="1"/>
      <c r="T668" s="8"/>
      <c r="U668" s="8"/>
      <c r="V668" s="8"/>
      <c r="W668" s="8"/>
      <c r="X668" s="8"/>
      <c r="Y668" s="8"/>
    </row>
    <row r="669">
      <c r="A669" s="6"/>
      <c r="B669" s="6"/>
      <c r="C669" s="6"/>
      <c r="D669" s="6"/>
      <c r="E669" s="6"/>
      <c r="F669" s="6"/>
      <c r="G669" s="6"/>
      <c r="H669" s="6"/>
      <c r="I669" s="6"/>
      <c r="J669" s="1"/>
      <c r="K669" s="1"/>
      <c r="L669" s="1"/>
      <c r="M669" s="1"/>
      <c r="N669" s="1"/>
      <c r="O669" s="1"/>
      <c r="P669" s="1"/>
      <c r="Q669" s="1"/>
      <c r="R669" s="1"/>
      <c r="S669" s="1"/>
      <c r="T669" s="8"/>
      <c r="U669" s="8"/>
      <c r="V669" s="8"/>
      <c r="W669" s="8"/>
      <c r="X669" s="8"/>
      <c r="Y669" s="8"/>
    </row>
    <row r="670">
      <c r="A670" s="6"/>
      <c r="B670" s="6"/>
      <c r="C670" s="6"/>
      <c r="D670" s="6"/>
      <c r="E670" s="6"/>
      <c r="F670" s="6"/>
      <c r="G670" s="6"/>
      <c r="H670" s="6"/>
      <c r="I670" s="6"/>
      <c r="J670" s="1"/>
      <c r="K670" s="1"/>
      <c r="L670" s="1"/>
      <c r="M670" s="1"/>
      <c r="N670" s="1"/>
      <c r="O670" s="1"/>
      <c r="P670" s="1"/>
      <c r="Q670" s="1"/>
      <c r="R670" s="1"/>
      <c r="S670" s="1"/>
      <c r="T670" s="8"/>
      <c r="U670" s="8"/>
      <c r="V670" s="8"/>
      <c r="W670" s="8"/>
      <c r="X670" s="8"/>
      <c r="Y670" s="8"/>
    </row>
    <row r="671">
      <c r="A671" s="6"/>
      <c r="B671" s="6"/>
      <c r="C671" s="6"/>
      <c r="D671" s="6"/>
      <c r="E671" s="6"/>
      <c r="F671" s="6"/>
      <c r="G671" s="6"/>
      <c r="H671" s="6"/>
      <c r="I671" s="6"/>
      <c r="J671" s="1"/>
      <c r="K671" s="1"/>
      <c r="L671" s="1"/>
      <c r="M671" s="1"/>
      <c r="N671" s="1"/>
      <c r="O671" s="1"/>
      <c r="P671" s="1"/>
      <c r="Q671" s="1"/>
      <c r="R671" s="1"/>
      <c r="S671" s="1"/>
      <c r="T671" s="8"/>
      <c r="U671" s="8"/>
      <c r="V671" s="8"/>
      <c r="W671" s="8"/>
      <c r="X671" s="8"/>
      <c r="Y671" s="8"/>
    </row>
    <row r="672">
      <c r="A672" s="6"/>
      <c r="B672" s="6"/>
      <c r="C672" s="6"/>
      <c r="D672" s="6"/>
      <c r="E672" s="6"/>
      <c r="F672" s="6"/>
      <c r="G672" s="6"/>
      <c r="H672" s="6"/>
      <c r="I672" s="6"/>
      <c r="J672" s="1"/>
      <c r="K672" s="1"/>
      <c r="L672" s="1"/>
      <c r="M672" s="1"/>
      <c r="N672" s="1"/>
      <c r="O672" s="1"/>
      <c r="P672" s="1"/>
      <c r="Q672" s="1"/>
      <c r="R672" s="1"/>
      <c r="S672" s="1"/>
      <c r="T672" s="8"/>
      <c r="U672" s="8"/>
      <c r="V672" s="8"/>
      <c r="W672" s="8"/>
      <c r="X672" s="8"/>
      <c r="Y672" s="8"/>
    </row>
    <row r="673">
      <c r="A673" s="6"/>
      <c r="B673" s="6"/>
      <c r="C673" s="6"/>
      <c r="D673" s="6"/>
      <c r="E673" s="6"/>
      <c r="F673" s="6"/>
      <c r="G673" s="6"/>
      <c r="H673" s="6"/>
      <c r="I673" s="6"/>
      <c r="J673" s="1"/>
      <c r="K673" s="1"/>
      <c r="L673" s="1"/>
      <c r="M673" s="1"/>
      <c r="N673" s="1"/>
      <c r="O673" s="1"/>
      <c r="P673" s="1"/>
      <c r="Q673" s="1"/>
      <c r="R673" s="1"/>
      <c r="S673" s="1"/>
      <c r="T673" s="8"/>
      <c r="U673" s="8"/>
      <c r="V673" s="8"/>
      <c r="W673" s="8"/>
      <c r="X673" s="8"/>
      <c r="Y673" s="8"/>
    </row>
    <row r="674">
      <c r="A674" s="6"/>
      <c r="B674" s="6"/>
      <c r="C674" s="6"/>
      <c r="D674" s="6"/>
      <c r="E674" s="6"/>
      <c r="F674" s="6"/>
      <c r="G674" s="6"/>
      <c r="H674" s="6"/>
      <c r="I674" s="6"/>
      <c r="J674" s="1"/>
      <c r="K674" s="1"/>
      <c r="L674" s="1"/>
      <c r="M674" s="1"/>
      <c r="N674" s="1"/>
      <c r="O674" s="1"/>
      <c r="P674" s="1"/>
      <c r="Q674" s="1"/>
      <c r="R674" s="1"/>
      <c r="S674" s="1"/>
      <c r="T674" s="8"/>
      <c r="U674" s="8"/>
      <c r="V674" s="8"/>
      <c r="W674" s="8"/>
      <c r="X674" s="8"/>
      <c r="Y674" s="8"/>
    </row>
    <row r="675">
      <c r="A675" s="6"/>
      <c r="B675" s="6"/>
      <c r="C675" s="6"/>
      <c r="D675" s="6"/>
      <c r="E675" s="6"/>
      <c r="F675" s="6"/>
      <c r="G675" s="6"/>
      <c r="H675" s="6"/>
      <c r="I675" s="6"/>
      <c r="J675" s="1"/>
      <c r="K675" s="1"/>
      <c r="L675" s="1"/>
      <c r="M675" s="1"/>
      <c r="N675" s="1"/>
      <c r="O675" s="1"/>
      <c r="P675" s="1"/>
      <c r="Q675" s="1"/>
      <c r="R675" s="1"/>
      <c r="S675" s="1"/>
      <c r="T675" s="8"/>
      <c r="U675" s="8"/>
      <c r="V675" s="8"/>
      <c r="W675" s="8"/>
      <c r="X675" s="8"/>
      <c r="Y675" s="8"/>
    </row>
    <row r="676">
      <c r="A676" s="6"/>
      <c r="B676" s="6"/>
      <c r="C676" s="6"/>
      <c r="D676" s="6"/>
      <c r="E676" s="6"/>
      <c r="F676" s="6"/>
      <c r="G676" s="6"/>
      <c r="H676" s="6"/>
      <c r="I676" s="6"/>
      <c r="J676" s="1"/>
      <c r="K676" s="1"/>
      <c r="L676" s="1"/>
      <c r="M676" s="1"/>
      <c r="N676" s="1"/>
      <c r="O676" s="1"/>
      <c r="P676" s="1"/>
      <c r="Q676" s="1"/>
      <c r="R676" s="1"/>
      <c r="S676" s="1"/>
      <c r="T676" s="8"/>
      <c r="U676" s="8"/>
      <c r="V676" s="8"/>
      <c r="W676" s="8"/>
      <c r="X676" s="8"/>
      <c r="Y676" s="8"/>
    </row>
    <row r="677">
      <c r="A677" s="6"/>
      <c r="B677" s="6"/>
      <c r="C677" s="6"/>
      <c r="D677" s="6"/>
      <c r="E677" s="6"/>
      <c r="F677" s="6"/>
      <c r="G677" s="6"/>
      <c r="H677" s="6"/>
      <c r="I677" s="6"/>
      <c r="J677" s="1"/>
      <c r="K677" s="1"/>
      <c r="L677" s="1"/>
      <c r="M677" s="1"/>
      <c r="N677" s="1"/>
      <c r="O677" s="1"/>
      <c r="P677" s="1"/>
      <c r="Q677" s="1"/>
      <c r="R677" s="1"/>
      <c r="S677" s="1"/>
      <c r="T677" s="8"/>
      <c r="U677" s="8"/>
      <c r="V677" s="8"/>
      <c r="W677" s="8"/>
      <c r="X677" s="8"/>
      <c r="Y677" s="8"/>
    </row>
    <row r="678">
      <c r="A678" s="6"/>
      <c r="B678" s="6"/>
      <c r="C678" s="6"/>
      <c r="D678" s="6"/>
      <c r="E678" s="6"/>
      <c r="F678" s="6"/>
      <c r="G678" s="6"/>
      <c r="H678" s="6"/>
      <c r="I678" s="6"/>
      <c r="J678" s="1"/>
      <c r="K678" s="1"/>
      <c r="L678" s="1"/>
      <c r="M678" s="1"/>
      <c r="N678" s="1"/>
      <c r="O678" s="1"/>
      <c r="P678" s="1"/>
      <c r="Q678" s="1"/>
      <c r="R678" s="1"/>
      <c r="S678" s="1"/>
      <c r="T678" s="8"/>
      <c r="U678" s="8"/>
      <c r="V678" s="8"/>
      <c r="W678" s="8"/>
      <c r="X678" s="8"/>
      <c r="Y678" s="8"/>
    </row>
    <row r="679">
      <c r="A679" s="6"/>
      <c r="B679" s="6"/>
      <c r="C679" s="6"/>
      <c r="D679" s="6"/>
      <c r="E679" s="6"/>
      <c r="F679" s="6"/>
      <c r="G679" s="6"/>
      <c r="H679" s="6"/>
      <c r="I679" s="6"/>
      <c r="J679" s="1"/>
      <c r="K679" s="1"/>
      <c r="L679" s="1"/>
      <c r="M679" s="1"/>
      <c r="N679" s="1"/>
      <c r="O679" s="1"/>
      <c r="P679" s="1"/>
      <c r="Q679" s="1"/>
      <c r="R679" s="1"/>
      <c r="S679" s="1"/>
      <c r="T679" s="8"/>
      <c r="U679" s="8"/>
      <c r="V679" s="8"/>
      <c r="W679" s="8"/>
      <c r="X679" s="8"/>
      <c r="Y679" s="8"/>
    </row>
    <row r="680">
      <c r="A680" s="6"/>
      <c r="B680" s="6"/>
      <c r="C680" s="6"/>
      <c r="D680" s="6"/>
      <c r="E680" s="6"/>
      <c r="F680" s="6"/>
      <c r="G680" s="6"/>
      <c r="H680" s="6"/>
      <c r="I680" s="6"/>
      <c r="J680" s="1"/>
      <c r="K680" s="1"/>
      <c r="L680" s="1"/>
      <c r="M680" s="1"/>
      <c r="N680" s="1"/>
      <c r="O680" s="1"/>
      <c r="P680" s="1"/>
      <c r="Q680" s="1"/>
      <c r="R680" s="1"/>
      <c r="S680" s="1"/>
      <c r="T680" s="8"/>
      <c r="U680" s="8"/>
      <c r="V680" s="8"/>
      <c r="W680" s="8"/>
      <c r="X680" s="8"/>
      <c r="Y680" s="8"/>
    </row>
    <row r="681">
      <c r="A681" s="6"/>
      <c r="B681" s="6"/>
      <c r="C681" s="6"/>
      <c r="D681" s="6"/>
      <c r="E681" s="6"/>
      <c r="F681" s="6"/>
      <c r="G681" s="6"/>
      <c r="H681" s="6"/>
      <c r="I681" s="6"/>
      <c r="J681" s="1"/>
      <c r="K681" s="1"/>
      <c r="L681" s="1"/>
      <c r="M681" s="1"/>
      <c r="N681" s="1"/>
      <c r="O681" s="1"/>
      <c r="P681" s="1"/>
      <c r="Q681" s="1"/>
      <c r="R681" s="1"/>
      <c r="S681" s="1"/>
      <c r="T681" s="8"/>
      <c r="U681" s="8"/>
      <c r="V681" s="8"/>
      <c r="W681" s="8"/>
      <c r="X681" s="8"/>
      <c r="Y681" s="8"/>
    </row>
    <row r="682">
      <c r="A682" s="6"/>
      <c r="B682" s="6"/>
      <c r="C682" s="6"/>
      <c r="D682" s="6"/>
      <c r="E682" s="6"/>
      <c r="F682" s="6"/>
      <c r="G682" s="6"/>
      <c r="H682" s="6"/>
      <c r="I682" s="6"/>
      <c r="J682" s="1"/>
      <c r="K682" s="1"/>
      <c r="L682" s="1"/>
      <c r="M682" s="1"/>
      <c r="N682" s="1"/>
      <c r="O682" s="1"/>
      <c r="P682" s="1"/>
      <c r="Q682" s="1"/>
      <c r="R682" s="1"/>
      <c r="S682" s="1"/>
      <c r="T682" s="8"/>
      <c r="U682" s="8"/>
      <c r="V682" s="8"/>
      <c r="W682" s="8"/>
      <c r="X682" s="8"/>
      <c r="Y682" s="8"/>
    </row>
    <row r="683">
      <c r="A683" s="6"/>
      <c r="B683" s="6"/>
      <c r="C683" s="6"/>
      <c r="D683" s="6"/>
      <c r="E683" s="6"/>
      <c r="F683" s="6"/>
      <c r="G683" s="6"/>
      <c r="H683" s="6"/>
      <c r="I683" s="6"/>
      <c r="J683" s="1"/>
      <c r="K683" s="1"/>
      <c r="L683" s="1"/>
      <c r="M683" s="1"/>
      <c r="N683" s="1"/>
      <c r="O683" s="1"/>
      <c r="P683" s="1"/>
      <c r="Q683" s="1"/>
      <c r="R683" s="1"/>
      <c r="S683" s="1"/>
      <c r="T683" s="8"/>
      <c r="U683" s="8"/>
      <c r="V683" s="8"/>
      <c r="W683" s="8"/>
      <c r="X683" s="8"/>
      <c r="Y683" s="8"/>
    </row>
    <row r="684">
      <c r="A684" s="6"/>
      <c r="B684" s="6"/>
      <c r="C684" s="6"/>
      <c r="D684" s="6"/>
      <c r="E684" s="6"/>
      <c r="F684" s="6"/>
      <c r="G684" s="6"/>
      <c r="H684" s="6"/>
      <c r="I684" s="6"/>
      <c r="J684" s="1"/>
      <c r="K684" s="1"/>
      <c r="L684" s="1"/>
      <c r="M684" s="1"/>
      <c r="N684" s="1"/>
      <c r="O684" s="1"/>
      <c r="P684" s="1"/>
      <c r="Q684" s="1"/>
      <c r="R684" s="1"/>
      <c r="S684" s="1"/>
      <c r="T684" s="8"/>
      <c r="U684" s="8"/>
      <c r="V684" s="8"/>
      <c r="W684" s="8"/>
      <c r="X684" s="8"/>
      <c r="Y684" s="8"/>
    </row>
    <row r="685">
      <c r="A685" s="6"/>
      <c r="B685" s="6"/>
      <c r="C685" s="6"/>
      <c r="D685" s="6"/>
      <c r="E685" s="6"/>
      <c r="F685" s="6"/>
      <c r="G685" s="6"/>
      <c r="H685" s="6"/>
      <c r="I685" s="6"/>
      <c r="J685" s="1"/>
      <c r="K685" s="1"/>
      <c r="L685" s="1"/>
      <c r="M685" s="1"/>
      <c r="N685" s="1"/>
      <c r="O685" s="1"/>
      <c r="P685" s="1"/>
      <c r="Q685" s="1"/>
      <c r="R685" s="1"/>
      <c r="S685" s="1"/>
      <c r="T685" s="8"/>
      <c r="U685" s="8"/>
      <c r="V685" s="8"/>
      <c r="W685" s="8"/>
      <c r="X685" s="8"/>
      <c r="Y685" s="8"/>
    </row>
    <row r="686">
      <c r="A686" s="6"/>
      <c r="B686" s="6"/>
      <c r="C686" s="6"/>
      <c r="D686" s="6"/>
      <c r="E686" s="6"/>
      <c r="F686" s="6"/>
      <c r="G686" s="6"/>
      <c r="H686" s="6"/>
      <c r="I686" s="6"/>
      <c r="J686" s="1"/>
      <c r="K686" s="1"/>
      <c r="L686" s="1"/>
      <c r="M686" s="1"/>
      <c r="N686" s="1"/>
      <c r="O686" s="1"/>
      <c r="P686" s="1"/>
      <c r="Q686" s="1"/>
      <c r="R686" s="1"/>
      <c r="S686" s="1"/>
      <c r="T686" s="8"/>
      <c r="U686" s="8"/>
      <c r="V686" s="8"/>
      <c r="W686" s="8"/>
      <c r="X686" s="8"/>
      <c r="Y686" s="8"/>
    </row>
    <row r="687">
      <c r="A687" s="6"/>
      <c r="B687" s="6"/>
      <c r="C687" s="6"/>
      <c r="D687" s="6"/>
      <c r="E687" s="6"/>
      <c r="F687" s="6"/>
      <c r="G687" s="6"/>
      <c r="H687" s="6"/>
      <c r="I687" s="6"/>
      <c r="J687" s="1"/>
      <c r="K687" s="1"/>
      <c r="L687" s="1"/>
      <c r="M687" s="1"/>
      <c r="N687" s="1"/>
      <c r="O687" s="1"/>
      <c r="P687" s="1"/>
      <c r="Q687" s="1"/>
      <c r="R687" s="1"/>
      <c r="S687" s="1"/>
      <c r="T687" s="8"/>
      <c r="U687" s="8"/>
      <c r="V687" s="8"/>
      <c r="W687" s="8"/>
      <c r="X687" s="8"/>
      <c r="Y687" s="8"/>
    </row>
    <row r="688">
      <c r="A688" s="6"/>
      <c r="B688" s="6"/>
      <c r="C688" s="6"/>
      <c r="D688" s="6"/>
      <c r="E688" s="6"/>
      <c r="F688" s="6"/>
      <c r="G688" s="6"/>
      <c r="H688" s="6"/>
      <c r="I688" s="6"/>
      <c r="J688" s="1"/>
      <c r="K688" s="1"/>
      <c r="L688" s="1"/>
      <c r="M688" s="1"/>
      <c r="N688" s="1"/>
      <c r="O688" s="1"/>
      <c r="P688" s="1"/>
      <c r="Q688" s="1"/>
      <c r="R688" s="1"/>
      <c r="S688" s="1"/>
      <c r="T688" s="8"/>
      <c r="U688" s="8"/>
      <c r="V688" s="8"/>
      <c r="W688" s="8"/>
      <c r="X688" s="8"/>
      <c r="Y688" s="8"/>
    </row>
    <row r="689">
      <c r="A689" s="6"/>
      <c r="B689" s="6"/>
      <c r="C689" s="6"/>
      <c r="D689" s="6"/>
      <c r="E689" s="6"/>
      <c r="F689" s="6"/>
      <c r="G689" s="6"/>
      <c r="H689" s="6"/>
      <c r="I689" s="6"/>
      <c r="J689" s="1"/>
      <c r="K689" s="1"/>
      <c r="L689" s="1"/>
      <c r="M689" s="1"/>
      <c r="N689" s="1"/>
      <c r="O689" s="1"/>
      <c r="P689" s="1"/>
      <c r="Q689" s="1"/>
      <c r="R689" s="1"/>
      <c r="S689" s="1"/>
      <c r="T689" s="8"/>
      <c r="U689" s="8"/>
      <c r="V689" s="8"/>
      <c r="W689" s="8"/>
      <c r="X689" s="8"/>
      <c r="Y689" s="8"/>
    </row>
    <row r="690">
      <c r="A690" s="6"/>
      <c r="B690" s="6"/>
      <c r="C690" s="6"/>
      <c r="D690" s="6"/>
      <c r="E690" s="6"/>
      <c r="F690" s="6"/>
      <c r="G690" s="6"/>
      <c r="H690" s="6"/>
      <c r="I690" s="6"/>
      <c r="J690" s="1"/>
      <c r="K690" s="1"/>
      <c r="L690" s="1"/>
      <c r="M690" s="1"/>
      <c r="N690" s="1"/>
      <c r="O690" s="1"/>
      <c r="P690" s="1"/>
      <c r="Q690" s="1"/>
      <c r="R690" s="1"/>
      <c r="S690" s="1"/>
      <c r="T690" s="8"/>
      <c r="U690" s="8"/>
      <c r="V690" s="8"/>
      <c r="W690" s="8"/>
      <c r="X690" s="8"/>
      <c r="Y690" s="8"/>
    </row>
    <row r="691">
      <c r="A691" s="6"/>
      <c r="B691" s="6"/>
      <c r="C691" s="6"/>
      <c r="D691" s="6"/>
      <c r="E691" s="6"/>
      <c r="F691" s="6"/>
      <c r="G691" s="6"/>
      <c r="H691" s="6"/>
      <c r="I691" s="6"/>
      <c r="J691" s="1"/>
      <c r="K691" s="1"/>
      <c r="L691" s="1"/>
      <c r="M691" s="1"/>
      <c r="N691" s="1"/>
      <c r="O691" s="1"/>
      <c r="P691" s="1"/>
      <c r="Q691" s="1"/>
      <c r="R691" s="1"/>
      <c r="S691" s="1"/>
      <c r="T691" s="8"/>
      <c r="U691" s="8"/>
      <c r="V691" s="8"/>
      <c r="W691" s="8"/>
      <c r="X691" s="8"/>
      <c r="Y691" s="8"/>
    </row>
    <row r="692">
      <c r="A692" s="6"/>
      <c r="B692" s="6"/>
      <c r="C692" s="6"/>
      <c r="D692" s="6"/>
      <c r="E692" s="6"/>
      <c r="F692" s="6"/>
      <c r="G692" s="6"/>
      <c r="H692" s="6"/>
      <c r="I692" s="6"/>
      <c r="J692" s="1"/>
      <c r="K692" s="1"/>
      <c r="L692" s="1"/>
      <c r="M692" s="1"/>
      <c r="N692" s="1"/>
      <c r="O692" s="1"/>
      <c r="P692" s="1"/>
      <c r="Q692" s="1"/>
      <c r="R692" s="1"/>
      <c r="S692" s="1"/>
      <c r="T692" s="8"/>
      <c r="U692" s="8"/>
      <c r="V692" s="8"/>
      <c r="W692" s="8"/>
      <c r="X692" s="8"/>
      <c r="Y692" s="8"/>
    </row>
    <row r="693">
      <c r="A693" s="6"/>
      <c r="B693" s="6"/>
      <c r="C693" s="6"/>
      <c r="D693" s="6"/>
      <c r="E693" s="6"/>
      <c r="F693" s="6"/>
      <c r="G693" s="6"/>
      <c r="H693" s="6"/>
      <c r="I693" s="6"/>
      <c r="J693" s="1"/>
      <c r="K693" s="1"/>
      <c r="L693" s="1"/>
      <c r="M693" s="1"/>
      <c r="N693" s="1"/>
      <c r="O693" s="1"/>
      <c r="P693" s="1"/>
      <c r="Q693" s="1"/>
      <c r="R693" s="1"/>
      <c r="S693" s="1"/>
      <c r="T693" s="8"/>
      <c r="U693" s="8"/>
      <c r="V693" s="8"/>
      <c r="W693" s="8"/>
      <c r="X693" s="8"/>
      <c r="Y693" s="8"/>
    </row>
    <row r="694">
      <c r="A694" s="6"/>
      <c r="B694" s="6"/>
      <c r="C694" s="6"/>
      <c r="D694" s="6"/>
      <c r="E694" s="6"/>
      <c r="F694" s="6"/>
      <c r="G694" s="6"/>
      <c r="H694" s="6"/>
      <c r="I694" s="6"/>
      <c r="J694" s="1"/>
      <c r="K694" s="1"/>
      <c r="L694" s="1"/>
      <c r="M694" s="1"/>
      <c r="N694" s="1"/>
      <c r="O694" s="1"/>
      <c r="P694" s="1"/>
      <c r="Q694" s="1"/>
      <c r="R694" s="1"/>
      <c r="S694" s="1"/>
      <c r="T694" s="8"/>
      <c r="U694" s="8"/>
      <c r="V694" s="8"/>
      <c r="W694" s="8"/>
      <c r="X694" s="8"/>
      <c r="Y694" s="8"/>
    </row>
    <row r="695">
      <c r="A695" s="6"/>
      <c r="B695" s="6"/>
      <c r="C695" s="6"/>
      <c r="D695" s="6"/>
      <c r="E695" s="6"/>
      <c r="F695" s="6"/>
      <c r="G695" s="6"/>
      <c r="H695" s="6"/>
      <c r="I695" s="6"/>
      <c r="J695" s="1"/>
      <c r="K695" s="1"/>
      <c r="L695" s="1"/>
      <c r="M695" s="1"/>
      <c r="N695" s="1"/>
      <c r="O695" s="1"/>
      <c r="P695" s="1"/>
      <c r="Q695" s="1"/>
      <c r="R695" s="1"/>
      <c r="S695" s="1"/>
      <c r="T695" s="8"/>
      <c r="U695" s="8"/>
      <c r="V695" s="8"/>
      <c r="W695" s="8"/>
      <c r="X695" s="8"/>
      <c r="Y695" s="8"/>
    </row>
    <row r="696">
      <c r="A696" s="6"/>
      <c r="B696" s="6"/>
      <c r="C696" s="6"/>
      <c r="D696" s="6"/>
      <c r="E696" s="6"/>
      <c r="F696" s="6"/>
      <c r="G696" s="6"/>
      <c r="H696" s="6"/>
      <c r="I696" s="6"/>
      <c r="J696" s="1"/>
      <c r="K696" s="1"/>
      <c r="L696" s="1"/>
      <c r="M696" s="1"/>
      <c r="N696" s="1"/>
      <c r="O696" s="1"/>
      <c r="P696" s="1"/>
      <c r="Q696" s="1"/>
      <c r="R696" s="1"/>
      <c r="S696" s="1"/>
      <c r="T696" s="8"/>
      <c r="U696" s="8"/>
      <c r="V696" s="8"/>
      <c r="W696" s="8"/>
      <c r="X696" s="8"/>
      <c r="Y696" s="8"/>
    </row>
    <row r="697">
      <c r="A697" s="6"/>
      <c r="B697" s="6"/>
      <c r="C697" s="6"/>
      <c r="D697" s="6"/>
      <c r="E697" s="6"/>
      <c r="F697" s="6"/>
      <c r="G697" s="6"/>
      <c r="H697" s="6"/>
      <c r="I697" s="6"/>
      <c r="J697" s="1"/>
      <c r="K697" s="1"/>
      <c r="L697" s="1"/>
      <c r="M697" s="1"/>
      <c r="N697" s="1"/>
      <c r="O697" s="1"/>
      <c r="P697" s="1"/>
      <c r="Q697" s="1"/>
      <c r="R697" s="1"/>
      <c r="S697" s="1"/>
      <c r="T697" s="8"/>
      <c r="U697" s="8"/>
      <c r="V697" s="8"/>
      <c r="W697" s="8"/>
      <c r="X697" s="8"/>
      <c r="Y697" s="8"/>
    </row>
    <row r="698">
      <c r="A698" s="6"/>
      <c r="B698" s="6"/>
      <c r="C698" s="6"/>
      <c r="D698" s="6"/>
      <c r="E698" s="6"/>
      <c r="F698" s="6"/>
      <c r="G698" s="6"/>
      <c r="H698" s="6"/>
      <c r="I698" s="6"/>
      <c r="J698" s="1"/>
      <c r="K698" s="1"/>
      <c r="L698" s="1"/>
      <c r="M698" s="1"/>
      <c r="N698" s="1"/>
      <c r="O698" s="1"/>
      <c r="P698" s="1"/>
      <c r="Q698" s="1"/>
      <c r="R698" s="1"/>
      <c r="S698" s="1"/>
      <c r="T698" s="8"/>
      <c r="U698" s="8"/>
      <c r="V698" s="8"/>
      <c r="W698" s="8"/>
      <c r="X698" s="8"/>
      <c r="Y698" s="8"/>
    </row>
    <row r="699">
      <c r="A699" s="6"/>
      <c r="B699" s="6"/>
      <c r="C699" s="6"/>
      <c r="D699" s="6"/>
      <c r="E699" s="6"/>
      <c r="F699" s="6"/>
      <c r="G699" s="6"/>
      <c r="H699" s="6"/>
      <c r="I699" s="6"/>
      <c r="J699" s="1"/>
      <c r="K699" s="1"/>
      <c r="L699" s="1"/>
      <c r="M699" s="1"/>
      <c r="N699" s="1"/>
      <c r="O699" s="1"/>
      <c r="P699" s="1"/>
      <c r="Q699" s="1"/>
      <c r="R699" s="1"/>
      <c r="S699" s="1"/>
      <c r="T699" s="8"/>
      <c r="U699" s="8"/>
      <c r="V699" s="8"/>
      <c r="W699" s="8"/>
      <c r="X699" s="8"/>
      <c r="Y699" s="8"/>
    </row>
    <row r="700">
      <c r="A700" s="6"/>
      <c r="B700" s="6"/>
      <c r="C700" s="6"/>
      <c r="D700" s="6"/>
      <c r="E700" s="6"/>
      <c r="F700" s="6"/>
      <c r="G700" s="6"/>
      <c r="H700" s="6"/>
      <c r="I700" s="6"/>
      <c r="J700" s="1"/>
      <c r="K700" s="1"/>
      <c r="L700" s="1"/>
      <c r="M700" s="1"/>
      <c r="N700" s="1"/>
      <c r="O700" s="1"/>
      <c r="P700" s="1"/>
      <c r="Q700" s="1"/>
      <c r="R700" s="1"/>
      <c r="S700" s="1"/>
      <c r="T700" s="8"/>
      <c r="U700" s="8"/>
      <c r="V700" s="8"/>
      <c r="W700" s="8"/>
      <c r="X700" s="8"/>
      <c r="Y700" s="8"/>
    </row>
    <row r="701">
      <c r="A701" s="6"/>
      <c r="B701" s="6"/>
      <c r="C701" s="6"/>
      <c r="D701" s="6"/>
      <c r="E701" s="6"/>
      <c r="F701" s="6"/>
      <c r="G701" s="6"/>
      <c r="H701" s="6"/>
      <c r="I701" s="6"/>
      <c r="J701" s="1"/>
      <c r="K701" s="1"/>
      <c r="L701" s="1"/>
      <c r="M701" s="1"/>
      <c r="N701" s="1"/>
      <c r="O701" s="1"/>
      <c r="P701" s="1"/>
      <c r="Q701" s="1"/>
      <c r="R701" s="1"/>
      <c r="S701" s="1"/>
      <c r="T701" s="8"/>
      <c r="U701" s="8"/>
      <c r="V701" s="8"/>
      <c r="W701" s="8"/>
      <c r="X701" s="8"/>
      <c r="Y701" s="8"/>
    </row>
    <row r="702">
      <c r="A702" s="6"/>
      <c r="B702" s="6"/>
      <c r="C702" s="6"/>
      <c r="D702" s="6"/>
      <c r="E702" s="6"/>
      <c r="F702" s="6"/>
      <c r="G702" s="6"/>
      <c r="H702" s="6"/>
      <c r="I702" s="6"/>
      <c r="J702" s="1"/>
      <c r="K702" s="1"/>
      <c r="L702" s="1"/>
      <c r="M702" s="1"/>
      <c r="N702" s="1"/>
      <c r="O702" s="1"/>
      <c r="P702" s="1"/>
      <c r="Q702" s="1"/>
      <c r="R702" s="1"/>
      <c r="S702" s="1"/>
      <c r="T702" s="8"/>
      <c r="U702" s="8"/>
      <c r="V702" s="8"/>
      <c r="W702" s="8"/>
      <c r="X702" s="8"/>
      <c r="Y702" s="8"/>
    </row>
    <row r="703">
      <c r="A703" s="6"/>
      <c r="B703" s="6"/>
      <c r="C703" s="6"/>
      <c r="D703" s="6"/>
      <c r="E703" s="6"/>
      <c r="F703" s="6"/>
      <c r="G703" s="6"/>
      <c r="H703" s="6"/>
      <c r="I703" s="6"/>
      <c r="J703" s="1"/>
      <c r="K703" s="1"/>
      <c r="L703" s="1"/>
      <c r="M703" s="1"/>
      <c r="N703" s="1"/>
      <c r="O703" s="1"/>
      <c r="P703" s="1"/>
      <c r="Q703" s="1"/>
      <c r="R703" s="1"/>
      <c r="S703" s="1"/>
      <c r="T703" s="8"/>
      <c r="U703" s="8"/>
      <c r="V703" s="8"/>
      <c r="W703" s="8"/>
      <c r="X703" s="8"/>
      <c r="Y703" s="8"/>
    </row>
    <row r="704">
      <c r="A704" s="6"/>
      <c r="B704" s="6"/>
      <c r="C704" s="6"/>
      <c r="D704" s="6"/>
      <c r="E704" s="6"/>
      <c r="F704" s="6"/>
      <c r="G704" s="6"/>
      <c r="H704" s="6"/>
      <c r="I704" s="6"/>
      <c r="J704" s="1"/>
      <c r="K704" s="1"/>
      <c r="L704" s="1"/>
      <c r="M704" s="1"/>
      <c r="N704" s="1"/>
      <c r="O704" s="1"/>
      <c r="P704" s="1"/>
      <c r="Q704" s="1"/>
      <c r="R704" s="1"/>
      <c r="S704" s="1"/>
      <c r="T704" s="8"/>
      <c r="U704" s="8"/>
      <c r="V704" s="8"/>
      <c r="W704" s="8"/>
      <c r="X704" s="8"/>
      <c r="Y704" s="8"/>
    </row>
    <row r="705">
      <c r="A705" s="6"/>
      <c r="B705" s="6"/>
      <c r="C705" s="6"/>
      <c r="D705" s="6"/>
      <c r="E705" s="6"/>
      <c r="F705" s="6"/>
      <c r="G705" s="6"/>
      <c r="H705" s="6"/>
      <c r="I705" s="6"/>
      <c r="J705" s="1"/>
      <c r="K705" s="1"/>
      <c r="L705" s="1"/>
      <c r="M705" s="1"/>
      <c r="N705" s="1"/>
      <c r="O705" s="1"/>
      <c r="P705" s="1"/>
      <c r="Q705" s="1"/>
      <c r="R705" s="1"/>
      <c r="S705" s="1"/>
      <c r="T705" s="8"/>
      <c r="U705" s="8"/>
      <c r="V705" s="8"/>
      <c r="W705" s="8"/>
      <c r="X705" s="8"/>
      <c r="Y705" s="8"/>
    </row>
    <row r="706">
      <c r="A706" s="6"/>
      <c r="B706" s="6"/>
      <c r="C706" s="6"/>
      <c r="D706" s="6"/>
      <c r="E706" s="6"/>
      <c r="F706" s="6"/>
      <c r="G706" s="6"/>
      <c r="H706" s="6"/>
      <c r="I706" s="6"/>
      <c r="J706" s="1"/>
      <c r="K706" s="1"/>
      <c r="L706" s="1"/>
      <c r="M706" s="1"/>
      <c r="N706" s="1"/>
      <c r="O706" s="1"/>
      <c r="P706" s="1"/>
      <c r="Q706" s="1"/>
      <c r="R706" s="1"/>
      <c r="S706" s="1"/>
      <c r="T706" s="8"/>
      <c r="U706" s="8"/>
      <c r="V706" s="8"/>
      <c r="W706" s="8"/>
      <c r="X706" s="8"/>
      <c r="Y706" s="8"/>
    </row>
    <row r="707">
      <c r="A707" s="6"/>
      <c r="B707" s="6"/>
      <c r="C707" s="6"/>
      <c r="D707" s="6"/>
      <c r="E707" s="6"/>
      <c r="F707" s="6"/>
      <c r="G707" s="6"/>
      <c r="H707" s="6"/>
      <c r="I707" s="6"/>
      <c r="J707" s="1"/>
      <c r="K707" s="1"/>
      <c r="L707" s="1"/>
      <c r="M707" s="1"/>
      <c r="N707" s="1"/>
      <c r="O707" s="1"/>
      <c r="P707" s="1"/>
      <c r="Q707" s="1"/>
      <c r="R707" s="1"/>
      <c r="S707" s="1"/>
      <c r="T707" s="8"/>
      <c r="U707" s="8"/>
      <c r="V707" s="8"/>
      <c r="W707" s="8"/>
      <c r="X707" s="8"/>
      <c r="Y707" s="8"/>
    </row>
    <row r="708">
      <c r="A708" s="6"/>
      <c r="B708" s="6"/>
      <c r="C708" s="6"/>
      <c r="D708" s="6"/>
      <c r="E708" s="6"/>
      <c r="F708" s="6"/>
      <c r="G708" s="6"/>
      <c r="H708" s="6"/>
      <c r="I708" s="6"/>
      <c r="J708" s="1"/>
      <c r="K708" s="1"/>
      <c r="L708" s="1"/>
      <c r="M708" s="1"/>
      <c r="N708" s="1"/>
      <c r="O708" s="1"/>
      <c r="P708" s="1"/>
      <c r="Q708" s="1"/>
      <c r="R708" s="1"/>
      <c r="S708" s="1"/>
      <c r="T708" s="8"/>
      <c r="U708" s="8"/>
      <c r="V708" s="8"/>
      <c r="W708" s="8"/>
      <c r="X708" s="8"/>
      <c r="Y708" s="8"/>
    </row>
    <row r="709">
      <c r="A709" s="6"/>
      <c r="B709" s="6"/>
      <c r="C709" s="6"/>
      <c r="D709" s="6"/>
      <c r="E709" s="6"/>
      <c r="F709" s="6"/>
      <c r="G709" s="6"/>
      <c r="H709" s="6"/>
      <c r="I709" s="6"/>
      <c r="J709" s="1"/>
      <c r="K709" s="1"/>
      <c r="L709" s="1"/>
      <c r="M709" s="1"/>
      <c r="N709" s="1"/>
      <c r="O709" s="1"/>
      <c r="P709" s="1"/>
      <c r="Q709" s="1"/>
      <c r="R709" s="1"/>
      <c r="S709" s="1"/>
      <c r="T709" s="8"/>
      <c r="U709" s="8"/>
      <c r="V709" s="8"/>
      <c r="W709" s="8"/>
      <c r="X709" s="8"/>
      <c r="Y709" s="8"/>
    </row>
    <row r="710">
      <c r="A710" s="6"/>
      <c r="B710" s="6"/>
      <c r="C710" s="6"/>
      <c r="D710" s="6"/>
      <c r="E710" s="6"/>
      <c r="F710" s="6"/>
      <c r="G710" s="6"/>
      <c r="H710" s="6"/>
      <c r="I710" s="6"/>
      <c r="J710" s="1"/>
      <c r="K710" s="1"/>
      <c r="L710" s="1"/>
      <c r="M710" s="1"/>
      <c r="N710" s="1"/>
      <c r="O710" s="1"/>
      <c r="P710" s="1"/>
      <c r="Q710" s="1"/>
      <c r="R710" s="1"/>
      <c r="S710" s="1"/>
      <c r="T710" s="8"/>
      <c r="U710" s="8"/>
      <c r="V710" s="8"/>
      <c r="W710" s="8"/>
      <c r="X710" s="8"/>
      <c r="Y710" s="8"/>
    </row>
    <row r="711">
      <c r="A711" s="6"/>
      <c r="B711" s="6"/>
      <c r="C711" s="6"/>
      <c r="D711" s="6"/>
      <c r="E711" s="6"/>
      <c r="F711" s="6"/>
      <c r="G711" s="6"/>
      <c r="H711" s="6"/>
      <c r="I711" s="6"/>
      <c r="J711" s="1"/>
      <c r="K711" s="1"/>
      <c r="L711" s="1"/>
      <c r="M711" s="1"/>
      <c r="N711" s="1"/>
      <c r="O711" s="1"/>
      <c r="P711" s="1"/>
      <c r="Q711" s="1"/>
      <c r="R711" s="1"/>
      <c r="S711" s="1"/>
      <c r="T711" s="8"/>
      <c r="U711" s="8"/>
      <c r="V711" s="8"/>
      <c r="W711" s="8"/>
      <c r="X711" s="8"/>
      <c r="Y711" s="8"/>
    </row>
    <row r="712">
      <c r="A712" s="6"/>
      <c r="B712" s="6"/>
      <c r="C712" s="6"/>
      <c r="D712" s="6"/>
      <c r="E712" s="6"/>
      <c r="F712" s="6"/>
      <c r="G712" s="6"/>
      <c r="H712" s="6"/>
      <c r="I712" s="6"/>
      <c r="J712" s="1"/>
      <c r="K712" s="1"/>
      <c r="L712" s="1"/>
      <c r="M712" s="1"/>
      <c r="N712" s="1"/>
      <c r="O712" s="1"/>
      <c r="P712" s="1"/>
      <c r="Q712" s="1"/>
      <c r="R712" s="1"/>
      <c r="S712" s="1"/>
      <c r="T712" s="8"/>
      <c r="U712" s="8"/>
      <c r="V712" s="8"/>
      <c r="W712" s="8"/>
      <c r="X712" s="8"/>
      <c r="Y712" s="8"/>
    </row>
    <row r="713">
      <c r="A713" s="6"/>
      <c r="B713" s="6"/>
      <c r="C713" s="6"/>
      <c r="D713" s="6"/>
      <c r="E713" s="6"/>
      <c r="F713" s="6"/>
      <c r="G713" s="6"/>
      <c r="H713" s="6"/>
      <c r="I713" s="6"/>
      <c r="J713" s="1"/>
      <c r="K713" s="1"/>
      <c r="L713" s="1"/>
      <c r="M713" s="1"/>
      <c r="N713" s="1"/>
      <c r="O713" s="1"/>
      <c r="P713" s="1"/>
      <c r="Q713" s="1"/>
      <c r="R713" s="1"/>
      <c r="S713" s="1"/>
      <c r="T713" s="8"/>
      <c r="U713" s="8"/>
      <c r="V713" s="8"/>
      <c r="W713" s="8"/>
      <c r="X713" s="8"/>
      <c r="Y713" s="8"/>
    </row>
    <row r="714">
      <c r="A714" s="6"/>
      <c r="B714" s="6"/>
      <c r="C714" s="6"/>
      <c r="D714" s="6"/>
      <c r="E714" s="6"/>
      <c r="F714" s="6"/>
      <c r="G714" s="6"/>
      <c r="H714" s="6"/>
      <c r="I714" s="6"/>
      <c r="J714" s="1"/>
      <c r="K714" s="1"/>
      <c r="L714" s="1"/>
      <c r="M714" s="1"/>
      <c r="N714" s="1"/>
      <c r="O714" s="1"/>
      <c r="P714" s="1"/>
      <c r="Q714" s="1"/>
      <c r="R714" s="1"/>
      <c r="S714" s="1"/>
      <c r="T714" s="8"/>
      <c r="U714" s="8"/>
      <c r="V714" s="8"/>
      <c r="W714" s="8"/>
      <c r="X714" s="8"/>
      <c r="Y714" s="8"/>
    </row>
    <row r="715">
      <c r="A715" s="6"/>
      <c r="B715" s="6"/>
      <c r="C715" s="6"/>
      <c r="D715" s="6"/>
      <c r="E715" s="6"/>
      <c r="F715" s="6"/>
      <c r="G715" s="6"/>
      <c r="H715" s="6"/>
      <c r="I715" s="6"/>
      <c r="J715" s="1"/>
      <c r="K715" s="1"/>
      <c r="L715" s="1"/>
      <c r="M715" s="1"/>
      <c r="N715" s="1"/>
      <c r="O715" s="1"/>
      <c r="P715" s="1"/>
      <c r="Q715" s="1"/>
      <c r="R715" s="1"/>
      <c r="S715" s="1"/>
      <c r="T715" s="8"/>
      <c r="U715" s="8"/>
      <c r="V715" s="8"/>
      <c r="W715" s="8"/>
      <c r="X715" s="8"/>
      <c r="Y715" s="8"/>
    </row>
    <row r="716">
      <c r="A716" s="6"/>
      <c r="B716" s="6"/>
      <c r="C716" s="6"/>
      <c r="D716" s="6"/>
      <c r="E716" s="6"/>
      <c r="F716" s="6"/>
      <c r="G716" s="6"/>
      <c r="H716" s="6"/>
      <c r="I716" s="6"/>
      <c r="J716" s="1"/>
      <c r="K716" s="1"/>
      <c r="L716" s="1"/>
      <c r="M716" s="1"/>
      <c r="N716" s="1"/>
      <c r="O716" s="1"/>
      <c r="P716" s="1"/>
      <c r="Q716" s="1"/>
      <c r="R716" s="1"/>
      <c r="S716" s="1"/>
      <c r="T716" s="8"/>
      <c r="U716" s="8"/>
      <c r="V716" s="8"/>
      <c r="W716" s="8"/>
      <c r="X716" s="8"/>
      <c r="Y716" s="8"/>
    </row>
    <row r="717">
      <c r="A717" s="6"/>
      <c r="B717" s="6"/>
      <c r="C717" s="6"/>
      <c r="D717" s="6"/>
      <c r="E717" s="6"/>
      <c r="F717" s="6"/>
      <c r="G717" s="6"/>
      <c r="H717" s="6"/>
      <c r="I717" s="6"/>
      <c r="J717" s="1"/>
      <c r="K717" s="1"/>
      <c r="L717" s="1"/>
      <c r="M717" s="1"/>
      <c r="N717" s="1"/>
      <c r="O717" s="1"/>
      <c r="P717" s="1"/>
      <c r="Q717" s="1"/>
      <c r="R717" s="1"/>
      <c r="S717" s="1"/>
      <c r="T717" s="8"/>
      <c r="U717" s="8"/>
      <c r="V717" s="8"/>
      <c r="W717" s="8"/>
      <c r="X717" s="8"/>
      <c r="Y717" s="8"/>
    </row>
    <row r="718">
      <c r="A718" s="6"/>
      <c r="B718" s="6"/>
      <c r="C718" s="6"/>
      <c r="D718" s="6"/>
      <c r="E718" s="6"/>
      <c r="F718" s="6"/>
      <c r="G718" s="6"/>
      <c r="H718" s="6"/>
      <c r="I718" s="6"/>
      <c r="J718" s="1"/>
      <c r="K718" s="1"/>
      <c r="L718" s="1"/>
      <c r="M718" s="1"/>
      <c r="N718" s="1"/>
      <c r="O718" s="1"/>
      <c r="P718" s="1"/>
      <c r="Q718" s="1"/>
      <c r="R718" s="1"/>
      <c r="S718" s="1"/>
      <c r="T718" s="8"/>
      <c r="U718" s="8"/>
      <c r="V718" s="8"/>
      <c r="W718" s="8"/>
      <c r="X718" s="8"/>
      <c r="Y718" s="8"/>
    </row>
    <row r="719">
      <c r="A719" s="6"/>
      <c r="B719" s="6"/>
      <c r="C719" s="6"/>
      <c r="D719" s="6"/>
      <c r="E719" s="6"/>
      <c r="F719" s="6"/>
      <c r="G719" s="6"/>
      <c r="H719" s="6"/>
      <c r="I719" s="6"/>
      <c r="J719" s="1"/>
      <c r="K719" s="1"/>
      <c r="L719" s="1"/>
      <c r="M719" s="1"/>
      <c r="N719" s="1"/>
      <c r="O719" s="1"/>
      <c r="P719" s="1"/>
      <c r="Q719" s="1"/>
      <c r="R719" s="1"/>
      <c r="S719" s="1"/>
      <c r="T719" s="8"/>
      <c r="U719" s="8"/>
      <c r="V719" s="8"/>
      <c r="W719" s="8"/>
      <c r="X719" s="8"/>
      <c r="Y719" s="8"/>
    </row>
    <row r="720">
      <c r="A720" s="6"/>
      <c r="B720" s="6"/>
      <c r="C720" s="6"/>
      <c r="D720" s="6"/>
      <c r="E720" s="6"/>
      <c r="F720" s="6"/>
      <c r="G720" s="6"/>
      <c r="H720" s="6"/>
      <c r="I720" s="6"/>
      <c r="J720" s="1"/>
      <c r="K720" s="1"/>
      <c r="L720" s="1"/>
      <c r="M720" s="1"/>
      <c r="N720" s="1"/>
      <c r="O720" s="1"/>
      <c r="P720" s="1"/>
      <c r="Q720" s="1"/>
      <c r="R720" s="1"/>
      <c r="S720" s="1"/>
      <c r="T720" s="8"/>
      <c r="U720" s="8"/>
      <c r="V720" s="8"/>
      <c r="W720" s="8"/>
      <c r="X720" s="8"/>
      <c r="Y720" s="8"/>
    </row>
    <row r="721">
      <c r="A721" s="6"/>
      <c r="B721" s="6"/>
      <c r="C721" s="6"/>
      <c r="D721" s="6"/>
      <c r="E721" s="6"/>
      <c r="F721" s="6"/>
      <c r="G721" s="6"/>
      <c r="H721" s="6"/>
      <c r="I721" s="6"/>
      <c r="J721" s="1"/>
      <c r="K721" s="1"/>
      <c r="L721" s="1"/>
      <c r="M721" s="1"/>
      <c r="N721" s="1"/>
      <c r="O721" s="1"/>
      <c r="P721" s="1"/>
      <c r="Q721" s="1"/>
      <c r="R721" s="1"/>
      <c r="S721" s="1"/>
      <c r="T721" s="8"/>
      <c r="U721" s="8"/>
      <c r="V721" s="8"/>
      <c r="W721" s="8"/>
      <c r="X721" s="8"/>
      <c r="Y721" s="8"/>
    </row>
    <row r="722">
      <c r="A722" s="6"/>
      <c r="B722" s="6"/>
      <c r="C722" s="6"/>
      <c r="D722" s="6"/>
      <c r="E722" s="6"/>
      <c r="F722" s="6"/>
      <c r="G722" s="6"/>
      <c r="H722" s="6"/>
      <c r="I722" s="6"/>
      <c r="J722" s="1"/>
      <c r="K722" s="1"/>
      <c r="L722" s="1"/>
      <c r="M722" s="1"/>
      <c r="N722" s="1"/>
      <c r="O722" s="1"/>
      <c r="P722" s="1"/>
      <c r="Q722" s="1"/>
      <c r="R722" s="1"/>
      <c r="S722" s="1"/>
      <c r="T722" s="8"/>
      <c r="U722" s="8"/>
      <c r="V722" s="8"/>
      <c r="W722" s="8"/>
      <c r="X722" s="8"/>
      <c r="Y722" s="8"/>
    </row>
    <row r="723">
      <c r="A723" s="6"/>
      <c r="B723" s="6"/>
      <c r="C723" s="6"/>
      <c r="D723" s="6"/>
      <c r="E723" s="6"/>
      <c r="F723" s="6"/>
      <c r="G723" s="6"/>
      <c r="H723" s="6"/>
      <c r="I723" s="6"/>
      <c r="J723" s="1"/>
      <c r="K723" s="1"/>
      <c r="L723" s="1"/>
      <c r="M723" s="1"/>
      <c r="N723" s="1"/>
      <c r="O723" s="1"/>
      <c r="P723" s="1"/>
      <c r="Q723" s="1"/>
      <c r="R723" s="1"/>
      <c r="S723" s="1"/>
      <c r="T723" s="8"/>
      <c r="U723" s="8"/>
      <c r="V723" s="8"/>
      <c r="W723" s="8"/>
      <c r="X723" s="8"/>
      <c r="Y723" s="8"/>
    </row>
    <row r="724">
      <c r="A724" s="6"/>
      <c r="B724" s="6"/>
      <c r="C724" s="6"/>
      <c r="D724" s="6"/>
      <c r="E724" s="6"/>
      <c r="F724" s="6"/>
      <c r="G724" s="6"/>
      <c r="H724" s="6"/>
      <c r="I724" s="6"/>
      <c r="J724" s="1"/>
      <c r="K724" s="1"/>
      <c r="L724" s="1"/>
      <c r="M724" s="1"/>
      <c r="N724" s="1"/>
      <c r="O724" s="1"/>
      <c r="P724" s="1"/>
      <c r="Q724" s="1"/>
      <c r="R724" s="1"/>
      <c r="S724" s="1"/>
      <c r="T724" s="8"/>
      <c r="U724" s="8"/>
      <c r="V724" s="8"/>
      <c r="W724" s="8"/>
      <c r="X724" s="8"/>
      <c r="Y724" s="8"/>
    </row>
    <row r="725">
      <c r="A725" s="6"/>
      <c r="B725" s="6"/>
      <c r="C725" s="6"/>
      <c r="D725" s="6"/>
      <c r="E725" s="6"/>
      <c r="F725" s="6"/>
      <c r="G725" s="6"/>
      <c r="H725" s="6"/>
      <c r="I725" s="6"/>
      <c r="J725" s="1"/>
      <c r="K725" s="1"/>
      <c r="L725" s="1"/>
      <c r="M725" s="1"/>
      <c r="N725" s="1"/>
      <c r="O725" s="1"/>
      <c r="P725" s="1"/>
      <c r="Q725" s="1"/>
      <c r="R725" s="1"/>
      <c r="S725" s="1"/>
      <c r="T725" s="8"/>
      <c r="U725" s="8"/>
      <c r="V725" s="8"/>
      <c r="W725" s="8"/>
      <c r="X725" s="8"/>
      <c r="Y725" s="8"/>
    </row>
    <row r="726">
      <c r="A726" s="6"/>
      <c r="B726" s="6"/>
      <c r="C726" s="6"/>
      <c r="D726" s="6"/>
      <c r="E726" s="6"/>
      <c r="F726" s="6"/>
      <c r="G726" s="6"/>
      <c r="H726" s="6"/>
      <c r="I726" s="6"/>
      <c r="J726" s="1"/>
      <c r="K726" s="1"/>
      <c r="L726" s="1"/>
      <c r="M726" s="1"/>
      <c r="N726" s="1"/>
      <c r="O726" s="1"/>
      <c r="P726" s="1"/>
      <c r="Q726" s="1"/>
      <c r="R726" s="1"/>
      <c r="S726" s="1"/>
      <c r="T726" s="8"/>
      <c r="U726" s="8"/>
      <c r="V726" s="8"/>
      <c r="W726" s="8"/>
      <c r="X726" s="8"/>
      <c r="Y726" s="8"/>
    </row>
    <row r="727">
      <c r="A727" s="6"/>
      <c r="B727" s="6"/>
      <c r="C727" s="6"/>
      <c r="D727" s="6"/>
      <c r="E727" s="6"/>
      <c r="F727" s="6"/>
      <c r="G727" s="6"/>
      <c r="H727" s="6"/>
      <c r="I727" s="6"/>
      <c r="J727" s="1"/>
      <c r="K727" s="1"/>
      <c r="L727" s="1"/>
      <c r="M727" s="1"/>
      <c r="N727" s="1"/>
      <c r="O727" s="1"/>
      <c r="P727" s="1"/>
      <c r="Q727" s="1"/>
      <c r="R727" s="1"/>
      <c r="S727" s="1"/>
      <c r="T727" s="8"/>
      <c r="U727" s="8"/>
      <c r="V727" s="8"/>
      <c r="W727" s="8"/>
      <c r="X727" s="8"/>
      <c r="Y727" s="8"/>
    </row>
    <row r="728">
      <c r="A728" s="6"/>
      <c r="B728" s="6"/>
      <c r="C728" s="6"/>
      <c r="D728" s="6"/>
      <c r="E728" s="6"/>
      <c r="F728" s="6"/>
      <c r="G728" s="6"/>
      <c r="H728" s="6"/>
      <c r="I728" s="6"/>
      <c r="J728" s="1"/>
      <c r="K728" s="1"/>
      <c r="L728" s="1"/>
      <c r="M728" s="1"/>
      <c r="N728" s="1"/>
      <c r="O728" s="1"/>
      <c r="P728" s="1"/>
      <c r="Q728" s="1"/>
      <c r="R728" s="1"/>
      <c r="S728" s="1"/>
      <c r="T728" s="8"/>
      <c r="U728" s="8"/>
      <c r="V728" s="8"/>
      <c r="W728" s="8"/>
      <c r="X728" s="8"/>
      <c r="Y728" s="8"/>
    </row>
    <row r="729">
      <c r="A729" s="6"/>
      <c r="B729" s="6"/>
      <c r="C729" s="6"/>
      <c r="D729" s="6"/>
      <c r="E729" s="6"/>
      <c r="F729" s="6"/>
      <c r="G729" s="6"/>
      <c r="H729" s="6"/>
      <c r="I729" s="6"/>
      <c r="J729" s="1"/>
      <c r="K729" s="1"/>
      <c r="L729" s="1"/>
      <c r="M729" s="1"/>
      <c r="N729" s="1"/>
      <c r="O729" s="1"/>
      <c r="P729" s="1"/>
      <c r="Q729" s="1"/>
      <c r="R729" s="1"/>
      <c r="S729" s="1"/>
      <c r="T729" s="8"/>
      <c r="U729" s="8"/>
      <c r="V729" s="8"/>
      <c r="W729" s="8"/>
      <c r="X729" s="8"/>
      <c r="Y729" s="8"/>
    </row>
    <row r="730">
      <c r="A730" s="6"/>
      <c r="B730" s="6"/>
      <c r="C730" s="6"/>
      <c r="D730" s="6"/>
      <c r="E730" s="6"/>
      <c r="F730" s="6"/>
      <c r="G730" s="6"/>
      <c r="H730" s="6"/>
      <c r="I730" s="6"/>
      <c r="J730" s="1"/>
      <c r="K730" s="1"/>
      <c r="L730" s="1"/>
      <c r="M730" s="1"/>
      <c r="N730" s="1"/>
      <c r="O730" s="1"/>
      <c r="P730" s="1"/>
      <c r="Q730" s="1"/>
      <c r="R730" s="1"/>
      <c r="S730" s="1"/>
      <c r="T730" s="8"/>
      <c r="U730" s="8"/>
      <c r="V730" s="8"/>
      <c r="W730" s="8"/>
      <c r="X730" s="8"/>
      <c r="Y730" s="8"/>
    </row>
    <row r="731">
      <c r="A731" s="6"/>
      <c r="B731" s="6"/>
      <c r="C731" s="6"/>
      <c r="D731" s="6"/>
      <c r="E731" s="6"/>
      <c r="F731" s="6"/>
      <c r="G731" s="6"/>
      <c r="H731" s="6"/>
      <c r="I731" s="6"/>
      <c r="J731" s="1"/>
      <c r="K731" s="1"/>
      <c r="L731" s="1"/>
      <c r="M731" s="1"/>
      <c r="N731" s="1"/>
      <c r="O731" s="1"/>
      <c r="P731" s="1"/>
      <c r="Q731" s="1"/>
      <c r="R731" s="1"/>
      <c r="S731" s="1"/>
      <c r="T731" s="8"/>
      <c r="U731" s="8"/>
      <c r="V731" s="8"/>
      <c r="W731" s="8"/>
      <c r="X731" s="8"/>
      <c r="Y731" s="8"/>
    </row>
    <row r="732">
      <c r="A732" s="6"/>
      <c r="B732" s="6"/>
      <c r="C732" s="6"/>
      <c r="D732" s="6"/>
      <c r="E732" s="6"/>
      <c r="F732" s="6"/>
      <c r="G732" s="6"/>
      <c r="H732" s="6"/>
      <c r="I732" s="6"/>
      <c r="J732" s="1"/>
      <c r="K732" s="1"/>
      <c r="L732" s="1"/>
      <c r="M732" s="1"/>
      <c r="N732" s="1"/>
      <c r="O732" s="1"/>
      <c r="P732" s="1"/>
      <c r="Q732" s="1"/>
      <c r="R732" s="1"/>
      <c r="S732" s="1"/>
      <c r="T732" s="8"/>
      <c r="U732" s="8"/>
      <c r="V732" s="8"/>
      <c r="W732" s="8"/>
      <c r="X732" s="8"/>
      <c r="Y732" s="8"/>
    </row>
    <row r="733">
      <c r="A733" s="6"/>
      <c r="B733" s="6"/>
      <c r="C733" s="6"/>
      <c r="D733" s="6"/>
      <c r="E733" s="6"/>
      <c r="F733" s="6"/>
      <c r="G733" s="6"/>
      <c r="H733" s="6"/>
      <c r="I733" s="6"/>
      <c r="J733" s="1"/>
      <c r="K733" s="1"/>
      <c r="L733" s="1"/>
      <c r="M733" s="1"/>
      <c r="N733" s="1"/>
      <c r="O733" s="1"/>
      <c r="P733" s="1"/>
      <c r="Q733" s="1"/>
      <c r="R733" s="1"/>
      <c r="S733" s="1"/>
      <c r="T733" s="8"/>
      <c r="U733" s="8"/>
      <c r="V733" s="8"/>
      <c r="W733" s="8"/>
      <c r="X733" s="8"/>
      <c r="Y733" s="8"/>
    </row>
    <row r="734">
      <c r="A734" s="6"/>
      <c r="B734" s="6"/>
      <c r="C734" s="6"/>
      <c r="D734" s="6"/>
      <c r="E734" s="6"/>
      <c r="F734" s="6"/>
      <c r="G734" s="6"/>
      <c r="H734" s="6"/>
      <c r="I734" s="6"/>
      <c r="J734" s="1"/>
      <c r="K734" s="1"/>
      <c r="L734" s="1"/>
      <c r="M734" s="1"/>
      <c r="N734" s="1"/>
      <c r="O734" s="1"/>
      <c r="P734" s="1"/>
      <c r="Q734" s="1"/>
      <c r="R734" s="1"/>
      <c r="S734" s="1"/>
      <c r="T734" s="8"/>
      <c r="U734" s="8"/>
      <c r="V734" s="8"/>
      <c r="W734" s="8"/>
      <c r="X734" s="8"/>
      <c r="Y734" s="8"/>
    </row>
    <row r="735">
      <c r="A735" s="6"/>
      <c r="B735" s="6"/>
      <c r="C735" s="6"/>
      <c r="D735" s="6"/>
      <c r="E735" s="6"/>
      <c r="F735" s="6"/>
      <c r="G735" s="6"/>
      <c r="H735" s="6"/>
      <c r="I735" s="6"/>
      <c r="J735" s="1"/>
      <c r="K735" s="1"/>
      <c r="L735" s="1"/>
      <c r="M735" s="1"/>
      <c r="N735" s="1"/>
      <c r="O735" s="1"/>
      <c r="P735" s="1"/>
      <c r="Q735" s="1"/>
      <c r="R735" s="1"/>
      <c r="S735" s="1"/>
      <c r="T735" s="8"/>
      <c r="U735" s="8"/>
      <c r="V735" s="8"/>
      <c r="W735" s="8"/>
      <c r="X735" s="8"/>
      <c r="Y735" s="8"/>
    </row>
    <row r="736">
      <c r="A736" s="6"/>
      <c r="B736" s="6"/>
      <c r="C736" s="6"/>
      <c r="D736" s="6"/>
      <c r="E736" s="6"/>
      <c r="F736" s="6"/>
      <c r="G736" s="6"/>
      <c r="H736" s="6"/>
      <c r="I736" s="6"/>
      <c r="J736" s="1"/>
      <c r="K736" s="1"/>
      <c r="L736" s="1"/>
      <c r="M736" s="1"/>
      <c r="N736" s="1"/>
      <c r="O736" s="1"/>
      <c r="P736" s="1"/>
      <c r="Q736" s="1"/>
      <c r="R736" s="1"/>
      <c r="S736" s="1"/>
      <c r="T736" s="8"/>
      <c r="U736" s="8"/>
      <c r="V736" s="8"/>
      <c r="W736" s="8"/>
      <c r="X736" s="8"/>
      <c r="Y736" s="8"/>
    </row>
    <row r="737">
      <c r="A737" s="6"/>
      <c r="B737" s="6"/>
      <c r="C737" s="6"/>
      <c r="D737" s="6"/>
      <c r="E737" s="6"/>
      <c r="F737" s="6"/>
      <c r="G737" s="6"/>
      <c r="H737" s="6"/>
      <c r="I737" s="6"/>
      <c r="J737" s="1"/>
      <c r="K737" s="1"/>
      <c r="L737" s="1"/>
      <c r="M737" s="1"/>
      <c r="N737" s="1"/>
      <c r="O737" s="1"/>
      <c r="P737" s="1"/>
      <c r="Q737" s="1"/>
      <c r="R737" s="1"/>
      <c r="S737" s="1"/>
      <c r="T737" s="8"/>
      <c r="U737" s="8"/>
      <c r="V737" s="8"/>
      <c r="W737" s="8"/>
      <c r="X737" s="8"/>
      <c r="Y737" s="8"/>
    </row>
    <row r="738">
      <c r="A738" s="6"/>
      <c r="B738" s="6"/>
      <c r="C738" s="6"/>
      <c r="D738" s="6"/>
      <c r="E738" s="6"/>
      <c r="F738" s="6"/>
      <c r="G738" s="6"/>
      <c r="H738" s="6"/>
      <c r="I738" s="6"/>
      <c r="J738" s="1"/>
      <c r="K738" s="1"/>
      <c r="L738" s="1"/>
      <c r="M738" s="1"/>
      <c r="N738" s="1"/>
      <c r="O738" s="1"/>
      <c r="P738" s="1"/>
      <c r="Q738" s="1"/>
      <c r="R738" s="1"/>
      <c r="S738" s="1"/>
      <c r="T738" s="8"/>
      <c r="U738" s="8"/>
      <c r="V738" s="8"/>
      <c r="W738" s="8"/>
      <c r="X738" s="8"/>
      <c r="Y738" s="8"/>
    </row>
    <row r="739">
      <c r="A739" s="6"/>
      <c r="B739" s="6"/>
      <c r="C739" s="6"/>
      <c r="D739" s="6"/>
      <c r="E739" s="6"/>
      <c r="F739" s="6"/>
      <c r="G739" s="6"/>
      <c r="H739" s="6"/>
      <c r="I739" s="6"/>
      <c r="J739" s="1"/>
      <c r="K739" s="1"/>
      <c r="L739" s="1"/>
      <c r="M739" s="1"/>
      <c r="N739" s="1"/>
      <c r="O739" s="1"/>
      <c r="P739" s="1"/>
      <c r="Q739" s="1"/>
      <c r="R739" s="1"/>
      <c r="S739" s="1"/>
      <c r="T739" s="8"/>
      <c r="U739" s="8"/>
      <c r="V739" s="8"/>
      <c r="W739" s="8"/>
      <c r="X739" s="8"/>
      <c r="Y739" s="8"/>
    </row>
    <row r="740">
      <c r="A740" s="6"/>
      <c r="B740" s="6"/>
      <c r="C740" s="6"/>
      <c r="D740" s="6"/>
      <c r="E740" s="6"/>
      <c r="F740" s="6"/>
      <c r="G740" s="6"/>
      <c r="H740" s="6"/>
      <c r="I740" s="6"/>
      <c r="J740" s="1"/>
      <c r="K740" s="1"/>
      <c r="L740" s="1"/>
      <c r="M740" s="1"/>
      <c r="N740" s="1"/>
      <c r="O740" s="1"/>
      <c r="P740" s="1"/>
      <c r="Q740" s="1"/>
      <c r="R740" s="1"/>
      <c r="S740" s="1"/>
      <c r="T740" s="8"/>
      <c r="U740" s="8"/>
      <c r="V740" s="8"/>
      <c r="W740" s="8"/>
      <c r="X740" s="8"/>
      <c r="Y740" s="8"/>
    </row>
    <row r="741">
      <c r="A741" s="6"/>
      <c r="B741" s="6"/>
      <c r="C741" s="6"/>
      <c r="D741" s="6"/>
      <c r="E741" s="6"/>
      <c r="F741" s="6"/>
      <c r="G741" s="6"/>
      <c r="H741" s="6"/>
      <c r="I741" s="6"/>
      <c r="J741" s="1"/>
      <c r="K741" s="1"/>
      <c r="L741" s="1"/>
      <c r="M741" s="1"/>
      <c r="N741" s="1"/>
      <c r="O741" s="1"/>
      <c r="P741" s="1"/>
      <c r="Q741" s="1"/>
      <c r="R741" s="1"/>
      <c r="S741" s="1"/>
      <c r="T741" s="8"/>
      <c r="U741" s="8"/>
      <c r="V741" s="8"/>
      <c r="W741" s="8"/>
      <c r="X741" s="8"/>
      <c r="Y741" s="8"/>
    </row>
    <row r="742">
      <c r="A742" s="6"/>
      <c r="B742" s="6"/>
      <c r="C742" s="6"/>
      <c r="D742" s="6"/>
      <c r="E742" s="6"/>
      <c r="F742" s="6"/>
      <c r="G742" s="6"/>
      <c r="H742" s="6"/>
      <c r="I742" s="6"/>
      <c r="J742" s="1"/>
      <c r="K742" s="1"/>
      <c r="L742" s="1"/>
      <c r="M742" s="1"/>
      <c r="N742" s="1"/>
      <c r="O742" s="1"/>
      <c r="P742" s="1"/>
      <c r="Q742" s="1"/>
      <c r="R742" s="1"/>
      <c r="S742" s="1"/>
      <c r="T742" s="8"/>
      <c r="U742" s="8"/>
      <c r="V742" s="8"/>
      <c r="W742" s="8"/>
      <c r="X742" s="8"/>
      <c r="Y742" s="8"/>
    </row>
    <row r="743">
      <c r="A743" s="6"/>
      <c r="B743" s="6"/>
      <c r="C743" s="6"/>
      <c r="D743" s="6"/>
      <c r="E743" s="6"/>
      <c r="F743" s="6"/>
      <c r="G743" s="6"/>
      <c r="H743" s="6"/>
      <c r="I743" s="6"/>
      <c r="J743" s="1"/>
      <c r="K743" s="1"/>
      <c r="L743" s="1"/>
      <c r="M743" s="1"/>
      <c r="N743" s="1"/>
      <c r="O743" s="1"/>
      <c r="P743" s="1"/>
      <c r="Q743" s="1"/>
      <c r="R743" s="1"/>
      <c r="S743" s="1"/>
      <c r="T743" s="8"/>
      <c r="U743" s="8"/>
      <c r="V743" s="8"/>
      <c r="W743" s="8"/>
      <c r="X743" s="8"/>
      <c r="Y743" s="8"/>
    </row>
    <row r="744">
      <c r="A744" s="6"/>
      <c r="B744" s="6"/>
      <c r="C744" s="6"/>
      <c r="D744" s="6"/>
      <c r="E744" s="6"/>
      <c r="F744" s="6"/>
      <c r="G744" s="6"/>
      <c r="H744" s="6"/>
      <c r="I744" s="6"/>
      <c r="J744" s="1"/>
      <c r="K744" s="1"/>
      <c r="L744" s="1"/>
      <c r="M744" s="1"/>
      <c r="N744" s="1"/>
      <c r="O744" s="1"/>
      <c r="P744" s="1"/>
      <c r="Q744" s="1"/>
      <c r="R744" s="1"/>
      <c r="S744" s="1"/>
      <c r="T744" s="8"/>
      <c r="U744" s="8"/>
      <c r="V744" s="8"/>
      <c r="W744" s="8"/>
      <c r="X744" s="8"/>
      <c r="Y744" s="8"/>
    </row>
    <row r="745">
      <c r="A745" s="6"/>
      <c r="B745" s="6"/>
      <c r="C745" s="6"/>
      <c r="D745" s="6"/>
      <c r="E745" s="6"/>
      <c r="F745" s="6"/>
      <c r="G745" s="6"/>
      <c r="H745" s="6"/>
      <c r="I745" s="6"/>
      <c r="J745" s="1"/>
      <c r="K745" s="1"/>
      <c r="L745" s="1"/>
      <c r="M745" s="1"/>
      <c r="N745" s="1"/>
      <c r="O745" s="1"/>
      <c r="P745" s="1"/>
      <c r="Q745" s="1"/>
      <c r="R745" s="1"/>
      <c r="S745" s="1"/>
      <c r="T745" s="8"/>
      <c r="U745" s="8"/>
      <c r="V745" s="8"/>
      <c r="W745" s="8"/>
      <c r="X745" s="8"/>
      <c r="Y745" s="8"/>
    </row>
    <row r="746">
      <c r="A746" s="6"/>
      <c r="B746" s="6"/>
      <c r="C746" s="6"/>
      <c r="D746" s="6"/>
      <c r="E746" s="6"/>
      <c r="F746" s="6"/>
      <c r="G746" s="6"/>
      <c r="H746" s="6"/>
      <c r="I746" s="6"/>
      <c r="J746" s="1"/>
      <c r="K746" s="1"/>
      <c r="L746" s="1"/>
      <c r="M746" s="1"/>
      <c r="N746" s="1"/>
      <c r="O746" s="1"/>
      <c r="P746" s="1"/>
      <c r="Q746" s="1"/>
      <c r="R746" s="1"/>
      <c r="S746" s="1"/>
      <c r="T746" s="8"/>
      <c r="U746" s="8"/>
      <c r="V746" s="8"/>
      <c r="W746" s="8"/>
      <c r="X746" s="8"/>
      <c r="Y746" s="8"/>
    </row>
    <row r="747">
      <c r="A747" s="6"/>
      <c r="B747" s="6"/>
      <c r="C747" s="6"/>
      <c r="D747" s="6"/>
      <c r="E747" s="6"/>
      <c r="F747" s="6"/>
      <c r="G747" s="6"/>
      <c r="H747" s="6"/>
      <c r="I747" s="6"/>
      <c r="J747" s="1"/>
      <c r="K747" s="1"/>
      <c r="L747" s="1"/>
      <c r="M747" s="1"/>
      <c r="N747" s="1"/>
      <c r="O747" s="1"/>
      <c r="P747" s="1"/>
      <c r="Q747" s="1"/>
      <c r="R747" s="1"/>
      <c r="S747" s="1"/>
      <c r="T747" s="8"/>
      <c r="U747" s="8"/>
      <c r="V747" s="8"/>
      <c r="W747" s="8"/>
      <c r="X747" s="8"/>
      <c r="Y747" s="8"/>
    </row>
    <row r="748">
      <c r="A748" s="6"/>
      <c r="B748" s="6"/>
      <c r="C748" s="6"/>
      <c r="D748" s="6"/>
      <c r="E748" s="6"/>
      <c r="F748" s="6"/>
      <c r="G748" s="6"/>
      <c r="H748" s="6"/>
      <c r="I748" s="6"/>
      <c r="J748" s="1"/>
      <c r="K748" s="1"/>
      <c r="L748" s="1"/>
      <c r="M748" s="1"/>
      <c r="N748" s="1"/>
      <c r="O748" s="1"/>
      <c r="P748" s="1"/>
      <c r="Q748" s="1"/>
      <c r="R748" s="1"/>
      <c r="S748" s="1"/>
      <c r="T748" s="8"/>
      <c r="U748" s="8"/>
      <c r="V748" s="8"/>
      <c r="W748" s="8"/>
      <c r="X748" s="8"/>
      <c r="Y748" s="8"/>
    </row>
    <row r="749">
      <c r="A749" s="6"/>
      <c r="B749" s="6"/>
      <c r="C749" s="6"/>
      <c r="D749" s="6"/>
      <c r="E749" s="6"/>
      <c r="F749" s="6"/>
      <c r="G749" s="6"/>
      <c r="H749" s="6"/>
      <c r="I749" s="6"/>
      <c r="J749" s="1"/>
      <c r="K749" s="1"/>
      <c r="L749" s="1"/>
      <c r="M749" s="1"/>
      <c r="N749" s="1"/>
      <c r="O749" s="1"/>
      <c r="P749" s="1"/>
      <c r="Q749" s="1"/>
      <c r="R749" s="1"/>
      <c r="S749" s="1"/>
      <c r="T749" s="8"/>
      <c r="U749" s="8"/>
      <c r="V749" s="8"/>
      <c r="W749" s="8"/>
      <c r="X749" s="8"/>
      <c r="Y749" s="8"/>
    </row>
    <row r="750">
      <c r="A750" s="6"/>
      <c r="B750" s="6"/>
      <c r="C750" s="6"/>
      <c r="D750" s="6"/>
      <c r="E750" s="6"/>
      <c r="F750" s="6"/>
      <c r="G750" s="6"/>
      <c r="H750" s="6"/>
      <c r="I750" s="6"/>
      <c r="J750" s="1"/>
      <c r="K750" s="1"/>
      <c r="L750" s="1"/>
      <c r="M750" s="1"/>
      <c r="N750" s="1"/>
      <c r="O750" s="1"/>
      <c r="P750" s="1"/>
      <c r="Q750" s="1"/>
      <c r="R750" s="1"/>
      <c r="S750" s="1"/>
      <c r="T750" s="8"/>
      <c r="U750" s="8"/>
      <c r="V750" s="8"/>
      <c r="W750" s="8"/>
      <c r="X750" s="8"/>
      <c r="Y750" s="8"/>
    </row>
    <row r="751">
      <c r="A751" s="6"/>
      <c r="B751" s="6"/>
      <c r="C751" s="6"/>
      <c r="D751" s="6"/>
      <c r="E751" s="6"/>
      <c r="F751" s="6"/>
      <c r="G751" s="6"/>
      <c r="H751" s="6"/>
      <c r="I751" s="6"/>
      <c r="J751" s="1"/>
      <c r="K751" s="1"/>
      <c r="L751" s="1"/>
      <c r="M751" s="1"/>
      <c r="N751" s="1"/>
      <c r="O751" s="1"/>
      <c r="P751" s="1"/>
      <c r="Q751" s="1"/>
      <c r="R751" s="1"/>
      <c r="S751" s="1"/>
      <c r="T751" s="8"/>
      <c r="U751" s="8"/>
      <c r="V751" s="8"/>
      <c r="W751" s="8"/>
      <c r="X751" s="8"/>
      <c r="Y751" s="8"/>
    </row>
    <row r="752">
      <c r="A752" s="6"/>
      <c r="B752" s="6"/>
      <c r="C752" s="6"/>
      <c r="D752" s="6"/>
      <c r="E752" s="6"/>
      <c r="F752" s="6"/>
      <c r="G752" s="6"/>
      <c r="H752" s="6"/>
      <c r="I752" s="6"/>
      <c r="J752" s="1"/>
      <c r="K752" s="1"/>
      <c r="L752" s="1"/>
      <c r="M752" s="1"/>
      <c r="N752" s="1"/>
      <c r="O752" s="1"/>
      <c r="P752" s="1"/>
      <c r="Q752" s="1"/>
      <c r="R752" s="1"/>
      <c r="S752" s="1"/>
      <c r="T752" s="8"/>
      <c r="U752" s="8"/>
      <c r="V752" s="8"/>
      <c r="W752" s="8"/>
      <c r="X752" s="8"/>
      <c r="Y752" s="8"/>
    </row>
    <row r="753">
      <c r="A753" s="6"/>
      <c r="B753" s="6"/>
      <c r="C753" s="6"/>
      <c r="D753" s="6"/>
      <c r="E753" s="6"/>
      <c r="F753" s="6"/>
      <c r="G753" s="6"/>
      <c r="H753" s="6"/>
      <c r="I753" s="6"/>
      <c r="J753" s="1"/>
      <c r="K753" s="1"/>
      <c r="L753" s="1"/>
      <c r="M753" s="1"/>
      <c r="N753" s="1"/>
      <c r="O753" s="1"/>
      <c r="P753" s="1"/>
      <c r="Q753" s="1"/>
      <c r="R753" s="1"/>
      <c r="S753" s="1"/>
      <c r="T753" s="8"/>
      <c r="U753" s="8"/>
      <c r="V753" s="8"/>
      <c r="W753" s="8"/>
      <c r="X753" s="8"/>
      <c r="Y753" s="8"/>
    </row>
    <row r="754">
      <c r="A754" s="6"/>
      <c r="B754" s="6"/>
      <c r="C754" s="6"/>
      <c r="D754" s="6"/>
      <c r="E754" s="6"/>
      <c r="F754" s="6"/>
      <c r="G754" s="6"/>
      <c r="H754" s="6"/>
      <c r="I754" s="6"/>
      <c r="J754" s="1"/>
      <c r="K754" s="1"/>
      <c r="L754" s="1"/>
      <c r="M754" s="1"/>
      <c r="N754" s="1"/>
      <c r="O754" s="1"/>
      <c r="P754" s="1"/>
      <c r="Q754" s="1"/>
      <c r="R754" s="1"/>
      <c r="S754" s="1"/>
      <c r="T754" s="8"/>
      <c r="U754" s="8"/>
      <c r="V754" s="8"/>
      <c r="W754" s="8"/>
      <c r="X754" s="8"/>
      <c r="Y754" s="8"/>
    </row>
    <row r="755">
      <c r="A755" s="6"/>
      <c r="B755" s="6"/>
      <c r="C755" s="6"/>
      <c r="D755" s="6"/>
      <c r="E755" s="6"/>
      <c r="F755" s="6"/>
      <c r="G755" s="6"/>
      <c r="H755" s="6"/>
      <c r="I755" s="6"/>
      <c r="J755" s="1"/>
      <c r="K755" s="1"/>
      <c r="L755" s="1"/>
      <c r="M755" s="1"/>
      <c r="N755" s="1"/>
      <c r="O755" s="1"/>
      <c r="P755" s="1"/>
      <c r="Q755" s="1"/>
      <c r="R755" s="1"/>
      <c r="S755" s="1"/>
      <c r="T755" s="8"/>
      <c r="U755" s="8"/>
      <c r="V755" s="8"/>
      <c r="W755" s="8"/>
      <c r="X755" s="8"/>
      <c r="Y755" s="8"/>
    </row>
    <row r="756">
      <c r="A756" s="6"/>
      <c r="B756" s="6"/>
      <c r="C756" s="6"/>
      <c r="D756" s="6"/>
      <c r="E756" s="6"/>
      <c r="F756" s="6"/>
      <c r="G756" s="6"/>
      <c r="H756" s="6"/>
      <c r="I756" s="6"/>
      <c r="J756" s="1"/>
      <c r="K756" s="1"/>
      <c r="L756" s="1"/>
      <c r="M756" s="1"/>
      <c r="N756" s="1"/>
      <c r="O756" s="1"/>
      <c r="P756" s="1"/>
      <c r="Q756" s="1"/>
      <c r="R756" s="1"/>
      <c r="S756" s="1"/>
      <c r="T756" s="8"/>
      <c r="U756" s="8"/>
      <c r="V756" s="8"/>
      <c r="W756" s="8"/>
      <c r="X756" s="8"/>
      <c r="Y756" s="8"/>
    </row>
    <row r="757">
      <c r="A757" s="6"/>
      <c r="B757" s="6"/>
      <c r="C757" s="6"/>
      <c r="D757" s="6"/>
      <c r="E757" s="6"/>
      <c r="F757" s="6"/>
      <c r="G757" s="6"/>
      <c r="H757" s="6"/>
      <c r="I757" s="6"/>
      <c r="J757" s="1"/>
      <c r="K757" s="1"/>
      <c r="L757" s="1"/>
      <c r="M757" s="1"/>
      <c r="N757" s="1"/>
      <c r="O757" s="1"/>
      <c r="P757" s="1"/>
      <c r="Q757" s="1"/>
      <c r="R757" s="1"/>
      <c r="S757" s="1"/>
      <c r="T757" s="8"/>
      <c r="U757" s="8"/>
      <c r="V757" s="8"/>
      <c r="W757" s="8"/>
      <c r="X757" s="8"/>
      <c r="Y757" s="8"/>
    </row>
    <row r="758">
      <c r="A758" s="6"/>
      <c r="B758" s="6"/>
      <c r="C758" s="6"/>
      <c r="D758" s="6"/>
      <c r="E758" s="6"/>
      <c r="F758" s="6"/>
      <c r="G758" s="6"/>
      <c r="H758" s="6"/>
      <c r="I758" s="6"/>
      <c r="J758" s="1"/>
      <c r="K758" s="1"/>
      <c r="L758" s="1"/>
      <c r="M758" s="1"/>
      <c r="N758" s="1"/>
      <c r="O758" s="1"/>
      <c r="P758" s="1"/>
      <c r="Q758" s="1"/>
      <c r="R758" s="1"/>
      <c r="S758" s="1"/>
      <c r="T758" s="8"/>
      <c r="U758" s="8"/>
      <c r="V758" s="8"/>
      <c r="W758" s="8"/>
      <c r="X758" s="8"/>
      <c r="Y758" s="8"/>
    </row>
    <row r="759">
      <c r="A759" s="6"/>
      <c r="B759" s="6"/>
      <c r="C759" s="6"/>
      <c r="D759" s="6"/>
      <c r="E759" s="6"/>
      <c r="F759" s="6"/>
      <c r="G759" s="6"/>
      <c r="H759" s="6"/>
      <c r="I759" s="6"/>
      <c r="J759" s="1"/>
      <c r="K759" s="1"/>
      <c r="L759" s="1"/>
      <c r="M759" s="1"/>
      <c r="N759" s="1"/>
      <c r="O759" s="1"/>
      <c r="P759" s="1"/>
      <c r="Q759" s="1"/>
      <c r="R759" s="1"/>
      <c r="S759" s="1"/>
      <c r="T759" s="8"/>
      <c r="U759" s="8"/>
      <c r="V759" s="8"/>
      <c r="W759" s="8"/>
      <c r="X759" s="8"/>
      <c r="Y759" s="8"/>
    </row>
    <row r="760">
      <c r="A760" s="6"/>
      <c r="B760" s="6"/>
      <c r="C760" s="6"/>
      <c r="D760" s="6"/>
      <c r="E760" s="6"/>
      <c r="F760" s="6"/>
      <c r="G760" s="6"/>
      <c r="H760" s="6"/>
      <c r="I760" s="6"/>
      <c r="J760" s="1"/>
      <c r="K760" s="1"/>
      <c r="L760" s="1"/>
      <c r="M760" s="1"/>
      <c r="N760" s="1"/>
      <c r="O760" s="1"/>
      <c r="P760" s="1"/>
      <c r="Q760" s="1"/>
      <c r="R760" s="1"/>
      <c r="S760" s="1"/>
      <c r="T760" s="8"/>
      <c r="U760" s="8"/>
      <c r="V760" s="8"/>
      <c r="W760" s="8"/>
      <c r="X760" s="8"/>
      <c r="Y760" s="8"/>
    </row>
    <row r="761">
      <c r="A761" s="6"/>
      <c r="B761" s="6"/>
      <c r="C761" s="6"/>
      <c r="D761" s="6"/>
      <c r="E761" s="6"/>
      <c r="F761" s="6"/>
      <c r="G761" s="6"/>
      <c r="H761" s="6"/>
      <c r="I761" s="6"/>
      <c r="J761" s="1"/>
      <c r="K761" s="1"/>
      <c r="L761" s="1"/>
      <c r="M761" s="1"/>
      <c r="N761" s="1"/>
      <c r="O761" s="1"/>
      <c r="P761" s="1"/>
      <c r="Q761" s="1"/>
      <c r="R761" s="1"/>
      <c r="S761" s="1"/>
      <c r="T761" s="8"/>
      <c r="U761" s="8"/>
      <c r="V761" s="8"/>
      <c r="W761" s="8"/>
      <c r="X761" s="8"/>
      <c r="Y761" s="8"/>
    </row>
    <row r="762">
      <c r="A762" s="6"/>
      <c r="B762" s="6"/>
      <c r="C762" s="6"/>
      <c r="D762" s="6"/>
      <c r="E762" s="6"/>
      <c r="F762" s="6"/>
      <c r="G762" s="6"/>
      <c r="H762" s="6"/>
      <c r="I762" s="6"/>
      <c r="J762" s="1"/>
      <c r="K762" s="1"/>
      <c r="L762" s="1"/>
      <c r="M762" s="1"/>
      <c r="N762" s="1"/>
      <c r="O762" s="1"/>
      <c r="P762" s="1"/>
      <c r="Q762" s="1"/>
      <c r="R762" s="1"/>
      <c r="S762" s="1"/>
      <c r="T762" s="8"/>
      <c r="U762" s="8"/>
      <c r="V762" s="8"/>
      <c r="W762" s="8"/>
      <c r="X762" s="8"/>
      <c r="Y762" s="8"/>
    </row>
    <row r="763">
      <c r="A763" s="6"/>
      <c r="B763" s="6"/>
      <c r="C763" s="6"/>
      <c r="D763" s="6"/>
      <c r="E763" s="6"/>
      <c r="F763" s="6"/>
      <c r="G763" s="6"/>
      <c r="H763" s="6"/>
      <c r="I763" s="6"/>
      <c r="J763" s="1"/>
      <c r="K763" s="1"/>
      <c r="L763" s="1"/>
      <c r="M763" s="1"/>
      <c r="N763" s="1"/>
      <c r="O763" s="1"/>
      <c r="P763" s="1"/>
      <c r="Q763" s="1"/>
      <c r="R763" s="1"/>
      <c r="S763" s="1"/>
      <c r="T763" s="8"/>
      <c r="U763" s="8"/>
      <c r="V763" s="8"/>
      <c r="W763" s="8"/>
      <c r="X763" s="8"/>
      <c r="Y763" s="8"/>
    </row>
    <row r="764">
      <c r="A764" s="6"/>
      <c r="B764" s="6"/>
      <c r="C764" s="6"/>
      <c r="D764" s="6"/>
      <c r="E764" s="6"/>
      <c r="F764" s="6"/>
      <c r="G764" s="6"/>
      <c r="H764" s="6"/>
      <c r="I764" s="6"/>
      <c r="J764" s="1"/>
      <c r="K764" s="1"/>
      <c r="L764" s="1"/>
      <c r="M764" s="1"/>
      <c r="N764" s="1"/>
      <c r="O764" s="1"/>
      <c r="P764" s="1"/>
      <c r="Q764" s="1"/>
      <c r="R764" s="1"/>
      <c r="S764" s="1"/>
      <c r="T764" s="8"/>
      <c r="U764" s="8"/>
      <c r="V764" s="8"/>
      <c r="W764" s="8"/>
      <c r="X764" s="8"/>
      <c r="Y764" s="8"/>
    </row>
    <row r="765">
      <c r="A765" s="6"/>
      <c r="B765" s="6"/>
      <c r="C765" s="6"/>
      <c r="D765" s="6"/>
      <c r="E765" s="6"/>
      <c r="F765" s="6"/>
      <c r="G765" s="6"/>
      <c r="H765" s="6"/>
      <c r="I765" s="6"/>
      <c r="J765" s="1"/>
      <c r="K765" s="1"/>
      <c r="L765" s="1"/>
      <c r="M765" s="1"/>
      <c r="N765" s="1"/>
      <c r="O765" s="1"/>
      <c r="P765" s="1"/>
      <c r="Q765" s="1"/>
      <c r="R765" s="1"/>
      <c r="S765" s="1"/>
      <c r="T765" s="8"/>
      <c r="U765" s="8"/>
      <c r="V765" s="8"/>
      <c r="W765" s="8"/>
      <c r="X765" s="8"/>
      <c r="Y765" s="8"/>
    </row>
    <row r="766">
      <c r="A766" s="6"/>
      <c r="B766" s="6"/>
      <c r="C766" s="6"/>
      <c r="D766" s="6"/>
      <c r="E766" s="6"/>
      <c r="F766" s="6"/>
      <c r="G766" s="6"/>
      <c r="H766" s="6"/>
      <c r="I766" s="6"/>
      <c r="J766" s="1"/>
      <c r="K766" s="1"/>
      <c r="L766" s="1"/>
      <c r="M766" s="1"/>
      <c r="N766" s="1"/>
      <c r="O766" s="1"/>
      <c r="P766" s="1"/>
      <c r="Q766" s="1"/>
      <c r="R766" s="1"/>
      <c r="S766" s="1"/>
      <c r="T766" s="8"/>
      <c r="U766" s="8"/>
      <c r="V766" s="8"/>
      <c r="W766" s="8"/>
      <c r="X766" s="8"/>
      <c r="Y766" s="8"/>
    </row>
    <row r="767">
      <c r="A767" s="6"/>
      <c r="B767" s="6"/>
      <c r="C767" s="6"/>
      <c r="D767" s="6"/>
      <c r="E767" s="6"/>
      <c r="F767" s="6"/>
      <c r="G767" s="6"/>
      <c r="H767" s="6"/>
      <c r="I767" s="6"/>
      <c r="J767" s="1"/>
      <c r="K767" s="1"/>
      <c r="L767" s="1"/>
      <c r="M767" s="1"/>
      <c r="N767" s="1"/>
      <c r="O767" s="1"/>
      <c r="P767" s="1"/>
      <c r="Q767" s="1"/>
      <c r="R767" s="1"/>
      <c r="S767" s="1"/>
      <c r="T767" s="8"/>
      <c r="U767" s="8"/>
      <c r="V767" s="8"/>
      <c r="W767" s="8"/>
      <c r="X767" s="8"/>
      <c r="Y767" s="8"/>
    </row>
    <row r="768">
      <c r="A768" s="6"/>
      <c r="B768" s="6"/>
      <c r="C768" s="6"/>
      <c r="D768" s="6"/>
      <c r="E768" s="6"/>
      <c r="F768" s="6"/>
      <c r="G768" s="6"/>
      <c r="H768" s="6"/>
      <c r="I768" s="6"/>
      <c r="J768" s="1"/>
      <c r="K768" s="1"/>
      <c r="L768" s="1"/>
      <c r="M768" s="1"/>
      <c r="N768" s="1"/>
      <c r="O768" s="1"/>
      <c r="P768" s="1"/>
      <c r="Q768" s="1"/>
      <c r="R768" s="1"/>
      <c r="S768" s="1"/>
      <c r="T768" s="8"/>
      <c r="U768" s="8"/>
      <c r="V768" s="8"/>
      <c r="W768" s="8"/>
      <c r="X768" s="8"/>
      <c r="Y768" s="8"/>
    </row>
    <row r="769">
      <c r="A769" s="6"/>
      <c r="B769" s="6"/>
      <c r="C769" s="6"/>
      <c r="D769" s="6"/>
      <c r="E769" s="6"/>
      <c r="F769" s="6"/>
      <c r="G769" s="6"/>
      <c r="H769" s="6"/>
      <c r="I769" s="6"/>
      <c r="J769" s="1"/>
      <c r="K769" s="1"/>
      <c r="L769" s="1"/>
      <c r="M769" s="1"/>
      <c r="N769" s="1"/>
      <c r="O769" s="1"/>
      <c r="P769" s="1"/>
      <c r="Q769" s="1"/>
      <c r="R769" s="1"/>
      <c r="S769" s="1"/>
      <c r="T769" s="8"/>
      <c r="U769" s="8"/>
      <c r="V769" s="8"/>
      <c r="W769" s="8"/>
      <c r="X769" s="8"/>
      <c r="Y769" s="8"/>
    </row>
    <row r="770">
      <c r="A770" s="6"/>
      <c r="B770" s="6"/>
      <c r="C770" s="6"/>
      <c r="D770" s="6"/>
      <c r="E770" s="6"/>
      <c r="F770" s="6"/>
      <c r="G770" s="6"/>
      <c r="H770" s="6"/>
      <c r="I770" s="6"/>
      <c r="J770" s="1"/>
      <c r="K770" s="1"/>
      <c r="L770" s="1"/>
      <c r="M770" s="1"/>
      <c r="N770" s="1"/>
      <c r="O770" s="1"/>
      <c r="P770" s="1"/>
      <c r="Q770" s="1"/>
      <c r="R770" s="1"/>
      <c r="S770" s="1"/>
      <c r="T770" s="8"/>
      <c r="U770" s="8"/>
      <c r="V770" s="8"/>
      <c r="W770" s="8"/>
      <c r="X770" s="8"/>
      <c r="Y770" s="8"/>
    </row>
    <row r="771">
      <c r="A771" s="6"/>
      <c r="B771" s="6"/>
      <c r="C771" s="6"/>
      <c r="D771" s="6"/>
      <c r="E771" s="6"/>
      <c r="F771" s="6"/>
      <c r="G771" s="6"/>
      <c r="H771" s="6"/>
      <c r="I771" s="6"/>
      <c r="J771" s="1"/>
      <c r="K771" s="1"/>
      <c r="L771" s="1"/>
      <c r="M771" s="1"/>
      <c r="N771" s="1"/>
      <c r="O771" s="1"/>
      <c r="P771" s="1"/>
      <c r="Q771" s="1"/>
      <c r="R771" s="1"/>
      <c r="S771" s="1"/>
      <c r="T771" s="8"/>
      <c r="U771" s="8"/>
      <c r="V771" s="8"/>
      <c r="W771" s="8"/>
      <c r="X771" s="8"/>
      <c r="Y771" s="8"/>
    </row>
    <row r="772">
      <c r="A772" s="6"/>
      <c r="B772" s="6"/>
      <c r="C772" s="6"/>
      <c r="D772" s="6"/>
      <c r="E772" s="6"/>
      <c r="F772" s="6"/>
      <c r="G772" s="6"/>
      <c r="H772" s="6"/>
      <c r="I772" s="6"/>
      <c r="J772" s="1"/>
      <c r="K772" s="1"/>
      <c r="L772" s="1"/>
      <c r="M772" s="1"/>
      <c r="N772" s="1"/>
      <c r="O772" s="1"/>
      <c r="P772" s="1"/>
      <c r="Q772" s="1"/>
      <c r="R772" s="1"/>
      <c r="S772" s="1"/>
      <c r="T772" s="8"/>
      <c r="U772" s="8"/>
      <c r="V772" s="8"/>
      <c r="W772" s="8"/>
      <c r="X772" s="8"/>
      <c r="Y772" s="8"/>
    </row>
    <row r="773">
      <c r="A773" s="6"/>
      <c r="B773" s="6"/>
      <c r="C773" s="6"/>
      <c r="D773" s="6"/>
      <c r="E773" s="6"/>
      <c r="F773" s="6"/>
      <c r="G773" s="6"/>
      <c r="H773" s="6"/>
      <c r="I773" s="6"/>
      <c r="J773" s="1"/>
      <c r="K773" s="1"/>
      <c r="L773" s="1"/>
      <c r="M773" s="1"/>
      <c r="N773" s="1"/>
      <c r="O773" s="1"/>
      <c r="P773" s="1"/>
      <c r="Q773" s="1"/>
      <c r="R773" s="1"/>
      <c r="S773" s="1"/>
      <c r="T773" s="8"/>
      <c r="U773" s="8"/>
      <c r="V773" s="8"/>
      <c r="W773" s="8"/>
      <c r="X773" s="8"/>
      <c r="Y773" s="8"/>
    </row>
    <row r="774">
      <c r="A774" s="6"/>
      <c r="B774" s="6"/>
      <c r="C774" s="6"/>
      <c r="D774" s="6"/>
      <c r="E774" s="6"/>
      <c r="F774" s="6"/>
      <c r="G774" s="6"/>
      <c r="H774" s="6"/>
      <c r="I774" s="6"/>
      <c r="J774" s="1"/>
      <c r="K774" s="1"/>
      <c r="L774" s="1"/>
      <c r="M774" s="1"/>
      <c r="N774" s="1"/>
      <c r="O774" s="1"/>
      <c r="P774" s="1"/>
      <c r="Q774" s="1"/>
      <c r="R774" s="1"/>
      <c r="S774" s="1"/>
      <c r="T774" s="8"/>
      <c r="U774" s="8"/>
      <c r="V774" s="8"/>
      <c r="W774" s="8"/>
      <c r="X774" s="8"/>
      <c r="Y774" s="8"/>
    </row>
    <row r="775">
      <c r="A775" s="6"/>
      <c r="B775" s="6"/>
      <c r="C775" s="6"/>
      <c r="D775" s="6"/>
      <c r="E775" s="6"/>
      <c r="F775" s="6"/>
      <c r="G775" s="6"/>
      <c r="H775" s="6"/>
      <c r="I775" s="6"/>
      <c r="J775" s="1"/>
      <c r="K775" s="1"/>
      <c r="L775" s="1"/>
      <c r="M775" s="1"/>
      <c r="N775" s="1"/>
      <c r="O775" s="1"/>
      <c r="P775" s="1"/>
      <c r="Q775" s="1"/>
      <c r="R775" s="1"/>
      <c r="S775" s="1"/>
      <c r="T775" s="8"/>
      <c r="U775" s="8"/>
      <c r="V775" s="8"/>
      <c r="W775" s="8"/>
      <c r="X775" s="8"/>
      <c r="Y775" s="8"/>
    </row>
    <row r="776">
      <c r="A776" s="6"/>
      <c r="B776" s="6"/>
      <c r="C776" s="6"/>
      <c r="D776" s="6"/>
      <c r="E776" s="6"/>
      <c r="F776" s="6"/>
      <c r="G776" s="6"/>
      <c r="H776" s="6"/>
      <c r="I776" s="6"/>
      <c r="J776" s="1"/>
      <c r="K776" s="1"/>
      <c r="L776" s="1"/>
      <c r="M776" s="1"/>
      <c r="N776" s="1"/>
      <c r="O776" s="1"/>
      <c r="P776" s="1"/>
      <c r="Q776" s="1"/>
      <c r="R776" s="1"/>
      <c r="S776" s="1"/>
      <c r="T776" s="8"/>
      <c r="U776" s="8"/>
      <c r="V776" s="8"/>
      <c r="W776" s="8"/>
      <c r="X776" s="8"/>
      <c r="Y776" s="8"/>
    </row>
    <row r="777">
      <c r="A777" s="6"/>
      <c r="B777" s="6"/>
      <c r="C777" s="6"/>
      <c r="D777" s="6"/>
      <c r="E777" s="6"/>
      <c r="F777" s="6"/>
      <c r="G777" s="6"/>
      <c r="H777" s="6"/>
      <c r="I777" s="6"/>
      <c r="J777" s="1"/>
      <c r="K777" s="1"/>
      <c r="L777" s="1"/>
      <c r="M777" s="1"/>
      <c r="N777" s="1"/>
      <c r="O777" s="1"/>
      <c r="P777" s="1"/>
      <c r="Q777" s="1"/>
      <c r="R777" s="1"/>
      <c r="S777" s="1"/>
      <c r="T777" s="8"/>
      <c r="U777" s="8"/>
      <c r="V777" s="8"/>
      <c r="W777" s="8"/>
      <c r="X777" s="8"/>
      <c r="Y777" s="8"/>
    </row>
    <row r="778">
      <c r="A778" s="6"/>
      <c r="B778" s="6"/>
      <c r="C778" s="6"/>
      <c r="D778" s="6"/>
      <c r="E778" s="6"/>
      <c r="F778" s="6"/>
      <c r="G778" s="6"/>
      <c r="H778" s="6"/>
      <c r="I778" s="6"/>
      <c r="J778" s="1"/>
      <c r="K778" s="1"/>
      <c r="L778" s="1"/>
      <c r="M778" s="1"/>
      <c r="N778" s="1"/>
      <c r="O778" s="1"/>
      <c r="P778" s="1"/>
      <c r="Q778" s="1"/>
      <c r="R778" s="1"/>
      <c r="S778" s="1"/>
      <c r="T778" s="8"/>
      <c r="U778" s="8"/>
      <c r="V778" s="8"/>
      <c r="W778" s="8"/>
      <c r="X778" s="8"/>
      <c r="Y778" s="8"/>
    </row>
    <row r="779">
      <c r="A779" s="6"/>
      <c r="B779" s="6"/>
      <c r="C779" s="6"/>
      <c r="D779" s="6"/>
      <c r="E779" s="6"/>
      <c r="F779" s="6"/>
      <c r="G779" s="6"/>
      <c r="H779" s="6"/>
      <c r="I779" s="6"/>
      <c r="J779" s="1"/>
      <c r="K779" s="1"/>
      <c r="L779" s="1"/>
      <c r="M779" s="1"/>
      <c r="N779" s="1"/>
      <c r="O779" s="1"/>
      <c r="P779" s="1"/>
      <c r="Q779" s="1"/>
      <c r="R779" s="1"/>
      <c r="S779" s="1"/>
      <c r="T779" s="8"/>
      <c r="U779" s="8"/>
      <c r="V779" s="8"/>
      <c r="W779" s="8"/>
      <c r="X779" s="8"/>
      <c r="Y779" s="8"/>
    </row>
    <row r="780">
      <c r="A780" s="6"/>
      <c r="B780" s="6"/>
      <c r="C780" s="6"/>
      <c r="D780" s="6"/>
      <c r="E780" s="6"/>
      <c r="F780" s="6"/>
      <c r="G780" s="6"/>
      <c r="H780" s="6"/>
      <c r="I780" s="6"/>
      <c r="J780" s="1"/>
      <c r="K780" s="1"/>
      <c r="L780" s="1"/>
      <c r="M780" s="1"/>
      <c r="N780" s="1"/>
      <c r="O780" s="1"/>
      <c r="P780" s="1"/>
      <c r="Q780" s="1"/>
      <c r="R780" s="1"/>
      <c r="S780" s="1"/>
      <c r="T780" s="8"/>
      <c r="U780" s="8"/>
      <c r="V780" s="8"/>
      <c r="W780" s="8"/>
      <c r="X780" s="8"/>
      <c r="Y780" s="8"/>
    </row>
    <row r="781">
      <c r="A781" s="6"/>
      <c r="B781" s="6"/>
      <c r="C781" s="6"/>
      <c r="D781" s="6"/>
      <c r="E781" s="6"/>
      <c r="F781" s="6"/>
      <c r="G781" s="6"/>
      <c r="H781" s="6"/>
      <c r="I781" s="6"/>
      <c r="J781" s="1"/>
      <c r="K781" s="1"/>
      <c r="L781" s="1"/>
      <c r="M781" s="1"/>
      <c r="N781" s="1"/>
      <c r="O781" s="1"/>
      <c r="P781" s="1"/>
      <c r="Q781" s="1"/>
      <c r="R781" s="1"/>
      <c r="S781" s="1"/>
      <c r="T781" s="8"/>
      <c r="U781" s="8"/>
      <c r="V781" s="8"/>
      <c r="W781" s="8"/>
      <c r="X781" s="8"/>
      <c r="Y781" s="8"/>
    </row>
    <row r="782">
      <c r="A782" s="6"/>
      <c r="B782" s="6"/>
      <c r="C782" s="6"/>
      <c r="D782" s="6"/>
      <c r="E782" s="6"/>
      <c r="F782" s="6"/>
      <c r="G782" s="6"/>
      <c r="H782" s="6"/>
      <c r="I782" s="6"/>
      <c r="J782" s="1"/>
      <c r="K782" s="1"/>
      <c r="L782" s="1"/>
      <c r="M782" s="1"/>
      <c r="N782" s="1"/>
      <c r="O782" s="1"/>
      <c r="P782" s="1"/>
      <c r="Q782" s="1"/>
      <c r="R782" s="1"/>
      <c r="S782" s="1"/>
      <c r="T782" s="8"/>
      <c r="U782" s="8"/>
      <c r="V782" s="8"/>
      <c r="W782" s="8"/>
      <c r="X782" s="8"/>
      <c r="Y782" s="8"/>
    </row>
    <row r="783">
      <c r="A783" s="6"/>
      <c r="B783" s="6"/>
      <c r="C783" s="6"/>
      <c r="D783" s="6"/>
      <c r="E783" s="6"/>
      <c r="F783" s="6"/>
      <c r="G783" s="6"/>
      <c r="H783" s="6"/>
      <c r="I783" s="6"/>
      <c r="J783" s="1"/>
      <c r="K783" s="1"/>
      <c r="L783" s="1"/>
      <c r="M783" s="1"/>
      <c r="N783" s="1"/>
      <c r="O783" s="1"/>
      <c r="P783" s="1"/>
      <c r="Q783" s="1"/>
      <c r="R783" s="1"/>
      <c r="S783" s="1"/>
      <c r="T783" s="8"/>
      <c r="U783" s="8"/>
      <c r="V783" s="8"/>
      <c r="W783" s="8"/>
      <c r="X783" s="8"/>
      <c r="Y783" s="8"/>
    </row>
    <row r="784">
      <c r="A784" s="6"/>
      <c r="B784" s="6"/>
      <c r="C784" s="6"/>
      <c r="D784" s="6"/>
      <c r="E784" s="6"/>
      <c r="F784" s="6"/>
      <c r="G784" s="6"/>
      <c r="H784" s="6"/>
      <c r="I784" s="6"/>
      <c r="J784" s="1"/>
      <c r="K784" s="1"/>
      <c r="L784" s="1"/>
      <c r="M784" s="1"/>
      <c r="N784" s="1"/>
      <c r="O784" s="1"/>
      <c r="P784" s="1"/>
      <c r="Q784" s="1"/>
      <c r="R784" s="1"/>
      <c r="S784" s="1"/>
      <c r="T784" s="8"/>
      <c r="U784" s="8"/>
      <c r="V784" s="8"/>
      <c r="W784" s="8"/>
      <c r="X784" s="8"/>
      <c r="Y784" s="8"/>
    </row>
    <row r="785">
      <c r="A785" s="6"/>
      <c r="B785" s="6"/>
      <c r="C785" s="6"/>
      <c r="D785" s="6"/>
      <c r="E785" s="6"/>
      <c r="F785" s="6"/>
      <c r="G785" s="6"/>
      <c r="H785" s="6"/>
      <c r="I785" s="6"/>
      <c r="J785" s="1"/>
      <c r="K785" s="1"/>
      <c r="L785" s="1"/>
      <c r="M785" s="1"/>
      <c r="N785" s="1"/>
      <c r="O785" s="1"/>
      <c r="P785" s="1"/>
      <c r="Q785" s="1"/>
      <c r="R785" s="1"/>
      <c r="S785" s="1"/>
      <c r="T785" s="8"/>
      <c r="U785" s="8"/>
      <c r="V785" s="8"/>
      <c r="W785" s="8"/>
      <c r="X785" s="8"/>
      <c r="Y785" s="8"/>
    </row>
    <row r="786">
      <c r="A786" s="6"/>
      <c r="B786" s="6"/>
      <c r="C786" s="6"/>
      <c r="D786" s="6"/>
      <c r="E786" s="6"/>
      <c r="F786" s="6"/>
      <c r="G786" s="6"/>
      <c r="H786" s="6"/>
      <c r="I786" s="6"/>
      <c r="J786" s="1"/>
      <c r="K786" s="1"/>
      <c r="L786" s="1"/>
      <c r="M786" s="1"/>
      <c r="N786" s="1"/>
      <c r="O786" s="1"/>
      <c r="P786" s="1"/>
      <c r="Q786" s="1"/>
      <c r="R786" s="1"/>
      <c r="S786" s="1"/>
      <c r="T786" s="8"/>
      <c r="U786" s="8"/>
      <c r="V786" s="8"/>
      <c r="W786" s="8"/>
      <c r="X786" s="8"/>
      <c r="Y786" s="8"/>
    </row>
    <row r="787">
      <c r="A787" s="6"/>
      <c r="B787" s="6"/>
      <c r="C787" s="6"/>
      <c r="D787" s="6"/>
      <c r="E787" s="6"/>
      <c r="F787" s="6"/>
      <c r="G787" s="6"/>
      <c r="H787" s="6"/>
      <c r="I787" s="6"/>
      <c r="J787" s="1"/>
      <c r="K787" s="1"/>
      <c r="L787" s="1"/>
      <c r="M787" s="1"/>
      <c r="N787" s="1"/>
      <c r="O787" s="1"/>
      <c r="P787" s="1"/>
      <c r="Q787" s="1"/>
      <c r="R787" s="1"/>
      <c r="S787" s="1"/>
      <c r="T787" s="8"/>
      <c r="U787" s="8"/>
      <c r="V787" s="8"/>
      <c r="W787" s="8"/>
      <c r="X787" s="8"/>
      <c r="Y787" s="8"/>
    </row>
    <row r="788">
      <c r="A788" s="6"/>
      <c r="B788" s="6"/>
      <c r="C788" s="6"/>
      <c r="D788" s="6"/>
      <c r="E788" s="6"/>
      <c r="F788" s="6"/>
      <c r="G788" s="6"/>
      <c r="H788" s="6"/>
      <c r="I788" s="6"/>
      <c r="J788" s="1"/>
      <c r="K788" s="1"/>
      <c r="L788" s="1"/>
      <c r="M788" s="1"/>
      <c r="N788" s="1"/>
      <c r="O788" s="1"/>
      <c r="P788" s="1"/>
      <c r="Q788" s="1"/>
      <c r="R788" s="1"/>
      <c r="S788" s="1"/>
      <c r="T788" s="8"/>
      <c r="U788" s="8"/>
      <c r="V788" s="8"/>
      <c r="W788" s="8"/>
      <c r="X788" s="8"/>
      <c r="Y788" s="8"/>
    </row>
    <row r="789">
      <c r="A789" s="6"/>
      <c r="B789" s="6"/>
      <c r="C789" s="6"/>
      <c r="D789" s="6"/>
      <c r="E789" s="6"/>
      <c r="F789" s="6"/>
      <c r="G789" s="6"/>
      <c r="H789" s="6"/>
      <c r="I789" s="6"/>
      <c r="J789" s="1"/>
      <c r="K789" s="1"/>
      <c r="L789" s="1"/>
      <c r="M789" s="1"/>
      <c r="N789" s="1"/>
      <c r="O789" s="1"/>
      <c r="P789" s="1"/>
      <c r="Q789" s="1"/>
      <c r="R789" s="1"/>
      <c r="S789" s="1"/>
      <c r="T789" s="8"/>
      <c r="U789" s="8"/>
      <c r="V789" s="8"/>
      <c r="W789" s="8"/>
      <c r="X789" s="8"/>
      <c r="Y789" s="8"/>
    </row>
    <row r="790">
      <c r="A790" s="6"/>
      <c r="B790" s="6"/>
      <c r="C790" s="6"/>
      <c r="D790" s="6"/>
      <c r="E790" s="6"/>
      <c r="F790" s="6"/>
      <c r="G790" s="6"/>
      <c r="H790" s="6"/>
      <c r="I790" s="6"/>
      <c r="J790" s="1"/>
      <c r="K790" s="1"/>
      <c r="L790" s="1"/>
      <c r="M790" s="1"/>
      <c r="N790" s="1"/>
      <c r="O790" s="1"/>
      <c r="P790" s="1"/>
      <c r="Q790" s="1"/>
      <c r="R790" s="1"/>
      <c r="S790" s="1"/>
      <c r="T790" s="8"/>
      <c r="U790" s="8"/>
      <c r="V790" s="8"/>
      <c r="W790" s="8"/>
      <c r="X790" s="8"/>
      <c r="Y790" s="8"/>
    </row>
    <row r="791">
      <c r="A791" s="6"/>
      <c r="B791" s="6"/>
      <c r="C791" s="6"/>
      <c r="D791" s="6"/>
      <c r="E791" s="6"/>
      <c r="F791" s="6"/>
      <c r="G791" s="6"/>
      <c r="H791" s="6"/>
      <c r="I791" s="6"/>
      <c r="J791" s="1"/>
      <c r="K791" s="1"/>
      <c r="L791" s="1"/>
      <c r="M791" s="1"/>
      <c r="N791" s="1"/>
      <c r="O791" s="1"/>
      <c r="P791" s="1"/>
      <c r="Q791" s="1"/>
      <c r="R791" s="1"/>
      <c r="S791" s="1"/>
      <c r="T791" s="8"/>
      <c r="U791" s="8"/>
      <c r="V791" s="8"/>
      <c r="W791" s="8"/>
      <c r="X791" s="8"/>
      <c r="Y791" s="8"/>
    </row>
    <row r="792">
      <c r="A792" s="6"/>
      <c r="B792" s="6"/>
      <c r="C792" s="6"/>
      <c r="D792" s="6"/>
      <c r="E792" s="6"/>
      <c r="F792" s="6"/>
      <c r="G792" s="6"/>
      <c r="H792" s="6"/>
      <c r="I792" s="6"/>
      <c r="J792" s="1"/>
      <c r="K792" s="1"/>
      <c r="L792" s="1"/>
      <c r="M792" s="1"/>
      <c r="N792" s="1"/>
      <c r="O792" s="1"/>
      <c r="P792" s="1"/>
      <c r="Q792" s="1"/>
      <c r="R792" s="1"/>
      <c r="S792" s="1"/>
      <c r="T792" s="8"/>
      <c r="U792" s="8"/>
      <c r="V792" s="8"/>
      <c r="W792" s="8"/>
      <c r="X792" s="8"/>
      <c r="Y792" s="8"/>
    </row>
    <row r="793">
      <c r="A793" s="6"/>
      <c r="B793" s="6"/>
      <c r="C793" s="6"/>
      <c r="D793" s="6"/>
      <c r="E793" s="6"/>
      <c r="F793" s="6"/>
      <c r="G793" s="6"/>
      <c r="H793" s="6"/>
      <c r="I793" s="6"/>
      <c r="J793" s="1"/>
      <c r="K793" s="1"/>
      <c r="L793" s="1"/>
      <c r="M793" s="1"/>
      <c r="N793" s="1"/>
      <c r="O793" s="1"/>
      <c r="P793" s="1"/>
      <c r="Q793" s="1"/>
      <c r="R793" s="1"/>
      <c r="S793" s="1"/>
      <c r="T793" s="8"/>
      <c r="U793" s="8"/>
      <c r="V793" s="8"/>
      <c r="W793" s="8"/>
      <c r="X793" s="8"/>
      <c r="Y793" s="8"/>
    </row>
    <row r="794">
      <c r="A794" s="6"/>
      <c r="B794" s="6"/>
      <c r="C794" s="6"/>
      <c r="D794" s="6"/>
      <c r="E794" s="6"/>
      <c r="F794" s="6"/>
      <c r="G794" s="6"/>
      <c r="H794" s="6"/>
      <c r="I794" s="6"/>
      <c r="J794" s="1"/>
      <c r="K794" s="1"/>
      <c r="L794" s="1"/>
      <c r="M794" s="1"/>
      <c r="N794" s="1"/>
      <c r="O794" s="1"/>
      <c r="P794" s="1"/>
      <c r="Q794" s="1"/>
      <c r="R794" s="1"/>
      <c r="S794" s="1"/>
      <c r="T794" s="8"/>
      <c r="U794" s="8"/>
      <c r="V794" s="8"/>
      <c r="W794" s="8"/>
      <c r="X794" s="8"/>
      <c r="Y794" s="8"/>
    </row>
    <row r="795">
      <c r="A795" s="6"/>
      <c r="B795" s="6"/>
      <c r="C795" s="6"/>
      <c r="D795" s="6"/>
      <c r="E795" s="6"/>
      <c r="F795" s="6"/>
      <c r="G795" s="6"/>
      <c r="H795" s="6"/>
      <c r="I795" s="6"/>
      <c r="J795" s="1"/>
      <c r="K795" s="1"/>
      <c r="L795" s="1"/>
      <c r="M795" s="1"/>
      <c r="N795" s="1"/>
      <c r="O795" s="1"/>
      <c r="P795" s="1"/>
      <c r="Q795" s="1"/>
      <c r="R795" s="1"/>
      <c r="S795" s="1"/>
      <c r="T795" s="8"/>
      <c r="U795" s="8"/>
      <c r="V795" s="8"/>
      <c r="W795" s="8"/>
      <c r="X795" s="8"/>
      <c r="Y795" s="8"/>
    </row>
    <row r="796">
      <c r="A796" s="6"/>
      <c r="B796" s="6"/>
      <c r="C796" s="6"/>
      <c r="D796" s="6"/>
      <c r="E796" s="6"/>
      <c r="F796" s="6"/>
      <c r="G796" s="6"/>
      <c r="H796" s="6"/>
      <c r="I796" s="6"/>
      <c r="J796" s="1"/>
      <c r="K796" s="1"/>
      <c r="L796" s="1"/>
      <c r="M796" s="1"/>
      <c r="N796" s="1"/>
      <c r="O796" s="1"/>
      <c r="P796" s="1"/>
      <c r="Q796" s="1"/>
      <c r="R796" s="1"/>
      <c r="S796" s="1"/>
      <c r="T796" s="8"/>
      <c r="U796" s="8"/>
      <c r="V796" s="8"/>
      <c r="W796" s="8"/>
      <c r="X796" s="8"/>
      <c r="Y796" s="8"/>
    </row>
    <row r="797">
      <c r="A797" s="6"/>
      <c r="B797" s="6"/>
      <c r="C797" s="6"/>
      <c r="D797" s="6"/>
      <c r="E797" s="6"/>
      <c r="F797" s="6"/>
      <c r="G797" s="6"/>
      <c r="H797" s="6"/>
      <c r="I797" s="6"/>
      <c r="J797" s="1"/>
      <c r="K797" s="1"/>
      <c r="L797" s="1"/>
      <c r="M797" s="1"/>
      <c r="N797" s="1"/>
      <c r="O797" s="1"/>
      <c r="P797" s="1"/>
      <c r="Q797" s="1"/>
      <c r="R797" s="1"/>
      <c r="S797" s="1"/>
      <c r="T797" s="8"/>
      <c r="U797" s="8"/>
      <c r="V797" s="8"/>
      <c r="W797" s="8"/>
      <c r="X797" s="8"/>
      <c r="Y797" s="8"/>
    </row>
    <row r="798">
      <c r="A798" s="6"/>
      <c r="B798" s="6"/>
      <c r="C798" s="6"/>
      <c r="D798" s="6"/>
      <c r="E798" s="6"/>
      <c r="F798" s="6"/>
      <c r="G798" s="6"/>
      <c r="H798" s="6"/>
      <c r="I798" s="6"/>
      <c r="J798" s="1"/>
      <c r="K798" s="1"/>
      <c r="L798" s="1"/>
      <c r="M798" s="1"/>
      <c r="N798" s="1"/>
      <c r="O798" s="1"/>
      <c r="P798" s="1"/>
      <c r="Q798" s="1"/>
      <c r="R798" s="1"/>
      <c r="S798" s="1"/>
      <c r="T798" s="8"/>
      <c r="U798" s="8"/>
      <c r="V798" s="8"/>
      <c r="W798" s="8"/>
      <c r="X798" s="8"/>
      <c r="Y798" s="8"/>
    </row>
    <row r="799">
      <c r="A799" s="6"/>
      <c r="B799" s="6"/>
      <c r="C799" s="6"/>
      <c r="D799" s="6"/>
      <c r="E799" s="6"/>
      <c r="F799" s="6"/>
      <c r="G799" s="6"/>
      <c r="H799" s="6"/>
      <c r="I799" s="6"/>
      <c r="J799" s="1"/>
      <c r="K799" s="1"/>
      <c r="L799" s="1"/>
      <c r="M799" s="1"/>
      <c r="N799" s="1"/>
      <c r="O799" s="1"/>
      <c r="P799" s="1"/>
      <c r="Q799" s="1"/>
      <c r="R799" s="1"/>
      <c r="S799" s="1"/>
      <c r="T799" s="8"/>
      <c r="U799" s="8"/>
      <c r="V799" s="8"/>
      <c r="W799" s="8"/>
      <c r="X799" s="8"/>
      <c r="Y799" s="8"/>
    </row>
    <row r="800">
      <c r="A800" s="6"/>
      <c r="B800" s="6"/>
      <c r="C800" s="6"/>
      <c r="D800" s="6"/>
      <c r="E800" s="6"/>
      <c r="F800" s="6"/>
      <c r="G800" s="6"/>
      <c r="H800" s="6"/>
      <c r="I800" s="6"/>
      <c r="J800" s="1"/>
      <c r="K800" s="1"/>
      <c r="L800" s="1"/>
      <c r="M800" s="1"/>
      <c r="N800" s="1"/>
      <c r="O800" s="1"/>
      <c r="P800" s="1"/>
      <c r="Q800" s="1"/>
      <c r="R800" s="1"/>
      <c r="S800" s="1"/>
      <c r="T800" s="8"/>
      <c r="U800" s="8"/>
      <c r="V800" s="8"/>
      <c r="W800" s="8"/>
      <c r="X800" s="8"/>
      <c r="Y800" s="8"/>
    </row>
    <row r="801">
      <c r="A801" s="6"/>
      <c r="B801" s="6"/>
      <c r="C801" s="6"/>
      <c r="D801" s="6"/>
      <c r="E801" s="6"/>
      <c r="F801" s="6"/>
      <c r="G801" s="6"/>
      <c r="H801" s="6"/>
      <c r="I801" s="6"/>
      <c r="J801" s="1"/>
      <c r="K801" s="1"/>
      <c r="L801" s="1"/>
      <c r="M801" s="1"/>
      <c r="N801" s="1"/>
      <c r="O801" s="1"/>
      <c r="P801" s="1"/>
      <c r="Q801" s="1"/>
      <c r="R801" s="1"/>
      <c r="S801" s="1"/>
      <c r="T801" s="8"/>
      <c r="U801" s="8"/>
      <c r="V801" s="8"/>
      <c r="W801" s="8"/>
      <c r="X801" s="8"/>
      <c r="Y801" s="8"/>
    </row>
    <row r="802">
      <c r="A802" s="6"/>
      <c r="B802" s="6"/>
      <c r="C802" s="6"/>
      <c r="D802" s="6"/>
      <c r="E802" s="6"/>
      <c r="F802" s="6"/>
      <c r="G802" s="6"/>
      <c r="H802" s="6"/>
      <c r="I802" s="6"/>
      <c r="J802" s="1"/>
      <c r="K802" s="1"/>
      <c r="L802" s="1"/>
      <c r="M802" s="1"/>
      <c r="N802" s="1"/>
      <c r="O802" s="1"/>
      <c r="P802" s="1"/>
      <c r="Q802" s="1"/>
      <c r="R802" s="1"/>
      <c r="S802" s="1"/>
      <c r="T802" s="8"/>
      <c r="U802" s="8"/>
      <c r="V802" s="8"/>
      <c r="W802" s="8"/>
      <c r="X802" s="8"/>
      <c r="Y802" s="8"/>
    </row>
    <row r="803">
      <c r="A803" s="6"/>
      <c r="B803" s="6"/>
      <c r="C803" s="6"/>
      <c r="D803" s="6"/>
      <c r="E803" s="6"/>
      <c r="F803" s="6"/>
      <c r="G803" s="6"/>
      <c r="H803" s="6"/>
      <c r="I803" s="6"/>
      <c r="J803" s="1"/>
      <c r="K803" s="1"/>
      <c r="L803" s="1"/>
      <c r="M803" s="1"/>
      <c r="N803" s="1"/>
      <c r="O803" s="1"/>
      <c r="P803" s="1"/>
      <c r="Q803" s="1"/>
      <c r="R803" s="1"/>
      <c r="S803" s="1"/>
      <c r="T803" s="8"/>
      <c r="U803" s="8"/>
      <c r="V803" s="8"/>
      <c r="W803" s="8"/>
      <c r="X803" s="8"/>
      <c r="Y803" s="8"/>
    </row>
    <row r="804">
      <c r="A804" s="6"/>
      <c r="B804" s="6"/>
      <c r="C804" s="6"/>
      <c r="D804" s="6"/>
      <c r="E804" s="6"/>
      <c r="F804" s="6"/>
      <c r="G804" s="6"/>
      <c r="H804" s="6"/>
      <c r="I804" s="6"/>
      <c r="J804" s="1"/>
      <c r="K804" s="1"/>
      <c r="L804" s="1"/>
      <c r="M804" s="1"/>
      <c r="N804" s="1"/>
      <c r="O804" s="1"/>
      <c r="P804" s="1"/>
      <c r="Q804" s="1"/>
      <c r="R804" s="1"/>
      <c r="S804" s="1"/>
      <c r="T804" s="8"/>
      <c r="U804" s="8"/>
      <c r="V804" s="8"/>
      <c r="W804" s="8"/>
      <c r="X804" s="8"/>
      <c r="Y804" s="8"/>
    </row>
    <row r="805">
      <c r="A805" s="6"/>
      <c r="B805" s="6"/>
      <c r="C805" s="6"/>
      <c r="D805" s="6"/>
      <c r="E805" s="6"/>
      <c r="F805" s="6"/>
      <c r="G805" s="6"/>
      <c r="H805" s="6"/>
      <c r="I805" s="6"/>
      <c r="J805" s="1"/>
      <c r="K805" s="1"/>
      <c r="L805" s="1"/>
      <c r="M805" s="1"/>
      <c r="N805" s="1"/>
      <c r="O805" s="1"/>
      <c r="P805" s="1"/>
      <c r="Q805" s="1"/>
      <c r="R805" s="1"/>
      <c r="S805" s="1"/>
      <c r="T805" s="8"/>
      <c r="U805" s="8"/>
      <c r="V805" s="8"/>
      <c r="W805" s="8"/>
      <c r="X805" s="8"/>
      <c r="Y805" s="8"/>
    </row>
    <row r="806">
      <c r="A806" s="6"/>
      <c r="B806" s="6"/>
      <c r="C806" s="6"/>
      <c r="D806" s="6"/>
      <c r="E806" s="6"/>
      <c r="F806" s="6"/>
      <c r="G806" s="6"/>
      <c r="H806" s="6"/>
      <c r="I806" s="6"/>
      <c r="J806" s="1"/>
      <c r="K806" s="1"/>
      <c r="L806" s="1"/>
      <c r="M806" s="1"/>
      <c r="N806" s="1"/>
      <c r="O806" s="1"/>
      <c r="P806" s="1"/>
      <c r="Q806" s="1"/>
      <c r="R806" s="1"/>
      <c r="S806" s="1"/>
      <c r="T806" s="8"/>
      <c r="U806" s="8"/>
      <c r="V806" s="8"/>
      <c r="W806" s="8"/>
      <c r="X806" s="8"/>
      <c r="Y806" s="8"/>
    </row>
    <row r="807">
      <c r="A807" s="6"/>
      <c r="B807" s="6"/>
      <c r="C807" s="6"/>
      <c r="D807" s="6"/>
      <c r="E807" s="6"/>
      <c r="F807" s="6"/>
      <c r="G807" s="6"/>
      <c r="H807" s="6"/>
      <c r="I807" s="6"/>
      <c r="J807" s="1"/>
      <c r="K807" s="1"/>
      <c r="L807" s="1"/>
      <c r="M807" s="1"/>
      <c r="N807" s="1"/>
      <c r="O807" s="1"/>
      <c r="P807" s="1"/>
      <c r="Q807" s="1"/>
      <c r="R807" s="1"/>
      <c r="S807" s="1"/>
      <c r="T807" s="8"/>
      <c r="U807" s="8"/>
      <c r="V807" s="8"/>
      <c r="W807" s="8"/>
      <c r="X807" s="8"/>
      <c r="Y807" s="8"/>
    </row>
    <row r="808">
      <c r="A808" s="6"/>
      <c r="B808" s="6"/>
      <c r="C808" s="6"/>
      <c r="D808" s="6"/>
      <c r="E808" s="6"/>
      <c r="F808" s="6"/>
      <c r="G808" s="6"/>
      <c r="H808" s="6"/>
      <c r="I808" s="6"/>
      <c r="J808" s="1"/>
      <c r="K808" s="1"/>
      <c r="L808" s="1"/>
      <c r="M808" s="1"/>
      <c r="N808" s="1"/>
      <c r="O808" s="1"/>
      <c r="P808" s="1"/>
      <c r="Q808" s="1"/>
      <c r="R808" s="1"/>
      <c r="S808" s="1"/>
      <c r="T808" s="8"/>
      <c r="U808" s="8"/>
      <c r="V808" s="8"/>
      <c r="W808" s="8"/>
      <c r="X808" s="8"/>
      <c r="Y808" s="8"/>
    </row>
    <row r="809">
      <c r="A809" s="6"/>
      <c r="B809" s="6"/>
      <c r="C809" s="6"/>
      <c r="D809" s="6"/>
      <c r="E809" s="6"/>
      <c r="F809" s="6"/>
      <c r="G809" s="6"/>
      <c r="H809" s="6"/>
      <c r="I809" s="6"/>
      <c r="J809" s="1"/>
      <c r="K809" s="1"/>
      <c r="L809" s="1"/>
      <c r="M809" s="1"/>
      <c r="N809" s="1"/>
      <c r="O809" s="1"/>
      <c r="P809" s="1"/>
      <c r="Q809" s="1"/>
      <c r="R809" s="1"/>
      <c r="S809" s="1"/>
      <c r="T809" s="8"/>
      <c r="U809" s="8"/>
      <c r="V809" s="8"/>
      <c r="W809" s="8"/>
      <c r="X809" s="8"/>
      <c r="Y809" s="8"/>
    </row>
    <row r="810">
      <c r="A810" s="6"/>
      <c r="B810" s="6"/>
      <c r="C810" s="6"/>
      <c r="D810" s="6"/>
      <c r="E810" s="6"/>
      <c r="F810" s="6"/>
      <c r="G810" s="6"/>
      <c r="H810" s="6"/>
      <c r="I810" s="6"/>
      <c r="J810" s="1"/>
      <c r="K810" s="1"/>
      <c r="L810" s="1"/>
      <c r="M810" s="1"/>
      <c r="N810" s="1"/>
      <c r="O810" s="1"/>
      <c r="P810" s="1"/>
      <c r="Q810" s="1"/>
      <c r="R810" s="1"/>
      <c r="S810" s="1"/>
      <c r="T810" s="8"/>
      <c r="U810" s="8"/>
      <c r="V810" s="8"/>
      <c r="W810" s="8"/>
      <c r="X810" s="8"/>
      <c r="Y810" s="8"/>
    </row>
    <row r="811">
      <c r="A811" s="6"/>
      <c r="B811" s="6"/>
      <c r="C811" s="6"/>
      <c r="D811" s="6"/>
      <c r="E811" s="6"/>
      <c r="F811" s="6"/>
      <c r="G811" s="6"/>
      <c r="H811" s="6"/>
      <c r="I811" s="6"/>
      <c r="J811" s="1"/>
      <c r="K811" s="1"/>
      <c r="L811" s="1"/>
      <c r="M811" s="1"/>
      <c r="N811" s="1"/>
      <c r="O811" s="1"/>
      <c r="P811" s="1"/>
      <c r="Q811" s="1"/>
      <c r="R811" s="1"/>
      <c r="S811" s="1"/>
      <c r="T811" s="8"/>
      <c r="U811" s="8"/>
      <c r="V811" s="8"/>
      <c r="W811" s="8"/>
      <c r="X811" s="8"/>
      <c r="Y811" s="8"/>
    </row>
    <row r="812">
      <c r="A812" s="6"/>
      <c r="B812" s="6"/>
      <c r="C812" s="6"/>
      <c r="D812" s="6"/>
      <c r="E812" s="6"/>
      <c r="F812" s="6"/>
      <c r="G812" s="6"/>
      <c r="H812" s="6"/>
      <c r="I812" s="6"/>
      <c r="J812" s="1"/>
      <c r="K812" s="1"/>
      <c r="L812" s="1"/>
      <c r="M812" s="1"/>
      <c r="N812" s="1"/>
      <c r="O812" s="1"/>
      <c r="P812" s="1"/>
      <c r="Q812" s="1"/>
      <c r="R812" s="1"/>
      <c r="S812" s="1"/>
      <c r="T812" s="8"/>
      <c r="U812" s="8"/>
      <c r="V812" s="8"/>
      <c r="W812" s="8"/>
      <c r="X812" s="8"/>
      <c r="Y812" s="8"/>
    </row>
    <row r="813">
      <c r="A813" s="6"/>
      <c r="B813" s="6"/>
      <c r="C813" s="6"/>
      <c r="D813" s="6"/>
      <c r="E813" s="6"/>
      <c r="F813" s="6"/>
      <c r="G813" s="6"/>
      <c r="H813" s="6"/>
      <c r="I813" s="6"/>
      <c r="J813" s="1"/>
      <c r="K813" s="1"/>
      <c r="L813" s="1"/>
      <c r="M813" s="1"/>
      <c r="N813" s="1"/>
      <c r="O813" s="1"/>
      <c r="P813" s="1"/>
      <c r="Q813" s="1"/>
      <c r="R813" s="1"/>
      <c r="S813" s="1"/>
      <c r="T813" s="8"/>
      <c r="U813" s="8"/>
      <c r="V813" s="8"/>
      <c r="W813" s="8"/>
      <c r="X813" s="8"/>
      <c r="Y813" s="8"/>
    </row>
    <row r="814">
      <c r="A814" s="6"/>
      <c r="B814" s="6"/>
      <c r="C814" s="6"/>
      <c r="D814" s="6"/>
      <c r="E814" s="6"/>
      <c r="F814" s="6"/>
      <c r="G814" s="6"/>
      <c r="H814" s="6"/>
      <c r="I814" s="6"/>
      <c r="J814" s="1"/>
      <c r="K814" s="1"/>
      <c r="L814" s="1"/>
      <c r="M814" s="1"/>
      <c r="N814" s="1"/>
      <c r="O814" s="1"/>
      <c r="P814" s="1"/>
      <c r="Q814" s="1"/>
      <c r="R814" s="1"/>
      <c r="S814" s="1"/>
      <c r="T814" s="8"/>
      <c r="U814" s="8"/>
      <c r="V814" s="8"/>
      <c r="W814" s="8"/>
      <c r="X814" s="8"/>
      <c r="Y814" s="8"/>
    </row>
    <row r="815">
      <c r="A815" s="6"/>
      <c r="B815" s="6"/>
      <c r="C815" s="6"/>
      <c r="D815" s="6"/>
      <c r="E815" s="6"/>
      <c r="F815" s="6"/>
      <c r="G815" s="6"/>
      <c r="H815" s="6"/>
      <c r="I815" s="6"/>
      <c r="J815" s="1"/>
      <c r="K815" s="1"/>
      <c r="L815" s="1"/>
      <c r="M815" s="1"/>
      <c r="N815" s="1"/>
      <c r="O815" s="1"/>
      <c r="P815" s="1"/>
      <c r="Q815" s="1"/>
      <c r="R815" s="1"/>
      <c r="S815" s="1"/>
      <c r="T815" s="8"/>
      <c r="U815" s="8"/>
      <c r="V815" s="8"/>
      <c r="W815" s="8"/>
      <c r="X815" s="8"/>
      <c r="Y815" s="8"/>
    </row>
    <row r="816">
      <c r="A816" s="6"/>
      <c r="B816" s="6"/>
      <c r="C816" s="6"/>
      <c r="D816" s="6"/>
      <c r="E816" s="6"/>
      <c r="F816" s="6"/>
      <c r="G816" s="6"/>
      <c r="H816" s="6"/>
      <c r="I816" s="6"/>
      <c r="J816" s="1"/>
      <c r="K816" s="1"/>
      <c r="L816" s="1"/>
      <c r="M816" s="1"/>
      <c r="N816" s="1"/>
      <c r="O816" s="1"/>
      <c r="P816" s="1"/>
      <c r="Q816" s="1"/>
      <c r="R816" s="1"/>
      <c r="S816" s="1"/>
      <c r="T816" s="8"/>
      <c r="U816" s="8"/>
      <c r="V816" s="8"/>
      <c r="W816" s="8"/>
      <c r="X816" s="8"/>
      <c r="Y816" s="8"/>
    </row>
    <row r="817">
      <c r="A817" s="6"/>
      <c r="B817" s="6"/>
      <c r="C817" s="6"/>
      <c r="D817" s="6"/>
      <c r="E817" s="6"/>
      <c r="F817" s="6"/>
      <c r="G817" s="6"/>
      <c r="H817" s="6"/>
      <c r="I817" s="6"/>
      <c r="J817" s="1"/>
      <c r="K817" s="1"/>
      <c r="L817" s="1"/>
      <c r="M817" s="1"/>
      <c r="N817" s="1"/>
      <c r="O817" s="1"/>
      <c r="P817" s="1"/>
      <c r="Q817" s="1"/>
      <c r="R817" s="1"/>
      <c r="S817" s="1"/>
      <c r="T817" s="8"/>
      <c r="U817" s="8"/>
      <c r="V817" s="8"/>
      <c r="W817" s="8"/>
      <c r="X817" s="8"/>
      <c r="Y817" s="8"/>
    </row>
    <row r="818">
      <c r="A818" s="6"/>
      <c r="B818" s="6"/>
      <c r="C818" s="6"/>
      <c r="D818" s="6"/>
      <c r="E818" s="6"/>
      <c r="F818" s="6"/>
      <c r="G818" s="6"/>
      <c r="H818" s="6"/>
      <c r="I818" s="6"/>
      <c r="J818" s="1"/>
      <c r="K818" s="1"/>
      <c r="L818" s="1"/>
      <c r="M818" s="1"/>
      <c r="N818" s="1"/>
      <c r="O818" s="1"/>
      <c r="P818" s="1"/>
      <c r="Q818" s="1"/>
      <c r="R818" s="1"/>
      <c r="S818" s="1"/>
      <c r="T818" s="8"/>
      <c r="U818" s="8"/>
      <c r="V818" s="8"/>
      <c r="W818" s="8"/>
      <c r="X818" s="8"/>
      <c r="Y818" s="8"/>
    </row>
    <row r="819">
      <c r="A819" s="6"/>
      <c r="B819" s="6"/>
      <c r="C819" s="6"/>
      <c r="D819" s="6"/>
      <c r="E819" s="6"/>
      <c r="F819" s="6"/>
      <c r="G819" s="6"/>
      <c r="H819" s="6"/>
      <c r="I819" s="6"/>
      <c r="J819" s="1"/>
      <c r="K819" s="1"/>
      <c r="L819" s="1"/>
      <c r="M819" s="1"/>
      <c r="N819" s="1"/>
      <c r="O819" s="1"/>
      <c r="P819" s="1"/>
      <c r="Q819" s="1"/>
      <c r="R819" s="1"/>
      <c r="S819" s="1"/>
      <c r="T819" s="8"/>
      <c r="U819" s="8"/>
      <c r="V819" s="8"/>
      <c r="W819" s="8"/>
      <c r="X819" s="8"/>
      <c r="Y819" s="8"/>
    </row>
    <row r="820">
      <c r="A820" s="6"/>
      <c r="B820" s="6"/>
      <c r="C820" s="6"/>
      <c r="D820" s="6"/>
      <c r="E820" s="6"/>
      <c r="F820" s="6"/>
      <c r="G820" s="6"/>
      <c r="H820" s="6"/>
      <c r="I820" s="6"/>
      <c r="J820" s="1"/>
      <c r="K820" s="1"/>
      <c r="L820" s="1"/>
      <c r="M820" s="1"/>
      <c r="N820" s="1"/>
      <c r="O820" s="1"/>
      <c r="P820" s="1"/>
      <c r="Q820" s="1"/>
      <c r="R820" s="1"/>
      <c r="S820" s="1"/>
      <c r="T820" s="8"/>
      <c r="U820" s="8"/>
      <c r="V820" s="8"/>
      <c r="W820" s="8"/>
      <c r="X820" s="8"/>
      <c r="Y820" s="8"/>
    </row>
    <row r="821">
      <c r="A821" s="6"/>
      <c r="B821" s="6"/>
      <c r="C821" s="6"/>
      <c r="D821" s="6"/>
      <c r="E821" s="6"/>
      <c r="F821" s="6"/>
      <c r="G821" s="6"/>
      <c r="H821" s="6"/>
      <c r="I821" s="6"/>
      <c r="J821" s="1"/>
      <c r="K821" s="1"/>
      <c r="L821" s="1"/>
      <c r="M821" s="1"/>
      <c r="N821" s="1"/>
      <c r="O821" s="1"/>
      <c r="P821" s="1"/>
      <c r="Q821" s="1"/>
      <c r="R821" s="1"/>
      <c r="S821" s="1"/>
      <c r="T821" s="8"/>
      <c r="U821" s="8"/>
      <c r="V821" s="8"/>
      <c r="W821" s="8"/>
      <c r="X821" s="8"/>
      <c r="Y821" s="8"/>
    </row>
    <row r="822">
      <c r="A822" s="6"/>
      <c r="B822" s="6"/>
      <c r="C822" s="6"/>
      <c r="D822" s="6"/>
      <c r="E822" s="6"/>
      <c r="F822" s="6"/>
      <c r="G822" s="6"/>
      <c r="H822" s="6"/>
      <c r="I822" s="6"/>
      <c r="J822" s="1"/>
      <c r="K822" s="1"/>
      <c r="L822" s="1"/>
      <c r="M822" s="1"/>
      <c r="N822" s="1"/>
      <c r="O822" s="1"/>
      <c r="P822" s="1"/>
      <c r="Q822" s="1"/>
      <c r="R822" s="1"/>
      <c r="S822" s="1"/>
      <c r="T822" s="8"/>
      <c r="U822" s="8"/>
      <c r="V822" s="8"/>
      <c r="W822" s="8"/>
      <c r="X822" s="8"/>
      <c r="Y822" s="8"/>
    </row>
    <row r="823">
      <c r="A823" s="6"/>
      <c r="B823" s="6"/>
      <c r="C823" s="6"/>
      <c r="D823" s="6"/>
      <c r="E823" s="6"/>
      <c r="F823" s="6"/>
      <c r="G823" s="6"/>
      <c r="H823" s="6"/>
      <c r="I823" s="6"/>
      <c r="J823" s="1"/>
      <c r="K823" s="1"/>
      <c r="L823" s="1"/>
      <c r="M823" s="1"/>
      <c r="N823" s="1"/>
      <c r="O823" s="1"/>
      <c r="P823" s="1"/>
      <c r="Q823" s="1"/>
      <c r="R823" s="1"/>
      <c r="S823" s="1"/>
      <c r="T823" s="8"/>
      <c r="U823" s="8"/>
      <c r="V823" s="8"/>
      <c r="W823" s="8"/>
      <c r="X823" s="8"/>
      <c r="Y823" s="8"/>
    </row>
    <row r="824">
      <c r="A824" s="6"/>
      <c r="B824" s="6"/>
      <c r="C824" s="6"/>
      <c r="D824" s="6"/>
      <c r="E824" s="6"/>
      <c r="F824" s="6"/>
      <c r="G824" s="6"/>
      <c r="H824" s="6"/>
      <c r="I824" s="6"/>
      <c r="J824" s="1"/>
      <c r="K824" s="1"/>
      <c r="L824" s="1"/>
      <c r="M824" s="1"/>
      <c r="N824" s="1"/>
      <c r="O824" s="1"/>
      <c r="P824" s="1"/>
      <c r="Q824" s="1"/>
      <c r="R824" s="1"/>
      <c r="S824" s="1"/>
      <c r="T824" s="8"/>
      <c r="U824" s="8"/>
      <c r="V824" s="8"/>
      <c r="W824" s="8"/>
      <c r="X824" s="8"/>
      <c r="Y824" s="8"/>
    </row>
    <row r="825">
      <c r="A825" s="6"/>
      <c r="B825" s="6"/>
      <c r="C825" s="6"/>
      <c r="D825" s="6"/>
      <c r="E825" s="6"/>
      <c r="F825" s="6"/>
      <c r="G825" s="6"/>
      <c r="H825" s="6"/>
      <c r="I825" s="6"/>
      <c r="J825" s="1"/>
      <c r="K825" s="1"/>
      <c r="L825" s="1"/>
      <c r="M825" s="1"/>
      <c r="N825" s="1"/>
      <c r="O825" s="1"/>
      <c r="P825" s="1"/>
      <c r="Q825" s="1"/>
      <c r="R825" s="1"/>
      <c r="S825" s="1"/>
      <c r="T825" s="8"/>
      <c r="U825" s="8"/>
      <c r="V825" s="8"/>
      <c r="W825" s="8"/>
      <c r="X825" s="8"/>
      <c r="Y825" s="8"/>
    </row>
    <row r="826">
      <c r="A826" s="6"/>
      <c r="B826" s="6"/>
      <c r="C826" s="6"/>
      <c r="D826" s="6"/>
      <c r="E826" s="6"/>
      <c r="F826" s="6"/>
      <c r="G826" s="6"/>
      <c r="H826" s="6"/>
      <c r="I826" s="6"/>
      <c r="J826" s="1"/>
      <c r="K826" s="1"/>
      <c r="L826" s="1"/>
      <c r="M826" s="1"/>
      <c r="N826" s="1"/>
      <c r="O826" s="1"/>
      <c r="P826" s="1"/>
      <c r="Q826" s="1"/>
      <c r="R826" s="1"/>
      <c r="S826" s="1"/>
      <c r="T826" s="8"/>
      <c r="U826" s="8"/>
      <c r="V826" s="8"/>
      <c r="W826" s="8"/>
      <c r="X826" s="8"/>
      <c r="Y826" s="8"/>
    </row>
    <row r="827">
      <c r="A827" s="6"/>
      <c r="B827" s="6"/>
      <c r="C827" s="6"/>
      <c r="D827" s="6"/>
      <c r="E827" s="6"/>
      <c r="F827" s="6"/>
      <c r="G827" s="6"/>
      <c r="H827" s="6"/>
      <c r="I827" s="6"/>
      <c r="J827" s="1"/>
      <c r="K827" s="1"/>
      <c r="L827" s="1"/>
      <c r="M827" s="1"/>
      <c r="N827" s="1"/>
      <c r="O827" s="1"/>
      <c r="P827" s="1"/>
      <c r="Q827" s="1"/>
      <c r="R827" s="1"/>
      <c r="S827" s="1"/>
      <c r="T827" s="8"/>
      <c r="U827" s="8"/>
      <c r="V827" s="8"/>
      <c r="W827" s="8"/>
      <c r="X827" s="8"/>
      <c r="Y827" s="8"/>
    </row>
    <row r="828">
      <c r="A828" s="6"/>
      <c r="B828" s="6"/>
      <c r="C828" s="6"/>
      <c r="D828" s="6"/>
      <c r="E828" s="6"/>
      <c r="F828" s="6"/>
      <c r="G828" s="6"/>
      <c r="H828" s="6"/>
      <c r="I828" s="6"/>
      <c r="J828" s="1"/>
      <c r="K828" s="1"/>
      <c r="L828" s="1"/>
      <c r="M828" s="1"/>
      <c r="N828" s="1"/>
      <c r="O828" s="1"/>
      <c r="P828" s="1"/>
      <c r="Q828" s="1"/>
      <c r="R828" s="1"/>
      <c r="S828" s="1"/>
      <c r="T828" s="8"/>
      <c r="U828" s="8"/>
      <c r="V828" s="8"/>
      <c r="W828" s="8"/>
      <c r="X828" s="8"/>
      <c r="Y828" s="8"/>
    </row>
    <row r="829">
      <c r="A829" s="6"/>
      <c r="B829" s="6"/>
      <c r="C829" s="6"/>
      <c r="D829" s="6"/>
      <c r="E829" s="6"/>
      <c r="F829" s="6"/>
      <c r="G829" s="6"/>
      <c r="H829" s="6"/>
      <c r="I829" s="6"/>
      <c r="J829" s="1"/>
      <c r="K829" s="1"/>
      <c r="L829" s="1"/>
      <c r="M829" s="1"/>
      <c r="N829" s="1"/>
      <c r="O829" s="1"/>
      <c r="P829" s="1"/>
      <c r="Q829" s="1"/>
      <c r="R829" s="1"/>
      <c r="S829" s="1"/>
      <c r="T829" s="8"/>
      <c r="U829" s="8"/>
      <c r="V829" s="8"/>
      <c r="W829" s="8"/>
      <c r="X829" s="8"/>
      <c r="Y829" s="8"/>
    </row>
    <row r="830">
      <c r="A830" s="6"/>
      <c r="B830" s="6"/>
      <c r="C830" s="6"/>
      <c r="D830" s="6"/>
      <c r="E830" s="6"/>
      <c r="F830" s="6"/>
      <c r="G830" s="6"/>
      <c r="H830" s="6"/>
      <c r="I830" s="6"/>
      <c r="J830" s="1"/>
      <c r="K830" s="1"/>
      <c r="L830" s="1"/>
      <c r="M830" s="1"/>
      <c r="N830" s="1"/>
      <c r="O830" s="1"/>
      <c r="P830" s="1"/>
      <c r="Q830" s="1"/>
      <c r="R830" s="1"/>
      <c r="S830" s="1"/>
      <c r="T830" s="8"/>
      <c r="U830" s="8"/>
      <c r="V830" s="8"/>
      <c r="W830" s="8"/>
      <c r="X830" s="8"/>
      <c r="Y830" s="8"/>
    </row>
    <row r="831">
      <c r="A831" s="6"/>
      <c r="B831" s="6"/>
      <c r="C831" s="6"/>
      <c r="D831" s="6"/>
      <c r="E831" s="6"/>
      <c r="F831" s="6"/>
      <c r="G831" s="6"/>
      <c r="H831" s="6"/>
      <c r="I831" s="6"/>
      <c r="J831" s="1"/>
      <c r="K831" s="1"/>
      <c r="L831" s="1"/>
      <c r="M831" s="1"/>
      <c r="N831" s="1"/>
      <c r="O831" s="1"/>
      <c r="P831" s="1"/>
      <c r="Q831" s="1"/>
      <c r="R831" s="1"/>
      <c r="S831" s="1"/>
      <c r="T831" s="8"/>
      <c r="U831" s="8"/>
      <c r="V831" s="8"/>
      <c r="W831" s="8"/>
      <c r="X831" s="8"/>
      <c r="Y831" s="8"/>
    </row>
    <row r="832">
      <c r="A832" s="6"/>
      <c r="B832" s="6"/>
      <c r="C832" s="6"/>
      <c r="D832" s="6"/>
      <c r="E832" s="6"/>
      <c r="F832" s="6"/>
      <c r="G832" s="6"/>
      <c r="H832" s="6"/>
      <c r="I832" s="6"/>
      <c r="J832" s="1"/>
      <c r="K832" s="1"/>
      <c r="L832" s="1"/>
      <c r="M832" s="1"/>
      <c r="N832" s="1"/>
      <c r="O832" s="1"/>
      <c r="P832" s="1"/>
      <c r="Q832" s="1"/>
      <c r="R832" s="1"/>
      <c r="S832" s="1"/>
      <c r="T832" s="8"/>
      <c r="U832" s="8"/>
      <c r="V832" s="8"/>
      <c r="W832" s="8"/>
      <c r="X832" s="8"/>
      <c r="Y832" s="8"/>
    </row>
    <row r="833">
      <c r="A833" s="6"/>
      <c r="B833" s="6"/>
      <c r="C833" s="6"/>
      <c r="D833" s="6"/>
      <c r="E833" s="6"/>
      <c r="F833" s="6"/>
      <c r="G833" s="6"/>
      <c r="H833" s="6"/>
      <c r="I833" s="6"/>
      <c r="J833" s="1"/>
      <c r="K833" s="1"/>
      <c r="L833" s="1"/>
      <c r="M833" s="1"/>
      <c r="N833" s="1"/>
      <c r="O833" s="1"/>
      <c r="P833" s="1"/>
      <c r="Q833" s="1"/>
      <c r="R833" s="1"/>
      <c r="S833" s="1"/>
      <c r="T833" s="8"/>
      <c r="U833" s="8"/>
      <c r="V833" s="8"/>
      <c r="W833" s="8"/>
      <c r="X833" s="8"/>
      <c r="Y833" s="8"/>
    </row>
    <row r="834">
      <c r="A834" s="6"/>
      <c r="B834" s="6"/>
      <c r="C834" s="6"/>
      <c r="D834" s="6"/>
      <c r="E834" s="6"/>
      <c r="F834" s="6"/>
      <c r="G834" s="6"/>
      <c r="H834" s="6"/>
      <c r="I834" s="6"/>
      <c r="J834" s="1"/>
      <c r="K834" s="1"/>
      <c r="L834" s="1"/>
      <c r="M834" s="1"/>
      <c r="N834" s="1"/>
      <c r="O834" s="1"/>
      <c r="P834" s="1"/>
      <c r="Q834" s="1"/>
      <c r="R834" s="1"/>
      <c r="S834" s="1"/>
      <c r="T834" s="8"/>
      <c r="U834" s="8"/>
      <c r="V834" s="8"/>
      <c r="W834" s="8"/>
      <c r="X834" s="8"/>
      <c r="Y834" s="8"/>
    </row>
    <row r="835">
      <c r="A835" s="6"/>
      <c r="B835" s="6"/>
      <c r="C835" s="6"/>
      <c r="D835" s="6"/>
      <c r="E835" s="6"/>
      <c r="F835" s="6"/>
      <c r="G835" s="6"/>
      <c r="H835" s="6"/>
      <c r="I835" s="6"/>
      <c r="J835" s="1"/>
      <c r="K835" s="1"/>
      <c r="L835" s="1"/>
      <c r="M835" s="1"/>
      <c r="N835" s="1"/>
      <c r="O835" s="1"/>
      <c r="P835" s="1"/>
      <c r="Q835" s="1"/>
      <c r="R835" s="1"/>
      <c r="S835" s="1"/>
      <c r="T835" s="8"/>
      <c r="U835" s="8"/>
      <c r="V835" s="8"/>
      <c r="W835" s="8"/>
      <c r="X835" s="8"/>
      <c r="Y835" s="8"/>
    </row>
    <row r="836">
      <c r="A836" s="6"/>
      <c r="B836" s="6"/>
      <c r="C836" s="6"/>
      <c r="D836" s="6"/>
      <c r="E836" s="6"/>
      <c r="F836" s="6"/>
      <c r="G836" s="6"/>
      <c r="H836" s="6"/>
      <c r="I836" s="6"/>
      <c r="J836" s="1"/>
      <c r="K836" s="1"/>
      <c r="L836" s="1"/>
      <c r="M836" s="1"/>
      <c r="N836" s="1"/>
      <c r="O836" s="1"/>
      <c r="P836" s="1"/>
      <c r="Q836" s="1"/>
      <c r="R836" s="1"/>
      <c r="S836" s="1"/>
      <c r="T836" s="8"/>
      <c r="U836" s="8"/>
      <c r="V836" s="8"/>
      <c r="W836" s="8"/>
      <c r="X836" s="8"/>
      <c r="Y836" s="8"/>
    </row>
    <row r="837">
      <c r="A837" s="6"/>
      <c r="B837" s="6"/>
      <c r="C837" s="6"/>
      <c r="D837" s="6"/>
      <c r="E837" s="6"/>
      <c r="F837" s="6"/>
      <c r="G837" s="6"/>
      <c r="H837" s="6"/>
      <c r="I837" s="6"/>
      <c r="J837" s="1"/>
      <c r="K837" s="1"/>
      <c r="L837" s="1"/>
      <c r="M837" s="1"/>
      <c r="N837" s="1"/>
      <c r="O837" s="1"/>
      <c r="P837" s="1"/>
      <c r="Q837" s="1"/>
      <c r="R837" s="1"/>
      <c r="S837" s="1"/>
      <c r="T837" s="8"/>
      <c r="U837" s="8"/>
      <c r="V837" s="8"/>
      <c r="W837" s="8"/>
      <c r="X837" s="8"/>
      <c r="Y837" s="8"/>
    </row>
    <row r="838">
      <c r="A838" s="6"/>
      <c r="B838" s="6"/>
      <c r="C838" s="6"/>
      <c r="D838" s="6"/>
      <c r="E838" s="6"/>
      <c r="F838" s="6"/>
      <c r="G838" s="6"/>
      <c r="H838" s="6"/>
      <c r="I838" s="6"/>
      <c r="J838" s="1"/>
      <c r="K838" s="1"/>
      <c r="L838" s="1"/>
      <c r="M838" s="1"/>
      <c r="N838" s="1"/>
      <c r="O838" s="1"/>
      <c r="P838" s="1"/>
      <c r="Q838" s="1"/>
      <c r="R838" s="1"/>
      <c r="S838" s="1"/>
      <c r="T838" s="8"/>
      <c r="U838" s="8"/>
      <c r="V838" s="8"/>
      <c r="W838" s="8"/>
      <c r="X838" s="8"/>
      <c r="Y838" s="8"/>
    </row>
    <row r="839">
      <c r="A839" s="6"/>
      <c r="B839" s="6"/>
      <c r="C839" s="6"/>
      <c r="D839" s="6"/>
      <c r="E839" s="6"/>
      <c r="F839" s="6"/>
      <c r="G839" s="6"/>
      <c r="H839" s="6"/>
      <c r="I839" s="6"/>
      <c r="J839" s="1"/>
      <c r="K839" s="1"/>
      <c r="L839" s="1"/>
      <c r="M839" s="1"/>
      <c r="N839" s="1"/>
      <c r="O839" s="1"/>
      <c r="P839" s="1"/>
      <c r="Q839" s="1"/>
      <c r="R839" s="1"/>
      <c r="S839" s="1"/>
      <c r="T839" s="8"/>
      <c r="U839" s="8"/>
      <c r="V839" s="8"/>
      <c r="W839" s="8"/>
      <c r="X839" s="8"/>
      <c r="Y839" s="8"/>
    </row>
    <row r="840">
      <c r="A840" s="6"/>
      <c r="B840" s="6"/>
      <c r="C840" s="6"/>
      <c r="D840" s="6"/>
      <c r="E840" s="6"/>
      <c r="F840" s="6"/>
      <c r="G840" s="6"/>
      <c r="H840" s="6"/>
      <c r="I840" s="6"/>
      <c r="J840" s="1"/>
      <c r="K840" s="1"/>
      <c r="L840" s="1"/>
      <c r="M840" s="1"/>
      <c r="N840" s="1"/>
      <c r="O840" s="1"/>
      <c r="P840" s="1"/>
      <c r="Q840" s="1"/>
      <c r="R840" s="1"/>
      <c r="S840" s="1"/>
      <c r="T840" s="8"/>
      <c r="U840" s="8"/>
      <c r="V840" s="8"/>
      <c r="W840" s="8"/>
      <c r="X840" s="8"/>
      <c r="Y840" s="8"/>
    </row>
    <row r="841">
      <c r="A841" s="6"/>
      <c r="B841" s="6"/>
      <c r="C841" s="6"/>
      <c r="D841" s="6"/>
      <c r="E841" s="6"/>
      <c r="F841" s="6"/>
      <c r="G841" s="6"/>
      <c r="H841" s="6"/>
      <c r="I841" s="6"/>
      <c r="J841" s="1"/>
      <c r="K841" s="1"/>
      <c r="L841" s="1"/>
      <c r="M841" s="1"/>
      <c r="N841" s="1"/>
      <c r="O841" s="1"/>
      <c r="P841" s="1"/>
      <c r="Q841" s="1"/>
      <c r="R841" s="1"/>
      <c r="S841" s="1"/>
      <c r="T841" s="8"/>
      <c r="U841" s="8"/>
      <c r="V841" s="8"/>
      <c r="W841" s="8"/>
      <c r="X841" s="8"/>
      <c r="Y841" s="8"/>
    </row>
    <row r="842">
      <c r="A842" s="6"/>
      <c r="B842" s="6"/>
      <c r="C842" s="6"/>
      <c r="D842" s="6"/>
      <c r="E842" s="6"/>
      <c r="F842" s="6"/>
      <c r="G842" s="6"/>
      <c r="H842" s="6"/>
      <c r="I842" s="6"/>
      <c r="J842" s="1"/>
      <c r="K842" s="1"/>
      <c r="L842" s="1"/>
      <c r="M842" s="1"/>
      <c r="N842" s="1"/>
      <c r="O842" s="1"/>
      <c r="P842" s="1"/>
      <c r="Q842" s="1"/>
      <c r="R842" s="1"/>
      <c r="S842" s="1"/>
      <c r="T842" s="8"/>
      <c r="U842" s="8"/>
      <c r="V842" s="8"/>
      <c r="W842" s="8"/>
      <c r="X842" s="8"/>
      <c r="Y842" s="8"/>
    </row>
    <row r="843">
      <c r="A843" s="6"/>
      <c r="B843" s="6"/>
      <c r="C843" s="6"/>
      <c r="D843" s="6"/>
      <c r="E843" s="6"/>
      <c r="F843" s="6"/>
      <c r="G843" s="6"/>
      <c r="H843" s="6"/>
      <c r="I843" s="6"/>
      <c r="J843" s="1"/>
      <c r="K843" s="1"/>
      <c r="L843" s="1"/>
      <c r="M843" s="1"/>
      <c r="N843" s="1"/>
      <c r="O843" s="1"/>
      <c r="P843" s="1"/>
      <c r="Q843" s="1"/>
      <c r="R843" s="1"/>
      <c r="S843" s="1"/>
      <c r="T843" s="8"/>
      <c r="U843" s="8"/>
      <c r="V843" s="8"/>
      <c r="W843" s="8"/>
      <c r="X843" s="8"/>
      <c r="Y843" s="8"/>
    </row>
    <row r="844">
      <c r="A844" s="6"/>
      <c r="B844" s="6"/>
      <c r="C844" s="6"/>
      <c r="D844" s="6"/>
      <c r="E844" s="6"/>
      <c r="F844" s="6"/>
      <c r="G844" s="6"/>
      <c r="H844" s="6"/>
      <c r="I844" s="6"/>
      <c r="J844" s="1"/>
      <c r="K844" s="1"/>
      <c r="L844" s="1"/>
      <c r="M844" s="1"/>
      <c r="N844" s="1"/>
      <c r="O844" s="1"/>
      <c r="P844" s="1"/>
      <c r="Q844" s="1"/>
      <c r="R844" s="1"/>
      <c r="S844" s="1"/>
      <c r="T844" s="8"/>
      <c r="U844" s="8"/>
      <c r="V844" s="8"/>
      <c r="W844" s="8"/>
      <c r="X844" s="8"/>
      <c r="Y844" s="8"/>
    </row>
    <row r="845">
      <c r="A845" s="6"/>
      <c r="B845" s="6"/>
      <c r="C845" s="6"/>
      <c r="D845" s="6"/>
      <c r="E845" s="6"/>
      <c r="F845" s="6"/>
      <c r="G845" s="6"/>
      <c r="H845" s="6"/>
      <c r="I845" s="6"/>
      <c r="J845" s="1"/>
      <c r="K845" s="1"/>
      <c r="L845" s="1"/>
      <c r="M845" s="1"/>
      <c r="N845" s="1"/>
      <c r="O845" s="1"/>
      <c r="P845" s="1"/>
      <c r="Q845" s="1"/>
      <c r="R845" s="1"/>
      <c r="S845" s="1"/>
      <c r="T845" s="8"/>
      <c r="U845" s="8"/>
      <c r="V845" s="8"/>
      <c r="W845" s="8"/>
      <c r="X845" s="8"/>
      <c r="Y845" s="8"/>
    </row>
    <row r="846">
      <c r="A846" s="6"/>
      <c r="B846" s="6"/>
      <c r="C846" s="6"/>
      <c r="D846" s="6"/>
      <c r="E846" s="6"/>
      <c r="F846" s="6"/>
      <c r="G846" s="6"/>
      <c r="H846" s="6"/>
      <c r="I846" s="6"/>
      <c r="J846" s="1"/>
      <c r="K846" s="1"/>
      <c r="L846" s="1"/>
      <c r="M846" s="1"/>
      <c r="N846" s="1"/>
      <c r="O846" s="1"/>
      <c r="P846" s="1"/>
      <c r="Q846" s="1"/>
      <c r="R846" s="1"/>
      <c r="S846" s="1"/>
      <c r="T846" s="8"/>
      <c r="U846" s="8"/>
      <c r="V846" s="8"/>
      <c r="W846" s="8"/>
      <c r="X846" s="8"/>
      <c r="Y846" s="8"/>
    </row>
    <row r="847">
      <c r="A847" s="6"/>
      <c r="B847" s="6"/>
      <c r="C847" s="6"/>
      <c r="D847" s="6"/>
      <c r="E847" s="6"/>
      <c r="F847" s="6"/>
      <c r="G847" s="6"/>
      <c r="H847" s="6"/>
      <c r="I847" s="6"/>
      <c r="J847" s="1"/>
      <c r="K847" s="1"/>
      <c r="L847" s="1"/>
      <c r="M847" s="1"/>
      <c r="N847" s="1"/>
      <c r="O847" s="1"/>
      <c r="P847" s="1"/>
      <c r="Q847" s="1"/>
      <c r="R847" s="1"/>
      <c r="S847" s="1"/>
      <c r="T847" s="8"/>
      <c r="U847" s="8"/>
      <c r="V847" s="8"/>
      <c r="W847" s="8"/>
      <c r="X847" s="8"/>
      <c r="Y847" s="8"/>
    </row>
    <row r="848">
      <c r="A848" s="6"/>
      <c r="B848" s="6"/>
      <c r="C848" s="6"/>
      <c r="D848" s="6"/>
      <c r="E848" s="6"/>
      <c r="F848" s="6"/>
      <c r="G848" s="6"/>
      <c r="H848" s="6"/>
      <c r="I848" s="6"/>
      <c r="J848" s="1"/>
      <c r="K848" s="1"/>
      <c r="L848" s="1"/>
      <c r="M848" s="1"/>
      <c r="N848" s="1"/>
      <c r="O848" s="1"/>
      <c r="P848" s="1"/>
      <c r="Q848" s="1"/>
      <c r="R848" s="1"/>
      <c r="S848" s="1"/>
      <c r="T848" s="8"/>
      <c r="U848" s="8"/>
      <c r="V848" s="8"/>
      <c r="W848" s="8"/>
      <c r="X848" s="8"/>
      <c r="Y848" s="8"/>
    </row>
    <row r="849">
      <c r="A849" s="6"/>
      <c r="B849" s="6"/>
      <c r="C849" s="6"/>
      <c r="D849" s="6"/>
      <c r="E849" s="6"/>
      <c r="F849" s="6"/>
      <c r="G849" s="6"/>
      <c r="H849" s="6"/>
      <c r="I849" s="6"/>
      <c r="J849" s="1"/>
      <c r="K849" s="1"/>
      <c r="L849" s="1"/>
      <c r="M849" s="1"/>
      <c r="N849" s="1"/>
      <c r="O849" s="1"/>
      <c r="P849" s="1"/>
      <c r="Q849" s="1"/>
      <c r="R849" s="1"/>
      <c r="S849" s="1"/>
      <c r="T849" s="8"/>
      <c r="U849" s="8"/>
      <c r="V849" s="8"/>
      <c r="W849" s="8"/>
      <c r="X849" s="8"/>
      <c r="Y849" s="8"/>
    </row>
    <row r="850">
      <c r="A850" s="6"/>
      <c r="B850" s="6"/>
      <c r="C850" s="6"/>
      <c r="D850" s="6"/>
      <c r="E850" s="6"/>
      <c r="F850" s="6"/>
      <c r="G850" s="6"/>
      <c r="H850" s="6"/>
      <c r="I850" s="6"/>
      <c r="J850" s="1"/>
      <c r="K850" s="1"/>
      <c r="L850" s="1"/>
      <c r="M850" s="1"/>
      <c r="N850" s="1"/>
      <c r="O850" s="1"/>
      <c r="P850" s="1"/>
      <c r="Q850" s="1"/>
      <c r="R850" s="1"/>
      <c r="S850" s="1"/>
      <c r="T850" s="8"/>
      <c r="U850" s="8"/>
      <c r="V850" s="8"/>
      <c r="W850" s="8"/>
      <c r="X850" s="8"/>
      <c r="Y850" s="8"/>
    </row>
    <row r="851">
      <c r="A851" s="6"/>
      <c r="B851" s="6"/>
      <c r="C851" s="6"/>
      <c r="D851" s="6"/>
      <c r="E851" s="6"/>
      <c r="F851" s="6"/>
      <c r="G851" s="6"/>
      <c r="H851" s="6"/>
      <c r="I851" s="6"/>
      <c r="J851" s="1"/>
      <c r="K851" s="1"/>
      <c r="L851" s="1"/>
      <c r="M851" s="1"/>
      <c r="N851" s="1"/>
      <c r="O851" s="1"/>
      <c r="P851" s="1"/>
      <c r="Q851" s="1"/>
      <c r="R851" s="1"/>
      <c r="S851" s="1"/>
      <c r="T851" s="8"/>
      <c r="U851" s="8"/>
      <c r="V851" s="8"/>
      <c r="W851" s="8"/>
      <c r="X851" s="8"/>
      <c r="Y851" s="8"/>
    </row>
    <row r="852">
      <c r="A852" s="6"/>
      <c r="B852" s="6"/>
      <c r="C852" s="6"/>
      <c r="D852" s="6"/>
      <c r="E852" s="6"/>
      <c r="F852" s="6"/>
      <c r="G852" s="6"/>
      <c r="H852" s="6"/>
      <c r="I852" s="6"/>
      <c r="J852" s="1"/>
      <c r="K852" s="1"/>
      <c r="L852" s="1"/>
      <c r="M852" s="1"/>
      <c r="N852" s="1"/>
      <c r="O852" s="1"/>
      <c r="P852" s="1"/>
      <c r="Q852" s="1"/>
      <c r="R852" s="1"/>
      <c r="S852" s="1"/>
      <c r="T852" s="8"/>
      <c r="U852" s="8"/>
      <c r="V852" s="8"/>
      <c r="W852" s="8"/>
      <c r="X852" s="8"/>
      <c r="Y852" s="8"/>
    </row>
    <row r="853">
      <c r="A853" s="6"/>
      <c r="B853" s="6"/>
      <c r="C853" s="6"/>
      <c r="D853" s="6"/>
      <c r="E853" s="6"/>
      <c r="F853" s="6"/>
      <c r="G853" s="6"/>
      <c r="H853" s="6"/>
      <c r="I853" s="6"/>
      <c r="J853" s="1"/>
      <c r="K853" s="1"/>
      <c r="L853" s="1"/>
      <c r="M853" s="1"/>
      <c r="N853" s="1"/>
      <c r="O853" s="1"/>
      <c r="P853" s="1"/>
      <c r="Q853" s="1"/>
      <c r="R853" s="1"/>
      <c r="S853" s="1"/>
      <c r="T853" s="8"/>
      <c r="U853" s="8"/>
      <c r="V853" s="8"/>
      <c r="W853" s="8"/>
      <c r="X853" s="8"/>
      <c r="Y853" s="8"/>
    </row>
    <row r="854">
      <c r="A854" s="6"/>
      <c r="B854" s="6"/>
      <c r="C854" s="6"/>
      <c r="D854" s="6"/>
      <c r="E854" s="6"/>
      <c r="F854" s="6"/>
      <c r="G854" s="6"/>
      <c r="H854" s="6"/>
      <c r="I854" s="6"/>
      <c r="J854" s="1"/>
      <c r="K854" s="1"/>
      <c r="L854" s="1"/>
      <c r="M854" s="1"/>
      <c r="N854" s="1"/>
      <c r="O854" s="1"/>
      <c r="P854" s="1"/>
      <c r="Q854" s="1"/>
      <c r="R854" s="1"/>
      <c r="S854" s="1"/>
      <c r="T854" s="8"/>
      <c r="U854" s="8"/>
      <c r="V854" s="8"/>
      <c r="W854" s="8"/>
      <c r="X854" s="8"/>
      <c r="Y854" s="8"/>
    </row>
    <row r="855">
      <c r="A855" s="6"/>
      <c r="B855" s="6"/>
      <c r="C855" s="6"/>
      <c r="D855" s="6"/>
      <c r="E855" s="6"/>
      <c r="F855" s="6"/>
      <c r="G855" s="6"/>
      <c r="H855" s="6"/>
      <c r="I855" s="6"/>
      <c r="J855" s="1"/>
      <c r="K855" s="1"/>
      <c r="L855" s="1"/>
      <c r="M855" s="1"/>
      <c r="N855" s="1"/>
      <c r="O855" s="1"/>
      <c r="P855" s="1"/>
      <c r="Q855" s="1"/>
      <c r="R855" s="1"/>
      <c r="S855" s="1"/>
      <c r="T855" s="8"/>
      <c r="U855" s="8"/>
      <c r="V855" s="8"/>
      <c r="W855" s="8"/>
      <c r="X855" s="8"/>
      <c r="Y855" s="8"/>
    </row>
    <row r="856">
      <c r="A856" s="6"/>
      <c r="B856" s="6"/>
      <c r="C856" s="6"/>
      <c r="D856" s="6"/>
      <c r="E856" s="6"/>
      <c r="F856" s="6"/>
      <c r="G856" s="6"/>
      <c r="H856" s="6"/>
      <c r="I856" s="6"/>
      <c r="J856" s="1"/>
      <c r="K856" s="1"/>
      <c r="L856" s="1"/>
      <c r="M856" s="1"/>
      <c r="N856" s="1"/>
      <c r="O856" s="1"/>
      <c r="P856" s="1"/>
      <c r="Q856" s="1"/>
      <c r="R856" s="1"/>
      <c r="S856" s="1"/>
      <c r="T856" s="8"/>
      <c r="U856" s="8"/>
      <c r="V856" s="8"/>
      <c r="W856" s="8"/>
      <c r="X856" s="8"/>
      <c r="Y856" s="8"/>
    </row>
    <row r="857">
      <c r="A857" s="6"/>
      <c r="B857" s="6"/>
      <c r="C857" s="6"/>
      <c r="D857" s="6"/>
      <c r="E857" s="6"/>
      <c r="F857" s="6"/>
      <c r="G857" s="6"/>
      <c r="H857" s="6"/>
      <c r="I857" s="6"/>
      <c r="J857" s="1"/>
      <c r="K857" s="1"/>
      <c r="L857" s="1"/>
      <c r="M857" s="1"/>
      <c r="N857" s="1"/>
      <c r="O857" s="1"/>
      <c r="P857" s="1"/>
      <c r="Q857" s="1"/>
      <c r="R857" s="1"/>
      <c r="S857" s="1"/>
      <c r="T857" s="8"/>
      <c r="U857" s="8"/>
      <c r="V857" s="8"/>
      <c r="W857" s="8"/>
      <c r="X857" s="8"/>
      <c r="Y857" s="8"/>
    </row>
    <row r="858">
      <c r="A858" s="6"/>
      <c r="B858" s="6"/>
      <c r="C858" s="6"/>
      <c r="D858" s="6"/>
      <c r="E858" s="6"/>
      <c r="F858" s="6"/>
      <c r="G858" s="6"/>
      <c r="H858" s="6"/>
      <c r="I858" s="6"/>
      <c r="J858" s="1"/>
      <c r="K858" s="1"/>
      <c r="L858" s="1"/>
      <c r="M858" s="1"/>
      <c r="N858" s="1"/>
      <c r="O858" s="1"/>
      <c r="P858" s="1"/>
      <c r="Q858" s="1"/>
      <c r="R858" s="1"/>
      <c r="S858" s="1"/>
      <c r="T858" s="8"/>
      <c r="U858" s="8"/>
      <c r="V858" s="8"/>
      <c r="W858" s="8"/>
      <c r="X858" s="8"/>
      <c r="Y858" s="8"/>
    </row>
    <row r="859">
      <c r="A859" s="6"/>
      <c r="B859" s="6"/>
      <c r="C859" s="6"/>
      <c r="D859" s="6"/>
      <c r="E859" s="6"/>
      <c r="F859" s="6"/>
      <c r="G859" s="6"/>
      <c r="H859" s="6"/>
      <c r="I859" s="6"/>
      <c r="J859" s="1"/>
      <c r="K859" s="1"/>
      <c r="L859" s="1"/>
      <c r="M859" s="1"/>
      <c r="N859" s="1"/>
      <c r="O859" s="1"/>
      <c r="P859" s="1"/>
      <c r="Q859" s="1"/>
      <c r="R859" s="1"/>
      <c r="S859" s="1"/>
      <c r="T859" s="8"/>
      <c r="U859" s="8"/>
      <c r="V859" s="8"/>
      <c r="W859" s="8"/>
      <c r="X859" s="8"/>
      <c r="Y859" s="8"/>
    </row>
    <row r="860">
      <c r="A860" s="6"/>
      <c r="B860" s="6"/>
      <c r="C860" s="6"/>
      <c r="D860" s="6"/>
      <c r="E860" s="6"/>
      <c r="F860" s="6"/>
      <c r="G860" s="6"/>
      <c r="H860" s="6"/>
      <c r="I860" s="6"/>
      <c r="J860" s="1"/>
      <c r="K860" s="1"/>
      <c r="L860" s="1"/>
      <c r="M860" s="1"/>
      <c r="N860" s="1"/>
      <c r="O860" s="1"/>
      <c r="P860" s="1"/>
      <c r="Q860" s="1"/>
      <c r="R860" s="1"/>
      <c r="S860" s="1"/>
      <c r="T860" s="8"/>
      <c r="U860" s="8"/>
      <c r="V860" s="8"/>
      <c r="W860" s="8"/>
      <c r="X860" s="8"/>
      <c r="Y860" s="8"/>
    </row>
    <row r="861">
      <c r="A861" s="6"/>
      <c r="B861" s="6"/>
      <c r="C861" s="6"/>
      <c r="D861" s="6"/>
      <c r="E861" s="6"/>
      <c r="F861" s="6"/>
      <c r="G861" s="6"/>
      <c r="H861" s="6"/>
      <c r="I861" s="6"/>
      <c r="J861" s="1"/>
      <c r="K861" s="1"/>
      <c r="L861" s="1"/>
      <c r="M861" s="1"/>
      <c r="N861" s="1"/>
      <c r="O861" s="1"/>
      <c r="P861" s="1"/>
      <c r="Q861" s="1"/>
      <c r="R861" s="1"/>
      <c r="S861" s="1"/>
      <c r="T861" s="8"/>
      <c r="U861" s="8"/>
      <c r="V861" s="8"/>
      <c r="W861" s="8"/>
      <c r="X861" s="8"/>
      <c r="Y861" s="8"/>
    </row>
    <row r="862">
      <c r="A862" s="6"/>
      <c r="B862" s="6"/>
      <c r="C862" s="6"/>
      <c r="D862" s="6"/>
      <c r="E862" s="6"/>
      <c r="F862" s="6"/>
      <c r="G862" s="6"/>
      <c r="H862" s="6"/>
      <c r="I862" s="6"/>
      <c r="J862" s="1"/>
      <c r="K862" s="1"/>
      <c r="L862" s="1"/>
      <c r="M862" s="1"/>
      <c r="N862" s="1"/>
      <c r="O862" s="1"/>
      <c r="P862" s="1"/>
      <c r="Q862" s="1"/>
      <c r="R862" s="1"/>
      <c r="S862" s="1"/>
      <c r="T862" s="8"/>
      <c r="U862" s="8"/>
      <c r="V862" s="8"/>
      <c r="W862" s="8"/>
      <c r="X862" s="8"/>
      <c r="Y862" s="8"/>
    </row>
    <row r="863">
      <c r="A863" s="6"/>
      <c r="B863" s="6"/>
      <c r="C863" s="6"/>
      <c r="D863" s="6"/>
      <c r="E863" s="6"/>
      <c r="F863" s="6"/>
      <c r="G863" s="6"/>
      <c r="H863" s="6"/>
      <c r="I863" s="6"/>
      <c r="J863" s="1"/>
      <c r="K863" s="1"/>
      <c r="L863" s="1"/>
      <c r="M863" s="1"/>
      <c r="N863" s="1"/>
      <c r="O863" s="1"/>
      <c r="P863" s="1"/>
      <c r="Q863" s="1"/>
      <c r="R863" s="1"/>
      <c r="S863" s="1"/>
      <c r="T863" s="8"/>
      <c r="U863" s="8"/>
      <c r="V863" s="8"/>
      <c r="W863" s="8"/>
      <c r="X863" s="8"/>
      <c r="Y863" s="8"/>
    </row>
    <row r="864">
      <c r="A864" s="6"/>
      <c r="B864" s="6"/>
      <c r="C864" s="6"/>
      <c r="D864" s="6"/>
      <c r="E864" s="6"/>
      <c r="F864" s="6"/>
      <c r="G864" s="6"/>
      <c r="H864" s="6"/>
      <c r="I864" s="6"/>
      <c r="J864" s="1"/>
      <c r="K864" s="1"/>
      <c r="L864" s="1"/>
      <c r="M864" s="1"/>
      <c r="N864" s="1"/>
      <c r="O864" s="1"/>
      <c r="P864" s="1"/>
      <c r="Q864" s="1"/>
      <c r="R864" s="1"/>
      <c r="S864" s="1"/>
      <c r="T864" s="8"/>
      <c r="U864" s="8"/>
      <c r="V864" s="8"/>
      <c r="W864" s="8"/>
      <c r="X864" s="8"/>
      <c r="Y864" s="8"/>
    </row>
    <row r="865">
      <c r="A865" s="6"/>
      <c r="B865" s="6"/>
      <c r="C865" s="6"/>
      <c r="D865" s="6"/>
      <c r="E865" s="6"/>
      <c r="F865" s="6"/>
      <c r="G865" s="6"/>
      <c r="H865" s="6"/>
      <c r="I865" s="6"/>
      <c r="J865" s="1"/>
      <c r="K865" s="1"/>
      <c r="L865" s="1"/>
      <c r="M865" s="1"/>
      <c r="N865" s="1"/>
      <c r="O865" s="1"/>
      <c r="P865" s="1"/>
      <c r="Q865" s="1"/>
      <c r="R865" s="1"/>
      <c r="S865" s="1"/>
      <c r="T865" s="8"/>
      <c r="U865" s="8"/>
      <c r="V865" s="8"/>
      <c r="W865" s="8"/>
      <c r="X865" s="8"/>
      <c r="Y865" s="8"/>
    </row>
    <row r="866">
      <c r="A866" s="6"/>
      <c r="B866" s="6"/>
      <c r="C866" s="6"/>
      <c r="D866" s="6"/>
      <c r="E866" s="6"/>
      <c r="F866" s="6"/>
      <c r="G866" s="6"/>
      <c r="H866" s="6"/>
      <c r="I866" s="6"/>
      <c r="J866" s="1"/>
      <c r="K866" s="1"/>
      <c r="L866" s="1"/>
      <c r="M866" s="1"/>
      <c r="N866" s="1"/>
      <c r="O866" s="1"/>
      <c r="P866" s="1"/>
      <c r="Q866" s="1"/>
      <c r="R866" s="1"/>
      <c r="S866" s="1"/>
      <c r="T866" s="8"/>
      <c r="U866" s="8"/>
      <c r="V866" s="8"/>
      <c r="W866" s="8"/>
      <c r="X866" s="8"/>
      <c r="Y866" s="8"/>
    </row>
    <row r="867">
      <c r="A867" s="6"/>
      <c r="B867" s="6"/>
      <c r="C867" s="6"/>
      <c r="D867" s="6"/>
      <c r="E867" s="6"/>
      <c r="F867" s="6"/>
      <c r="G867" s="6"/>
      <c r="H867" s="6"/>
      <c r="I867" s="6"/>
      <c r="J867" s="1"/>
      <c r="K867" s="1"/>
      <c r="L867" s="1"/>
      <c r="M867" s="1"/>
      <c r="N867" s="1"/>
      <c r="O867" s="1"/>
      <c r="P867" s="1"/>
      <c r="Q867" s="1"/>
      <c r="R867" s="1"/>
      <c r="S867" s="1"/>
      <c r="T867" s="8"/>
      <c r="U867" s="8"/>
      <c r="V867" s="8"/>
      <c r="W867" s="8"/>
      <c r="X867" s="8"/>
      <c r="Y867" s="8"/>
    </row>
    <row r="868">
      <c r="A868" s="6"/>
      <c r="B868" s="6"/>
      <c r="C868" s="6"/>
      <c r="D868" s="6"/>
      <c r="E868" s="6"/>
      <c r="F868" s="6"/>
      <c r="G868" s="6"/>
      <c r="H868" s="6"/>
      <c r="I868" s="6"/>
      <c r="J868" s="1"/>
      <c r="K868" s="1"/>
      <c r="L868" s="1"/>
      <c r="M868" s="1"/>
      <c r="N868" s="1"/>
      <c r="O868" s="1"/>
      <c r="P868" s="1"/>
      <c r="Q868" s="1"/>
      <c r="R868" s="1"/>
      <c r="S868" s="1"/>
      <c r="T868" s="8"/>
      <c r="U868" s="8"/>
      <c r="V868" s="8"/>
      <c r="W868" s="8"/>
      <c r="X868" s="8"/>
      <c r="Y868" s="8"/>
    </row>
    <row r="869">
      <c r="A869" s="6"/>
      <c r="B869" s="6"/>
      <c r="C869" s="6"/>
      <c r="D869" s="6"/>
      <c r="E869" s="6"/>
      <c r="F869" s="6"/>
      <c r="G869" s="6"/>
      <c r="H869" s="6"/>
      <c r="I869" s="6"/>
      <c r="J869" s="1"/>
      <c r="K869" s="1"/>
      <c r="L869" s="1"/>
      <c r="M869" s="1"/>
      <c r="N869" s="1"/>
      <c r="O869" s="1"/>
      <c r="P869" s="1"/>
      <c r="Q869" s="1"/>
      <c r="R869" s="1"/>
      <c r="S869" s="1"/>
      <c r="T869" s="8"/>
      <c r="U869" s="8"/>
      <c r="V869" s="8"/>
      <c r="W869" s="8"/>
      <c r="X869" s="8"/>
      <c r="Y869" s="8"/>
    </row>
    <row r="870">
      <c r="A870" s="6"/>
      <c r="B870" s="6"/>
      <c r="C870" s="6"/>
      <c r="D870" s="6"/>
      <c r="E870" s="6"/>
      <c r="F870" s="6"/>
      <c r="G870" s="6"/>
      <c r="H870" s="6"/>
      <c r="I870" s="6"/>
      <c r="J870" s="1"/>
      <c r="K870" s="1"/>
      <c r="L870" s="1"/>
      <c r="M870" s="1"/>
      <c r="N870" s="1"/>
      <c r="O870" s="1"/>
      <c r="P870" s="1"/>
      <c r="Q870" s="1"/>
      <c r="R870" s="1"/>
      <c r="S870" s="1"/>
      <c r="T870" s="8"/>
      <c r="U870" s="8"/>
      <c r="V870" s="8"/>
      <c r="W870" s="8"/>
      <c r="X870" s="8"/>
      <c r="Y870" s="8"/>
    </row>
    <row r="871">
      <c r="A871" s="6"/>
      <c r="B871" s="6"/>
      <c r="C871" s="6"/>
      <c r="D871" s="6"/>
      <c r="E871" s="6"/>
      <c r="F871" s="6"/>
      <c r="G871" s="6"/>
      <c r="H871" s="6"/>
      <c r="I871" s="6"/>
      <c r="J871" s="1"/>
      <c r="K871" s="1"/>
      <c r="L871" s="1"/>
      <c r="M871" s="1"/>
      <c r="N871" s="1"/>
      <c r="O871" s="1"/>
      <c r="P871" s="1"/>
      <c r="Q871" s="1"/>
      <c r="R871" s="1"/>
      <c r="S871" s="1"/>
      <c r="T871" s="8"/>
      <c r="U871" s="8"/>
      <c r="V871" s="8"/>
      <c r="W871" s="8"/>
      <c r="X871" s="8"/>
      <c r="Y871" s="8"/>
    </row>
    <row r="872">
      <c r="A872" s="6"/>
      <c r="B872" s="6"/>
      <c r="C872" s="6"/>
      <c r="D872" s="6"/>
      <c r="E872" s="6"/>
      <c r="F872" s="6"/>
      <c r="G872" s="6"/>
      <c r="H872" s="6"/>
      <c r="I872" s="6"/>
      <c r="J872" s="1"/>
      <c r="K872" s="1"/>
      <c r="L872" s="1"/>
      <c r="M872" s="1"/>
      <c r="N872" s="1"/>
      <c r="O872" s="1"/>
      <c r="P872" s="1"/>
      <c r="Q872" s="1"/>
      <c r="R872" s="1"/>
      <c r="S872" s="1"/>
      <c r="T872" s="8"/>
      <c r="U872" s="8"/>
      <c r="V872" s="8"/>
      <c r="W872" s="8"/>
      <c r="X872" s="8"/>
      <c r="Y872" s="8"/>
    </row>
    <row r="873">
      <c r="A873" s="6"/>
      <c r="B873" s="6"/>
      <c r="C873" s="6"/>
      <c r="D873" s="6"/>
      <c r="E873" s="6"/>
      <c r="F873" s="6"/>
      <c r="G873" s="6"/>
      <c r="H873" s="6"/>
      <c r="I873" s="6"/>
      <c r="J873" s="1"/>
      <c r="K873" s="1"/>
      <c r="L873" s="1"/>
      <c r="M873" s="1"/>
      <c r="N873" s="1"/>
      <c r="O873" s="1"/>
      <c r="P873" s="1"/>
      <c r="Q873" s="1"/>
      <c r="R873" s="1"/>
      <c r="S873" s="1"/>
      <c r="T873" s="8"/>
      <c r="U873" s="8"/>
      <c r="V873" s="8"/>
      <c r="W873" s="8"/>
      <c r="X873" s="8"/>
      <c r="Y873" s="8"/>
    </row>
    <row r="874">
      <c r="A874" s="6"/>
      <c r="B874" s="6"/>
      <c r="C874" s="6"/>
      <c r="D874" s="6"/>
      <c r="E874" s="6"/>
      <c r="F874" s="6"/>
      <c r="G874" s="6"/>
      <c r="H874" s="6"/>
      <c r="I874" s="6"/>
      <c r="J874" s="1"/>
      <c r="K874" s="1"/>
      <c r="L874" s="1"/>
      <c r="M874" s="1"/>
      <c r="N874" s="1"/>
      <c r="O874" s="1"/>
      <c r="P874" s="1"/>
      <c r="Q874" s="1"/>
      <c r="R874" s="1"/>
      <c r="S874" s="1"/>
      <c r="T874" s="8"/>
      <c r="U874" s="8"/>
      <c r="V874" s="8"/>
      <c r="W874" s="8"/>
      <c r="X874" s="8"/>
      <c r="Y874" s="8"/>
    </row>
    <row r="875">
      <c r="A875" s="6"/>
      <c r="B875" s="6"/>
      <c r="C875" s="6"/>
      <c r="D875" s="6"/>
      <c r="E875" s="6"/>
      <c r="F875" s="6"/>
      <c r="G875" s="6"/>
      <c r="H875" s="6"/>
      <c r="I875" s="6"/>
      <c r="J875" s="1"/>
      <c r="K875" s="1"/>
      <c r="L875" s="1"/>
      <c r="M875" s="1"/>
      <c r="N875" s="1"/>
      <c r="O875" s="1"/>
      <c r="P875" s="1"/>
      <c r="Q875" s="1"/>
      <c r="R875" s="1"/>
      <c r="S875" s="1"/>
      <c r="T875" s="8"/>
      <c r="U875" s="8"/>
      <c r="V875" s="8"/>
      <c r="W875" s="8"/>
      <c r="X875" s="8"/>
      <c r="Y875" s="8"/>
    </row>
    <row r="876">
      <c r="A876" s="6"/>
      <c r="B876" s="6"/>
      <c r="C876" s="6"/>
      <c r="D876" s="6"/>
      <c r="E876" s="6"/>
      <c r="F876" s="6"/>
      <c r="G876" s="6"/>
      <c r="H876" s="6"/>
      <c r="I876" s="6"/>
      <c r="J876" s="1"/>
      <c r="K876" s="1"/>
      <c r="L876" s="1"/>
      <c r="M876" s="1"/>
      <c r="N876" s="1"/>
      <c r="O876" s="1"/>
      <c r="P876" s="1"/>
      <c r="Q876" s="1"/>
      <c r="R876" s="1"/>
      <c r="S876" s="1"/>
      <c r="T876" s="8"/>
      <c r="U876" s="8"/>
      <c r="V876" s="8"/>
      <c r="W876" s="8"/>
      <c r="X876" s="8"/>
      <c r="Y876" s="8"/>
    </row>
    <row r="877">
      <c r="A877" s="6"/>
      <c r="B877" s="6"/>
      <c r="C877" s="6"/>
      <c r="D877" s="6"/>
      <c r="E877" s="6"/>
      <c r="F877" s="6"/>
      <c r="G877" s="6"/>
      <c r="H877" s="6"/>
      <c r="I877" s="6"/>
      <c r="J877" s="1"/>
      <c r="K877" s="1"/>
      <c r="L877" s="1"/>
      <c r="M877" s="1"/>
      <c r="N877" s="1"/>
      <c r="O877" s="1"/>
      <c r="P877" s="1"/>
      <c r="Q877" s="1"/>
      <c r="R877" s="1"/>
      <c r="S877" s="1"/>
      <c r="T877" s="8"/>
      <c r="U877" s="8"/>
      <c r="V877" s="8"/>
      <c r="W877" s="8"/>
      <c r="X877" s="8"/>
      <c r="Y877" s="8"/>
    </row>
    <row r="878">
      <c r="A878" s="6"/>
      <c r="B878" s="6"/>
      <c r="C878" s="6"/>
      <c r="D878" s="6"/>
      <c r="E878" s="6"/>
      <c r="F878" s="6"/>
      <c r="G878" s="6"/>
      <c r="H878" s="6"/>
      <c r="I878" s="6"/>
      <c r="J878" s="1"/>
      <c r="K878" s="1"/>
      <c r="L878" s="1"/>
      <c r="M878" s="1"/>
      <c r="N878" s="1"/>
      <c r="O878" s="1"/>
      <c r="P878" s="1"/>
      <c r="Q878" s="1"/>
      <c r="R878" s="1"/>
      <c r="S878" s="1"/>
      <c r="T878" s="8"/>
      <c r="U878" s="8"/>
      <c r="V878" s="8"/>
      <c r="W878" s="8"/>
      <c r="X878" s="8"/>
      <c r="Y878" s="8"/>
    </row>
    <row r="879">
      <c r="A879" s="6"/>
      <c r="B879" s="6"/>
      <c r="C879" s="6"/>
      <c r="D879" s="6"/>
      <c r="E879" s="6"/>
      <c r="F879" s="6"/>
      <c r="G879" s="6"/>
      <c r="H879" s="6"/>
      <c r="I879" s="6"/>
      <c r="J879" s="1"/>
      <c r="K879" s="1"/>
      <c r="L879" s="1"/>
      <c r="M879" s="1"/>
      <c r="N879" s="1"/>
      <c r="O879" s="1"/>
      <c r="P879" s="1"/>
      <c r="Q879" s="1"/>
      <c r="R879" s="1"/>
      <c r="S879" s="1"/>
      <c r="T879" s="8"/>
      <c r="U879" s="8"/>
      <c r="V879" s="8"/>
      <c r="W879" s="8"/>
      <c r="X879" s="8"/>
      <c r="Y879" s="8"/>
    </row>
    <row r="880">
      <c r="A880" s="6"/>
      <c r="B880" s="6"/>
      <c r="C880" s="6"/>
      <c r="D880" s="6"/>
      <c r="E880" s="6"/>
      <c r="F880" s="6"/>
      <c r="G880" s="6"/>
      <c r="H880" s="6"/>
      <c r="I880" s="6"/>
      <c r="J880" s="1"/>
      <c r="K880" s="1"/>
      <c r="L880" s="1"/>
      <c r="M880" s="1"/>
      <c r="N880" s="1"/>
      <c r="O880" s="1"/>
      <c r="P880" s="1"/>
      <c r="Q880" s="1"/>
      <c r="R880" s="1"/>
      <c r="S880" s="1"/>
      <c r="T880" s="8"/>
      <c r="U880" s="8"/>
      <c r="V880" s="8"/>
      <c r="W880" s="8"/>
      <c r="X880" s="8"/>
      <c r="Y880" s="8"/>
    </row>
    <row r="881">
      <c r="A881" s="6"/>
      <c r="B881" s="6"/>
      <c r="C881" s="6"/>
      <c r="D881" s="6"/>
      <c r="E881" s="6"/>
      <c r="F881" s="6"/>
      <c r="G881" s="6"/>
      <c r="H881" s="6"/>
      <c r="I881" s="6"/>
      <c r="J881" s="1"/>
      <c r="K881" s="1"/>
      <c r="L881" s="1"/>
      <c r="M881" s="1"/>
      <c r="N881" s="1"/>
      <c r="O881" s="1"/>
      <c r="P881" s="1"/>
      <c r="Q881" s="1"/>
      <c r="R881" s="1"/>
      <c r="S881" s="1"/>
      <c r="T881" s="8"/>
      <c r="U881" s="8"/>
      <c r="V881" s="8"/>
      <c r="W881" s="8"/>
      <c r="X881" s="8"/>
      <c r="Y881" s="8"/>
    </row>
    <row r="882">
      <c r="A882" s="6"/>
      <c r="B882" s="6"/>
      <c r="C882" s="6"/>
      <c r="D882" s="6"/>
      <c r="E882" s="6"/>
      <c r="F882" s="6"/>
      <c r="G882" s="6"/>
      <c r="H882" s="6"/>
      <c r="I882" s="6"/>
      <c r="J882" s="1"/>
      <c r="K882" s="1"/>
      <c r="L882" s="1"/>
      <c r="M882" s="1"/>
      <c r="N882" s="1"/>
      <c r="O882" s="1"/>
      <c r="P882" s="1"/>
      <c r="Q882" s="1"/>
      <c r="R882" s="1"/>
      <c r="S882" s="1"/>
      <c r="T882" s="8"/>
      <c r="U882" s="8"/>
      <c r="V882" s="8"/>
      <c r="W882" s="8"/>
      <c r="X882" s="8"/>
      <c r="Y882" s="8"/>
    </row>
    <row r="883">
      <c r="A883" s="6"/>
      <c r="B883" s="6"/>
      <c r="C883" s="6"/>
      <c r="D883" s="6"/>
      <c r="E883" s="6"/>
      <c r="F883" s="6"/>
      <c r="G883" s="6"/>
      <c r="H883" s="6"/>
      <c r="I883" s="6"/>
      <c r="J883" s="1"/>
      <c r="K883" s="1"/>
      <c r="L883" s="1"/>
      <c r="M883" s="1"/>
      <c r="N883" s="1"/>
      <c r="O883" s="1"/>
      <c r="P883" s="1"/>
      <c r="Q883" s="1"/>
      <c r="R883" s="1"/>
      <c r="S883" s="1"/>
      <c r="T883" s="8"/>
      <c r="U883" s="8"/>
      <c r="V883" s="8"/>
      <c r="W883" s="8"/>
      <c r="X883" s="8"/>
      <c r="Y883" s="8"/>
    </row>
    <row r="884">
      <c r="A884" s="6"/>
      <c r="B884" s="6"/>
      <c r="C884" s="6"/>
      <c r="D884" s="6"/>
      <c r="E884" s="6"/>
      <c r="F884" s="6"/>
      <c r="G884" s="6"/>
      <c r="H884" s="6"/>
      <c r="I884" s="6"/>
      <c r="J884" s="1"/>
      <c r="K884" s="1"/>
      <c r="L884" s="1"/>
      <c r="M884" s="1"/>
      <c r="N884" s="1"/>
      <c r="O884" s="1"/>
      <c r="P884" s="1"/>
      <c r="Q884" s="1"/>
      <c r="R884" s="1"/>
      <c r="S884" s="1"/>
      <c r="T884" s="8"/>
      <c r="U884" s="8"/>
      <c r="V884" s="8"/>
      <c r="W884" s="8"/>
      <c r="X884" s="8"/>
      <c r="Y884" s="8"/>
    </row>
    <row r="885">
      <c r="A885" s="6"/>
      <c r="B885" s="6"/>
      <c r="C885" s="6"/>
      <c r="D885" s="6"/>
      <c r="E885" s="6"/>
      <c r="F885" s="6"/>
      <c r="G885" s="6"/>
      <c r="H885" s="6"/>
      <c r="I885" s="6"/>
      <c r="J885" s="1"/>
      <c r="K885" s="1"/>
      <c r="L885" s="1"/>
      <c r="M885" s="1"/>
      <c r="N885" s="1"/>
      <c r="O885" s="1"/>
      <c r="P885" s="1"/>
      <c r="Q885" s="1"/>
      <c r="R885" s="1"/>
      <c r="S885" s="1"/>
      <c r="T885" s="8"/>
      <c r="U885" s="8"/>
      <c r="V885" s="8"/>
      <c r="W885" s="8"/>
      <c r="X885" s="8"/>
      <c r="Y885" s="8"/>
    </row>
    <row r="886">
      <c r="A886" s="6"/>
      <c r="B886" s="6"/>
      <c r="C886" s="6"/>
      <c r="D886" s="6"/>
      <c r="E886" s="6"/>
      <c r="F886" s="6"/>
      <c r="G886" s="6"/>
      <c r="H886" s="6"/>
      <c r="I886" s="6"/>
      <c r="J886" s="1"/>
      <c r="K886" s="1"/>
      <c r="L886" s="1"/>
      <c r="M886" s="1"/>
      <c r="N886" s="1"/>
      <c r="O886" s="1"/>
      <c r="P886" s="1"/>
      <c r="Q886" s="1"/>
      <c r="R886" s="1"/>
      <c r="S886" s="1"/>
      <c r="T886" s="8"/>
      <c r="U886" s="8"/>
      <c r="V886" s="8"/>
      <c r="W886" s="8"/>
      <c r="X886" s="8"/>
      <c r="Y886" s="8"/>
    </row>
    <row r="887">
      <c r="A887" s="6"/>
      <c r="B887" s="6"/>
      <c r="C887" s="6"/>
      <c r="D887" s="6"/>
      <c r="E887" s="6"/>
      <c r="F887" s="6"/>
      <c r="G887" s="6"/>
      <c r="H887" s="6"/>
      <c r="I887" s="6"/>
      <c r="J887" s="1"/>
      <c r="K887" s="1"/>
      <c r="L887" s="1"/>
      <c r="M887" s="1"/>
      <c r="N887" s="1"/>
      <c r="O887" s="1"/>
      <c r="P887" s="1"/>
      <c r="Q887" s="1"/>
      <c r="R887" s="1"/>
      <c r="S887" s="1"/>
      <c r="T887" s="8"/>
      <c r="U887" s="8"/>
      <c r="V887" s="8"/>
      <c r="W887" s="8"/>
      <c r="X887" s="8"/>
      <c r="Y887" s="8"/>
    </row>
    <row r="888">
      <c r="A888" s="6"/>
      <c r="B888" s="6"/>
      <c r="C888" s="6"/>
      <c r="D888" s="6"/>
      <c r="E888" s="6"/>
      <c r="F888" s="6"/>
      <c r="G888" s="6"/>
      <c r="H888" s="6"/>
      <c r="I888" s="6"/>
      <c r="J888" s="1"/>
      <c r="K888" s="1"/>
      <c r="L888" s="1"/>
      <c r="M888" s="1"/>
      <c r="N888" s="1"/>
      <c r="O888" s="1"/>
      <c r="P888" s="1"/>
      <c r="Q888" s="1"/>
      <c r="R888" s="1"/>
      <c r="S888" s="1"/>
      <c r="T888" s="8"/>
      <c r="U888" s="8"/>
      <c r="V888" s="8"/>
      <c r="W888" s="8"/>
      <c r="X888" s="8"/>
      <c r="Y888" s="8"/>
    </row>
    <row r="889">
      <c r="A889" s="6"/>
      <c r="B889" s="6"/>
      <c r="C889" s="6"/>
      <c r="D889" s="6"/>
      <c r="E889" s="6"/>
      <c r="F889" s="6"/>
      <c r="G889" s="6"/>
      <c r="H889" s="6"/>
      <c r="I889" s="6"/>
      <c r="J889" s="1"/>
      <c r="K889" s="1"/>
      <c r="L889" s="1"/>
      <c r="M889" s="1"/>
      <c r="N889" s="1"/>
      <c r="O889" s="1"/>
      <c r="P889" s="1"/>
      <c r="Q889" s="1"/>
      <c r="R889" s="1"/>
      <c r="S889" s="1"/>
      <c r="T889" s="8"/>
      <c r="U889" s="8"/>
      <c r="V889" s="8"/>
      <c r="W889" s="8"/>
      <c r="X889" s="8"/>
      <c r="Y889" s="8"/>
    </row>
    <row r="890">
      <c r="A890" s="6"/>
      <c r="B890" s="6"/>
      <c r="C890" s="6"/>
      <c r="D890" s="6"/>
      <c r="E890" s="6"/>
      <c r="F890" s="6"/>
      <c r="G890" s="6"/>
      <c r="H890" s="6"/>
      <c r="I890" s="6"/>
      <c r="J890" s="1"/>
      <c r="K890" s="1"/>
      <c r="L890" s="1"/>
      <c r="M890" s="1"/>
      <c r="N890" s="1"/>
      <c r="O890" s="1"/>
      <c r="P890" s="1"/>
      <c r="Q890" s="1"/>
      <c r="R890" s="1"/>
      <c r="S890" s="1"/>
      <c r="T890" s="8"/>
      <c r="U890" s="8"/>
      <c r="V890" s="8"/>
      <c r="W890" s="8"/>
      <c r="X890" s="8"/>
      <c r="Y890" s="8"/>
    </row>
    <row r="891">
      <c r="A891" s="6"/>
      <c r="B891" s="6"/>
      <c r="C891" s="6"/>
      <c r="D891" s="6"/>
      <c r="E891" s="6"/>
      <c r="F891" s="6"/>
      <c r="G891" s="6"/>
      <c r="H891" s="6"/>
      <c r="I891" s="6"/>
      <c r="J891" s="1"/>
      <c r="K891" s="1"/>
      <c r="L891" s="1"/>
      <c r="M891" s="1"/>
      <c r="N891" s="1"/>
      <c r="O891" s="1"/>
      <c r="P891" s="1"/>
      <c r="Q891" s="1"/>
      <c r="R891" s="1"/>
      <c r="S891" s="1"/>
      <c r="T891" s="8"/>
      <c r="U891" s="8"/>
      <c r="V891" s="8"/>
      <c r="W891" s="8"/>
      <c r="X891" s="8"/>
      <c r="Y891" s="8"/>
    </row>
    <row r="892">
      <c r="A892" s="6"/>
      <c r="B892" s="6"/>
      <c r="C892" s="6"/>
      <c r="D892" s="6"/>
      <c r="E892" s="6"/>
      <c r="F892" s="6"/>
      <c r="G892" s="6"/>
      <c r="H892" s="6"/>
      <c r="I892" s="6"/>
      <c r="J892" s="1"/>
      <c r="K892" s="1"/>
      <c r="L892" s="1"/>
      <c r="M892" s="1"/>
      <c r="N892" s="1"/>
      <c r="O892" s="1"/>
      <c r="P892" s="1"/>
      <c r="Q892" s="1"/>
      <c r="R892" s="1"/>
      <c r="S892" s="1"/>
      <c r="T892" s="8"/>
      <c r="U892" s="8"/>
      <c r="V892" s="8"/>
      <c r="W892" s="8"/>
      <c r="X892" s="8"/>
      <c r="Y892" s="8"/>
    </row>
    <row r="893">
      <c r="A893" s="6"/>
      <c r="B893" s="6"/>
      <c r="C893" s="6"/>
      <c r="D893" s="6"/>
      <c r="E893" s="6"/>
      <c r="F893" s="6"/>
      <c r="G893" s="6"/>
      <c r="H893" s="6"/>
      <c r="I893" s="6"/>
      <c r="J893" s="1"/>
      <c r="K893" s="1"/>
      <c r="L893" s="1"/>
      <c r="M893" s="1"/>
      <c r="N893" s="1"/>
      <c r="O893" s="1"/>
      <c r="P893" s="1"/>
      <c r="Q893" s="1"/>
      <c r="R893" s="1"/>
      <c r="S893" s="1"/>
      <c r="T893" s="8"/>
      <c r="U893" s="8"/>
      <c r="V893" s="8"/>
      <c r="W893" s="8"/>
      <c r="X893" s="8"/>
      <c r="Y893" s="8"/>
    </row>
    <row r="894">
      <c r="A894" s="6"/>
      <c r="B894" s="6"/>
      <c r="C894" s="6"/>
      <c r="D894" s="6"/>
      <c r="E894" s="6"/>
      <c r="F894" s="6"/>
      <c r="G894" s="6"/>
      <c r="H894" s="6"/>
      <c r="I894" s="6"/>
      <c r="J894" s="1"/>
      <c r="K894" s="1"/>
      <c r="L894" s="1"/>
      <c r="M894" s="1"/>
      <c r="N894" s="1"/>
      <c r="O894" s="1"/>
      <c r="P894" s="1"/>
      <c r="Q894" s="1"/>
      <c r="R894" s="1"/>
      <c r="S894" s="1"/>
      <c r="T894" s="8"/>
      <c r="U894" s="8"/>
      <c r="V894" s="8"/>
      <c r="W894" s="8"/>
      <c r="X894" s="8"/>
      <c r="Y894" s="8"/>
    </row>
    <row r="895">
      <c r="A895" s="6"/>
      <c r="B895" s="6"/>
      <c r="C895" s="6"/>
      <c r="D895" s="6"/>
      <c r="E895" s="6"/>
      <c r="F895" s="6"/>
      <c r="G895" s="6"/>
      <c r="H895" s="6"/>
      <c r="I895" s="6"/>
      <c r="J895" s="1"/>
      <c r="K895" s="1"/>
      <c r="L895" s="1"/>
      <c r="M895" s="1"/>
      <c r="N895" s="1"/>
      <c r="O895" s="1"/>
      <c r="P895" s="1"/>
      <c r="Q895" s="1"/>
      <c r="R895" s="1"/>
      <c r="S895" s="1"/>
      <c r="T895" s="8"/>
      <c r="U895" s="8"/>
      <c r="V895" s="8"/>
      <c r="W895" s="8"/>
      <c r="X895" s="8"/>
      <c r="Y895" s="8"/>
    </row>
    <row r="896">
      <c r="A896" s="6"/>
      <c r="B896" s="6"/>
      <c r="C896" s="6"/>
      <c r="D896" s="6"/>
      <c r="E896" s="6"/>
      <c r="F896" s="6"/>
      <c r="G896" s="6"/>
      <c r="H896" s="6"/>
      <c r="I896" s="6"/>
      <c r="J896" s="1"/>
      <c r="K896" s="1"/>
      <c r="L896" s="1"/>
      <c r="M896" s="1"/>
      <c r="N896" s="1"/>
      <c r="O896" s="1"/>
      <c r="P896" s="1"/>
      <c r="Q896" s="1"/>
      <c r="R896" s="1"/>
      <c r="S896" s="1"/>
      <c r="T896" s="8"/>
      <c r="U896" s="8"/>
      <c r="V896" s="8"/>
      <c r="W896" s="8"/>
      <c r="X896" s="8"/>
      <c r="Y896" s="8"/>
    </row>
    <row r="897">
      <c r="A897" s="6"/>
      <c r="B897" s="6"/>
      <c r="C897" s="6"/>
      <c r="D897" s="6"/>
      <c r="E897" s="6"/>
      <c r="F897" s="6"/>
      <c r="G897" s="6"/>
      <c r="H897" s="6"/>
      <c r="I897" s="6"/>
      <c r="J897" s="1"/>
      <c r="K897" s="1"/>
      <c r="L897" s="1"/>
      <c r="M897" s="1"/>
      <c r="N897" s="1"/>
      <c r="O897" s="1"/>
      <c r="P897" s="1"/>
      <c r="Q897" s="1"/>
      <c r="R897" s="1"/>
      <c r="S897" s="1"/>
      <c r="T897" s="8"/>
      <c r="U897" s="8"/>
      <c r="V897" s="8"/>
      <c r="W897" s="8"/>
      <c r="X897" s="8"/>
      <c r="Y897" s="8"/>
    </row>
    <row r="898">
      <c r="A898" s="6"/>
      <c r="B898" s="6"/>
      <c r="C898" s="6"/>
      <c r="D898" s="6"/>
      <c r="E898" s="6"/>
      <c r="F898" s="6"/>
      <c r="G898" s="6"/>
      <c r="H898" s="6"/>
      <c r="I898" s="6"/>
      <c r="J898" s="1"/>
      <c r="K898" s="1"/>
      <c r="L898" s="1"/>
      <c r="M898" s="1"/>
      <c r="N898" s="1"/>
      <c r="O898" s="1"/>
      <c r="P898" s="1"/>
      <c r="Q898" s="1"/>
      <c r="R898" s="1"/>
      <c r="S898" s="1"/>
      <c r="T898" s="8"/>
      <c r="U898" s="8"/>
      <c r="V898" s="8"/>
      <c r="W898" s="8"/>
      <c r="X898" s="8"/>
      <c r="Y898" s="8"/>
    </row>
    <row r="899">
      <c r="A899" s="6"/>
      <c r="B899" s="6"/>
      <c r="C899" s="6"/>
      <c r="D899" s="6"/>
      <c r="E899" s="6"/>
      <c r="F899" s="6"/>
      <c r="G899" s="6"/>
      <c r="H899" s="6"/>
      <c r="I899" s="6"/>
      <c r="J899" s="1"/>
      <c r="K899" s="1"/>
      <c r="L899" s="1"/>
      <c r="M899" s="1"/>
      <c r="N899" s="1"/>
      <c r="O899" s="1"/>
      <c r="P899" s="1"/>
      <c r="Q899" s="1"/>
      <c r="R899" s="1"/>
      <c r="S899" s="1"/>
      <c r="T899" s="8"/>
      <c r="U899" s="8"/>
      <c r="V899" s="8"/>
      <c r="W899" s="8"/>
      <c r="X899" s="8"/>
      <c r="Y899" s="8"/>
    </row>
    <row r="900">
      <c r="A900" s="6"/>
      <c r="B900" s="6"/>
      <c r="C900" s="6"/>
      <c r="D900" s="6"/>
      <c r="E900" s="6"/>
      <c r="F900" s="6"/>
      <c r="G900" s="6"/>
      <c r="H900" s="6"/>
      <c r="I900" s="6"/>
      <c r="J900" s="1"/>
      <c r="K900" s="1"/>
      <c r="L900" s="1"/>
      <c r="M900" s="1"/>
      <c r="N900" s="1"/>
      <c r="O900" s="1"/>
      <c r="P900" s="1"/>
      <c r="Q900" s="1"/>
      <c r="R900" s="1"/>
      <c r="S900" s="1"/>
      <c r="T900" s="8"/>
      <c r="U900" s="8"/>
      <c r="V900" s="8"/>
      <c r="W900" s="8"/>
      <c r="X900" s="8"/>
      <c r="Y900" s="8"/>
    </row>
    <row r="901">
      <c r="A901" s="6"/>
      <c r="B901" s="6"/>
      <c r="C901" s="6"/>
      <c r="D901" s="6"/>
      <c r="E901" s="6"/>
      <c r="F901" s="6"/>
      <c r="G901" s="6"/>
      <c r="H901" s="6"/>
      <c r="I901" s="6"/>
      <c r="J901" s="1"/>
      <c r="K901" s="1"/>
      <c r="L901" s="1"/>
      <c r="M901" s="1"/>
      <c r="N901" s="1"/>
      <c r="O901" s="1"/>
      <c r="P901" s="1"/>
      <c r="Q901" s="1"/>
      <c r="R901" s="1"/>
      <c r="S901" s="1"/>
      <c r="T901" s="8"/>
      <c r="U901" s="8"/>
      <c r="V901" s="8"/>
      <c r="W901" s="8"/>
      <c r="X901" s="8"/>
      <c r="Y901" s="8"/>
    </row>
    <row r="902">
      <c r="A902" s="6"/>
      <c r="B902" s="6"/>
      <c r="C902" s="6"/>
      <c r="D902" s="6"/>
      <c r="E902" s="6"/>
      <c r="F902" s="6"/>
      <c r="G902" s="6"/>
      <c r="H902" s="6"/>
      <c r="I902" s="6"/>
      <c r="J902" s="1"/>
      <c r="K902" s="1"/>
      <c r="L902" s="1"/>
      <c r="M902" s="1"/>
      <c r="N902" s="1"/>
      <c r="O902" s="1"/>
      <c r="P902" s="1"/>
      <c r="Q902" s="1"/>
      <c r="R902" s="1"/>
      <c r="S902" s="1"/>
      <c r="T902" s="8"/>
      <c r="U902" s="8"/>
      <c r="V902" s="8"/>
      <c r="W902" s="8"/>
      <c r="X902" s="8"/>
      <c r="Y902" s="8"/>
    </row>
    <row r="903">
      <c r="A903" s="6"/>
      <c r="B903" s="6"/>
      <c r="C903" s="6"/>
      <c r="D903" s="6"/>
      <c r="E903" s="6"/>
      <c r="F903" s="6"/>
      <c r="G903" s="6"/>
      <c r="H903" s="6"/>
      <c r="I903" s="6"/>
      <c r="J903" s="1"/>
      <c r="K903" s="1"/>
      <c r="L903" s="1"/>
      <c r="M903" s="1"/>
      <c r="N903" s="1"/>
      <c r="O903" s="1"/>
      <c r="P903" s="1"/>
      <c r="Q903" s="1"/>
      <c r="R903" s="1"/>
      <c r="S903" s="1"/>
      <c r="T903" s="8"/>
      <c r="U903" s="8"/>
      <c r="V903" s="8"/>
      <c r="W903" s="8"/>
      <c r="X903" s="8"/>
      <c r="Y903" s="8"/>
    </row>
    <row r="904">
      <c r="A904" s="6"/>
      <c r="B904" s="6"/>
      <c r="C904" s="6"/>
      <c r="D904" s="6"/>
      <c r="E904" s="6"/>
      <c r="F904" s="6"/>
      <c r="G904" s="6"/>
      <c r="H904" s="6"/>
      <c r="I904" s="6"/>
      <c r="J904" s="1"/>
      <c r="K904" s="1"/>
      <c r="L904" s="1"/>
      <c r="M904" s="1"/>
      <c r="N904" s="1"/>
      <c r="O904" s="1"/>
      <c r="P904" s="1"/>
      <c r="Q904" s="1"/>
      <c r="R904" s="1"/>
      <c r="S904" s="1"/>
      <c r="T904" s="8"/>
      <c r="U904" s="8"/>
      <c r="V904" s="8"/>
      <c r="W904" s="8"/>
      <c r="X904" s="8"/>
      <c r="Y904" s="8"/>
    </row>
    <row r="905">
      <c r="A905" s="6"/>
      <c r="B905" s="6"/>
      <c r="C905" s="6"/>
      <c r="D905" s="6"/>
      <c r="E905" s="6"/>
      <c r="F905" s="6"/>
      <c r="G905" s="6"/>
      <c r="H905" s="6"/>
      <c r="I905" s="6"/>
      <c r="J905" s="1"/>
      <c r="K905" s="1"/>
      <c r="L905" s="1"/>
      <c r="M905" s="1"/>
      <c r="N905" s="1"/>
      <c r="O905" s="1"/>
      <c r="P905" s="1"/>
      <c r="Q905" s="1"/>
      <c r="R905" s="1"/>
      <c r="S905" s="1"/>
      <c r="T905" s="8"/>
      <c r="U905" s="8"/>
      <c r="V905" s="8"/>
      <c r="W905" s="8"/>
      <c r="X905" s="8"/>
      <c r="Y905" s="8"/>
    </row>
    <row r="906">
      <c r="A906" s="6"/>
      <c r="B906" s="6"/>
      <c r="C906" s="6"/>
      <c r="D906" s="6"/>
      <c r="E906" s="6"/>
      <c r="F906" s="6"/>
      <c r="G906" s="6"/>
      <c r="H906" s="6"/>
      <c r="I906" s="6"/>
      <c r="J906" s="1"/>
      <c r="K906" s="1"/>
      <c r="L906" s="1"/>
      <c r="M906" s="1"/>
      <c r="N906" s="1"/>
      <c r="O906" s="1"/>
      <c r="P906" s="1"/>
      <c r="Q906" s="1"/>
      <c r="R906" s="1"/>
      <c r="S906" s="1"/>
      <c r="T906" s="8"/>
      <c r="U906" s="8"/>
      <c r="V906" s="8"/>
      <c r="W906" s="8"/>
      <c r="X906" s="8"/>
      <c r="Y906" s="8"/>
    </row>
    <row r="907">
      <c r="A907" s="6"/>
      <c r="B907" s="6"/>
      <c r="C907" s="6"/>
      <c r="D907" s="6"/>
      <c r="E907" s="6"/>
      <c r="F907" s="6"/>
      <c r="G907" s="6"/>
      <c r="H907" s="6"/>
      <c r="I907" s="6"/>
      <c r="J907" s="1"/>
      <c r="K907" s="1"/>
      <c r="L907" s="1"/>
      <c r="M907" s="1"/>
      <c r="N907" s="1"/>
      <c r="O907" s="1"/>
      <c r="P907" s="1"/>
      <c r="Q907" s="1"/>
      <c r="R907" s="1"/>
      <c r="S907" s="1"/>
      <c r="T907" s="8"/>
      <c r="U907" s="8"/>
      <c r="V907" s="8"/>
      <c r="W907" s="8"/>
      <c r="X907" s="8"/>
      <c r="Y907" s="8"/>
    </row>
    <row r="908">
      <c r="A908" s="6"/>
      <c r="B908" s="6"/>
      <c r="C908" s="6"/>
      <c r="D908" s="6"/>
      <c r="E908" s="6"/>
      <c r="F908" s="6"/>
      <c r="G908" s="6"/>
      <c r="H908" s="6"/>
      <c r="I908" s="6"/>
      <c r="J908" s="1"/>
      <c r="K908" s="1"/>
      <c r="L908" s="1"/>
      <c r="M908" s="1"/>
      <c r="N908" s="1"/>
      <c r="O908" s="1"/>
      <c r="P908" s="1"/>
      <c r="Q908" s="1"/>
      <c r="R908" s="1"/>
      <c r="S908" s="1"/>
      <c r="T908" s="8"/>
      <c r="U908" s="8"/>
      <c r="V908" s="8"/>
      <c r="W908" s="8"/>
      <c r="X908" s="8"/>
      <c r="Y908" s="8"/>
    </row>
    <row r="909">
      <c r="A909" s="6"/>
      <c r="B909" s="6"/>
      <c r="C909" s="6"/>
      <c r="D909" s="6"/>
      <c r="E909" s="6"/>
      <c r="F909" s="6"/>
      <c r="G909" s="6"/>
      <c r="H909" s="6"/>
      <c r="I909" s="6"/>
      <c r="J909" s="1"/>
      <c r="K909" s="1"/>
      <c r="L909" s="1"/>
      <c r="M909" s="1"/>
      <c r="N909" s="1"/>
      <c r="O909" s="1"/>
      <c r="P909" s="1"/>
      <c r="Q909" s="1"/>
      <c r="R909" s="1"/>
      <c r="S909" s="1"/>
      <c r="T909" s="8"/>
      <c r="U909" s="8"/>
      <c r="V909" s="8"/>
      <c r="W909" s="8"/>
      <c r="X909" s="8"/>
      <c r="Y909" s="8"/>
    </row>
    <row r="910">
      <c r="A910" s="6"/>
      <c r="B910" s="6"/>
      <c r="C910" s="6"/>
      <c r="D910" s="6"/>
      <c r="E910" s="6"/>
      <c r="F910" s="6"/>
      <c r="G910" s="6"/>
      <c r="H910" s="6"/>
      <c r="I910" s="6"/>
      <c r="J910" s="1"/>
      <c r="K910" s="1"/>
      <c r="L910" s="1"/>
      <c r="M910" s="1"/>
      <c r="N910" s="1"/>
      <c r="O910" s="1"/>
      <c r="P910" s="1"/>
      <c r="Q910" s="1"/>
      <c r="R910" s="1"/>
      <c r="S910" s="1"/>
      <c r="T910" s="8"/>
      <c r="U910" s="8"/>
      <c r="V910" s="8"/>
      <c r="W910" s="8"/>
      <c r="X910" s="8"/>
      <c r="Y910" s="8"/>
    </row>
    <row r="911">
      <c r="A911" s="6"/>
      <c r="B911" s="6"/>
      <c r="C911" s="6"/>
      <c r="D911" s="6"/>
      <c r="E911" s="6"/>
      <c r="F911" s="6"/>
      <c r="G911" s="6"/>
      <c r="H911" s="6"/>
      <c r="I911" s="6"/>
      <c r="J911" s="1"/>
      <c r="K911" s="1"/>
      <c r="L911" s="1"/>
      <c r="M911" s="1"/>
      <c r="N911" s="1"/>
      <c r="O911" s="1"/>
      <c r="P911" s="1"/>
      <c r="Q911" s="1"/>
      <c r="R911" s="1"/>
      <c r="S911" s="1"/>
      <c r="T911" s="8"/>
      <c r="U911" s="8"/>
      <c r="V911" s="8"/>
      <c r="W911" s="8"/>
      <c r="X911" s="8"/>
      <c r="Y911" s="8"/>
    </row>
    <row r="912">
      <c r="A912" s="6"/>
      <c r="B912" s="6"/>
      <c r="C912" s="6"/>
      <c r="D912" s="6"/>
      <c r="E912" s="6"/>
      <c r="F912" s="6"/>
      <c r="G912" s="6"/>
      <c r="H912" s="6"/>
      <c r="I912" s="6"/>
      <c r="J912" s="1"/>
      <c r="K912" s="1"/>
      <c r="L912" s="1"/>
      <c r="M912" s="1"/>
      <c r="N912" s="1"/>
      <c r="O912" s="1"/>
      <c r="P912" s="1"/>
      <c r="Q912" s="1"/>
      <c r="R912" s="1"/>
      <c r="S912" s="1"/>
      <c r="T912" s="8"/>
      <c r="U912" s="8"/>
      <c r="V912" s="8"/>
      <c r="W912" s="8"/>
      <c r="X912" s="8"/>
      <c r="Y912" s="8"/>
    </row>
    <row r="913">
      <c r="A913" s="6"/>
      <c r="B913" s="6"/>
      <c r="C913" s="6"/>
      <c r="D913" s="6"/>
      <c r="E913" s="6"/>
      <c r="F913" s="6"/>
      <c r="G913" s="6"/>
      <c r="H913" s="6"/>
      <c r="I913" s="6"/>
      <c r="J913" s="1"/>
      <c r="K913" s="1"/>
      <c r="L913" s="1"/>
      <c r="M913" s="1"/>
      <c r="N913" s="1"/>
      <c r="O913" s="1"/>
      <c r="P913" s="1"/>
      <c r="Q913" s="1"/>
      <c r="R913" s="1"/>
      <c r="S913" s="1"/>
      <c r="T913" s="8"/>
      <c r="U913" s="8"/>
      <c r="V913" s="8"/>
      <c r="W913" s="8"/>
      <c r="X913" s="8"/>
      <c r="Y913" s="8"/>
    </row>
    <row r="914">
      <c r="A914" s="6"/>
      <c r="B914" s="6"/>
      <c r="C914" s="6"/>
      <c r="D914" s="6"/>
      <c r="E914" s="6"/>
      <c r="F914" s="6"/>
      <c r="G914" s="6"/>
      <c r="H914" s="6"/>
      <c r="I914" s="6"/>
      <c r="J914" s="1"/>
      <c r="K914" s="1"/>
      <c r="L914" s="1"/>
      <c r="M914" s="1"/>
      <c r="N914" s="1"/>
      <c r="O914" s="1"/>
      <c r="P914" s="1"/>
      <c r="Q914" s="1"/>
      <c r="R914" s="1"/>
      <c r="S914" s="1"/>
      <c r="T914" s="8"/>
      <c r="U914" s="8"/>
      <c r="V914" s="8"/>
      <c r="W914" s="8"/>
      <c r="X914" s="8"/>
      <c r="Y914" s="8"/>
    </row>
    <row r="915">
      <c r="A915" s="6"/>
      <c r="B915" s="6"/>
      <c r="C915" s="6"/>
      <c r="D915" s="6"/>
      <c r="E915" s="6"/>
      <c r="F915" s="6"/>
      <c r="G915" s="6"/>
      <c r="H915" s="6"/>
      <c r="I915" s="6"/>
      <c r="J915" s="1"/>
      <c r="K915" s="1"/>
      <c r="L915" s="1"/>
      <c r="M915" s="1"/>
      <c r="N915" s="1"/>
      <c r="O915" s="1"/>
      <c r="P915" s="1"/>
      <c r="Q915" s="1"/>
      <c r="R915" s="1"/>
      <c r="S915" s="1"/>
      <c r="T915" s="8"/>
      <c r="U915" s="8"/>
      <c r="V915" s="8"/>
      <c r="W915" s="8"/>
      <c r="X915" s="8"/>
      <c r="Y915" s="8"/>
    </row>
    <row r="916">
      <c r="A916" s="6"/>
      <c r="B916" s="6"/>
      <c r="C916" s="6"/>
      <c r="D916" s="6"/>
      <c r="E916" s="6"/>
      <c r="F916" s="6"/>
      <c r="G916" s="6"/>
      <c r="H916" s="6"/>
      <c r="I916" s="6"/>
      <c r="J916" s="1"/>
      <c r="K916" s="1"/>
      <c r="L916" s="1"/>
      <c r="M916" s="1"/>
      <c r="N916" s="1"/>
      <c r="O916" s="1"/>
      <c r="P916" s="1"/>
      <c r="Q916" s="1"/>
      <c r="R916" s="1"/>
      <c r="S916" s="1"/>
      <c r="T916" s="8"/>
      <c r="U916" s="8"/>
      <c r="V916" s="8"/>
      <c r="W916" s="8"/>
      <c r="X916" s="8"/>
      <c r="Y916" s="8"/>
    </row>
    <row r="917">
      <c r="A917" s="6"/>
      <c r="B917" s="6"/>
      <c r="C917" s="6"/>
      <c r="D917" s="6"/>
      <c r="E917" s="6"/>
      <c r="F917" s="6"/>
      <c r="G917" s="6"/>
      <c r="H917" s="6"/>
      <c r="I917" s="6"/>
      <c r="J917" s="1"/>
      <c r="K917" s="1"/>
      <c r="L917" s="1"/>
      <c r="M917" s="1"/>
      <c r="N917" s="1"/>
      <c r="O917" s="1"/>
      <c r="P917" s="1"/>
      <c r="Q917" s="1"/>
      <c r="R917" s="1"/>
      <c r="S917" s="1"/>
      <c r="T917" s="8"/>
      <c r="U917" s="8"/>
      <c r="V917" s="8"/>
      <c r="W917" s="8"/>
      <c r="X917" s="8"/>
      <c r="Y917" s="8"/>
    </row>
    <row r="918">
      <c r="A918" s="6"/>
      <c r="B918" s="6"/>
      <c r="C918" s="6"/>
      <c r="D918" s="6"/>
      <c r="E918" s="6"/>
      <c r="F918" s="6"/>
      <c r="G918" s="6"/>
      <c r="H918" s="6"/>
      <c r="I918" s="6"/>
      <c r="J918" s="1"/>
      <c r="K918" s="1"/>
      <c r="L918" s="1"/>
      <c r="M918" s="1"/>
      <c r="N918" s="1"/>
      <c r="O918" s="1"/>
      <c r="P918" s="1"/>
      <c r="Q918" s="1"/>
      <c r="R918" s="1"/>
      <c r="S918" s="1"/>
      <c r="T918" s="8"/>
      <c r="U918" s="8"/>
      <c r="V918" s="8"/>
      <c r="W918" s="8"/>
      <c r="X918" s="8"/>
      <c r="Y918" s="8"/>
    </row>
    <row r="919">
      <c r="A919" s="6"/>
      <c r="B919" s="6"/>
      <c r="C919" s="6"/>
      <c r="D919" s="6"/>
      <c r="E919" s="6"/>
      <c r="F919" s="6"/>
      <c r="G919" s="6"/>
      <c r="H919" s="6"/>
      <c r="I919" s="6"/>
      <c r="J919" s="1"/>
      <c r="K919" s="1"/>
      <c r="L919" s="1"/>
      <c r="M919" s="1"/>
      <c r="N919" s="1"/>
      <c r="O919" s="1"/>
      <c r="P919" s="1"/>
      <c r="Q919" s="1"/>
      <c r="R919" s="1"/>
      <c r="S919" s="1"/>
      <c r="T919" s="8"/>
      <c r="U919" s="8"/>
      <c r="V919" s="8"/>
      <c r="W919" s="8"/>
      <c r="X919" s="8"/>
      <c r="Y919" s="8"/>
    </row>
    <row r="920">
      <c r="A920" s="6"/>
      <c r="B920" s="6"/>
      <c r="C920" s="6"/>
      <c r="D920" s="6"/>
      <c r="E920" s="6"/>
      <c r="F920" s="6"/>
      <c r="G920" s="6"/>
      <c r="H920" s="6"/>
      <c r="I920" s="6"/>
      <c r="J920" s="1"/>
      <c r="K920" s="1"/>
      <c r="L920" s="1"/>
      <c r="M920" s="1"/>
      <c r="N920" s="1"/>
      <c r="O920" s="1"/>
      <c r="P920" s="1"/>
      <c r="Q920" s="1"/>
      <c r="R920" s="1"/>
      <c r="S920" s="1"/>
      <c r="T920" s="8"/>
      <c r="U920" s="8"/>
      <c r="V920" s="8"/>
      <c r="W920" s="8"/>
      <c r="X920" s="8"/>
      <c r="Y920" s="8"/>
    </row>
    <row r="921">
      <c r="A921" s="6"/>
      <c r="B921" s="6"/>
      <c r="C921" s="6"/>
      <c r="D921" s="6"/>
      <c r="E921" s="6"/>
      <c r="F921" s="6"/>
      <c r="G921" s="6"/>
      <c r="H921" s="6"/>
      <c r="I921" s="6"/>
      <c r="J921" s="1"/>
      <c r="K921" s="1"/>
      <c r="L921" s="1"/>
      <c r="M921" s="1"/>
      <c r="N921" s="1"/>
      <c r="O921" s="1"/>
      <c r="P921" s="1"/>
      <c r="Q921" s="1"/>
      <c r="R921" s="1"/>
      <c r="S921" s="1"/>
      <c r="T921" s="8"/>
      <c r="U921" s="8"/>
      <c r="V921" s="8"/>
      <c r="W921" s="8"/>
      <c r="X921" s="8"/>
      <c r="Y921" s="8"/>
    </row>
    <row r="922">
      <c r="A922" s="6"/>
      <c r="B922" s="6"/>
      <c r="C922" s="6"/>
      <c r="D922" s="6"/>
      <c r="E922" s="6"/>
      <c r="F922" s="6"/>
      <c r="G922" s="6"/>
      <c r="H922" s="6"/>
      <c r="I922" s="6"/>
      <c r="J922" s="1"/>
      <c r="K922" s="1"/>
      <c r="L922" s="1"/>
      <c r="M922" s="1"/>
      <c r="N922" s="1"/>
      <c r="O922" s="1"/>
      <c r="P922" s="1"/>
      <c r="Q922" s="1"/>
      <c r="R922" s="1"/>
      <c r="S922" s="1"/>
      <c r="T922" s="8"/>
      <c r="U922" s="8"/>
      <c r="V922" s="8"/>
      <c r="W922" s="8"/>
      <c r="X922" s="8"/>
      <c r="Y922" s="8"/>
    </row>
    <row r="923">
      <c r="A923" s="6"/>
      <c r="B923" s="6"/>
      <c r="C923" s="6"/>
      <c r="D923" s="6"/>
      <c r="E923" s="6"/>
      <c r="F923" s="6"/>
      <c r="G923" s="6"/>
      <c r="H923" s="6"/>
      <c r="I923" s="6"/>
      <c r="J923" s="1"/>
      <c r="K923" s="1"/>
      <c r="L923" s="1"/>
      <c r="M923" s="1"/>
      <c r="N923" s="1"/>
      <c r="O923" s="1"/>
      <c r="P923" s="1"/>
      <c r="Q923" s="1"/>
      <c r="R923" s="1"/>
      <c r="S923" s="1"/>
      <c r="T923" s="8"/>
      <c r="U923" s="8"/>
      <c r="V923" s="8"/>
      <c r="W923" s="8"/>
      <c r="X923" s="8"/>
      <c r="Y923" s="8"/>
    </row>
    <row r="924">
      <c r="A924" s="6"/>
      <c r="B924" s="6"/>
      <c r="C924" s="6"/>
      <c r="D924" s="6"/>
      <c r="E924" s="6"/>
      <c r="F924" s="6"/>
      <c r="G924" s="6"/>
      <c r="H924" s="6"/>
      <c r="I924" s="6"/>
      <c r="J924" s="1"/>
      <c r="K924" s="1"/>
      <c r="L924" s="1"/>
      <c r="M924" s="1"/>
      <c r="N924" s="1"/>
      <c r="O924" s="1"/>
      <c r="P924" s="1"/>
      <c r="Q924" s="1"/>
      <c r="R924" s="1"/>
      <c r="S924" s="1"/>
      <c r="T924" s="8"/>
      <c r="U924" s="8"/>
      <c r="V924" s="8"/>
      <c r="W924" s="8"/>
      <c r="X924" s="8"/>
      <c r="Y924" s="8"/>
    </row>
    <row r="925">
      <c r="A925" s="6"/>
      <c r="B925" s="6"/>
      <c r="C925" s="6"/>
      <c r="D925" s="6"/>
      <c r="E925" s="6"/>
      <c r="F925" s="6"/>
      <c r="G925" s="6"/>
      <c r="H925" s="6"/>
      <c r="I925" s="6"/>
      <c r="J925" s="1"/>
      <c r="K925" s="1"/>
      <c r="L925" s="1"/>
      <c r="M925" s="1"/>
      <c r="N925" s="1"/>
      <c r="O925" s="1"/>
      <c r="P925" s="1"/>
      <c r="Q925" s="1"/>
      <c r="R925" s="1"/>
      <c r="S925" s="1"/>
      <c r="T925" s="8"/>
      <c r="U925" s="8"/>
      <c r="V925" s="8"/>
      <c r="W925" s="8"/>
      <c r="X925" s="8"/>
      <c r="Y925" s="8"/>
    </row>
    <row r="926">
      <c r="A926" s="6"/>
      <c r="B926" s="6"/>
      <c r="C926" s="6"/>
      <c r="D926" s="6"/>
      <c r="E926" s="6"/>
      <c r="F926" s="6"/>
      <c r="G926" s="6"/>
      <c r="H926" s="6"/>
      <c r="I926" s="6"/>
      <c r="J926" s="1"/>
      <c r="K926" s="1"/>
      <c r="L926" s="1"/>
      <c r="M926" s="1"/>
      <c r="N926" s="1"/>
      <c r="O926" s="1"/>
      <c r="P926" s="1"/>
      <c r="Q926" s="1"/>
      <c r="R926" s="1"/>
      <c r="S926" s="1"/>
      <c r="T926" s="8"/>
      <c r="U926" s="8"/>
      <c r="V926" s="8"/>
      <c r="W926" s="8"/>
      <c r="X926" s="8"/>
      <c r="Y926" s="8"/>
    </row>
    <row r="927">
      <c r="A927" s="6"/>
      <c r="B927" s="6"/>
      <c r="C927" s="6"/>
      <c r="D927" s="6"/>
      <c r="E927" s="6"/>
      <c r="F927" s="6"/>
      <c r="G927" s="6"/>
      <c r="H927" s="6"/>
      <c r="I927" s="6"/>
      <c r="J927" s="1"/>
      <c r="K927" s="1"/>
      <c r="L927" s="1"/>
      <c r="M927" s="1"/>
      <c r="N927" s="1"/>
      <c r="O927" s="1"/>
      <c r="P927" s="1"/>
      <c r="Q927" s="1"/>
      <c r="R927" s="1"/>
      <c r="S927" s="1"/>
      <c r="T927" s="8"/>
      <c r="U927" s="8"/>
      <c r="V927" s="8"/>
      <c r="W927" s="8"/>
      <c r="X927" s="8"/>
      <c r="Y927" s="8"/>
    </row>
    <row r="928">
      <c r="A928" s="6"/>
      <c r="B928" s="6"/>
      <c r="C928" s="6"/>
      <c r="D928" s="6"/>
      <c r="E928" s="6"/>
      <c r="F928" s="6"/>
      <c r="G928" s="6"/>
      <c r="H928" s="6"/>
      <c r="I928" s="6"/>
      <c r="J928" s="1"/>
      <c r="K928" s="1"/>
      <c r="L928" s="1"/>
      <c r="M928" s="1"/>
      <c r="N928" s="1"/>
      <c r="O928" s="1"/>
      <c r="P928" s="1"/>
      <c r="Q928" s="1"/>
      <c r="R928" s="1"/>
      <c r="S928" s="1"/>
      <c r="T928" s="8"/>
      <c r="U928" s="8"/>
      <c r="V928" s="8"/>
      <c r="W928" s="8"/>
      <c r="X928" s="8"/>
      <c r="Y928" s="8"/>
    </row>
    <row r="929">
      <c r="A929" s="6"/>
      <c r="B929" s="6"/>
      <c r="C929" s="6"/>
      <c r="D929" s="6"/>
      <c r="E929" s="6"/>
      <c r="F929" s="6"/>
      <c r="G929" s="6"/>
      <c r="H929" s="6"/>
      <c r="I929" s="6"/>
      <c r="J929" s="1"/>
      <c r="K929" s="1"/>
      <c r="L929" s="1"/>
      <c r="M929" s="1"/>
      <c r="N929" s="1"/>
      <c r="O929" s="1"/>
      <c r="P929" s="1"/>
      <c r="Q929" s="1"/>
      <c r="R929" s="1"/>
      <c r="S929" s="1"/>
      <c r="T929" s="8"/>
      <c r="U929" s="8"/>
      <c r="V929" s="8"/>
      <c r="W929" s="8"/>
      <c r="X929" s="8"/>
      <c r="Y929" s="8"/>
    </row>
    <row r="930">
      <c r="A930" s="6"/>
      <c r="B930" s="6"/>
      <c r="C930" s="6"/>
      <c r="D930" s="6"/>
      <c r="E930" s="6"/>
      <c r="F930" s="6"/>
      <c r="G930" s="6"/>
      <c r="H930" s="6"/>
      <c r="I930" s="6"/>
      <c r="J930" s="1"/>
      <c r="K930" s="1"/>
      <c r="L930" s="1"/>
      <c r="M930" s="1"/>
      <c r="N930" s="1"/>
      <c r="O930" s="1"/>
      <c r="P930" s="1"/>
      <c r="Q930" s="1"/>
      <c r="R930" s="1"/>
      <c r="S930" s="1"/>
      <c r="T930" s="8"/>
      <c r="U930" s="8"/>
      <c r="V930" s="8"/>
      <c r="W930" s="8"/>
      <c r="X930" s="8"/>
      <c r="Y930" s="8"/>
    </row>
    <row r="931">
      <c r="A931" s="6"/>
      <c r="B931" s="6"/>
      <c r="C931" s="6"/>
      <c r="D931" s="6"/>
      <c r="E931" s="6"/>
      <c r="F931" s="6"/>
      <c r="G931" s="6"/>
      <c r="H931" s="6"/>
      <c r="I931" s="6"/>
      <c r="J931" s="1"/>
      <c r="K931" s="1"/>
      <c r="L931" s="1"/>
      <c r="M931" s="1"/>
      <c r="N931" s="1"/>
      <c r="O931" s="1"/>
      <c r="P931" s="1"/>
      <c r="Q931" s="1"/>
      <c r="R931" s="1"/>
      <c r="S931" s="1"/>
      <c r="T931" s="8"/>
      <c r="U931" s="8"/>
      <c r="V931" s="8"/>
      <c r="W931" s="8"/>
      <c r="X931" s="8"/>
      <c r="Y931" s="8"/>
    </row>
    <row r="932">
      <c r="A932" s="6"/>
      <c r="B932" s="6"/>
      <c r="C932" s="6"/>
      <c r="D932" s="6"/>
      <c r="E932" s="6"/>
      <c r="F932" s="6"/>
      <c r="G932" s="6"/>
      <c r="H932" s="6"/>
      <c r="I932" s="6"/>
      <c r="J932" s="1"/>
      <c r="K932" s="1"/>
      <c r="L932" s="1"/>
      <c r="M932" s="1"/>
      <c r="N932" s="1"/>
      <c r="O932" s="1"/>
      <c r="P932" s="1"/>
      <c r="Q932" s="1"/>
      <c r="R932" s="1"/>
      <c r="S932" s="1"/>
      <c r="T932" s="8"/>
      <c r="U932" s="8"/>
      <c r="V932" s="8"/>
      <c r="W932" s="8"/>
      <c r="X932" s="8"/>
      <c r="Y932" s="8"/>
    </row>
    <row r="933">
      <c r="A933" s="6"/>
      <c r="B933" s="6"/>
      <c r="C933" s="6"/>
      <c r="D933" s="6"/>
      <c r="E933" s="6"/>
      <c r="F933" s="6"/>
      <c r="G933" s="6"/>
      <c r="H933" s="6"/>
      <c r="I933" s="6"/>
      <c r="J933" s="1"/>
      <c r="K933" s="1"/>
      <c r="L933" s="1"/>
      <c r="M933" s="1"/>
      <c r="N933" s="1"/>
      <c r="O933" s="1"/>
      <c r="P933" s="1"/>
      <c r="Q933" s="1"/>
      <c r="R933" s="1"/>
      <c r="S933" s="1"/>
      <c r="T933" s="8"/>
      <c r="U933" s="8"/>
      <c r="V933" s="8"/>
      <c r="W933" s="8"/>
      <c r="X933" s="8"/>
      <c r="Y933" s="8"/>
    </row>
    <row r="934">
      <c r="A934" s="6"/>
      <c r="B934" s="6"/>
      <c r="C934" s="6"/>
      <c r="D934" s="6"/>
      <c r="E934" s="6"/>
      <c r="F934" s="6"/>
      <c r="G934" s="6"/>
      <c r="H934" s="6"/>
      <c r="I934" s="6"/>
      <c r="J934" s="1"/>
      <c r="K934" s="1"/>
      <c r="L934" s="1"/>
      <c r="M934" s="1"/>
      <c r="N934" s="1"/>
      <c r="O934" s="1"/>
      <c r="P934" s="1"/>
      <c r="Q934" s="1"/>
      <c r="R934" s="1"/>
      <c r="S934" s="1"/>
      <c r="T934" s="8"/>
      <c r="U934" s="8"/>
      <c r="V934" s="8"/>
      <c r="W934" s="8"/>
      <c r="X934" s="8"/>
      <c r="Y934" s="8"/>
    </row>
    <row r="935">
      <c r="A935" s="6"/>
      <c r="B935" s="6"/>
      <c r="C935" s="6"/>
      <c r="D935" s="6"/>
      <c r="E935" s="6"/>
      <c r="F935" s="6"/>
      <c r="G935" s="6"/>
      <c r="H935" s="6"/>
      <c r="I935" s="6"/>
      <c r="J935" s="1"/>
      <c r="K935" s="1"/>
      <c r="L935" s="1"/>
      <c r="M935" s="1"/>
      <c r="N935" s="1"/>
      <c r="O935" s="1"/>
      <c r="P935" s="1"/>
      <c r="Q935" s="1"/>
      <c r="R935" s="1"/>
      <c r="S935" s="1"/>
      <c r="T935" s="8"/>
      <c r="U935" s="8"/>
      <c r="V935" s="8"/>
      <c r="W935" s="8"/>
      <c r="X935" s="8"/>
      <c r="Y935" s="8"/>
    </row>
    <row r="936">
      <c r="A936" s="6"/>
      <c r="B936" s="6"/>
      <c r="C936" s="6"/>
      <c r="D936" s="6"/>
      <c r="E936" s="6"/>
      <c r="F936" s="6"/>
      <c r="G936" s="6"/>
      <c r="H936" s="6"/>
      <c r="I936" s="6"/>
      <c r="J936" s="1"/>
      <c r="K936" s="1"/>
      <c r="L936" s="1"/>
      <c r="M936" s="1"/>
      <c r="N936" s="1"/>
      <c r="O936" s="1"/>
      <c r="P936" s="1"/>
      <c r="Q936" s="1"/>
      <c r="R936" s="1"/>
      <c r="S936" s="1"/>
      <c r="T936" s="8"/>
      <c r="U936" s="8"/>
      <c r="V936" s="8"/>
      <c r="W936" s="8"/>
      <c r="X936" s="8"/>
      <c r="Y936" s="8"/>
    </row>
    <row r="937">
      <c r="A937" s="6"/>
      <c r="B937" s="6"/>
      <c r="C937" s="6"/>
      <c r="D937" s="6"/>
      <c r="E937" s="6"/>
      <c r="F937" s="6"/>
      <c r="G937" s="6"/>
      <c r="H937" s="6"/>
      <c r="I937" s="6"/>
      <c r="J937" s="1"/>
      <c r="K937" s="1"/>
      <c r="L937" s="1"/>
      <c r="M937" s="1"/>
      <c r="N937" s="1"/>
      <c r="O937" s="1"/>
      <c r="P937" s="1"/>
      <c r="Q937" s="1"/>
      <c r="R937" s="1"/>
      <c r="S937" s="1"/>
      <c r="T937" s="8"/>
      <c r="U937" s="8"/>
      <c r="V937" s="8"/>
      <c r="W937" s="8"/>
      <c r="X937" s="8"/>
      <c r="Y937" s="8"/>
    </row>
    <row r="938">
      <c r="A938" s="6"/>
      <c r="B938" s="6"/>
      <c r="C938" s="6"/>
      <c r="D938" s="6"/>
      <c r="E938" s="6"/>
      <c r="F938" s="6"/>
      <c r="G938" s="6"/>
      <c r="H938" s="6"/>
      <c r="I938" s="6"/>
      <c r="J938" s="1"/>
      <c r="K938" s="1"/>
      <c r="L938" s="1"/>
      <c r="M938" s="1"/>
      <c r="N938" s="1"/>
      <c r="O938" s="1"/>
      <c r="P938" s="1"/>
      <c r="Q938" s="1"/>
      <c r="R938" s="1"/>
      <c r="S938" s="1"/>
      <c r="T938" s="8"/>
      <c r="U938" s="8"/>
      <c r="V938" s="8"/>
      <c r="W938" s="8"/>
      <c r="X938" s="8"/>
      <c r="Y938" s="8"/>
    </row>
    <row r="939">
      <c r="A939" s="6"/>
      <c r="B939" s="6"/>
      <c r="C939" s="6"/>
      <c r="D939" s="6"/>
      <c r="E939" s="6"/>
      <c r="F939" s="6"/>
      <c r="G939" s="6"/>
      <c r="H939" s="6"/>
      <c r="I939" s="6"/>
      <c r="J939" s="1"/>
      <c r="K939" s="1"/>
      <c r="L939" s="1"/>
      <c r="M939" s="1"/>
      <c r="N939" s="1"/>
      <c r="O939" s="1"/>
      <c r="P939" s="1"/>
      <c r="Q939" s="1"/>
      <c r="R939" s="1"/>
      <c r="S939" s="1"/>
      <c r="T939" s="8"/>
      <c r="U939" s="8"/>
      <c r="V939" s="8"/>
      <c r="W939" s="8"/>
      <c r="X939" s="8"/>
      <c r="Y939" s="8"/>
    </row>
    <row r="940">
      <c r="A940" s="6"/>
      <c r="B940" s="6"/>
      <c r="C940" s="6"/>
      <c r="D940" s="6"/>
      <c r="E940" s="6"/>
      <c r="F940" s="6"/>
      <c r="G940" s="6"/>
      <c r="H940" s="6"/>
      <c r="I940" s="6"/>
      <c r="J940" s="1"/>
      <c r="K940" s="1"/>
      <c r="L940" s="1"/>
      <c r="M940" s="1"/>
      <c r="N940" s="1"/>
      <c r="O940" s="1"/>
      <c r="P940" s="1"/>
      <c r="Q940" s="1"/>
      <c r="R940" s="1"/>
      <c r="S940" s="1"/>
      <c r="T940" s="8"/>
      <c r="U940" s="8"/>
      <c r="V940" s="8"/>
      <c r="W940" s="8"/>
      <c r="X940" s="8"/>
      <c r="Y940" s="8"/>
    </row>
    <row r="941">
      <c r="A941" s="6"/>
      <c r="B941" s="6"/>
      <c r="C941" s="6"/>
      <c r="D941" s="6"/>
      <c r="E941" s="6"/>
      <c r="F941" s="6"/>
      <c r="G941" s="6"/>
      <c r="H941" s="6"/>
      <c r="I941" s="6"/>
      <c r="J941" s="1"/>
      <c r="K941" s="1"/>
      <c r="L941" s="1"/>
      <c r="M941" s="1"/>
      <c r="N941" s="1"/>
      <c r="O941" s="1"/>
      <c r="P941" s="1"/>
      <c r="Q941" s="1"/>
      <c r="R941" s="1"/>
      <c r="S941" s="1"/>
      <c r="T941" s="8"/>
      <c r="U941" s="8"/>
      <c r="V941" s="8"/>
      <c r="W941" s="8"/>
      <c r="X941" s="8"/>
      <c r="Y941" s="8"/>
    </row>
    <row r="942">
      <c r="A942" s="6"/>
      <c r="B942" s="6"/>
      <c r="C942" s="6"/>
      <c r="D942" s="6"/>
      <c r="E942" s="6"/>
      <c r="F942" s="6"/>
      <c r="G942" s="6"/>
      <c r="H942" s="6"/>
      <c r="I942" s="6"/>
      <c r="J942" s="1"/>
      <c r="K942" s="1"/>
      <c r="L942" s="1"/>
      <c r="M942" s="1"/>
      <c r="N942" s="1"/>
      <c r="O942" s="1"/>
      <c r="P942" s="1"/>
      <c r="Q942" s="1"/>
      <c r="R942" s="1"/>
      <c r="S942" s="1"/>
      <c r="T942" s="8"/>
      <c r="U942" s="8"/>
      <c r="V942" s="8"/>
      <c r="W942" s="8"/>
      <c r="X942" s="8"/>
      <c r="Y942" s="8"/>
    </row>
    <row r="943">
      <c r="A943" s="6"/>
      <c r="B943" s="6"/>
      <c r="C943" s="6"/>
      <c r="D943" s="6"/>
      <c r="E943" s="6"/>
      <c r="F943" s="6"/>
      <c r="G943" s="6"/>
      <c r="H943" s="6"/>
      <c r="I943" s="6"/>
      <c r="J943" s="1"/>
      <c r="K943" s="1"/>
      <c r="L943" s="1"/>
      <c r="M943" s="1"/>
      <c r="N943" s="1"/>
      <c r="O943" s="1"/>
      <c r="P943" s="1"/>
      <c r="Q943" s="1"/>
      <c r="R943" s="1"/>
      <c r="S943" s="1"/>
      <c r="T943" s="8"/>
      <c r="U943" s="8"/>
      <c r="V943" s="8"/>
      <c r="W943" s="8"/>
      <c r="X943" s="8"/>
      <c r="Y943" s="8"/>
    </row>
    <row r="944">
      <c r="A944" s="6"/>
      <c r="B944" s="6"/>
      <c r="C944" s="6"/>
      <c r="D944" s="6"/>
      <c r="E944" s="6"/>
      <c r="F944" s="6"/>
      <c r="G944" s="6"/>
      <c r="H944" s="6"/>
      <c r="I944" s="6"/>
      <c r="J944" s="1"/>
      <c r="K944" s="1"/>
      <c r="L944" s="1"/>
      <c r="M944" s="1"/>
      <c r="N944" s="1"/>
      <c r="O944" s="1"/>
      <c r="P944" s="1"/>
      <c r="Q944" s="1"/>
      <c r="R944" s="1"/>
      <c r="S944" s="1"/>
      <c r="T944" s="8"/>
      <c r="U944" s="8"/>
      <c r="V944" s="8"/>
      <c r="W944" s="8"/>
      <c r="X944" s="8"/>
      <c r="Y944" s="8"/>
    </row>
    <row r="945">
      <c r="A945" s="6"/>
      <c r="B945" s="6"/>
      <c r="C945" s="6"/>
      <c r="D945" s="6"/>
      <c r="E945" s="6"/>
      <c r="F945" s="6"/>
      <c r="G945" s="6"/>
      <c r="H945" s="6"/>
      <c r="I945" s="6"/>
      <c r="J945" s="1"/>
      <c r="K945" s="1"/>
      <c r="L945" s="1"/>
      <c r="M945" s="1"/>
      <c r="N945" s="1"/>
      <c r="O945" s="1"/>
      <c r="P945" s="1"/>
      <c r="Q945" s="1"/>
      <c r="R945" s="1"/>
      <c r="S945" s="1"/>
      <c r="T945" s="8"/>
      <c r="U945" s="8"/>
      <c r="V945" s="8"/>
      <c r="W945" s="8"/>
      <c r="X945" s="8"/>
      <c r="Y945" s="8"/>
    </row>
    <row r="946">
      <c r="A946" s="6"/>
      <c r="B946" s="6"/>
      <c r="C946" s="6"/>
      <c r="D946" s="6"/>
      <c r="E946" s="6"/>
      <c r="F946" s="6"/>
      <c r="G946" s="6"/>
      <c r="H946" s="6"/>
      <c r="I946" s="6"/>
      <c r="J946" s="1"/>
      <c r="K946" s="1"/>
      <c r="L946" s="1"/>
      <c r="M946" s="1"/>
      <c r="N946" s="1"/>
      <c r="O946" s="1"/>
      <c r="P946" s="1"/>
      <c r="Q946" s="1"/>
      <c r="R946" s="1"/>
      <c r="S946" s="1"/>
      <c r="T946" s="8"/>
      <c r="U946" s="8"/>
      <c r="V946" s="8"/>
      <c r="W946" s="8"/>
      <c r="X946" s="8"/>
      <c r="Y946" s="8"/>
    </row>
    <row r="947">
      <c r="A947" s="6"/>
      <c r="B947" s="6"/>
      <c r="C947" s="6"/>
      <c r="D947" s="6"/>
      <c r="E947" s="6"/>
      <c r="F947" s="6"/>
      <c r="G947" s="6"/>
      <c r="H947" s="6"/>
      <c r="I947" s="6"/>
      <c r="J947" s="1"/>
      <c r="K947" s="1"/>
      <c r="L947" s="1"/>
      <c r="M947" s="1"/>
      <c r="N947" s="1"/>
      <c r="O947" s="1"/>
      <c r="P947" s="1"/>
      <c r="Q947" s="1"/>
      <c r="R947" s="1"/>
      <c r="S947" s="1"/>
      <c r="T947" s="8"/>
      <c r="U947" s="8"/>
      <c r="V947" s="8"/>
      <c r="W947" s="8"/>
      <c r="X947" s="8"/>
      <c r="Y947" s="8"/>
    </row>
    <row r="948">
      <c r="A948" s="6"/>
      <c r="B948" s="6"/>
      <c r="C948" s="6"/>
      <c r="D948" s="6"/>
      <c r="E948" s="6"/>
      <c r="F948" s="6"/>
      <c r="G948" s="6"/>
      <c r="H948" s="6"/>
      <c r="I948" s="6"/>
      <c r="J948" s="1"/>
      <c r="K948" s="1"/>
      <c r="L948" s="1"/>
      <c r="M948" s="1"/>
      <c r="N948" s="1"/>
      <c r="O948" s="1"/>
      <c r="P948" s="1"/>
      <c r="Q948" s="1"/>
      <c r="R948" s="1"/>
      <c r="S948" s="1"/>
      <c r="T948" s="8"/>
      <c r="U948" s="8"/>
      <c r="V948" s="8"/>
      <c r="W948" s="8"/>
      <c r="X948" s="8"/>
      <c r="Y948" s="8"/>
    </row>
    <row r="949">
      <c r="A949" s="6"/>
      <c r="B949" s="6"/>
      <c r="C949" s="6"/>
      <c r="D949" s="6"/>
      <c r="E949" s="6"/>
      <c r="F949" s="6"/>
      <c r="G949" s="6"/>
      <c r="H949" s="6"/>
      <c r="I949" s="6"/>
      <c r="J949" s="1"/>
      <c r="K949" s="1"/>
      <c r="L949" s="1"/>
      <c r="M949" s="1"/>
      <c r="N949" s="1"/>
      <c r="O949" s="1"/>
      <c r="P949" s="1"/>
      <c r="Q949" s="1"/>
      <c r="R949" s="1"/>
      <c r="S949" s="1"/>
      <c r="T949" s="8"/>
      <c r="U949" s="8"/>
      <c r="V949" s="8"/>
      <c r="W949" s="8"/>
      <c r="X949" s="8"/>
      <c r="Y949" s="8"/>
    </row>
    <row r="950">
      <c r="A950" s="6"/>
      <c r="B950" s="6"/>
      <c r="C950" s="6"/>
      <c r="D950" s="6"/>
      <c r="E950" s="6"/>
      <c r="F950" s="6"/>
      <c r="G950" s="6"/>
      <c r="H950" s="6"/>
      <c r="I950" s="6"/>
      <c r="J950" s="1"/>
      <c r="K950" s="1"/>
      <c r="L950" s="1"/>
      <c r="M950" s="1"/>
      <c r="N950" s="1"/>
      <c r="O950" s="1"/>
      <c r="P950" s="1"/>
      <c r="Q950" s="1"/>
      <c r="R950" s="1"/>
      <c r="S950" s="1"/>
      <c r="T950" s="8"/>
      <c r="U950" s="8"/>
      <c r="V950" s="8"/>
      <c r="W950" s="8"/>
      <c r="X950" s="8"/>
      <c r="Y950" s="8"/>
    </row>
    <row r="951">
      <c r="A951" s="6"/>
      <c r="B951" s="6"/>
      <c r="C951" s="6"/>
      <c r="D951" s="6"/>
      <c r="E951" s="6"/>
      <c r="F951" s="6"/>
      <c r="G951" s="6"/>
      <c r="H951" s="6"/>
      <c r="I951" s="6"/>
      <c r="J951" s="1"/>
      <c r="K951" s="1"/>
      <c r="L951" s="1"/>
      <c r="M951" s="1"/>
      <c r="N951" s="1"/>
      <c r="O951" s="1"/>
      <c r="P951" s="1"/>
      <c r="Q951" s="1"/>
      <c r="R951" s="1"/>
      <c r="S951" s="1"/>
      <c r="T951" s="8"/>
      <c r="U951" s="8"/>
      <c r="V951" s="8"/>
      <c r="W951" s="8"/>
      <c r="X951" s="8"/>
      <c r="Y951" s="8"/>
    </row>
    <row r="952">
      <c r="A952" s="6"/>
      <c r="B952" s="6"/>
      <c r="C952" s="6"/>
      <c r="D952" s="6"/>
      <c r="E952" s="6"/>
      <c r="F952" s="6"/>
      <c r="G952" s="6"/>
      <c r="H952" s="6"/>
      <c r="I952" s="6"/>
      <c r="J952" s="1"/>
      <c r="K952" s="1"/>
      <c r="L952" s="1"/>
      <c r="M952" s="1"/>
      <c r="N952" s="1"/>
      <c r="O952" s="1"/>
      <c r="P952" s="1"/>
      <c r="Q952" s="1"/>
      <c r="R952" s="1"/>
      <c r="S952" s="1"/>
      <c r="T952" s="8"/>
      <c r="U952" s="8"/>
      <c r="V952" s="8"/>
      <c r="W952" s="8"/>
      <c r="X952" s="8"/>
      <c r="Y952" s="8"/>
    </row>
    <row r="953">
      <c r="A953" s="6"/>
      <c r="B953" s="6"/>
      <c r="C953" s="6"/>
      <c r="D953" s="6"/>
      <c r="E953" s="6"/>
      <c r="F953" s="6"/>
      <c r="G953" s="6"/>
      <c r="H953" s="6"/>
      <c r="I953" s="6"/>
      <c r="J953" s="1"/>
      <c r="K953" s="1"/>
      <c r="L953" s="1"/>
      <c r="M953" s="1"/>
      <c r="N953" s="1"/>
      <c r="O953" s="1"/>
      <c r="P953" s="1"/>
      <c r="Q953" s="1"/>
      <c r="R953" s="1"/>
      <c r="S953" s="1"/>
      <c r="T953" s="8"/>
      <c r="U953" s="8"/>
      <c r="V953" s="8"/>
      <c r="W953" s="8"/>
      <c r="X953" s="8"/>
      <c r="Y953" s="8"/>
    </row>
    <row r="954">
      <c r="A954" s="6"/>
      <c r="B954" s="6"/>
      <c r="C954" s="6"/>
      <c r="D954" s="6"/>
      <c r="E954" s="6"/>
      <c r="F954" s="6"/>
      <c r="G954" s="6"/>
      <c r="H954" s="6"/>
      <c r="I954" s="6"/>
      <c r="J954" s="1"/>
      <c r="K954" s="1"/>
      <c r="L954" s="1"/>
      <c r="M954" s="1"/>
      <c r="N954" s="1"/>
      <c r="O954" s="1"/>
      <c r="P954" s="1"/>
      <c r="Q954" s="1"/>
      <c r="R954" s="1"/>
      <c r="S954" s="1"/>
      <c r="T954" s="8"/>
      <c r="U954" s="8"/>
      <c r="V954" s="8"/>
      <c r="W954" s="8"/>
      <c r="X954" s="8"/>
      <c r="Y954" s="8"/>
    </row>
    <row r="955">
      <c r="A955" s="6"/>
      <c r="B955" s="6"/>
      <c r="C955" s="6"/>
      <c r="D955" s="6"/>
      <c r="E955" s="6"/>
      <c r="F955" s="6"/>
      <c r="G955" s="6"/>
      <c r="H955" s="6"/>
      <c r="I955" s="6"/>
      <c r="J955" s="1"/>
      <c r="K955" s="1"/>
      <c r="L955" s="1"/>
      <c r="M955" s="1"/>
      <c r="N955" s="1"/>
      <c r="O955" s="1"/>
      <c r="P955" s="1"/>
      <c r="Q955" s="1"/>
      <c r="R955" s="1"/>
      <c r="S955" s="1"/>
      <c r="T955" s="8"/>
      <c r="U955" s="8"/>
      <c r="V955" s="8"/>
      <c r="W955" s="8"/>
      <c r="X955" s="8"/>
      <c r="Y955" s="8"/>
    </row>
    <row r="956">
      <c r="A956" s="6"/>
      <c r="B956" s="6"/>
      <c r="C956" s="6"/>
      <c r="D956" s="6"/>
      <c r="E956" s="6"/>
      <c r="F956" s="6"/>
      <c r="G956" s="6"/>
      <c r="H956" s="6"/>
      <c r="I956" s="6"/>
      <c r="J956" s="1"/>
      <c r="K956" s="1"/>
      <c r="L956" s="1"/>
      <c r="M956" s="1"/>
      <c r="N956" s="1"/>
      <c r="O956" s="1"/>
      <c r="P956" s="1"/>
      <c r="Q956" s="1"/>
      <c r="R956" s="1"/>
      <c r="S956" s="1"/>
      <c r="T956" s="8"/>
      <c r="U956" s="8"/>
      <c r="V956" s="8"/>
      <c r="W956" s="8"/>
      <c r="X956" s="8"/>
      <c r="Y956" s="8"/>
    </row>
    <row r="957">
      <c r="A957" s="6"/>
      <c r="B957" s="6"/>
      <c r="C957" s="6"/>
      <c r="D957" s="6"/>
      <c r="E957" s="6"/>
      <c r="F957" s="6"/>
      <c r="G957" s="6"/>
      <c r="H957" s="6"/>
      <c r="I957" s="6"/>
      <c r="J957" s="1"/>
      <c r="K957" s="1"/>
      <c r="L957" s="1"/>
      <c r="M957" s="1"/>
      <c r="N957" s="1"/>
      <c r="O957" s="1"/>
      <c r="P957" s="1"/>
      <c r="Q957" s="1"/>
      <c r="R957" s="1"/>
      <c r="S957" s="1"/>
      <c r="T957" s="8"/>
      <c r="U957" s="8"/>
      <c r="V957" s="8"/>
      <c r="W957" s="8"/>
      <c r="X957" s="8"/>
      <c r="Y957" s="8"/>
    </row>
    <row r="958">
      <c r="A958" s="6"/>
      <c r="B958" s="6"/>
      <c r="C958" s="6"/>
      <c r="D958" s="6"/>
      <c r="E958" s="6"/>
      <c r="F958" s="6"/>
      <c r="G958" s="6"/>
      <c r="H958" s="6"/>
      <c r="I958" s="6"/>
      <c r="J958" s="1"/>
      <c r="K958" s="1"/>
      <c r="L958" s="1"/>
      <c r="M958" s="1"/>
      <c r="N958" s="1"/>
      <c r="O958" s="1"/>
      <c r="P958" s="1"/>
      <c r="Q958" s="1"/>
      <c r="R958" s="1"/>
      <c r="S958" s="1"/>
      <c r="T958" s="8"/>
      <c r="U958" s="8"/>
      <c r="V958" s="8"/>
      <c r="W958" s="8"/>
      <c r="X958" s="8"/>
      <c r="Y958" s="8"/>
    </row>
    <row r="959">
      <c r="A959" s="6"/>
      <c r="B959" s="6"/>
      <c r="C959" s="6"/>
      <c r="D959" s="6"/>
      <c r="E959" s="6"/>
      <c r="F959" s="6"/>
      <c r="G959" s="6"/>
      <c r="H959" s="6"/>
      <c r="I959" s="6"/>
      <c r="J959" s="1"/>
      <c r="K959" s="1"/>
      <c r="L959" s="1"/>
      <c r="M959" s="1"/>
      <c r="N959" s="1"/>
      <c r="O959" s="1"/>
      <c r="P959" s="1"/>
      <c r="Q959" s="1"/>
      <c r="R959" s="1"/>
      <c r="S959" s="1"/>
      <c r="T959" s="8"/>
      <c r="U959" s="8"/>
      <c r="V959" s="8"/>
      <c r="W959" s="8"/>
      <c r="X959" s="8"/>
      <c r="Y959" s="8"/>
    </row>
    <row r="960">
      <c r="A960" s="6"/>
      <c r="B960" s="6"/>
      <c r="C960" s="6"/>
      <c r="D960" s="6"/>
      <c r="E960" s="6"/>
      <c r="F960" s="6"/>
      <c r="G960" s="6"/>
      <c r="H960" s="6"/>
      <c r="I960" s="6"/>
      <c r="J960" s="1"/>
      <c r="K960" s="1"/>
      <c r="L960" s="1"/>
      <c r="M960" s="1"/>
      <c r="N960" s="1"/>
      <c r="O960" s="1"/>
      <c r="P960" s="1"/>
      <c r="Q960" s="1"/>
      <c r="R960" s="1"/>
      <c r="S960" s="1"/>
      <c r="T960" s="8"/>
      <c r="U960" s="8"/>
      <c r="V960" s="8"/>
      <c r="W960" s="8"/>
      <c r="X960" s="8"/>
      <c r="Y960" s="8"/>
    </row>
    <row r="961">
      <c r="A961" s="6"/>
      <c r="B961" s="6"/>
      <c r="C961" s="6"/>
      <c r="D961" s="6"/>
      <c r="E961" s="6"/>
      <c r="F961" s="6"/>
      <c r="G961" s="6"/>
      <c r="H961" s="6"/>
      <c r="I961" s="6"/>
      <c r="J961" s="1"/>
      <c r="K961" s="1"/>
      <c r="L961" s="1"/>
      <c r="M961" s="1"/>
      <c r="N961" s="1"/>
      <c r="O961" s="1"/>
      <c r="P961" s="1"/>
      <c r="Q961" s="1"/>
      <c r="R961" s="1"/>
      <c r="S961" s="1"/>
      <c r="T961" s="8"/>
      <c r="U961" s="8"/>
      <c r="V961" s="8"/>
      <c r="W961" s="8"/>
      <c r="X961" s="8"/>
      <c r="Y961" s="8"/>
    </row>
    <row r="962">
      <c r="A962" s="6"/>
      <c r="B962" s="6"/>
      <c r="C962" s="6"/>
      <c r="D962" s="6"/>
      <c r="E962" s="6"/>
      <c r="F962" s="6"/>
      <c r="G962" s="6"/>
      <c r="H962" s="6"/>
      <c r="I962" s="6"/>
      <c r="J962" s="1"/>
      <c r="K962" s="1"/>
      <c r="L962" s="1"/>
      <c r="M962" s="1"/>
      <c r="N962" s="1"/>
      <c r="O962" s="1"/>
      <c r="P962" s="1"/>
      <c r="Q962" s="1"/>
      <c r="R962" s="1"/>
      <c r="S962" s="1"/>
      <c r="T962" s="8"/>
      <c r="U962" s="8"/>
      <c r="V962" s="8"/>
      <c r="W962" s="8"/>
      <c r="X962" s="8"/>
      <c r="Y962" s="8"/>
    </row>
    <row r="963">
      <c r="A963" s="6"/>
      <c r="B963" s="6"/>
      <c r="C963" s="6"/>
      <c r="D963" s="6"/>
      <c r="E963" s="6"/>
      <c r="F963" s="6"/>
      <c r="G963" s="6"/>
      <c r="H963" s="6"/>
      <c r="I963" s="6"/>
      <c r="J963" s="1"/>
      <c r="K963" s="1"/>
      <c r="L963" s="1"/>
      <c r="M963" s="1"/>
      <c r="N963" s="1"/>
      <c r="O963" s="1"/>
      <c r="P963" s="1"/>
      <c r="Q963" s="1"/>
      <c r="R963" s="1"/>
      <c r="S963" s="1"/>
      <c r="T963" s="8"/>
      <c r="U963" s="8"/>
      <c r="V963" s="8"/>
      <c r="W963" s="8"/>
      <c r="X963" s="8"/>
      <c r="Y963" s="8"/>
    </row>
    <row r="964">
      <c r="A964" s="6"/>
      <c r="B964" s="6"/>
      <c r="C964" s="6"/>
      <c r="D964" s="6"/>
      <c r="E964" s="6"/>
      <c r="F964" s="6"/>
      <c r="G964" s="6"/>
      <c r="H964" s="6"/>
      <c r="I964" s="6"/>
      <c r="J964" s="1"/>
      <c r="K964" s="1"/>
      <c r="L964" s="1"/>
      <c r="M964" s="1"/>
      <c r="N964" s="1"/>
      <c r="O964" s="1"/>
      <c r="P964" s="1"/>
      <c r="Q964" s="1"/>
      <c r="R964" s="1"/>
      <c r="S964" s="1"/>
      <c r="T964" s="8"/>
      <c r="U964" s="8"/>
      <c r="V964" s="8"/>
      <c r="W964" s="8"/>
      <c r="X964" s="8"/>
      <c r="Y964" s="8"/>
    </row>
    <row r="965">
      <c r="A965" s="6"/>
      <c r="B965" s="6"/>
      <c r="C965" s="6"/>
      <c r="D965" s="6"/>
      <c r="E965" s="6"/>
      <c r="F965" s="6"/>
      <c r="G965" s="6"/>
      <c r="H965" s="6"/>
      <c r="I965" s="6"/>
      <c r="J965" s="1"/>
      <c r="K965" s="1"/>
      <c r="L965" s="1"/>
      <c r="M965" s="1"/>
      <c r="N965" s="1"/>
      <c r="O965" s="1"/>
      <c r="P965" s="1"/>
      <c r="Q965" s="1"/>
      <c r="R965" s="1"/>
      <c r="S965" s="1"/>
      <c r="T965" s="8"/>
      <c r="U965" s="8"/>
      <c r="V965" s="8"/>
      <c r="W965" s="8"/>
      <c r="X965" s="8"/>
      <c r="Y965" s="8"/>
    </row>
    <row r="966">
      <c r="A966" s="6"/>
      <c r="B966" s="6"/>
      <c r="C966" s="6"/>
      <c r="D966" s="6"/>
      <c r="E966" s="6"/>
      <c r="F966" s="6"/>
      <c r="G966" s="6"/>
      <c r="H966" s="6"/>
      <c r="I966" s="6"/>
      <c r="J966" s="1"/>
      <c r="K966" s="1"/>
      <c r="L966" s="1"/>
      <c r="M966" s="1"/>
      <c r="N966" s="1"/>
      <c r="O966" s="1"/>
      <c r="P966" s="1"/>
      <c r="Q966" s="1"/>
      <c r="R966" s="1"/>
      <c r="S966" s="1"/>
      <c r="T966" s="8"/>
      <c r="U966" s="8"/>
      <c r="V966" s="8"/>
      <c r="W966" s="8"/>
      <c r="X966" s="8"/>
      <c r="Y966" s="8"/>
    </row>
    <row r="967">
      <c r="A967" s="6"/>
      <c r="B967" s="6"/>
      <c r="C967" s="6"/>
      <c r="D967" s="6"/>
      <c r="E967" s="6"/>
      <c r="F967" s="6"/>
      <c r="G967" s="6"/>
      <c r="H967" s="6"/>
      <c r="I967" s="6"/>
      <c r="J967" s="1"/>
      <c r="K967" s="1"/>
      <c r="L967" s="1"/>
      <c r="M967" s="1"/>
      <c r="N967" s="1"/>
      <c r="O967" s="1"/>
      <c r="P967" s="1"/>
      <c r="Q967" s="1"/>
      <c r="R967" s="1"/>
      <c r="S967" s="1"/>
      <c r="T967" s="8"/>
      <c r="U967" s="8"/>
      <c r="V967" s="8"/>
      <c r="W967" s="8"/>
      <c r="X967" s="8"/>
      <c r="Y967" s="8"/>
    </row>
    <row r="968">
      <c r="A968" s="6"/>
      <c r="B968" s="6"/>
      <c r="C968" s="6"/>
      <c r="D968" s="6"/>
      <c r="E968" s="6"/>
      <c r="F968" s="6"/>
      <c r="G968" s="6"/>
      <c r="H968" s="6"/>
      <c r="I968" s="6"/>
      <c r="J968" s="1"/>
      <c r="K968" s="1"/>
      <c r="L968" s="1"/>
      <c r="M968" s="1"/>
      <c r="N968" s="1"/>
      <c r="O968" s="1"/>
      <c r="P968" s="1"/>
      <c r="Q968" s="1"/>
      <c r="R968" s="1"/>
      <c r="S968" s="1"/>
      <c r="T968" s="8"/>
      <c r="U968" s="8"/>
      <c r="V968" s="8"/>
      <c r="W968" s="8"/>
      <c r="X968" s="8"/>
      <c r="Y968" s="8"/>
    </row>
    <row r="969">
      <c r="A969" s="6"/>
      <c r="B969" s="6"/>
      <c r="C969" s="6"/>
      <c r="D969" s="6"/>
      <c r="E969" s="6"/>
      <c r="F969" s="6"/>
      <c r="G969" s="6"/>
      <c r="H969" s="6"/>
      <c r="I969" s="6"/>
      <c r="J969" s="1"/>
      <c r="K969" s="1"/>
      <c r="L969" s="1"/>
      <c r="M969" s="1"/>
      <c r="N969" s="1"/>
      <c r="O969" s="1"/>
      <c r="P969" s="1"/>
      <c r="Q969" s="1"/>
      <c r="R969" s="1"/>
      <c r="S969" s="1"/>
      <c r="T969" s="8"/>
      <c r="U969" s="8"/>
      <c r="V969" s="8"/>
      <c r="W969" s="8"/>
      <c r="X969" s="8"/>
      <c r="Y969" s="8"/>
    </row>
    <row r="970">
      <c r="A970" s="6"/>
      <c r="B970" s="6"/>
      <c r="C970" s="6"/>
      <c r="D970" s="6"/>
      <c r="E970" s="6"/>
      <c r="F970" s="6"/>
      <c r="G970" s="6"/>
      <c r="H970" s="6"/>
      <c r="I970" s="6"/>
      <c r="J970" s="1"/>
      <c r="K970" s="1"/>
      <c r="L970" s="1"/>
      <c r="M970" s="1"/>
      <c r="N970" s="1"/>
      <c r="O970" s="1"/>
      <c r="P970" s="1"/>
      <c r="Q970" s="1"/>
      <c r="R970" s="1"/>
      <c r="S970" s="1"/>
      <c r="T970" s="8"/>
      <c r="U970" s="8"/>
      <c r="V970" s="8"/>
      <c r="W970" s="8"/>
      <c r="X970" s="8"/>
      <c r="Y970" s="8"/>
    </row>
    <row r="971">
      <c r="A971" s="6"/>
      <c r="B971" s="6"/>
      <c r="C971" s="6"/>
      <c r="D971" s="6"/>
      <c r="E971" s="6"/>
      <c r="F971" s="6"/>
      <c r="G971" s="6"/>
      <c r="H971" s="6"/>
      <c r="I971" s="6"/>
      <c r="J971" s="1"/>
      <c r="K971" s="1"/>
      <c r="L971" s="1"/>
      <c r="M971" s="1"/>
      <c r="N971" s="1"/>
      <c r="O971" s="1"/>
      <c r="P971" s="1"/>
      <c r="Q971" s="1"/>
      <c r="R971" s="1"/>
      <c r="S971" s="1"/>
      <c r="T971" s="8"/>
      <c r="U971" s="8"/>
      <c r="V971" s="8"/>
      <c r="W971" s="8"/>
      <c r="X971" s="8"/>
      <c r="Y971" s="8"/>
    </row>
    <row r="972">
      <c r="A972" s="6"/>
      <c r="B972" s="6"/>
      <c r="C972" s="6"/>
      <c r="D972" s="6"/>
      <c r="E972" s="6"/>
      <c r="F972" s="6"/>
      <c r="G972" s="6"/>
      <c r="H972" s="6"/>
      <c r="I972" s="6"/>
      <c r="J972" s="1"/>
      <c r="K972" s="1"/>
      <c r="L972" s="1"/>
      <c r="M972" s="1"/>
      <c r="N972" s="1"/>
      <c r="O972" s="1"/>
      <c r="P972" s="1"/>
      <c r="Q972" s="1"/>
      <c r="R972" s="1"/>
      <c r="S972" s="1"/>
      <c r="T972" s="8"/>
      <c r="U972" s="8"/>
      <c r="V972" s="8"/>
      <c r="W972" s="8"/>
      <c r="X972" s="8"/>
      <c r="Y972" s="8"/>
    </row>
    <row r="973">
      <c r="A973" s="6"/>
      <c r="B973" s="6"/>
      <c r="C973" s="6"/>
      <c r="D973" s="6"/>
      <c r="E973" s="6"/>
      <c r="F973" s="6"/>
      <c r="G973" s="6"/>
      <c r="H973" s="6"/>
      <c r="I973" s="6"/>
      <c r="J973" s="1"/>
      <c r="K973" s="1"/>
      <c r="L973" s="1"/>
      <c r="M973" s="1"/>
      <c r="N973" s="1"/>
      <c r="O973" s="1"/>
      <c r="P973" s="1"/>
      <c r="Q973" s="1"/>
      <c r="R973" s="1"/>
      <c r="S973" s="1"/>
      <c r="T973" s="8"/>
      <c r="U973" s="8"/>
      <c r="V973" s="8"/>
      <c r="W973" s="8"/>
      <c r="X973" s="8"/>
      <c r="Y973" s="8"/>
    </row>
    <row r="974">
      <c r="A974" s="6"/>
      <c r="B974" s="6"/>
      <c r="C974" s="6"/>
      <c r="D974" s="6"/>
      <c r="E974" s="6"/>
      <c r="F974" s="6"/>
      <c r="G974" s="6"/>
      <c r="H974" s="6"/>
      <c r="I974" s="6"/>
      <c r="J974" s="1"/>
      <c r="K974" s="1"/>
      <c r="L974" s="1"/>
      <c r="M974" s="1"/>
      <c r="N974" s="1"/>
      <c r="O974" s="1"/>
      <c r="P974" s="1"/>
      <c r="Q974" s="1"/>
      <c r="R974" s="1"/>
      <c r="S974" s="1"/>
      <c r="T974" s="8"/>
      <c r="U974" s="8"/>
      <c r="V974" s="8"/>
      <c r="W974" s="8"/>
      <c r="X974" s="8"/>
      <c r="Y974" s="8"/>
    </row>
    <row r="975">
      <c r="A975" s="6"/>
      <c r="B975" s="6"/>
      <c r="C975" s="6"/>
      <c r="D975" s="6"/>
      <c r="E975" s="6"/>
      <c r="F975" s="6"/>
      <c r="G975" s="6"/>
      <c r="H975" s="6"/>
      <c r="I975" s="6"/>
      <c r="J975" s="1"/>
      <c r="K975" s="1"/>
      <c r="L975" s="1"/>
      <c r="M975" s="1"/>
      <c r="N975" s="1"/>
      <c r="O975" s="1"/>
      <c r="P975" s="1"/>
      <c r="Q975" s="1"/>
      <c r="R975" s="1"/>
      <c r="S975" s="1"/>
      <c r="T975" s="8"/>
      <c r="U975" s="8"/>
      <c r="V975" s="8"/>
      <c r="W975" s="8"/>
      <c r="X975" s="8"/>
      <c r="Y975" s="8"/>
    </row>
    <row r="976">
      <c r="A976" s="6"/>
      <c r="B976" s="6"/>
      <c r="C976" s="6"/>
      <c r="D976" s="6"/>
      <c r="E976" s="6"/>
      <c r="F976" s="6"/>
      <c r="G976" s="6"/>
      <c r="H976" s="6"/>
      <c r="I976" s="6"/>
      <c r="J976" s="1"/>
      <c r="K976" s="1"/>
      <c r="L976" s="1"/>
      <c r="M976" s="1"/>
      <c r="N976" s="1"/>
      <c r="O976" s="1"/>
      <c r="P976" s="1"/>
      <c r="Q976" s="1"/>
      <c r="R976" s="1"/>
      <c r="S976" s="1"/>
      <c r="T976" s="8"/>
      <c r="U976" s="8"/>
      <c r="V976" s="8"/>
      <c r="W976" s="8"/>
      <c r="X976" s="8"/>
      <c r="Y976" s="8"/>
    </row>
    <row r="977">
      <c r="A977" s="6"/>
      <c r="B977" s="6"/>
      <c r="C977" s="6"/>
      <c r="D977" s="6"/>
      <c r="E977" s="6"/>
      <c r="F977" s="6"/>
      <c r="G977" s="6"/>
      <c r="H977" s="6"/>
      <c r="I977" s="6"/>
      <c r="J977" s="1"/>
      <c r="K977" s="1"/>
      <c r="L977" s="1"/>
      <c r="M977" s="1"/>
      <c r="N977" s="1"/>
      <c r="O977" s="1"/>
      <c r="P977" s="1"/>
      <c r="Q977" s="1"/>
      <c r="R977" s="1"/>
      <c r="S977" s="1"/>
      <c r="T977" s="8"/>
      <c r="U977" s="8"/>
      <c r="V977" s="8"/>
      <c r="W977" s="8"/>
      <c r="X977" s="8"/>
      <c r="Y977" s="8"/>
    </row>
    <row r="978">
      <c r="A978" s="6"/>
      <c r="B978" s="6"/>
      <c r="C978" s="6"/>
      <c r="D978" s="6"/>
      <c r="E978" s="6"/>
      <c r="F978" s="6"/>
      <c r="G978" s="6"/>
      <c r="H978" s="6"/>
      <c r="I978" s="6"/>
      <c r="J978" s="1"/>
      <c r="K978" s="1"/>
      <c r="L978" s="1"/>
      <c r="M978" s="1"/>
      <c r="N978" s="1"/>
      <c r="O978" s="1"/>
      <c r="P978" s="1"/>
      <c r="Q978" s="1"/>
      <c r="R978" s="1"/>
      <c r="S978" s="1"/>
      <c r="T978" s="8"/>
      <c r="U978" s="8"/>
      <c r="V978" s="8"/>
      <c r="W978" s="8"/>
      <c r="X978" s="8"/>
      <c r="Y978" s="8"/>
    </row>
    <row r="979">
      <c r="A979" s="6"/>
      <c r="B979" s="6"/>
      <c r="C979" s="6"/>
      <c r="D979" s="6"/>
      <c r="E979" s="6"/>
      <c r="F979" s="6"/>
      <c r="G979" s="6"/>
      <c r="H979" s="6"/>
      <c r="I979" s="6"/>
      <c r="J979" s="1"/>
      <c r="K979" s="1"/>
      <c r="L979" s="1"/>
      <c r="M979" s="1"/>
      <c r="N979" s="1"/>
      <c r="O979" s="1"/>
      <c r="P979" s="1"/>
      <c r="Q979" s="1"/>
      <c r="R979" s="1"/>
      <c r="S979" s="1"/>
      <c r="T979" s="8"/>
      <c r="U979" s="8"/>
      <c r="V979" s="8"/>
      <c r="W979" s="8"/>
      <c r="X979" s="8"/>
      <c r="Y979" s="8"/>
    </row>
    <row r="980">
      <c r="A980" s="6"/>
      <c r="B980" s="6"/>
      <c r="C980" s="6"/>
      <c r="D980" s="6"/>
      <c r="E980" s="6"/>
      <c r="F980" s="6"/>
      <c r="G980" s="6"/>
      <c r="H980" s="6"/>
      <c r="I980" s="6"/>
      <c r="J980" s="1"/>
      <c r="K980" s="1"/>
      <c r="L980" s="1"/>
      <c r="M980" s="1"/>
      <c r="N980" s="1"/>
      <c r="O980" s="1"/>
      <c r="P980" s="1"/>
      <c r="Q980" s="1"/>
      <c r="R980" s="1"/>
      <c r="S980" s="1"/>
      <c r="T980" s="8"/>
      <c r="U980" s="8"/>
      <c r="V980" s="8"/>
      <c r="W980" s="8"/>
      <c r="X980" s="8"/>
      <c r="Y980" s="8"/>
    </row>
    <row r="981">
      <c r="A981" s="6"/>
      <c r="B981" s="6"/>
      <c r="C981" s="6"/>
      <c r="D981" s="6"/>
      <c r="E981" s="6"/>
      <c r="F981" s="6"/>
      <c r="G981" s="6"/>
      <c r="H981" s="6"/>
      <c r="I981" s="6"/>
      <c r="J981" s="1"/>
      <c r="K981" s="1"/>
      <c r="L981" s="1"/>
      <c r="M981" s="1"/>
      <c r="N981" s="1"/>
      <c r="O981" s="1"/>
      <c r="P981" s="1"/>
      <c r="Q981" s="1"/>
      <c r="R981" s="1"/>
      <c r="S981" s="1"/>
      <c r="T981" s="8"/>
      <c r="U981" s="8"/>
      <c r="V981" s="8"/>
      <c r="W981" s="8"/>
      <c r="X981" s="8"/>
      <c r="Y981" s="8"/>
    </row>
    <row r="982">
      <c r="A982" s="6"/>
      <c r="B982" s="6"/>
      <c r="C982" s="6"/>
      <c r="D982" s="6"/>
      <c r="E982" s="6"/>
      <c r="F982" s="6"/>
      <c r="G982" s="6"/>
      <c r="H982" s="6"/>
      <c r="I982" s="6"/>
      <c r="J982" s="1"/>
      <c r="K982" s="1"/>
      <c r="L982" s="1"/>
      <c r="M982" s="1"/>
      <c r="N982" s="1"/>
      <c r="O982" s="1"/>
      <c r="P982" s="1"/>
      <c r="Q982" s="1"/>
      <c r="R982" s="1"/>
      <c r="S982" s="1"/>
      <c r="T982" s="8"/>
      <c r="U982" s="8"/>
      <c r="V982" s="8"/>
      <c r="W982" s="8"/>
      <c r="X982" s="8"/>
      <c r="Y982" s="8"/>
    </row>
    <row r="983">
      <c r="A983" s="6"/>
      <c r="B983" s="6"/>
      <c r="C983" s="6"/>
      <c r="D983" s="6"/>
      <c r="E983" s="6"/>
      <c r="F983" s="6"/>
      <c r="G983" s="6"/>
      <c r="H983" s="6"/>
      <c r="I983" s="6"/>
      <c r="J983" s="1"/>
      <c r="K983" s="1"/>
      <c r="L983" s="1"/>
      <c r="M983" s="1"/>
      <c r="N983" s="1"/>
      <c r="O983" s="1"/>
      <c r="P983" s="1"/>
      <c r="Q983" s="1"/>
      <c r="R983" s="1"/>
      <c r="S983" s="1"/>
      <c r="T983" s="8"/>
      <c r="U983" s="8"/>
      <c r="V983" s="8"/>
      <c r="W983" s="8"/>
      <c r="X983" s="8"/>
      <c r="Y983" s="8"/>
    </row>
    <row r="984">
      <c r="A984" s="6"/>
      <c r="B984" s="6"/>
      <c r="C984" s="6"/>
      <c r="D984" s="6"/>
      <c r="E984" s="6"/>
      <c r="F984" s="6"/>
      <c r="G984" s="6"/>
      <c r="H984" s="6"/>
      <c r="I984" s="6"/>
      <c r="J984" s="1"/>
      <c r="K984" s="1"/>
      <c r="L984" s="1"/>
      <c r="M984" s="1"/>
      <c r="N984" s="1"/>
      <c r="O984" s="1"/>
      <c r="P984" s="1"/>
      <c r="Q984" s="1"/>
      <c r="R984" s="1"/>
      <c r="S984" s="1"/>
      <c r="T984" s="8"/>
      <c r="U984" s="8"/>
      <c r="V984" s="8"/>
      <c r="W984" s="8"/>
      <c r="X984" s="8"/>
      <c r="Y984" s="8"/>
    </row>
    <row r="985">
      <c r="A985" s="6"/>
      <c r="B985" s="6"/>
      <c r="C985" s="6"/>
      <c r="D985" s="6"/>
      <c r="E985" s="6"/>
      <c r="F985" s="6"/>
      <c r="G985" s="6"/>
      <c r="H985" s="6"/>
      <c r="I985" s="6"/>
      <c r="J985" s="1"/>
      <c r="K985" s="1"/>
      <c r="L985" s="1"/>
      <c r="M985" s="1"/>
      <c r="N985" s="1"/>
      <c r="O985" s="1"/>
      <c r="P985" s="1"/>
      <c r="Q985" s="1"/>
      <c r="R985" s="1"/>
      <c r="S985" s="1"/>
      <c r="T985" s="8"/>
      <c r="U985" s="8"/>
      <c r="V985" s="8"/>
      <c r="W985" s="8"/>
      <c r="X985" s="8"/>
      <c r="Y985" s="8"/>
    </row>
    <row r="986">
      <c r="A986" s="6"/>
      <c r="B986" s="6"/>
      <c r="C986" s="6"/>
      <c r="D986" s="6"/>
      <c r="E986" s="6"/>
      <c r="F986" s="6"/>
      <c r="G986" s="6"/>
      <c r="H986" s="6"/>
      <c r="I986" s="6"/>
      <c r="J986" s="1"/>
      <c r="K986" s="1"/>
      <c r="L986" s="1"/>
      <c r="M986" s="1"/>
      <c r="N986" s="1"/>
      <c r="O986" s="1"/>
      <c r="P986" s="1"/>
      <c r="Q986" s="1"/>
      <c r="R986" s="1"/>
      <c r="S986" s="1"/>
      <c r="T986" s="8"/>
      <c r="U986" s="8"/>
      <c r="V986" s="8"/>
      <c r="W986" s="8"/>
      <c r="X986" s="8"/>
      <c r="Y986" s="8"/>
    </row>
    <row r="987">
      <c r="A987" s="6"/>
      <c r="B987" s="6"/>
      <c r="C987" s="6"/>
      <c r="D987" s="6"/>
      <c r="E987" s="6"/>
      <c r="F987" s="6"/>
      <c r="G987" s="6"/>
      <c r="H987" s="6"/>
      <c r="I987" s="6"/>
      <c r="J987" s="1"/>
      <c r="K987" s="1"/>
      <c r="L987" s="1"/>
      <c r="M987" s="1"/>
      <c r="N987" s="1"/>
      <c r="O987" s="1"/>
      <c r="P987" s="1"/>
      <c r="Q987" s="1"/>
      <c r="R987" s="1"/>
      <c r="S987" s="1"/>
      <c r="T987" s="8"/>
      <c r="U987" s="8"/>
      <c r="V987" s="8"/>
      <c r="W987" s="8"/>
      <c r="X987" s="8"/>
      <c r="Y987" s="8"/>
    </row>
    <row r="988">
      <c r="A988" s="6"/>
      <c r="B988" s="6"/>
      <c r="C988" s="6"/>
      <c r="D988" s="6"/>
      <c r="E988" s="6"/>
      <c r="F988" s="6"/>
      <c r="G988" s="6"/>
      <c r="H988" s="6"/>
      <c r="I988" s="6"/>
      <c r="J988" s="1"/>
      <c r="K988" s="1"/>
      <c r="L988" s="1"/>
      <c r="M988" s="1"/>
      <c r="N988" s="1"/>
      <c r="O988" s="1"/>
      <c r="P988" s="1"/>
      <c r="Q988" s="1"/>
      <c r="R988" s="1"/>
      <c r="S988" s="1"/>
      <c r="T988" s="8"/>
      <c r="U988" s="8"/>
      <c r="V988" s="8"/>
      <c r="W988" s="8"/>
      <c r="X988" s="8"/>
      <c r="Y988" s="8"/>
    </row>
    <row r="989">
      <c r="A989" s="6"/>
      <c r="B989" s="6"/>
      <c r="C989" s="6"/>
      <c r="D989" s="6"/>
      <c r="E989" s="6"/>
      <c r="F989" s="6"/>
      <c r="G989" s="6"/>
      <c r="H989" s="6"/>
      <c r="I989" s="6"/>
      <c r="J989" s="1"/>
      <c r="K989" s="1"/>
      <c r="L989" s="1"/>
      <c r="M989" s="1"/>
      <c r="N989" s="1"/>
      <c r="O989" s="1"/>
      <c r="P989" s="1"/>
      <c r="Q989" s="1"/>
      <c r="R989" s="1"/>
      <c r="S989" s="1"/>
      <c r="T989" s="8"/>
      <c r="U989" s="8"/>
      <c r="V989" s="8"/>
      <c r="W989" s="8"/>
      <c r="X989" s="8"/>
      <c r="Y989" s="8"/>
    </row>
    <row r="990">
      <c r="A990" s="6"/>
      <c r="B990" s="6"/>
      <c r="C990" s="6"/>
      <c r="D990" s="6"/>
      <c r="E990" s="6"/>
      <c r="F990" s="6"/>
      <c r="G990" s="6"/>
      <c r="H990" s="6"/>
      <c r="I990" s="6"/>
      <c r="J990" s="1"/>
      <c r="K990" s="1"/>
      <c r="L990" s="1"/>
      <c r="M990" s="1"/>
      <c r="N990" s="1"/>
      <c r="O990" s="1"/>
      <c r="P990" s="1"/>
      <c r="Q990" s="1"/>
      <c r="R990" s="1"/>
      <c r="S990" s="1"/>
      <c r="T990" s="8"/>
      <c r="U990" s="8"/>
      <c r="V990" s="8"/>
      <c r="W990" s="8"/>
      <c r="X990" s="8"/>
      <c r="Y990" s="8"/>
    </row>
    <row r="991">
      <c r="A991" s="6"/>
      <c r="B991" s="6"/>
      <c r="C991" s="6"/>
      <c r="D991" s="6"/>
      <c r="E991" s="6"/>
      <c r="F991" s="6"/>
      <c r="G991" s="6"/>
      <c r="H991" s="6"/>
      <c r="I991" s="6"/>
      <c r="J991" s="1"/>
      <c r="K991" s="1"/>
      <c r="L991" s="1"/>
      <c r="M991" s="1"/>
      <c r="N991" s="1"/>
      <c r="O991" s="1"/>
      <c r="P991" s="1"/>
      <c r="Q991" s="1"/>
      <c r="R991" s="1"/>
      <c r="S991" s="1"/>
      <c r="T991" s="8"/>
      <c r="U991" s="8"/>
      <c r="V991" s="8"/>
      <c r="W991" s="8"/>
      <c r="X991" s="8"/>
      <c r="Y991" s="8"/>
    </row>
    <row r="992">
      <c r="A992" s="6"/>
      <c r="B992" s="6"/>
      <c r="C992" s="6"/>
      <c r="D992" s="6"/>
      <c r="E992" s="6"/>
      <c r="F992" s="6"/>
      <c r="G992" s="6"/>
      <c r="H992" s="6"/>
      <c r="I992" s="6"/>
      <c r="J992" s="1"/>
      <c r="K992" s="1"/>
      <c r="L992" s="1"/>
      <c r="M992" s="1"/>
      <c r="N992" s="1"/>
      <c r="O992" s="1"/>
      <c r="P992" s="1"/>
      <c r="Q992" s="1"/>
      <c r="R992" s="1"/>
      <c r="S992" s="1"/>
      <c r="T992" s="8"/>
      <c r="U992" s="8"/>
      <c r="V992" s="8"/>
      <c r="W992" s="8"/>
      <c r="X992" s="8"/>
      <c r="Y992" s="8"/>
    </row>
    <row r="993">
      <c r="A993" s="6"/>
      <c r="B993" s="6"/>
      <c r="C993" s="6"/>
      <c r="D993" s="6"/>
      <c r="E993" s="6"/>
      <c r="F993" s="6"/>
      <c r="G993" s="6"/>
      <c r="H993" s="6"/>
      <c r="I993" s="6"/>
      <c r="J993" s="1"/>
      <c r="K993" s="1"/>
      <c r="L993" s="1"/>
      <c r="M993" s="1"/>
      <c r="N993" s="1"/>
      <c r="O993" s="1"/>
      <c r="P993" s="1"/>
      <c r="Q993" s="1"/>
      <c r="R993" s="1"/>
      <c r="S993" s="1"/>
      <c r="T993" s="8"/>
      <c r="U993" s="8"/>
      <c r="V993" s="8"/>
      <c r="W993" s="8"/>
      <c r="X993" s="8"/>
      <c r="Y993" s="8"/>
    </row>
    <row r="994">
      <c r="A994" s="6"/>
      <c r="B994" s="6"/>
      <c r="C994" s="6"/>
      <c r="D994" s="6"/>
      <c r="E994" s="6"/>
      <c r="F994" s="6"/>
      <c r="G994" s="6"/>
      <c r="H994" s="6"/>
      <c r="I994" s="6"/>
      <c r="J994" s="1"/>
      <c r="K994" s="1"/>
      <c r="L994" s="1"/>
      <c r="M994" s="1"/>
      <c r="N994" s="1"/>
      <c r="O994" s="1"/>
      <c r="P994" s="1"/>
      <c r="Q994" s="1"/>
      <c r="R994" s="1"/>
      <c r="S994" s="1"/>
      <c r="T994" s="8"/>
      <c r="U994" s="8"/>
      <c r="V994" s="8"/>
      <c r="W994" s="8"/>
      <c r="X994" s="8"/>
      <c r="Y994" s="8"/>
    </row>
    <row r="995">
      <c r="A995" s="6"/>
      <c r="B995" s="6"/>
      <c r="C995" s="6"/>
      <c r="D995" s="6"/>
      <c r="E995" s="6"/>
      <c r="F995" s="6"/>
      <c r="G995" s="6"/>
      <c r="H995" s="6"/>
      <c r="I995" s="6"/>
      <c r="J995" s="1"/>
      <c r="K995" s="1"/>
      <c r="L995" s="1"/>
      <c r="M995" s="1"/>
      <c r="N995" s="1"/>
      <c r="O995" s="1"/>
      <c r="P995" s="1"/>
      <c r="Q995" s="1"/>
      <c r="R995" s="1"/>
      <c r="S995" s="1"/>
      <c r="T995" s="8"/>
      <c r="U995" s="8"/>
      <c r="V995" s="8"/>
      <c r="W995" s="8"/>
      <c r="X995" s="8"/>
      <c r="Y995" s="8"/>
    </row>
    <row r="996">
      <c r="A996" s="6"/>
      <c r="B996" s="6"/>
      <c r="C996" s="6"/>
      <c r="D996" s="6"/>
      <c r="E996" s="6"/>
      <c r="F996" s="6"/>
      <c r="G996" s="6"/>
      <c r="H996" s="6"/>
      <c r="I996" s="6"/>
      <c r="J996" s="1"/>
      <c r="K996" s="1"/>
      <c r="L996" s="1"/>
      <c r="M996" s="1"/>
      <c r="N996" s="1"/>
      <c r="O996" s="1"/>
      <c r="P996" s="1"/>
      <c r="Q996" s="1"/>
      <c r="R996" s="1"/>
      <c r="S996" s="1"/>
      <c r="T996" s="8"/>
      <c r="U996" s="8"/>
      <c r="V996" s="8"/>
      <c r="W996" s="8"/>
      <c r="X996" s="8"/>
      <c r="Y996" s="8"/>
    </row>
    <row r="997">
      <c r="A997" s="6"/>
      <c r="B997" s="6"/>
      <c r="C997" s="6"/>
      <c r="D997" s="6"/>
      <c r="E997" s="6"/>
      <c r="F997" s="6"/>
      <c r="G997" s="6"/>
      <c r="H997" s="6"/>
      <c r="I997" s="6"/>
      <c r="J997" s="1"/>
      <c r="K997" s="1"/>
      <c r="L997" s="1"/>
      <c r="M997" s="1"/>
      <c r="N997" s="1"/>
      <c r="O997" s="1"/>
      <c r="P997" s="1"/>
      <c r="Q997" s="1"/>
      <c r="R997" s="1"/>
      <c r="S997" s="1"/>
      <c r="T997" s="8"/>
      <c r="U997" s="8"/>
      <c r="V997" s="8"/>
      <c r="W997" s="8"/>
      <c r="X997" s="8"/>
      <c r="Y997" s="8"/>
    </row>
    <row r="998">
      <c r="A998" s="6"/>
      <c r="B998" s="6"/>
      <c r="C998" s="6"/>
      <c r="D998" s="6"/>
      <c r="E998" s="6"/>
      <c r="F998" s="6"/>
      <c r="G998" s="6"/>
      <c r="H998" s="6"/>
      <c r="I998" s="6"/>
      <c r="J998" s="1"/>
      <c r="K998" s="1"/>
      <c r="L998" s="1"/>
      <c r="M998" s="1"/>
      <c r="N998" s="1"/>
      <c r="O998" s="1"/>
      <c r="P998" s="1"/>
      <c r="Q998" s="1"/>
      <c r="R998" s="1"/>
      <c r="S998" s="1"/>
      <c r="T998" s="8"/>
      <c r="U998" s="8"/>
      <c r="V998" s="8"/>
      <c r="W998" s="8"/>
      <c r="X998" s="8"/>
      <c r="Y998" s="8"/>
    </row>
    <row r="999">
      <c r="A999" s="6"/>
      <c r="B999" s="6"/>
      <c r="C999" s="6"/>
      <c r="D999" s="6"/>
      <c r="E999" s="6"/>
      <c r="F999" s="6"/>
      <c r="G999" s="6"/>
      <c r="H999" s="6"/>
      <c r="I999" s="6"/>
      <c r="J999" s="1"/>
      <c r="K999" s="1"/>
      <c r="L999" s="1"/>
      <c r="M999" s="1"/>
      <c r="N999" s="1"/>
      <c r="O999" s="1"/>
      <c r="P999" s="1"/>
      <c r="Q999" s="1"/>
      <c r="R999" s="1"/>
      <c r="S999" s="1"/>
      <c r="T999" s="8"/>
      <c r="U999" s="8"/>
      <c r="V999" s="8"/>
      <c r="W999" s="8"/>
      <c r="X999" s="8"/>
      <c r="Y999" s="8"/>
    </row>
  </sheetData>
  <drawing r:id="rId1"/>
</worksheet>
</file>