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idani/Desktop/aiSEGcell_sourcedata_scripts_software/sourcedata_analysis_scripts/suppl_tabX1/conventional/"/>
    </mc:Choice>
  </mc:AlternateContent>
  <xr:revisionPtr revIDLastSave="0" documentId="13_ncr:1_{A5237132-782B-D842-A512-3737B2F7EA6D}" xr6:coauthVersionLast="47" xr6:coauthVersionMax="47" xr10:uidLastSave="{00000000-0000-0000-0000-000000000000}"/>
  <bookViews>
    <workbookView xWindow="-3020" yWindow="-28300" windowWidth="36940" windowHeight="25140" xr2:uid="{48D4033D-304D-B64D-96C9-B5850206A06D}"/>
  </bookViews>
  <sheets>
    <sheet name="f1_adapted_all_m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2" i="1" s="1"/>
  <c r="F51" i="1"/>
  <c r="F52" i="1" s="1"/>
  <c r="G51" i="1"/>
  <c r="G52" i="1" s="1"/>
  <c r="H51" i="1"/>
  <c r="H52" i="1" s="1"/>
  <c r="I51" i="1"/>
  <c r="I52" i="1" s="1"/>
  <c r="J51" i="1"/>
  <c r="J52" i="1" s="1"/>
  <c r="K51" i="1"/>
  <c r="K52" i="1" s="1"/>
  <c r="L51" i="1"/>
  <c r="L52" i="1" s="1"/>
  <c r="D51" i="1"/>
  <c r="D52" i="1" s="1"/>
</calcChain>
</file>

<file path=xl/sharedStrings.xml><?xml version="1.0" encoding="utf-8"?>
<sst xmlns="http://schemas.openxmlformats.org/spreadsheetml/2006/main" count="146" uniqueCount="42">
  <si>
    <t>Model</t>
  </si>
  <si>
    <t>val</t>
  </si>
  <si>
    <t>Ours</t>
  </si>
  <si>
    <t>X</t>
  </si>
  <si>
    <t>Max</t>
  </si>
  <si>
    <t>Argmax Row</t>
  </si>
  <si>
    <t>lr: 0.005</t>
  </si>
  <si>
    <t>lr: 0.001</t>
  </si>
  <si>
    <t>lr: 0.0005</t>
  </si>
  <si>
    <t>lr: 0.0001</t>
  </si>
  <si>
    <t>SD Fluo</t>
  </si>
  <si>
    <t>prob: 0.5, nms: 0.2</t>
  </si>
  <si>
    <t>prob: 0.5, nms: 0.4</t>
  </si>
  <si>
    <t>prob: 0.5, nms: def</t>
  </si>
  <si>
    <t>prob: 0.8, nms: 0.2</t>
  </si>
  <si>
    <t>prob: 0.8, nms: 0.4</t>
  </si>
  <si>
    <t>prob: 0.8, nms: def</t>
  </si>
  <si>
    <t>prob: def, nms: 0.2</t>
  </si>
  <si>
    <t>prob: def, nms: 0.4</t>
  </si>
  <si>
    <t>prob: def, nms: def</t>
  </si>
  <si>
    <t>SD He</t>
  </si>
  <si>
    <t>CP nuclei</t>
  </si>
  <si>
    <t>dia: 17, flow: 0.2</t>
  </si>
  <si>
    <t>dia: 17, flow: 0.4</t>
  </si>
  <si>
    <t>dia: 17, flow: 0.6</t>
  </si>
  <si>
    <t>dia: 30, flow: 0.2</t>
  </si>
  <si>
    <t>dia: 30, flow: 0.4</t>
  </si>
  <si>
    <t>dia: 30, flow: 0.6</t>
  </si>
  <si>
    <t>dia: 40, flow: 0.2</t>
  </si>
  <si>
    <t>dia: 40, flow: 0.4</t>
  </si>
  <si>
    <t>dia: 40, flow: 0.6</t>
  </si>
  <si>
    <t>CP yeast BF</t>
  </si>
  <si>
    <t>hyperparameters</t>
  </si>
  <si>
    <t>t1=0.5</t>
  </si>
  <si>
    <t>t1=0.55</t>
  </si>
  <si>
    <t>t1=0.6</t>
  </si>
  <si>
    <t>t1=0.65</t>
  </si>
  <si>
    <t>t1=0.7</t>
  </si>
  <si>
    <t>t1=0.75</t>
  </si>
  <si>
    <t>t1=0.8</t>
  </si>
  <si>
    <t>t1=0.85</t>
  </si>
  <si>
    <t>t1=0.9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</si>
</sst>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8C2E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164" fontId="18" fillId="33" borderId="0" xfId="0" applyNumberFormat="1" applyFont="1" applyFill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9294-156E-F440-9EDF-7FB649E96A43}">
  <dimension ref="A1:L52"/>
  <sheetViews>
    <sheetView tabSelected="1" workbookViewId="0">
      <selection activeCell="N12" sqref="N12"/>
    </sheetView>
  </sheetViews>
  <sheetFormatPr baseColWidth="10" defaultRowHeight="16" x14ac:dyDescent="0.2"/>
  <cols>
    <col min="1" max="1" width="10.6640625" bestFit="1" customWidth="1"/>
    <col min="2" max="2" width="3.5" bestFit="1" customWidth="1"/>
    <col min="3" max="3" width="15.6640625" bestFit="1" customWidth="1"/>
  </cols>
  <sheetData>
    <row r="1" spans="1:12" x14ac:dyDescent="0.2">
      <c r="A1" t="s">
        <v>0</v>
      </c>
      <c r="B1" t="s">
        <v>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</row>
    <row r="2" spans="1:12" x14ac:dyDescent="0.2">
      <c r="A2" t="s">
        <v>2</v>
      </c>
      <c r="B2">
        <v>1</v>
      </c>
      <c r="C2" t="s">
        <v>6</v>
      </c>
      <c r="D2" s="1">
        <v>0.78170753686306405</v>
      </c>
      <c r="E2" s="1">
        <v>0.74294280413724201</v>
      </c>
      <c r="F2" s="1">
        <v>0.68395804959977402</v>
      </c>
      <c r="G2" s="1">
        <v>0.60703194828448903</v>
      </c>
      <c r="H2" s="1">
        <v>0.509490196166558</v>
      </c>
      <c r="I2" s="1">
        <v>0.38495372529732302</v>
      </c>
      <c r="J2" s="1">
        <v>0.24508637421651699</v>
      </c>
      <c r="K2" s="1">
        <v>0.10953222937229801</v>
      </c>
      <c r="L2" s="1">
        <v>2.06386615017853E-2</v>
      </c>
    </row>
    <row r="3" spans="1:12" x14ac:dyDescent="0.2">
      <c r="A3" t="s">
        <v>2</v>
      </c>
      <c r="B3">
        <v>3</v>
      </c>
      <c r="C3" t="s">
        <v>7</v>
      </c>
      <c r="D3" s="1">
        <v>0.77967485920940705</v>
      </c>
      <c r="E3" s="1">
        <v>0.73949482785107501</v>
      </c>
      <c r="F3" s="1">
        <v>0.68214964022177804</v>
      </c>
      <c r="G3" s="1">
        <v>0.60887353815426803</v>
      </c>
      <c r="H3" s="1">
        <v>0.50938779304374004</v>
      </c>
      <c r="I3" s="1">
        <v>0.382655028701894</v>
      </c>
      <c r="J3" s="1">
        <v>0.23871940479736001</v>
      </c>
      <c r="K3" s="1">
        <v>0.10128621648113501</v>
      </c>
      <c r="L3" s="1">
        <v>1.8604475344331201E-2</v>
      </c>
    </row>
    <row r="4" spans="1:12" x14ac:dyDescent="0.2">
      <c r="A4" t="s">
        <v>2</v>
      </c>
      <c r="B4">
        <v>5</v>
      </c>
      <c r="C4" t="s">
        <v>8</v>
      </c>
      <c r="D4" s="1">
        <v>0.77180574042740901</v>
      </c>
      <c r="E4" s="1">
        <v>0.73023159259298798</v>
      </c>
      <c r="F4" s="1">
        <v>0.67057315979612098</v>
      </c>
      <c r="G4" s="1">
        <v>0.59415249083191102</v>
      </c>
      <c r="H4" s="1">
        <v>0.493135520384823</v>
      </c>
      <c r="I4" s="1">
        <v>0.36840670742751502</v>
      </c>
      <c r="J4" s="1">
        <v>0.23022004857405301</v>
      </c>
      <c r="K4" s="1">
        <v>9.9820127636535597E-2</v>
      </c>
      <c r="L4" s="1">
        <v>1.8826938025339E-2</v>
      </c>
    </row>
    <row r="5" spans="1:12" x14ac:dyDescent="0.2">
      <c r="A5" t="s">
        <v>2</v>
      </c>
      <c r="B5">
        <v>7</v>
      </c>
      <c r="C5" t="s">
        <v>9</v>
      </c>
      <c r="D5" s="1">
        <v>0.76975028730646899</v>
      </c>
      <c r="E5" s="1">
        <v>0.72698152855123699</v>
      </c>
      <c r="F5" s="1">
        <v>0.66624111602033897</v>
      </c>
      <c r="G5" s="1">
        <v>0.58797807471502805</v>
      </c>
      <c r="H5" s="1">
        <v>0.48700529745286603</v>
      </c>
      <c r="I5" s="1">
        <v>0.36348347399671799</v>
      </c>
      <c r="J5" s="1">
        <v>0.226256763216266</v>
      </c>
      <c r="K5" s="1">
        <v>9.8591508804034902E-2</v>
      </c>
      <c r="L5" s="1">
        <v>1.8097998116015E-2</v>
      </c>
    </row>
    <row r="6" spans="1:12" x14ac:dyDescent="0.2">
      <c r="A6" t="s">
        <v>2</v>
      </c>
      <c r="B6">
        <v>9</v>
      </c>
      <c r="C6" t="s">
        <v>6</v>
      </c>
      <c r="D6" s="1">
        <v>0.78190688974450395</v>
      </c>
      <c r="E6" s="1">
        <v>0.74279681892847704</v>
      </c>
      <c r="F6" s="1">
        <v>0.68578341629254402</v>
      </c>
      <c r="G6" s="1">
        <v>0.61113965722086805</v>
      </c>
      <c r="H6" s="1">
        <v>0.51147397102153003</v>
      </c>
      <c r="I6" s="1">
        <v>0.38389444094762698</v>
      </c>
      <c r="J6" s="1">
        <v>0.23938650624482599</v>
      </c>
      <c r="K6" s="1">
        <v>0.102990074697811</v>
      </c>
      <c r="L6" s="1">
        <v>1.8612024162184399E-2</v>
      </c>
    </row>
    <row r="7" spans="1:12" x14ac:dyDescent="0.2">
      <c r="A7" t="s">
        <v>2</v>
      </c>
      <c r="B7">
        <v>11</v>
      </c>
      <c r="C7" t="s">
        <v>7</v>
      </c>
      <c r="D7" s="1">
        <v>0.782826062970159</v>
      </c>
      <c r="E7" s="1">
        <v>0.74309318391083801</v>
      </c>
      <c r="F7" s="1">
        <v>0.68376708281148502</v>
      </c>
      <c r="G7" s="1">
        <v>0.60876212158518905</v>
      </c>
      <c r="H7" s="1">
        <v>0.51029298415018898</v>
      </c>
      <c r="I7" s="1">
        <v>0.38469496900470401</v>
      </c>
      <c r="J7" s="1">
        <v>0.24334198681081501</v>
      </c>
      <c r="K7" s="1">
        <v>0.107786245572023</v>
      </c>
      <c r="L7" s="1">
        <v>2.0562548149719698E-2</v>
      </c>
    </row>
    <row r="8" spans="1:12" x14ac:dyDescent="0.2">
      <c r="A8" t="s">
        <v>2</v>
      </c>
      <c r="B8">
        <v>13</v>
      </c>
      <c r="C8" t="s">
        <v>8</v>
      </c>
      <c r="D8" s="1">
        <v>0.77560949616643504</v>
      </c>
      <c r="E8" s="1">
        <v>0.73407281845890504</v>
      </c>
      <c r="F8" s="1">
        <v>0.67346539095472402</v>
      </c>
      <c r="G8" s="1">
        <v>0.59671012407935298</v>
      </c>
      <c r="H8" s="1">
        <v>0.49513486852980299</v>
      </c>
      <c r="I8" s="1">
        <v>0.36946052231875398</v>
      </c>
      <c r="J8" s="1">
        <v>0.22910500625782701</v>
      </c>
      <c r="K8" s="1">
        <v>9.8379462667851594E-2</v>
      </c>
      <c r="L8" s="1">
        <v>1.8224150549701501E-2</v>
      </c>
    </row>
    <row r="9" spans="1:12" x14ac:dyDescent="0.2">
      <c r="A9" t="s">
        <v>2</v>
      </c>
      <c r="B9">
        <v>15</v>
      </c>
      <c r="C9" t="s">
        <v>9</v>
      </c>
      <c r="D9" s="1">
        <v>0.76792095690958195</v>
      </c>
      <c r="E9" s="1">
        <v>0.72598497260795203</v>
      </c>
      <c r="F9" s="1">
        <v>0.66572607519451499</v>
      </c>
      <c r="G9" s="1">
        <v>0.589424058003434</v>
      </c>
      <c r="H9" s="1">
        <v>0.49179304343592201</v>
      </c>
      <c r="I9" s="1">
        <v>0.36822429531841999</v>
      </c>
      <c r="J9" s="1">
        <v>0.22799658169204301</v>
      </c>
      <c r="K9" s="1">
        <v>9.70306105364203E-2</v>
      </c>
      <c r="L9" s="1">
        <v>1.7438445214425901E-2</v>
      </c>
    </row>
    <row r="10" spans="1:12" x14ac:dyDescent="0.2">
      <c r="A10" s="2" t="s">
        <v>2</v>
      </c>
      <c r="B10" s="2">
        <v>17</v>
      </c>
      <c r="C10" s="2" t="s">
        <v>6</v>
      </c>
      <c r="D10" s="4">
        <v>0.78644173538876205</v>
      </c>
      <c r="E10" s="4">
        <v>0.74864414300620197</v>
      </c>
      <c r="F10" s="4">
        <v>0.69216383244061497</v>
      </c>
      <c r="G10" s="4">
        <v>0.619314735236287</v>
      </c>
      <c r="H10" s="4">
        <v>0.52399753387422598</v>
      </c>
      <c r="I10" s="4">
        <v>0.40068335804145999</v>
      </c>
      <c r="J10" s="4">
        <v>0.25821484166816799</v>
      </c>
      <c r="K10" s="4">
        <v>0.116162408931011</v>
      </c>
      <c r="L10" s="3">
        <v>2.2874523564070399E-2</v>
      </c>
    </row>
    <row r="11" spans="1:12" x14ac:dyDescent="0.2">
      <c r="A11" t="s">
        <v>2</v>
      </c>
      <c r="B11">
        <v>19</v>
      </c>
      <c r="C11" t="s">
        <v>7</v>
      </c>
      <c r="D11" s="1">
        <v>0.78209234162692098</v>
      </c>
      <c r="E11" s="1">
        <v>0.74151413688637902</v>
      </c>
      <c r="F11" s="1">
        <v>0.68261306272270394</v>
      </c>
      <c r="G11" s="1">
        <v>0.60798547489454302</v>
      </c>
      <c r="H11" s="1">
        <v>0.51082058387761298</v>
      </c>
      <c r="I11" s="1">
        <v>0.38804719282215</v>
      </c>
      <c r="J11" s="1">
        <v>0.249798929438556</v>
      </c>
      <c r="K11" s="1">
        <v>0.113500713939722</v>
      </c>
      <c r="L11" s="5">
        <v>2.28897836890435E-2</v>
      </c>
    </row>
    <row r="12" spans="1:12" x14ac:dyDescent="0.2">
      <c r="A12" t="s">
        <v>2</v>
      </c>
      <c r="B12">
        <v>21</v>
      </c>
      <c r="C12" t="s">
        <v>8</v>
      </c>
      <c r="D12" s="1">
        <v>0.78357132427672005</v>
      </c>
      <c r="E12" s="1">
        <v>0.74357347975594301</v>
      </c>
      <c r="F12" s="1">
        <v>0.68580090897550205</v>
      </c>
      <c r="G12" s="1">
        <v>0.61043703481370803</v>
      </c>
      <c r="H12" s="1">
        <v>0.50969843314236596</v>
      </c>
      <c r="I12" s="1">
        <v>0.381825864414642</v>
      </c>
      <c r="J12" s="1">
        <v>0.23593326008420701</v>
      </c>
      <c r="K12" s="1">
        <v>9.8852113208620501E-2</v>
      </c>
      <c r="L12" s="1">
        <v>1.7965690538166001E-2</v>
      </c>
    </row>
    <row r="13" spans="1:12" x14ac:dyDescent="0.2">
      <c r="A13" t="s">
        <v>2</v>
      </c>
      <c r="B13">
        <v>23</v>
      </c>
      <c r="C13" t="s">
        <v>9</v>
      </c>
      <c r="D13" s="1">
        <v>0.76614551606286896</v>
      </c>
      <c r="E13" s="1">
        <v>0.72443966114356095</v>
      </c>
      <c r="F13" s="1">
        <v>0.66341217642067796</v>
      </c>
      <c r="G13" s="1">
        <v>0.58685273477228295</v>
      </c>
      <c r="H13" s="1">
        <v>0.48669189895787301</v>
      </c>
      <c r="I13" s="1">
        <v>0.36215616178246002</v>
      </c>
      <c r="J13" s="1">
        <v>0.22281845888648799</v>
      </c>
      <c r="K13" s="1">
        <v>9.4557750153321199E-2</v>
      </c>
      <c r="L13" s="1">
        <v>1.6382817445339402E-2</v>
      </c>
    </row>
    <row r="14" spans="1:12" x14ac:dyDescent="0.2">
      <c r="A14" t="s">
        <v>10</v>
      </c>
      <c r="B14" t="s">
        <v>3</v>
      </c>
      <c r="C14" t="s">
        <v>11</v>
      </c>
      <c r="D14" s="1">
        <v>4.9420256519924002E-2</v>
      </c>
      <c r="E14" s="1">
        <v>2.8966265753804499E-2</v>
      </c>
      <c r="F14" s="1">
        <v>1.5751620853584801E-2</v>
      </c>
      <c r="G14" s="1">
        <v>8.7084313643988505E-3</v>
      </c>
      <c r="H14" s="1">
        <v>4.2887865383093001E-3</v>
      </c>
      <c r="I14" s="1">
        <v>1.7005146600098E-3</v>
      </c>
      <c r="J14" s="1">
        <v>4.8565572449222699E-4</v>
      </c>
      <c r="K14" s="1">
        <v>6.2979547499869397E-5</v>
      </c>
      <c r="L14" s="1">
        <v>1.57398641177139E-6</v>
      </c>
    </row>
    <row r="15" spans="1:12" x14ac:dyDescent="0.2">
      <c r="A15" t="s">
        <v>10</v>
      </c>
      <c r="B15" t="s">
        <v>3</v>
      </c>
      <c r="C15" t="s">
        <v>12</v>
      </c>
      <c r="D15" s="1">
        <v>4.8922136820734E-2</v>
      </c>
      <c r="E15" s="1">
        <v>2.8640418572632401E-2</v>
      </c>
      <c r="F15" s="1">
        <v>1.55814212947503E-2</v>
      </c>
      <c r="G15" s="1">
        <v>8.5929932531474892E-3</v>
      </c>
      <c r="H15" s="1">
        <v>4.2355535866998697E-3</v>
      </c>
      <c r="I15" s="1">
        <v>1.67194726371318E-3</v>
      </c>
      <c r="J15" s="1">
        <v>4.7647087984494901E-4</v>
      </c>
      <c r="K15" s="1">
        <v>6.2053001121842999E-5</v>
      </c>
      <c r="L15" s="1">
        <v>1.4482112418812501E-6</v>
      </c>
    </row>
    <row r="16" spans="1:12" x14ac:dyDescent="0.2">
      <c r="A16" t="s">
        <v>10</v>
      </c>
      <c r="B16" t="s">
        <v>3</v>
      </c>
      <c r="C16" t="s">
        <v>13</v>
      </c>
      <c r="D16" s="1">
        <v>4.9227448400403197E-2</v>
      </c>
      <c r="E16" s="1">
        <v>2.8832407032439299E-2</v>
      </c>
      <c r="F16" s="1">
        <v>1.56814709958671E-2</v>
      </c>
      <c r="G16" s="1">
        <v>8.6556552362686296E-3</v>
      </c>
      <c r="H16" s="1">
        <v>4.2675879363159898E-3</v>
      </c>
      <c r="I16" s="1">
        <v>1.6843660673649E-3</v>
      </c>
      <c r="J16" s="1">
        <v>4.7945552927312597E-4</v>
      </c>
      <c r="K16" s="1">
        <v>6.2565557121709993E-5</v>
      </c>
      <c r="L16" s="1">
        <v>1.51027743796175E-6</v>
      </c>
    </row>
    <row r="17" spans="1:12" x14ac:dyDescent="0.2">
      <c r="A17" t="s">
        <v>10</v>
      </c>
      <c r="B17" t="s">
        <v>3</v>
      </c>
      <c r="C17" t="s">
        <v>14</v>
      </c>
      <c r="D17" s="1">
        <v>2.9907776424690499E-2</v>
      </c>
      <c r="E17" s="1">
        <v>1.6042585334542E-2</v>
      </c>
      <c r="F17" s="1">
        <v>7.6048779806157998E-3</v>
      </c>
      <c r="G17" s="1">
        <v>4.1988841097647996E-3</v>
      </c>
      <c r="H17" s="1">
        <v>2.2202028081697001E-3</v>
      </c>
      <c r="I17" s="1">
        <v>9.7855467906626695E-4</v>
      </c>
      <c r="J17" s="1">
        <v>2.6543790210219702E-4</v>
      </c>
      <c r="K17" s="1">
        <v>1.23541851725458E-5</v>
      </c>
      <c r="L17" s="1">
        <v>0</v>
      </c>
    </row>
    <row r="18" spans="1:12" x14ac:dyDescent="0.2">
      <c r="A18" t="s">
        <v>10</v>
      </c>
      <c r="B18" t="s">
        <v>3</v>
      </c>
      <c r="C18" t="s">
        <v>15</v>
      </c>
      <c r="D18" s="1">
        <v>2.9863366924419599E-2</v>
      </c>
      <c r="E18" s="1">
        <v>1.60144014680943E-2</v>
      </c>
      <c r="F18" s="1">
        <v>7.5958229279289597E-3</v>
      </c>
      <c r="G18" s="1">
        <v>4.1953502096133497E-3</v>
      </c>
      <c r="H18" s="1">
        <v>2.2175479044413398E-3</v>
      </c>
      <c r="I18" s="1">
        <v>9.7833254499995808E-4</v>
      </c>
      <c r="J18" s="1">
        <v>2.6540335327191698E-4</v>
      </c>
      <c r="K18" s="1">
        <v>1.23196363422661E-5</v>
      </c>
      <c r="L18" s="1">
        <v>0</v>
      </c>
    </row>
    <row r="19" spans="1:12" x14ac:dyDescent="0.2">
      <c r="A19" t="s">
        <v>10</v>
      </c>
      <c r="B19" t="s">
        <v>3</v>
      </c>
      <c r="C19" t="s">
        <v>16</v>
      </c>
      <c r="D19" s="1">
        <v>2.9881494969615199E-2</v>
      </c>
      <c r="E19" s="1">
        <v>1.6023014494693701E-2</v>
      </c>
      <c r="F19" s="1">
        <v>7.5987207158976404E-3</v>
      </c>
      <c r="G19" s="1">
        <v>4.1957270254951501E-3</v>
      </c>
      <c r="H19" s="1">
        <v>2.2178444544341301E-3</v>
      </c>
      <c r="I19" s="1">
        <v>9.784388162506531E-4</v>
      </c>
      <c r="J19" s="1">
        <v>2.6543790210219702E-4</v>
      </c>
      <c r="K19" s="1">
        <v>1.23541851725458E-5</v>
      </c>
      <c r="L19" s="1">
        <v>0</v>
      </c>
    </row>
    <row r="20" spans="1:12" x14ac:dyDescent="0.2">
      <c r="A20" t="s">
        <v>10</v>
      </c>
      <c r="B20" t="s">
        <v>3</v>
      </c>
      <c r="C20" t="s">
        <v>17</v>
      </c>
      <c r="D20" s="1">
        <v>4.9975774349468698E-2</v>
      </c>
      <c r="E20" s="1">
        <v>2.9473621114768998E-2</v>
      </c>
      <c r="F20" s="1">
        <v>1.6136362557039201E-2</v>
      </c>
      <c r="G20" s="1">
        <v>9.0068015750908292E-3</v>
      </c>
      <c r="H20" s="1">
        <v>4.4166253643170101E-3</v>
      </c>
      <c r="I20" s="1">
        <v>1.8133065563287901E-3</v>
      </c>
      <c r="J20" s="1">
        <v>5.35663568769565E-4</v>
      </c>
      <c r="K20" s="1">
        <v>6.5891293240223793E-5</v>
      </c>
      <c r="L20" s="1">
        <v>1.49602953760364E-6</v>
      </c>
    </row>
    <row r="21" spans="1:12" x14ac:dyDescent="0.2">
      <c r="A21" t="s">
        <v>10</v>
      </c>
      <c r="B21" t="s">
        <v>3</v>
      </c>
      <c r="C21" t="s">
        <v>18</v>
      </c>
      <c r="D21" s="1">
        <v>4.9388113683513098E-2</v>
      </c>
      <c r="E21" s="1">
        <v>2.9085898037879799E-2</v>
      </c>
      <c r="F21" s="1">
        <v>1.5926522240035702E-2</v>
      </c>
      <c r="G21" s="1">
        <v>8.8682024115400993E-3</v>
      </c>
      <c r="H21" s="1">
        <v>4.35265144570626E-3</v>
      </c>
      <c r="I21" s="1">
        <v>1.78028683143274E-3</v>
      </c>
      <c r="J21" s="1">
        <v>5.2498621585395002E-4</v>
      </c>
      <c r="K21" s="1">
        <v>6.4800939736829195E-5</v>
      </c>
      <c r="L21" s="1">
        <v>1.3670614740174099E-6</v>
      </c>
    </row>
    <row r="22" spans="1:12" x14ac:dyDescent="0.2">
      <c r="A22" t="s">
        <v>10</v>
      </c>
      <c r="B22" t="s">
        <v>3</v>
      </c>
      <c r="C22" t="s">
        <v>19</v>
      </c>
      <c r="D22" s="1">
        <v>4.9746590293706199E-2</v>
      </c>
      <c r="E22" s="1">
        <v>2.9312589539350901E-2</v>
      </c>
      <c r="F22" s="1">
        <v>1.6047531365514098E-2</v>
      </c>
      <c r="G22" s="1">
        <v>8.9451182129945198E-3</v>
      </c>
      <c r="H22" s="1">
        <v>4.3910361338810799E-3</v>
      </c>
      <c r="I22" s="1">
        <v>1.7950317075739999E-3</v>
      </c>
      <c r="J22" s="1">
        <v>5.2885768870073E-4</v>
      </c>
      <c r="K22" s="1">
        <v>6.5437473392115401E-5</v>
      </c>
      <c r="L22" s="1">
        <v>1.43510525779188E-6</v>
      </c>
    </row>
    <row r="23" spans="1:12" x14ac:dyDescent="0.2">
      <c r="A23" t="s">
        <v>20</v>
      </c>
      <c r="B23" t="s">
        <v>3</v>
      </c>
      <c r="C23" t="s">
        <v>11</v>
      </c>
      <c r="D23" s="1">
        <v>1.2061712374788E-2</v>
      </c>
      <c r="E23" s="1">
        <v>6.6575215678722297E-3</v>
      </c>
      <c r="F23" s="1">
        <v>3.7125399941751801E-3</v>
      </c>
      <c r="G23" s="1">
        <v>1.73743038309478E-3</v>
      </c>
      <c r="H23" s="1">
        <v>7.9638514520704597E-4</v>
      </c>
      <c r="I23" s="1">
        <v>3.38541493858743E-4</v>
      </c>
      <c r="J23" s="1">
        <v>1.04079486578341E-4</v>
      </c>
      <c r="K23" s="1">
        <v>1.64990686144953E-5</v>
      </c>
      <c r="L23" s="1">
        <v>0</v>
      </c>
    </row>
    <row r="24" spans="1:12" x14ac:dyDescent="0.2">
      <c r="A24" t="s">
        <v>20</v>
      </c>
      <c r="B24" t="s">
        <v>3</v>
      </c>
      <c r="C24" t="s">
        <v>12</v>
      </c>
      <c r="D24" s="1">
        <v>1.2003293317943999E-2</v>
      </c>
      <c r="E24" s="1">
        <v>6.63601561450797E-3</v>
      </c>
      <c r="F24" s="1">
        <v>3.7143504725988801E-3</v>
      </c>
      <c r="G24" s="1">
        <v>1.72562701454266E-3</v>
      </c>
      <c r="H24" s="1">
        <v>7.9036422052547798E-4</v>
      </c>
      <c r="I24" s="1">
        <v>3.3649205069590698E-4</v>
      </c>
      <c r="J24" s="1">
        <v>1.03645568564001E-4</v>
      </c>
      <c r="K24" s="1">
        <v>1.62774346089322E-5</v>
      </c>
      <c r="L24" s="1">
        <v>0</v>
      </c>
    </row>
    <row r="25" spans="1:12" x14ac:dyDescent="0.2">
      <c r="A25" t="s">
        <v>20</v>
      </c>
      <c r="B25" t="s">
        <v>3</v>
      </c>
      <c r="C25" t="s">
        <v>13</v>
      </c>
      <c r="D25" s="1">
        <v>1.2040996630694E-2</v>
      </c>
      <c r="E25" s="1">
        <v>6.6544949396486804E-3</v>
      </c>
      <c r="F25" s="1">
        <v>3.70909160880712E-3</v>
      </c>
      <c r="G25" s="1">
        <v>1.72958196431089E-3</v>
      </c>
      <c r="H25" s="1">
        <v>7.9339399041978296E-4</v>
      </c>
      <c r="I25" s="1">
        <v>3.3740422223738401E-4</v>
      </c>
      <c r="J25" s="1">
        <v>1.03728400220955E-4</v>
      </c>
      <c r="K25" s="1">
        <v>1.62774346089322E-5</v>
      </c>
      <c r="L25" s="1">
        <v>0</v>
      </c>
    </row>
    <row r="26" spans="1:12" x14ac:dyDescent="0.2">
      <c r="A26" t="s">
        <v>20</v>
      </c>
      <c r="B26" t="s">
        <v>3</v>
      </c>
      <c r="C26" t="s">
        <v>14</v>
      </c>
      <c r="D26" s="1">
        <v>5.2623768409037304E-3</v>
      </c>
      <c r="E26" s="1">
        <v>2.5726352464833201E-3</v>
      </c>
      <c r="F26" s="1">
        <v>1.58458559730076E-3</v>
      </c>
      <c r="G26" s="1">
        <v>6.0345221088296699E-4</v>
      </c>
      <c r="H26" s="1">
        <v>1.9634376941769701E-4</v>
      </c>
      <c r="I26" s="1">
        <v>5.8108029729511801E-5</v>
      </c>
      <c r="J26" s="1">
        <v>1.3335587473565E-5</v>
      </c>
      <c r="K26" s="1">
        <v>0</v>
      </c>
      <c r="L26" s="1">
        <v>0</v>
      </c>
    </row>
    <row r="27" spans="1:12" x14ac:dyDescent="0.2">
      <c r="A27" t="s">
        <v>20</v>
      </c>
      <c r="B27" t="s">
        <v>3</v>
      </c>
      <c r="C27" t="s">
        <v>15</v>
      </c>
      <c r="D27" s="1">
        <v>5.2622579214204298E-3</v>
      </c>
      <c r="E27" s="1">
        <v>2.57259560665555E-3</v>
      </c>
      <c r="F27" s="1">
        <v>1.5845459574729899E-3</v>
      </c>
      <c r="G27" s="1">
        <v>6.0341257105519901E-4</v>
      </c>
      <c r="H27" s="1">
        <v>1.9630412958992899E-4</v>
      </c>
      <c r="I27" s="1">
        <v>5.8108029729511801E-5</v>
      </c>
      <c r="J27" s="1">
        <v>1.3335587473565E-5</v>
      </c>
      <c r="K27" s="1">
        <v>0</v>
      </c>
      <c r="L27" s="1">
        <v>0</v>
      </c>
    </row>
    <row r="28" spans="1:12" x14ac:dyDescent="0.2">
      <c r="A28" t="s">
        <v>20</v>
      </c>
      <c r="B28" t="s">
        <v>3</v>
      </c>
      <c r="C28" t="s">
        <v>16</v>
      </c>
      <c r="D28" s="1">
        <v>5.2623768409037304E-3</v>
      </c>
      <c r="E28" s="1">
        <v>2.5726352464833201E-3</v>
      </c>
      <c r="F28" s="1">
        <v>1.58458559730076E-3</v>
      </c>
      <c r="G28" s="1">
        <v>6.0345221088296699E-4</v>
      </c>
      <c r="H28" s="1">
        <v>1.9634376941769701E-4</v>
      </c>
      <c r="I28" s="1">
        <v>5.8108029729511801E-5</v>
      </c>
      <c r="J28" s="1">
        <v>1.3335587473565E-5</v>
      </c>
      <c r="K28" s="1">
        <v>0</v>
      </c>
      <c r="L28" s="1">
        <v>0</v>
      </c>
    </row>
    <row r="29" spans="1:12" x14ac:dyDescent="0.2">
      <c r="A29" t="s">
        <v>20</v>
      </c>
      <c r="B29" t="s">
        <v>3</v>
      </c>
      <c r="C29" t="s">
        <v>17</v>
      </c>
      <c r="D29" s="1">
        <v>9.3958404022487403E-3</v>
      </c>
      <c r="E29" s="1">
        <v>5.0291182277496099E-3</v>
      </c>
      <c r="F29" s="1">
        <v>2.8304644875924399E-3</v>
      </c>
      <c r="G29" s="1">
        <v>1.20339545340616E-3</v>
      </c>
      <c r="H29" s="1">
        <v>5.3963606090148201E-4</v>
      </c>
      <c r="I29" s="1">
        <v>2.1526808153012099E-4</v>
      </c>
      <c r="J29" s="1">
        <v>7.79998163182278E-5</v>
      </c>
      <c r="K29" s="1">
        <v>2.110663712437E-5</v>
      </c>
      <c r="L29" s="1">
        <v>0</v>
      </c>
    </row>
    <row r="30" spans="1:12" x14ac:dyDescent="0.2">
      <c r="A30" t="s">
        <v>20</v>
      </c>
      <c r="B30" t="s">
        <v>3</v>
      </c>
      <c r="C30" t="s">
        <v>18</v>
      </c>
      <c r="D30" s="1">
        <v>9.3762375730704599E-3</v>
      </c>
      <c r="E30" s="1">
        <v>5.0202107453363497E-3</v>
      </c>
      <c r="F30" s="1">
        <v>2.8267842096743401E-3</v>
      </c>
      <c r="G30" s="1">
        <v>1.2018592335105501E-3</v>
      </c>
      <c r="H30" s="1">
        <v>5.3906357741427698E-4</v>
      </c>
      <c r="I30" s="1">
        <v>2.1507435619789401E-4</v>
      </c>
      <c r="J30" s="1">
        <v>7.7918825955110996E-5</v>
      </c>
      <c r="K30" s="1">
        <v>2.110663712437E-5</v>
      </c>
      <c r="L30" s="1">
        <v>0</v>
      </c>
    </row>
    <row r="31" spans="1:12" x14ac:dyDescent="0.2">
      <c r="A31" t="s">
        <v>20</v>
      </c>
      <c r="B31" t="s">
        <v>3</v>
      </c>
      <c r="C31" t="s">
        <v>19</v>
      </c>
      <c r="D31" s="1">
        <v>9.3852058401054893E-3</v>
      </c>
      <c r="E31" s="1">
        <v>5.0244909935107298E-3</v>
      </c>
      <c r="F31" s="1">
        <v>2.8286000357457602E-3</v>
      </c>
      <c r="G31" s="1">
        <v>1.20264126285271E-3</v>
      </c>
      <c r="H31" s="1">
        <v>5.3934464180311703E-4</v>
      </c>
      <c r="I31" s="1">
        <v>2.1520557882462099E-4</v>
      </c>
      <c r="J31" s="1">
        <v>7.79998163182278E-5</v>
      </c>
      <c r="K31" s="1">
        <v>2.110663712437E-5</v>
      </c>
      <c r="L31" s="1">
        <v>0</v>
      </c>
    </row>
    <row r="32" spans="1:12" x14ac:dyDescent="0.2">
      <c r="A32" t="s">
        <v>21</v>
      </c>
      <c r="B32" t="s">
        <v>3</v>
      </c>
      <c r="C32" t="s">
        <v>22</v>
      </c>
      <c r="D32" s="1">
        <v>7.9742036905400507E-2</v>
      </c>
      <c r="E32" s="1">
        <v>5.2492033366637499E-2</v>
      </c>
      <c r="F32" s="1">
        <v>3.1951488725336201E-2</v>
      </c>
      <c r="G32" s="1">
        <v>1.8693918772893899E-2</v>
      </c>
      <c r="H32" s="1">
        <v>9.9543562044126493E-3</v>
      </c>
      <c r="I32" s="1">
        <v>4.8626416627553098E-3</v>
      </c>
      <c r="J32" s="1">
        <v>2.2925215340147799E-3</v>
      </c>
      <c r="K32" s="1">
        <v>6.5161486218663698E-4</v>
      </c>
      <c r="L32" s="1">
        <v>4.6580947215305301E-5</v>
      </c>
    </row>
    <row r="33" spans="1:12" x14ac:dyDescent="0.2">
      <c r="A33" t="s">
        <v>21</v>
      </c>
      <c r="B33" t="s">
        <v>3</v>
      </c>
      <c r="C33" t="s">
        <v>23</v>
      </c>
      <c r="D33" s="1">
        <v>9.6123036341433196E-2</v>
      </c>
      <c r="E33" s="1">
        <v>6.2750789665238102E-2</v>
      </c>
      <c r="F33" s="1">
        <v>3.7527668506363097E-2</v>
      </c>
      <c r="G33" s="1">
        <v>2.1064326682255101E-2</v>
      </c>
      <c r="H33" s="1">
        <v>1.07187078469576E-2</v>
      </c>
      <c r="I33" s="1">
        <v>4.8918814719820904E-3</v>
      </c>
      <c r="J33" s="1">
        <v>2.08277951925703E-3</v>
      </c>
      <c r="K33" s="1">
        <v>5.4049447188844605E-4</v>
      </c>
      <c r="L33" s="1">
        <v>4.5759458504782102E-5</v>
      </c>
    </row>
    <row r="34" spans="1:12" x14ac:dyDescent="0.2">
      <c r="A34" t="s">
        <v>21</v>
      </c>
      <c r="B34" t="s">
        <v>3</v>
      </c>
      <c r="C34" t="s">
        <v>24</v>
      </c>
      <c r="D34" s="1">
        <v>9.9238321259247295E-2</v>
      </c>
      <c r="E34" s="1">
        <v>6.4205150059107596E-2</v>
      </c>
      <c r="F34" s="1">
        <v>3.7913903817857399E-2</v>
      </c>
      <c r="G34" s="1">
        <v>2.05233288255534E-2</v>
      </c>
      <c r="H34" s="1">
        <v>9.9127390094453892E-3</v>
      </c>
      <c r="I34" s="1">
        <v>4.3222785695431701E-3</v>
      </c>
      <c r="J34" s="1">
        <v>1.75347096547667E-3</v>
      </c>
      <c r="K34" s="1">
        <v>4.2030932578723899E-4</v>
      </c>
      <c r="L34" s="1">
        <v>3.81927044191112E-5</v>
      </c>
    </row>
    <row r="35" spans="1:12" x14ac:dyDescent="0.2">
      <c r="A35" t="s">
        <v>21</v>
      </c>
      <c r="B35" t="s">
        <v>3</v>
      </c>
      <c r="C35" t="s">
        <v>25</v>
      </c>
      <c r="D35" s="1">
        <v>8.5353431790637105E-2</v>
      </c>
      <c r="E35" s="1">
        <v>5.5117828379811898E-2</v>
      </c>
      <c r="F35" s="1">
        <v>3.19414603447521E-2</v>
      </c>
      <c r="G35" s="1">
        <v>1.8933810556653899E-2</v>
      </c>
      <c r="H35" s="1">
        <v>1.1106315663013599E-2</v>
      </c>
      <c r="I35" s="1">
        <v>6.0088365333959698E-3</v>
      </c>
      <c r="J35" s="1">
        <v>2.9186423905546298E-3</v>
      </c>
      <c r="K35" s="1">
        <v>1.0504765926829399E-3</v>
      </c>
      <c r="L35" s="1">
        <v>1.7641271980293799E-4</v>
      </c>
    </row>
    <row r="36" spans="1:12" x14ac:dyDescent="0.2">
      <c r="A36" t="s">
        <v>21</v>
      </c>
      <c r="B36" t="s">
        <v>3</v>
      </c>
      <c r="C36" t="s">
        <v>26</v>
      </c>
      <c r="D36" s="1">
        <v>0.120493084962094</v>
      </c>
      <c r="E36" s="1">
        <v>8.1641762577595103E-2</v>
      </c>
      <c r="F36" s="1">
        <v>5.1187555667241001E-2</v>
      </c>
      <c r="G36" s="1">
        <v>3.16598344509013E-2</v>
      </c>
      <c r="H36" s="1">
        <v>1.85541559989678E-2</v>
      </c>
      <c r="I36" s="1">
        <v>9.2734324899321E-3</v>
      </c>
      <c r="J36" s="1">
        <v>3.7690923180403401E-3</v>
      </c>
      <c r="K36" s="1">
        <v>1.04477604358211E-3</v>
      </c>
      <c r="L36" s="1">
        <v>1.34183439694958E-4</v>
      </c>
    </row>
    <row r="37" spans="1:12" x14ac:dyDescent="0.2">
      <c r="A37" t="s">
        <v>21</v>
      </c>
      <c r="B37" t="s">
        <v>3</v>
      </c>
      <c r="C37" t="s">
        <v>27</v>
      </c>
      <c r="D37" s="1">
        <v>0.12760105170712499</v>
      </c>
      <c r="E37" s="1">
        <v>8.6184993921155598E-2</v>
      </c>
      <c r="F37" s="1">
        <v>5.3501551984237797E-2</v>
      </c>
      <c r="G37" s="1">
        <v>3.2012297619417797E-2</v>
      </c>
      <c r="H37" s="1">
        <v>1.7923182502494601E-2</v>
      </c>
      <c r="I37" s="1">
        <v>8.4857417733882907E-3</v>
      </c>
      <c r="J37" s="1">
        <v>3.3160241633187698E-3</v>
      </c>
      <c r="K37" s="1">
        <v>8.4999209690864803E-4</v>
      </c>
      <c r="L37" s="1">
        <v>9.3670645117897202E-5</v>
      </c>
    </row>
    <row r="38" spans="1:12" x14ac:dyDescent="0.2">
      <c r="A38" t="s">
        <v>21</v>
      </c>
      <c r="B38" t="s">
        <v>3</v>
      </c>
      <c r="C38" t="s">
        <v>28</v>
      </c>
      <c r="D38" s="1">
        <v>6.7486106892972395E-2</v>
      </c>
      <c r="E38" s="1">
        <v>4.0799419682157299E-2</v>
      </c>
      <c r="F38" s="1">
        <v>2.1476209732452099E-2</v>
      </c>
      <c r="G38" s="1">
        <v>1.13437070793257E-2</v>
      </c>
      <c r="H38" s="1">
        <v>6.2300011286087996E-3</v>
      </c>
      <c r="I38" s="1">
        <v>3.1297668271170701E-3</v>
      </c>
      <c r="J38" s="1">
        <v>1.3825586156036699E-3</v>
      </c>
      <c r="K38" s="1">
        <v>4.35800369922466E-4</v>
      </c>
      <c r="L38" s="1">
        <v>8.0558726762169295E-5</v>
      </c>
    </row>
    <row r="39" spans="1:12" x14ac:dyDescent="0.2">
      <c r="A39" t="s">
        <v>21</v>
      </c>
      <c r="B39" t="s">
        <v>3</v>
      </c>
      <c r="C39" t="s">
        <v>29</v>
      </c>
      <c r="D39" s="1">
        <v>0.100730776876633</v>
      </c>
      <c r="E39" s="1">
        <v>6.4154254512502507E-2</v>
      </c>
      <c r="F39" s="1">
        <v>3.7491228425628499E-2</v>
      </c>
      <c r="G39" s="1">
        <v>2.10466822631293E-2</v>
      </c>
      <c r="H39" s="1">
        <v>1.11848212694673E-2</v>
      </c>
      <c r="I39" s="1">
        <v>4.9815246133779597E-3</v>
      </c>
      <c r="J39" s="1">
        <v>1.84077906992725E-3</v>
      </c>
      <c r="K39" s="1">
        <v>4.3192639888720198E-4</v>
      </c>
      <c r="L39" s="1">
        <v>6.23729936110745E-5</v>
      </c>
    </row>
    <row r="40" spans="1:12" x14ac:dyDescent="0.2">
      <c r="A40" t="s">
        <v>21</v>
      </c>
      <c r="B40" t="s">
        <v>3</v>
      </c>
      <c r="C40" t="s">
        <v>30</v>
      </c>
      <c r="D40" s="1">
        <v>0.113634247720133</v>
      </c>
      <c r="E40" s="1">
        <v>7.2515285324347797E-2</v>
      </c>
      <c r="F40" s="1">
        <v>4.2315096533127698E-2</v>
      </c>
      <c r="G40" s="1">
        <v>2.3479268376066498E-2</v>
      </c>
      <c r="H40" s="1">
        <v>1.16227625795559E-2</v>
      </c>
      <c r="I40" s="1">
        <v>4.7431395722599898E-3</v>
      </c>
      <c r="J40" s="1">
        <v>1.56959293932799E-3</v>
      </c>
      <c r="K40" s="1">
        <v>3.5346369140376002E-4</v>
      </c>
      <c r="L40" s="1">
        <v>4.9047306715092499E-5</v>
      </c>
    </row>
    <row r="41" spans="1:12" x14ac:dyDescent="0.2">
      <c r="A41" t="s">
        <v>31</v>
      </c>
      <c r="B41" t="s">
        <v>3</v>
      </c>
      <c r="C41" t="s">
        <v>22</v>
      </c>
      <c r="D41" s="1">
        <v>3.3971916828416202E-2</v>
      </c>
      <c r="E41" s="1">
        <v>2.1257592616782402E-2</v>
      </c>
      <c r="F41" s="1">
        <v>1.22459860950945E-2</v>
      </c>
      <c r="G41" s="1">
        <v>6.7031322738671604E-3</v>
      </c>
      <c r="H41" s="1">
        <v>3.1500978552195702E-3</v>
      </c>
      <c r="I41" s="1">
        <v>1.25550293507618E-3</v>
      </c>
      <c r="J41" s="1">
        <v>5.1046062308857901E-4</v>
      </c>
      <c r="K41" s="1">
        <v>1.43436414179319E-4</v>
      </c>
      <c r="L41" s="1">
        <v>1.07986368535142E-5</v>
      </c>
    </row>
    <row r="42" spans="1:12" x14ac:dyDescent="0.2">
      <c r="A42" t="s">
        <v>31</v>
      </c>
      <c r="B42" t="s">
        <v>3</v>
      </c>
      <c r="C42" t="s">
        <v>23</v>
      </c>
      <c r="D42" s="1">
        <v>4.1787433722037401E-2</v>
      </c>
      <c r="E42" s="1">
        <v>2.5079045996107399E-2</v>
      </c>
      <c r="F42" s="1">
        <v>1.36900922828312E-2</v>
      </c>
      <c r="G42" s="1">
        <v>7.4526070681476004E-3</v>
      </c>
      <c r="H42" s="1">
        <v>3.2853578707159798E-3</v>
      </c>
      <c r="I42" s="1">
        <v>1.28822178773552E-3</v>
      </c>
      <c r="J42" s="1">
        <v>4.7902265877666902E-4</v>
      </c>
      <c r="K42" s="1">
        <v>1.3242343694991099E-4</v>
      </c>
      <c r="L42" s="1">
        <v>1.00691504902666E-5</v>
      </c>
    </row>
    <row r="43" spans="1:12" x14ac:dyDescent="0.2">
      <c r="A43" t="s">
        <v>31</v>
      </c>
      <c r="B43" t="s">
        <v>3</v>
      </c>
      <c r="C43" t="s">
        <v>24</v>
      </c>
      <c r="D43" s="1">
        <v>4.0442504831921501E-2</v>
      </c>
      <c r="E43" s="1">
        <v>2.4104041350889199E-2</v>
      </c>
      <c r="F43" s="1">
        <v>1.3031793124730301E-2</v>
      </c>
      <c r="G43" s="1">
        <v>6.9789804702919504E-3</v>
      </c>
      <c r="H43" s="1">
        <v>3.0762675376646599E-3</v>
      </c>
      <c r="I43" s="1">
        <v>1.20589715331767E-3</v>
      </c>
      <c r="J43" s="1">
        <v>4.4780802672866399E-4</v>
      </c>
      <c r="K43" s="1">
        <v>1.2555555135413001E-4</v>
      </c>
      <c r="L43" s="1">
        <v>9.7592932259037403E-6</v>
      </c>
    </row>
    <row r="44" spans="1:12" x14ac:dyDescent="0.2">
      <c r="A44" t="s">
        <v>31</v>
      </c>
      <c r="B44" t="s">
        <v>3</v>
      </c>
      <c r="C44" t="s">
        <v>25</v>
      </c>
      <c r="D44" s="1">
        <v>4.8417636612015001E-2</v>
      </c>
      <c r="E44" s="1">
        <v>3.1327887654070401E-2</v>
      </c>
      <c r="F44" s="1">
        <v>1.86859481417831E-2</v>
      </c>
      <c r="G44" s="1">
        <v>1.0587703929247501E-2</v>
      </c>
      <c r="H44" s="1">
        <v>5.01591602468215E-3</v>
      </c>
      <c r="I44" s="1">
        <v>2.12076914216058E-3</v>
      </c>
      <c r="J44" s="1">
        <v>7.7734140465015201E-4</v>
      </c>
      <c r="K44" s="1">
        <v>2.0677256966157299E-4</v>
      </c>
      <c r="L44" s="1">
        <v>0</v>
      </c>
    </row>
    <row r="45" spans="1:12" x14ac:dyDescent="0.2">
      <c r="A45" t="s">
        <v>31</v>
      </c>
      <c r="B45" t="s">
        <v>3</v>
      </c>
      <c r="C45" t="s">
        <v>26</v>
      </c>
      <c r="D45" s="1">
        <v>5.2552732166464201E-2</v>
      </c>
      <c r="E45" s="1">
        <v>3.3578827412667399E-2</v>
      </c>
      <c r="F45" s="1">
        <v>1.9607108899410901E-2</v>
      </c>
      <c r="G45" s="1">
        <v>1.09151476973736E-2</v>
      </c>
      <c r="H45" s="1">
        <v>5.0318030197006001E-3</v>
      </c>
      <c r="I45" s="1">
        <v>2.0775902899315998E-3</v>
      </c>
      <c r="J45" s="1">
        <v>7.5634055458334798E-4</v>
      </c>
      <c r="K45" s="1">
        <v>2.0308359134600901E-4</v>
      </c>
      <c r="L45" s="1">
        <v>2.6992192508201999E-6</v>
      </c>
    </row>
    <row r="46" spans="1:12" x14ac:dyDescent="0.2">
      <c r="A46" t="s">
        <v>31</v>
      </c>
      <c r="B46" t="s">
        <v>3</v>
      </c>
      <c r="C46" t="s">
        <v>27</v>
      </c>
      <c r="D46" s="1">
        <v>5.3006566034978803E-2</v>
      </c>
      <c r="E46" s="1">
        <v>3.3777105001790299E-2</v>
      </c>
      <c r="F46" s="1">
        <v>1.9625434372259699E-2</v>
      </c>
      <c r="G46" s="1">
        <v>1.08421306073163E-2</v>
      </c>
      <c r="H46" s="1">
        <v>4.9189910729867999E-3</v>
      </c>
      <c r="I46" s="1">
        <v>2.0306139493104299E-3</v>
      </c>
      <c r="J46" s="1">
        <v>7.4900162331327795E-4</v>
      </c>
      <c r="K46" s="1">
        <v>1.9683863183069599E-4</v>
      </c>
      <c r="L46" s="1">
        <v>1.96382824750304E-6</v>
      </c>
    </row>
    <row r="47" spans="1:12" x14ac:dyDescent="0.2">
      <c r="A47" t="s">
        <v>31</v>
      </c>
      <c r="B47" t="s">
        <v>3</v>
      </c>
      <c r="C47" t="s">
        <v>28</v>
      </c>
      <c r="D47" s="1">
        <v>5.7472846111115798E-2</v>
      </c>
      <c r="E47" s="1">
        <v>3.7245735517747201E-2</v>
      </c>
      <c r="F47" s="1">
        <v>2.3374111570920699E-2</v>
      </c>
      <c r="G47" s="1">
        <v>1.41013878897693E-2</v>
      </c>
      <c r="H47" s="1">
        <v>7.6775221650902097E-3</v>
      </c>
      <c r="I47" s="1">
        <v>3.9361216406257702E-3</v>
      </c>
      <c r="J47" s="1">
        <v>1.6942242958022499E-3</v>
      </c>
      <c r="K47" s="1">
        <v>3.6431333358211701E-4</v>
      </c>
      <c r="L47" s="1">
        <v>6.7982415596922803E-5</v>
      </c>
    </row>
    <row r="48" spans="1:12" x14ac:dyDescent="0.2">
      <c r="A48" t="s">
        <v>31</v>
      </c>
      <c r="B48" t="s">
        <v>3</v>
      </c>
      <c r="C48" t="s">
        <v>29</v>
      </c>
      <c r="D48" s="1">
        <v>6.5598342553193398E-2</v>
      </c>
      <c r="E48" s="1">
        <v>4.2517585919919103E-2</v>
      </c>
      <c r="F48" s="1">
        <v>2.6620058743628799E-2</v>
      </c>
      <c r="G48" s="1">
        <v>1.58131944921443E-2</v>
      </c>
      <c r="H48" s="1">
        <v>8.3440637396574799E-3</v>
      </c>
      <c r="I48" s="1">
        <v>4.17898022638851E-3</v>
      </c>
      <c r="J48" s="1">
        <v>1.6626500340337299E-3</v>
      </c>
      <c r="K48" s="1">
        <v>3.4582338426441601E-4</v>
      </c>
      <c r="L48" s="1">
        <v>6.3149574606046895E-5</v>
      </c>
    </row>
    <row r="49" spans="1:12" x14ac:dyDescent="0.2">
      <c r="A49" t="s">
        <v>31</v>
      </c>
      <c r="B49" t="s">
        <v>3</v>
      </c>
      <c r="C49" t="s">
        <v>30</v>
      </c>
      <c r="D49" s="1">
        <v>6.7608785810512495E-2</v>
      </c>
      <c r="E49" s="1">
        <v>4.3774621976359902E-2</v>
      </c>
      <c r="F49" s="1">
        <v>2.7273231693624798E-2</v>
      </c>
      <c r="G49" s="1">
        <v>1.60367717186004E-2</v>
      </c>
      <c r="H49" s="1">
        <v>8.2852185027956701E-3</v>
      </c>
      <c r="I49" s="1">
        <v>4.0767572409905898E-3</v>
      </c>
      <c r="J49" s="1">
        <v>1.57879562000827E-3</v>
      </c>
      <c r="K49" s="1">
        <v>3.33348933332055E-4</v>
      </c>
      <c r="L49" s="1">
        <v>6.2375148006670706E-5</v>
      </c>
    </row>
    <row r="51" spans="1:12" x14ac:dyDescent="0.2">
      <c r="C51" t="s">
        <v>4</v>
      </c>
      <c r="D51">
        <f>MAX(D2:D49)</f>
        <v>0.78644173538876205</v>
      </c>
      <c r="E51">
        <f t="shared" ref="E51:L51" si="0">MAX(E2:E49)</f>
        <v>0.74864414300620197</v>
      </c>
      <c r="F51">
        <f t="shared" si="0"/>
        <v>0.69216383244061497</v>
      </c>
      <c r="G51">
        <f t="shared" si="0"/>
        <v>0.619314735236287</v>
      </c>
      <c r="H51">
        <f t="shared" si="0"/>
        <v>0.52399753387422598</v>
      </c>
      <c r="I51">
        <f t="shared" si="0"/>
        <v>0.40068335804145999</v>
      </c>
      <c r="J51">
        <f t="shared" si="0"/>
        <v>0.25821484166816799</v>
      </c>
      <c r="K51">
        <f t="shared" si="0"/>
        <v>0.116162408931011</v>
      </c>
      <c r="L51">
        <f t="shared" si="0"/>
        <v>2.28897836890435E-2</v>
      </c>
    </row>
    <row r="52" spans="1:12" x14ac:dyDescent="0.2">
      <c r="C52" t="s">
        <v>5</v>
      </c>
      <c r="D52">
        <f>MATCH(D51,D2:D49,0) + 1</f>
        <v>10</v>
      </c>
      <c r="E52">
        <f t="shared" ref="E52:L52" si="1">MATCH(E51,E2:E49,0) + 1</f>
        <v>10</v>
      </c>
      <c r="F52">
        <f t="shared" si="1"/>
        <v>10</v>
      </c>
      <c r="G52">
        <f t="shared" si="1"/>
        <v>10</v>
      </c>
      <c r="H52">
        <f t="shared" si="1"/>
        <v>10</v>
      </c>
      <c r="I52">
        <f t="shared" si="1"/>
        <v>10</v>
      </c>
      <c r="J52">
        <f t="shared" si="1"/>
        <v>10</v>
      </c>
      <c r="K52">
        <f t="shared" si="1"/>
        <v>10</v>
      </c>
      <c r="L52">
        <f t="shared" si="1"/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f1_adapted_all_mean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Schirmacher  Daniel</dc:creator>
  <cp:lastModifiedBy>Schirmacher  Daniel</cp:lastModifiedBy>
  <dcterms:created xsi:type="dcterms:W3CDTF">2024-05-01T14:20:14Z</dcterms:created>
  <dcterms:modified xsi:type="dcterms:W3CDTF">2024-05-02T11:25:34Z</dcterms:modified>
</cp:coreProperties>
</file>