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2905"/>
  <workbookPr showInkAnnotation="0" autoCompressPictures="0"/>
  <bookViews>
    <workbookView xWindow="500" yWindow="40" windowWidth="25600" windowHeight="15740" tabRatio="500" activeTab="3"/>
  </bookViews>
  <sheets>
    <sheet name="Sheet1" sheetId="1" r:id="rId1"/>
    <sheet name="Sheet2" sheetId="2" r:id="rId2"/>
    <sheet name="Sheet3" sheetId="3" r:id="rId3"/>
    <sheet name="Sheet4" sheetId="4" r:id="rId4"/>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C3" i="4" l="1"/>
  <c r="F3" i="4"/>
  <c r="H3" i="4"/>
  <c r="F4" i="4"/>
  <c r="C4" i="4"/>
  <c r="H4" i="4"/>
  <c r="F5" i="4"/>
  <c r="C5" i="4"/>
  <c r="H5" i="4"/>
  <c r="F6" i="4"/>
  <c r="C6" i="4"/>
  <c r="H6" i="4"/>
  <c r="F7" i="4"/>
  <c r="C7" i="4"/>
  <c r="H7" i="4"/>
  <c r="F8" i="4"/>
  <c r="C8" i="4"/>
  <c r="H8" i="4"/>
  <c r="F9" i="4"/>
  <c r="C9" i="4"/>
  <c r="H9" i="4"/>
  <c r="F10" i="4"/>
  <c r="C10" i="4"/>
  <c r="H10" i="4"/>
  <c r="F11" i="4"/>
  <c r="C11" i="4"/>
  <c r="H11" i="4"/>
  <c r="F12" i="4"/>
  <c r="C12" i="4"/>
  <c r="H12" i="4"/>
  <c r="F13" i="4"/>
  <c r="C13" i="4"/>
  <c r="H13" i="4"/>
  <c r="F14" i="4"/>
  <c r="C14" i="4"/>
  <c r="H14" i="4"/>
  <c r="F15" i="4"/>
  <c r="C15" i="4"/>
  <c r="H15" i="4"/>
  <c r="F16" i="4"/>
  <c r="C16" i="4"/>
  <c r="H16" i="4"/>
  <c r="F17" i="4"/>
  <c r="C17" i="4"/>
  <c r="H17" i="4"/>
  <c r="F18" i="4"/>
  <c r="C18" i="4"/>
  <c r="H18" i="4"/>
  <c r="F19" i="4"/>
  <c r="C19" i="4"/>
  <c r="H19" i="4"/>
  <c r="F20" i="4"/>
  <c r="C20" i="4"/>
  <c r="H20" i="4"/>
  <c r="F21" i="4"/>
  <c r="C21" i="4"/>
  <c r="H21" i="4"/>
  <c r="F22" i="4"/>
  <c r="C22" i="4"/>
  <c r="H22" i="4"/>
  <c r="F23" i="4"/>
  <c r="C23" i="4"/>
  <c r="H23" i="4"/>
  <c r="F24" i="4"/>
  <c r="C24" i="4"/>
  <c r="H24" i="4"/>
  <c r="F25" i="4"/>
  <c r="C25" i="4"/>
  <c r="H25" i="4"/>
  <c r="F26" i="4"/>
  <c r="C26" i="4"/>
  <c r="H26" i="4"/>
  <c r="F27" i="4"/>
  <c r="C27" i="4"/>
  <c r="H27" i="4"/>
  <c r="F28" i="4"/>
  <c r="C28" i="4"/>
  <c r="H28" i="4"/>
  <c r="F29" i="4"/>
  <c r="C29" i="4"/>
  <c r="H29" i="4"/>
  <c r="F30" i="4"/>
  <c r="C30" i="4"/>
  <c r="H30" i="4"/>
  <c r="C2" i="4"/>
  <c r="H2" i="4"/>
  <c r="E4" i="2"/>
  <c r="E5" i="2"/>
  <c r="E6" i="2"/>
  <c r="E7" i="2"/>
  <c r="E3" i="2"/>
  <c r="F7" i="3"/>
  <c r="F6" i="3"/>
  <c r="F5" i="3"/>
  <c r="F25" i="3"/>
  <c r="F26" i="3"/>
  <c r="F27" i="3"/>
  <c r="F36" i="3"/>
  <c r="F34" i="3"/>
  <c r="F33" i="3"/>
  <c r="F32" i="3"/>
  <c r="F31" i="3"/>
  <c r="F30" i="3"/>
  <c r="F24" i="3"/>
  <c r="F23" i="3"/>
  <c r="F20" i="3"/>
  <c r="F19" i="3"/>
  <c r="F18" i="3"/>
  <c r="F17" i="3"/>
  <c r="F15" i="3"/>
  <c r="F14" i="3"/>
  <c r="F13" i="3"/>
  <c r="F12" i="3"/>
  <c r="F11" i="3"/>
  <c r="F10" i="3"/>
</calcChain>
</file>

<file path=xl/sharedStrings.xml><?xml version="1.0" encoding="utf-8"?>
<sst xmlns="http://schemas.openxmlformats.org/spreadsheetml/2006/main" count="374" uniqueCount="112">
  <si>
    <t>Stage Form</t>
  </si>
  <si>
    <t>Name</t>
  </si>
  <si>
    <t>Stage Name</t>
  </si>
  <si>
    <t>Additional Names</t>
  </si>
  <si>
    <t>Mobile phone</t>
  </si>
  <si>
    <t>Auto-fill User</t>
  </si>
  <si>
    <t>Auto-fill Bids</t>
  </si>
  <si>
    <t>Email</t>
  </si>
  <si>
    <t>Name of Song</t>
  </si>
  <si>
    <t>Auto-fill Bids??</t>
  </si>
  <si>
    <t>Name of Artist</t>
  </si>
  <si>
    <t>Length of Song</t>
  </si>
  <si>
    <t>required</t>
  </si>
  <si>
    <t>Sunday</t>
  </si>
  <si>
    <t>Length of Act</t>
  </si>
  <si>
    <t>Music Upload</t>
  </si>
  <si>
    <t>Instructions to Sound Tech</t>
  </si>
  <si>
    <t>Checkbox</t>
  </si>
  <si>
    <t>I don't perform with music</t>
  </si>
  <si>
    <t>I will need a microphone</t>
  </si>
  <si>
    <t>Color for Stage Lighting</t>
  </si>
  <si>
    <t>Color for Cyc Lighting</t>
  </si>
  <si>
    <t>Follow spot</t>
  </si>
  <si>
    <t>radio</t>
  </si>
  <si>
    <t>Audio Info</t>
  </si>
  <si>
    <t>Lighting Info</t>
  </si>
  <si>
    <t>No props or set pieces</t>
  </si>
  <si>
    <t>I have props I need set before my number</t>
  </si>
  <si>
    <t>I carry my props on with me, but will need them cleared when I'm done.</t>
  </si>
  <si>
    <r>
      <t xml:space="preserve">I will need a stage kitten to hand me a prop on cue during my act </t>
    </r>
    <r>
      <rPr>
        <i/>
        <sz val="12"/>
        <color theme="1"/>
        <rFont val="Calibri"/>
        <family val="2"/>
        <scheme val="minor"/>
      </rPr>
      <t xml:space="preserve">(You must be at tech rehearsal if you pick this option) </t>
    </r>
  </si>
  <si>
    <t>Props</t>
  </si>
  <si>
    <t>Intro Text</t>
  </si>
  <si>
    <r>
      <t>I/We will not be at tech rehearsal.</t>
    </r>
    <r>
      <rPr>
        <sz val="12"/>
        <color theme="1"/>
        <rFont val="Calibri"/>
        <family val="2"/>
        <scheme val="minor"/>
      </rPr>
      <t xml:space="preserve"> I understand that The Expo's official position is that this is a really, really, really bad idea. </t>
    </r>
  </si>
  <si>
    <t>Big Textbox</t>
  </si>
  <si>
    <t>Link to video</t>
  </si>
  <si>
    <t>Rhinestone Review</t>
  </si>
  <si>
    <t>Staying at Hotel?</t>
  </si>
  <si>
    <t>Friday Night</t>
  </si>
  <si>
    <t>Friday - different light list</t>
  </si>
  <si>
    <t>Backlight</t>
  </si>
  <si>
    <t>Main Event</t>
  </si>
  <si>
    <t>MobilePhone</t>
  </si>
  <si>
    <t>Hotel</t>
  </si>
  <si>
    <t>Song</t>
  </si>
  <si>
    <t>Artist</t>
  </si>
  <si>
    <t>SongMinutes</t>
  </si>
  <si>
    <t>SongSeconds</t>
  </si>
  <si>
    <t>MusicPath</t>
  </si>
  <si>
    <t>SoundInstruct</t>
  </si>
  <si>
    <t>HaveMusic</t>
  </si>
  <si>
    <t>NeedMic</t>
  </si>
  <si>
    <t>StageColor</t>
  </si>
  <si>
    <t>CycColor</t>
  </si>
  <si>
    <t>FollowSpot</t>
  </si>
  <si>
    <t>SetProps</t>
  </si>
  <si>
    <t>ClearProps</t>
  </si>
  <si>
    <t>CueProps</t>
  </si>
  <si>
    <t>IntroText</t>
  </si>
  <si>
    <t>varchar(30)</t>
  </si>
  <si>
    <t>varchar(100)</t>
  </si>
  <si>
    <t>tinyint(1)</t>
  </si>
  <si>
    <t>ActSeconds</t>
  </si>
  <si>
    <t>ActMinutes</t>
  </si>
  <si>
    <t>int(3)</t>
  </si>
  <si>
    <t>varchar(128)</t>
  </si>
  <si>
    <t>varchar(256)</t>
  </si>
  <si>
    <t>varchar(500)</t>
  </si>
  <si>
    <t>unsigned</t>
  </si>
  <si>
    <t>NOT NULL</t>
  </si>
  <si>
    <t>Tell us…</t>
  </si>
  <si>
    <t>PropInstruct</t>
  </si>
  <si>
    <t>NULL</t>
  </si>
  <si>
    <t>StageColorVendor</t>
  </si>
  <si>
    <t>enum('White', 'Amber', 'Blue', 'Cyan', 'Green', 'Orange', 'Pink', 'Purple', 'Red', 'Yellow', 'No lights (not recommended)' )</t>
  </si>
  <si>
    <t>enum('White','No Lights', 'Amber', 'Blue', 'Cyan', 'Green', 'Orange', 'Pink', 'Purple', 'Red', 'Yellow', 'Back Lit (white light pointing at audience)' )</t>
  </si>
  <si>
    <t>enum('White', 'Blue',  'Red', 'No lights (not recommended)' )</t>
  </si>
  <si>
    <t>ShowId</t>
  </si>
  <si>
    <t>ColumnName</t>
  </si>
  <si>
    <t>int</t>
  </si>
  <si>
    <t>DisplayText</t>
  </si>
  <si>
    <t>HelpText</t>
  </si>
  <si>
    <t>Type</t>
  </si>
  <si>
    <t>enum('radio','checkbox','textbox','textarea', 'pulldown')</t>
  </si>
  <si>
    <t>Performer Information</t>
  </si>
  <si>
    <t>SongTime</t>
  </si>
  <si>
    <t>ActTime</t>
  </si>
  <si>
    <t>textbox</t>
  </si>
  <si>
    <t>none</t>
  </si>
  <si>
    <t>Order</t>
  </si>
  <si>
    <t>Your act can be no longer than 4 minutes and 30 seconds in total length.  If you have complicated props to set or clear, please make sure your music does not use the full length of your act.</t>
  </si>
  <si>
    <t>textarea</t>
  </si>
  <si>
    <t>time</t>
  </si>
  <si>
    <t>file</t>
  </si>
  <si>
    <t>For example:  "Start music when I stand on the chair", "Start music after MC leaves stage", etc.</t>
  </si>
  <si>
    <t>checkbox</t>
  </si>
  <si>
    <t>This is the primary color used on the main part of the stage</t>
  </si>
  <si>
    <t>This is the primary color used on the curtains at the back of the stage</t>
  </si>
  <si>
    <t>On</t>
  </si>
  <si>
    <t>Please write a brief introduction.  Your introduction will be used by the M.C., but probably not read word for word.</t>
  </si>
  <si>
    <t>LightingInstruct</t>
  </si>
  <si>
    <t>Instructions for the Lighting Tech</t>
  </si>
  <si>
    <t>Secondary Color for Stage Lighting</t>
  </si>
  <si>
    <t>StageSecondColor</t>
  </si>
  <si>
    <t>Tell Us About Your Prop/Set Needs</t>
  </si>
  <si>
    <t>YOUR FORM MUST BE COMPLETED AND MUSIC RECEIVED NO LATER THAN FEBRUARY 1, 2014. AFTER THAT DATE, WE WILL MOVE ON TO THE WAITING LIST</t>
  </si>
  <si>
    <t>You can make your discounted reservation by visiting &lt;a href="https://resweb.passkey.com/go/burlesque2013"&gt;this webpage&lt;/a&gt; or calling (888) 421-1442</t>
  </si>
  <si>
    <t>Would You Like a Follow-spot?</t>
  </si>
  <si>
    <t>Would You Like a Backlight?</t>
  </si>
  <si>
    <t>Attach Your Music in .mp3 format</t>
  </si>
  <si>
    <t>Examples: "This is a sad piece, use lots of blues"; "Start with just a follow spot,  at the cymbal crash at 1 minute and 14 seconds, go really bright on stage"; "I start in the audience and move to the stage", etc.
If you have lighting cues, be specific and repetitive.  For example&lt;p&gt;
- Start with just a spotlight
- At 37 seconds (during the big trumpet solo) switch to a lot of red lights on stage.
See? That\'s both an audio cue and a timing cue.</t>
  </si>
  <si>
    <t>I don\'t perform with music</t>
  </si>
  <si>
    <t>I carry my props on with me, but will need them cleared when I\'m done.</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</si>
</sst>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i/>
      <sz val="12"/>
      <color theme="1"/>
      <name val="Calibri"/>
      <family val="2"/>
      <scheme val="minor"/>
    </font>
    <font>
      <sz val="12"/>
      <color rgb="FF000000"/>
      <name val="Calibri"/>
      <family val="2"/>
      <scheme val="minor"/>
    </font>
    <font>
      <sz val="12"/>
      <color theme="0" tint="-0.14999847407452621"/>
      <name val="Calibri"/>
      <scheme val="minor"/>
    </font>
    <font>
      <b/>
      <sz val="16"/>
      <color theme="1"/>
      <name val="Calibri"/>
      <scheme val="minor"/>
    </font>
  </fonts>
  <fills count="3">
    <fill>
      <patternFill patternType="none"/>
    </fill>
    <fill>
      <patternFill patternType="gray125"/>
    </fill>
    <fill>
      <patternFill patternType="solid">
        <fgColor theme="0" tint="-0.249977111117893"/>
        <bgColor indexed="64"/>
      </patternFill>
    </fill>
  </fills>
  <borders count="1">
    <border>
      <left/>
      <right/>
      <top/>
      <bottom/>
      <diagonal/>
    </border>
  </borders>
  <cellStyleXfs count="113">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10">
    <xf numFmtId="0" fontId="0" fillId="0" borderId="0" xfId="0"/>
    <xf numFmtId="0" fontId="1" fillId="0" borderId="0" xfId="0" applyFont="1"/>
    <xf numFmtId="0" fontId="0" fillId="0" borderId="0" xfId="0" applyAlignment="1">
      <alignment wrapText="1"/>
    </xf>
    <xf numFmtId="0" fontId="1" fillId="0" borderId="0" xfId="0" applyFont="1" applyAlignment="1">
      <alignment wrapText="1"/>
    </xf>
    <xf numFmtId="0" fontId="5" fillId="0" borderId="0" xfId="0" applyFont="1"/>
    <xf numFmtId="0" fontId="6" fillId="2" borderId="0" xfId="0" applyFont="1" applyFill="1"/>
    <xf numFmtId="0" fontId="0" fillId="2" borderId="0" xfId="0" applyFill="1"/>
    <xf numFmtId="0" fontId="7" fillId="0" borderId="0" xfId="0" applyFont="1"/>
    <xf numFmtId="0" fontId="7" fillId="0" borderId="0" xfId="0" applyFont="1" applyAlignment="1">
      <alignment wrapText="1"/>
    </xf>
    <xf numFmtId="0" fontId="0" fillId="0" borderId="0" xfId="0" applyFont="1"/>
  </cellXfs>
  <cellStyles count="11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4"/>
  <sheetViews>
    <sheetView workbookViewId="0">
      <selection sqref="A1:A1048576"/>
    </sheetView>
  </sheetViews>
  <sheetFormatPr baseColWidth="10" defaultRowHeight="15" x14ac:dyDescent="0"/>
  <cols>
    <col min="1" max="1" width="45.1640625" customWidth="1"/>
    <col min="2" max="2" width="14" customWidth="1"/>
    <col min="5" max="5" width="18.33203125" customWidth="1"/>
    <col min="6" max="6" width="13.5" customWidth="1"/>
  </cols>
  <sheetData>
    <row r="1" spans="1:7">
      <c r="A1" s="1" t="s">
        <v>0</v>
      </c>
    </row>
    <row r="2" spans="1:7">
      <c r="A2" t="s">
        <v>1</v>
      </c>
      <c r="B2" t="s">
        <v>5</v>
      </c>
      <c r="C2" t="s">
        <v>12</v>
      </c>
      <c r="D2" t="s">
        <v>13</v>
      </c>
      <c r="E2" t="s">
        <v>35</v>
      </c>
      <c r="F2" t="s">
        <v>37</v>
      </c>
      <c r="G2" t="s">
        <v>40</v>
      </c>
    </row>
    <row r="3" spans="1:7">
      <c r="A3" t="s">
        <v>2</v>
      </c>
      <c r="B3" t="s">
        <v>5</v>
      </c>
      <c r="C3" t="s">
        <v>12</v>
      </c>
      <c r="D3" t="s">
        <v>13</v>
      </c>
      <c r="E3" t="s">
        <v>35</v>
      </c>
      <c r="F3" t="s">
        <v>37</v>
      </c>
      <c r="G3" t="s">
        <v>40</v>
      </c>
    </row>
    <row r="4" spans="1:7">
      <c r="A4" t="s">
        <v>3</v>
      </c>
      <c r="B4" t="s">
        <v>6</v>
      </c>
      <c r="C4" t="s">
        <v>12</v>
      </c>
      <c r="D4" t="s">
        <v>13</v>
      </c>
      <c r="E4" t="s">
        <v>35</v>
      </c>
      <c r="F4" t="s">
        <v>37</v>
      </c>
      <c r="G4" t="s">
        <v>40</v>
      </c>
    </row>
    <row r="5" spans="1:7">
      <c r="A5" t="s">
        <v>4</v>
      </c>
      <c r="B5" t="s">
        <v>5</v>
      </c>
      <c r="C5" t="s">
        <v>12</v>
      </c>
      <c r="D5" t="s">
        <v>13</v>
      </c>
      <c r="E5" t="s">
        <v>35</v>
      </c>
      <c r="F5" t="s">
        <v>37</v>
      </c>
      <c r="G5" t="s">
        <v>40</v>
      </c>
    </row>
    <row r="6" spans="1:7">
      <c r="A6" t="s">
        <v>7</v>
      </c>
      <c r="B6" t="s">
        <v>5</v>
      </c>
      <c r="C6" t="s">
        <v>12</v>
      </c>
      <c r="D6" t="s">
        <v>13</v>
      </c>
      <c r="E6" t="s">
        <v>35</v>
      </c>
      <c r="F6" t="s">
        <v>37</v>
      </c>
      <c r="G6" t="s">
        <v>40</v>
      </c>
    </row>
    <row r="7" spans="1:7">
      <c r="A7" t="s">
        <v>36</v>
      </c>
      <c r="B7" t="s">
        <v>23</v>
      </c>
      <c r="F7" t="s">
        <v>37</v>
      </c>
      <c r="G7" t="s">
        <v>40</v>
      </c>
    </row>
    <row r="8" spans="1:7" s="5" customFormat="1"/>
    <row r="9" spans="1:7">
      <c r="A9" s="1" t="s">
        <v>24</v>
      </c>
    </row>
    <row r="10" spans="1:7">
      <c r="A10" t="s">
        <v>8</v>
      </c>
      <c r="B10" t="s">
        <v>9</v>
      </c>
      <c r="D10" t="s">
        <v>13</v>
      </c>
      <c r="E10" t="s">
        <v>35</v>
      </c>
      <c r="F10" t="s">
        <v>37</v>
      </c>
      <c r="G10" t="s">
        <v>40</v>
      </c>
    </row>
    <row r="11" spans="1:7">
      <c r="A11" t="s">
        <v>10</v>
      </c>
      <c r="B11" t="s">
        <v>9</v>
      </c>
      <c r="D11" t="s">
        <v>13</v>
      </c>
      <c r="E11" t="s">
        <v>35</v>
      </c>
      <c r="F11" t="s">
        <v>37</v>
      </c>
      <c r="G11" t="s">
        <v>40</v>
      </c>
    </row>
    <row r="12" spans="1:7">
      <c r="A12" t="s">
        <v>11</v>
      </c>
      <c r="B12" t="s">
        <v>6</v>
      </c>
      <c r="D12" t="s">
        <v>13</v>
      </c>
      <c r="E12" t="s">
        <v>35</v>
      </c>
      <c r="F12" t="s">
        <v>37</v>
      </c>
      <c r="G12" t="s">
        <v>40</v>
      </c>
    </row>
    <row r="13" spans="1:7">
      <c r="A13" t="s">
        <v>14</v>
      </c>
      <c r="D13" t="s">
        <v>13</v>
      </c>
      <c r="E13" t="s">
        <v>35</v>
      </c>
      <c r="F13" t="s">
        <v>37</v>
      </c>
      <c r="G13" t="s">
        <v>40</v>
      </c>
    </row>
    <row r="14" spans="1:7">
      <c r="A14" t="s">
        <v>34</v>
      </c>
      <c r="E14" t="s">
        <v>35</v>
      </c>
    </row>
    <row r="15" spans="1:7">
      <c r="A15" t="s">
        <v>15</v>
      </c>
      <c r="D15" t="s">
        <v>13</v>
      </c>
      <c r="E15" t="s">
        <v>35</v>
      </c>
      <c r="F15" t="s">
        <v>37</v>
      </c>
      <c r="G15" t="s">
        <v>40</v>
      </c>
    </row>
    <row r="16" spans="1:7">
      <c r="A16" t="s">
        <v>16</v>
      </c>
      <c r="B16" t="s">
        <v>33</v>
      </c>
      <c r="D16" t="s">
        <v>13</v>
      </c>
      <c r="E16" t="s">
        <v>35</v>
      </c>
      <c r="F16" t="s">
        <v>37</v>
      </c>
      <c r="G16" t="s">
        <v>40</v>
      </c>
    </row>
    <row r="17" spans="1:7">
      <c r="A17" t="s">
        <v>18</v>
      </c>
      <c r="B17" t="s">
        <v>17</v>
      </c>
      <c r="D17" t="s">
        <v>13</v>
      </c>
      <c r="E17" t="s">
        <v>35</v>
      </c>
      <c r="F17" t="s">
        <v>37</v>
      </c>
      <c r="G17" t="s">
        <v>40</v>
      </c>
    </row>
    <row r="18" spans="1:7">
      <c r="A18" t="s">
        <v>19</v>
      </c>
      <c r="B18" t="s">
        <v>17</v>
      </c>
      <c r="D18" t="s">
        <v>13</v>
      </c>
      <c r="E18" t="s">
        <v>35</v>
      </c>
      <c r="F18" t="s">
        <v>37</v>
      </c>
      <c r="G18" t="s">
        <v>40</v>
      </c>
    </row>
    <row r="19" spans="1:7" s="6" customFormat="1"/>
    <row r="20" spans="1:7">
      <c r="A20" s="1" t="s">
        <v>25</v>
      </c>
    </row>
    <row r="21" spans="1:7" ht="45">
      <c r="A21" t="s">
        <v>20</v>
      </c>
      <c r="B21" t="s">
        <v>23</v>
      </c>
      <c r="D21" t="s">
        <v>13</v>
      </c>
      <c r="E21" t="s">
        <v>35</v>
      </c>
      <c r="F21" s="2" t="s">
        <v>38</v>
      </c>
      <c r="G21" s="4" t="s">
        <v>40</v>
      </c>
    </row>
    <row r="22" spans="1:7">
      <c r="A22" t="s">
        <v>21</v>
      </c>
      <c r="B22" t="s">
        <v>23</v>
      </c>
      <c r="D22" t="s">
        <v>13</v>
      </c>
      <c r="E22" t="s">
        <v>35</v>
      </c>
      <c r="G22" s="4" t="s">
        <v>40</v>
      </c>
    </row>
    <row r="23" spans="1:7">
      <c r="A23" t="s">
        <v>22</v>
      </c>
      <c r="B23" t="s">
        <v>23</v>
      </c>
      <c r="D23" t="s">
        <v>13</v>
      </c>
      <c r="E23" t="s">
        <v>35</v>
      </c>
      <c r="F23" t="s">
        <v>37</v>
      </c>
      <c r="G23" s="4" t="s">
        <v>40</v>
      </c>
    </row>
    <row r="24" spans="1:7">
      <c r="A24" t="s">
        <v>39</v>
      </c>
      <c r="F24" t="s">
        <v>37</v>
      </c>
    </row>
    <row r="25" spans="1:7" s="6" customFormat="1"/>
    <row r="26" spans="1:7">
      <c r="A26" s="1" t="s">
        <v>30</v>
      </c>
    </row>
    <row r="27" spans="1:7">
      <c r="A27" s="2" t="s">
        <v>26</v>
      </c>
      <c r="B27" t="s">
        <v>17</v>
      </c>
      <c r="D27" t="s">
        <v>13</v>
      </c>
      <c r="E27" t="s">
        <v>35</v>
      </c>
      <c r="F27" t="s">
        <v>37</v>
      </c>
      <c r="G27" s="4" t="s">
        <v>40</v>
      </c>
    </row>
    <row r="28" spans="1:7">
      <c r="A28" s="2" t="s">
        <v>27</v>
      </c>
      <c r="B28" t="s">
        <v>17</v>
      </c>
      <c r="D28" t="s">
        <v>13</v>
      </c>
      <c r="E28" t="s">
        <v>35</v>
      </c>
      <c r="F28" t="s">
        <v>37</v>
      </c>
      <c r="G28" s="4" t="s">
        <v>40</v>
      </c>
    </row>
    <row r="29" spans="1:7" ht="30">
      <c r="A29" s="2" t="s">
        <v>28</v>
      </c>
      <c r="B29" t="s">
        <v>17</v>
      </c>
      <c r="D29" t="s">
        <v>13</v>
      </c>
      <c r="E29" t="s">
        <v>35</v>
      </c>
      <c r="F29" t="s">
        <v>37</v>
      </c>
      <c r="G29" s="4" t="s">
        <v>40</v>
      </c>
    </row>
    <row r="30" spans="1:7" ht="45">
      <c r="A30" s="2" t="s">
        <v>29</v>
      </c>
      <c r="B30" t="s">
        <v>17</v>
      </c>
      <c r="D30" t="s">
        <v>13</v>
      </c>
      <c r="E30" t="s">
        <v>35</v>
      </c>
      <c r="F30" t="s">
        <v>37</v>
      </c>
      <c r="G30" s="4" t="s">
        <v>40</v>
      </c>
    </row>
    <row r="31" spans="1:7" s="6" customFormat="1"/>
    <row r="32" spans="1:7">
      <c r="A32" s="2" t="s">
        <v>31</v>
      </c>
      <c r="B32" t="s">
        <v>33</v>
      </c>
      <c r="D32" t="s">
        <v>13</v>
      </c>
      <c r="E32" t="s">
        <v>35</v>
      </c>
      <c r="F32" t="s">
        <v>37</v>
      </c>
      <c r="G32" s="4" t="s">
        <v>40</v>
      </c>
    </row>
    <row r="33" spans="1:7" s="6" customFormat="1"/>
    <row r="34" spans="1:7" ht="45">
      <c r="A34" s="3" t="s">
        <v>32</v>
      </c>
      <c r="B34" t="s">
        <v>17</v>
      </c>
      <c r="D34" t="s">
        <v>13</v>
      </c>
      <c r="E34" t="s">
        <v>35</v>
      </c>
      <c r="F34" t="s">
        <v>37</v>
      </c>
      <c r="G34" s="4" t="s">
        <v>40</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7"/>
  <sheetViews>
    <sheetView workbookViewId="0">
      <selection activeCell="E3" sqref="E3:E7"/>
    </sheetView>
  </sheetViews>
  <sheetFormatPr baseColWidth="10" defaultRowHeight="15" x14ac:dyDescent="0"/>
  <cols>
    <col min="1" max="1" width="31.33203125" customWidth="1"/>
    <col min="2" max="2" width="14" customWidth="1"/>
  </cols>
  <sheetData>
    <row r="3" spans="1:5">
      <c r="A3" t="s">
        <v>76</v>
      </c>
      <c r="B3" t="s">
        <v>78</v>
      </c>
      <c r="D3" t="s">
        <v>68</v>
      </c>
      <c r="E3" t="str">
        <f>CONCATENATE("`",A3,"` ",B3," ",C3," ",D3,", ")</f>
        <v xml:space="preserve">`ShowId` int  NOT NULL, </v>
      </c>
    </row>
    <row r="4" spans="1:5">
      <c r="A4" t="s">
        <v>77</v>
      </c>
      <c r="B4" t="s">
        <v>64</v>
      </c>
      <c r="D4" t="s">
        <v>71</v>
      </c>
      <c r="E4" t="str">
        <f t="shared" ref="E4:E7" si="0">CONCATENATE("`",A4,"` ",B4," ",C4," ",D4,", ")</f>
        <v xml:space="preserve">`ColumnName` varchar(128)  NULL, </v>
      </c>
    </row>
    <row r="5" spans="1:5">
      <c r="A5" t="s">
        <v>79</v>
      </c>
      <c r="B5" t="s">
        <v>64</v>
      </c>
      <c r="D5" t="s">
        <v>68</v>
      </c>
      <c r="E5" t="str">
        <f t="shared" si="0"/>
        <v xml:space="preserve">`DisplayText` varchar(128)  NOT NULL, </v>
      </c>
    </row>
    <row r="6" spans="1:5">
      <c r="A6" t="s">
        <v>80</v>
      </c>
      <c r="B6" t="s">
        <v>66</v>
      </c>
      <c r="D6" t="s">
        <v>71</v>
      </c>
      <c r="E6" t="str">
        <f t="shared" si="0"/>
        <v xml:space="preserve">`HelpText` varchar(500)  NULL, </v>
      </c>
    </row>
    <row r="7" spans="1:5">
      <c r="A7" t="s">
        <v>81</v>
      </c>
      <c r="B7" t="s">
        <v>82</v>
      </c>
      <c r="D7" t="s">
        <v>68</v>
      </c>
      <c r="E7" t="str">
        <f t="shared" si="0"/>
        <v xml:space="preserve">`Type` enum('radio','checkbox','textbox','textarea', 'pulldown')  NOT NULL, </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7"/>
  <sheetViews>
    <sheetView topLeftCell="A5" workbookViewId="0">
      <selection activeCell="B5" sqref="B1:B1048576"/>
    </sheetView>
  </sheetViews>
  <sheetFormatPr baseColWidth="10" defaultRowHeight="15" x14ac:dyDescent="0"/>
  <cols>
    <col min="1" max="1" width="45.1640625" customWidth="1"/>
    <col min="2" max="2" width="31.33203125" customWidth="1"/>
    <col min="3" max="3" width="14" customWidth="1"/>
  </cols>
  <sheetData>
    <row r="1" spans="1:6">
      <c r="A1" s="1" t="s">
        <v>0</v>
      </c>
    </row>
    <row r="2" spans="1:6">
      <c r="A2" t="s">
        <v>1</v>
      </c>
    </row>
    <row r="3" spans="1:6">
      <c r="A3" t="s">
        <v>2</v>
      </c>
    </row>
    <row r="4" spans="1:6">
      <c r="A4" t="s">
        <v>3</v>
      </c>
    </row>
    <row r="5" spans="1:6">
      <c r="A5" t="s">
        <v>4</v>
      </c>
      <c r="B5" t="s">
        <v>41</v>
      </c>
      <c r="C5" t="s">
        <v>58</v>
      </c>
      <c r="E5" t="s">
        <v>68</v>
      </c>
      <c r="F5" t="str">
        <f>CONCATENATE("'",B5,"' ",C5," ",D5," ",E5,", ")</f>
        <v xml:space="preserve">'MobilePhone' varchar(30)  NOT NULL, </v>
      </c>
    </row>
    <row r="6" spans="1:6">
      <c r="A6" t="s">
        <v>7</v>
      </c>
      <c r="B6" t="s">
        <v>7</v>
      </c>
      <c r="C6" t="s">
        <v>59</v>
      </c>
      <c r="E6" t="s">
        <v>68</v>
      </c>
      <c r="F6" t="str">
        <f>CONCATENATE("'",B6,"' ",C6," ",D6," ",E6,", ")</f>
        <v xml:space="preserve">'Email' varchar(100)  NOT NULL, </v>
      </c>
    </row>
    <row r="7" spans="1:6">
      <c r="A7" t="s">
        <v>36</v>
      </c>
      <c r="B7" t="s">
        <v>42</v>
      </c>
      <c r="C7" t="s">
        <v>60</v>
      </c>
      <c r="D7" t="s">
        <v>67</v>
      </c>
      <c r="E7" t="s">
        <v>71</v>
      </c>
      <c r="F7" t="str">
        <f>CONCATENATE("'",B7,"' ",C7," ",D7," ",E7,", ")</f>
        <v xml:space="preserve">'Hotel' tinyint(1) unsigned NULL, </v>
      </c>
    </row>
    <row r="8" spans="1:6">
      <c r="A8" s="5"/>
      <c r="C8" s="5"/>
    </row>
    <row r="9" spans="1:6">
      <c r="A9" s="1" t="s">
        <v>24</v>
      </c>
    </row>
    <row r="10" spans="1:6">
      <c r="A10" t="s">
        <v>8</v>
      </c>
      <c r="B10" t="s">
        <v>43</v>
      </c>
      <c r="C10" t="s">
        <v>64</v>
      </c>
      <c r="E10" t="s">
        <v>71</v>
      </c>
      <c r="F10" t="str">
        <f>CONCATENATE("'",B10,"' ",C10," ",D10," ",E10,", ")</f>
        <v xml:space="preserve">'Song' varchar(128)  NULL, </v>
      </c>
    </row>
    <row r="11" spans="1:6">
      <c r="A11" t="s">
        <v>10</v>
      </c>
      <c r="B11" t="s">
        <v>44</v>
      </c>
      <c r="C11" t="s">
        <v>64</v>
      </c>
      <c r="E11" t="s">
        <v>71</v>
      </c>
      <c r="F11" t="str">
        <f t="shared" ref="F11:F36" si="0">CONCATENATE("'",B11,"' ",C11," ",D11," ",E11,", ")</f>
        <v xml:space="preserve">'Artist' varchar(128)  NULL, </v>
      </c>
    </row>
    <row r="12" spans="1:6">
      <c r="A12" t="s">
        <v>11</v>
      </c>
      <c r="B12" t="s">
        <v>45</v>
      </c>
      <c r="C12" t="s">
        <v>63</v>
      </c>
      <c r="D12" t="s">
        <v>67</v>
      </c>
      <c r="E12" t="s">
        <v>71</v>
      </c>
      <c r="F12" t="str">
        <f t="shared" si="0"/>
        <v xml:space="preserve">'SongMinutes' int(3) unsigned NULL, </v>
      </c>
    </row>
    <row r="13" spans="1:6">
      <c r="B13" t="s">
        <v>46</v>
      </c>
      <c r="C13" t="s">
        <v>63</v>
      </c>
      <c r="D13" t="s">
        <v>67</v>
      </c>
      <c r="E13" t="s">
        <v>71</v>
      </c>
      <c r="F13" t="str">
        <f t="shared" si="0"/>
        <v xml:space="preserve">'SongSeconds' int(3) unsigned NULL, </v>
      </c>
    </row>
    <row r="14" spans="1:6">
      <c r="A14" t="s">
        <v>14</v>
      </c>
      <c r="B14" t="s">
        <v>62</v>
      </c>
      <c r="C14" t="s">
        <v>63</v>
      </c>
      <c r="D14" t="s">
        <v>67</v>
      </c>
      <c r="E14" t="s">
        <v>71</v>
      </c>
      <c r="F14" t="str">
        <f t="shared" si="0"/>
        <v xml:space="preserve">'ActMinutes' int(3) unsigned NULL, </v>
      </c>
    </row>
    <row r="15" spans="1:6">
      <c r="B15" t="s">
        <v>61</v>
      </c>
      <c r="C15" t="s">
        <v>63</v>
      </c>
      <c r="D15" t="s">
        <v>67</v>
      </c>
      <c r="E15" t="s">
        <v>71</v>
      </c>
      <c r="F15" t="str">
        <f t="shared" si="0"/>
        <v xml:space="preserve">'ActSeconds' int(3) unsigned NULL, </v>
      </c>
    </row>
    <row r="16" spans="1:6">
      <c r="A16" t="s">
        <v>34</v>
      </c>
    </row>
    <row r="17" spans="1:6">
      <c r="A17" t="s">
        <v>15</v>
      </c>
      <c r="B17" t="s">
        <v>47</v>
      </c>
      <c r="C17" t="s">
        <v>65</v>
      </c>
      <c r="E17" t="s">
        <v>71</v>
      </c>
      <c r="F17" t="str">
        <f t="shared" si="0"/>
        <v xml:space="preserve">'MusicPath' varchar(256)  NULL, </v>
      </c>
    </row>
    <row r="18" spans="1:6">
      <c r="A18" t="s">
        <v>16</v>
      </c>
      <c r="B18" t="s">
        <v>48</v>
      </c>
      <c r="C18" t="s">
        <v>66</v>
      </c>
      <c r="E18" t="s">
        <v>71</v>
      </c>
      <c r="F18" t="str">
        <f t="shared" si="0"/>
        <v xml:space="preserve">'SoundInstruct' varchar(500)  NULL, </v>
      </c>
    </row>
    <row r="19" spans="1:6">
      <c r="A19" t="s">
        <v>18</v>
      </c>
      <c r="B19" t="s">
        <v>49</v>
      </c>
      <c r="C19" t="s">
        <v>60</v>
      </c>
      <c r="D19" t="s">
        <v>67</v>
      </c>
      <c r="E19" t="s">
        <v>71</v>
      </c>
      <c r="F19" t="str">
        <f t="shared" si="0"/>
        <v xml:space="preserve">'HaveMusic' tinyint(1) unsigned NULL, </v>
      </c>
    </row>
    <row r="20" spans="1:6">
      <c r="A20" t="s">
        <v>19</v>
      </c>
      <c r="B20" t="s">
        <v>50</v>
      </c>
      <c r="C20" t="s">
        <v>60</v>
      </c>
      <c r="D20" t="s">
        <v>67</v>
      </c>
      <c r="E20" t="s">
        <v>71</v>
      </c>
      <c r="F20" t="str">
        <f t="shared" si="0"/>
        <v xml:space="preserve">'NeedMic' tinyint(1) unsigned NULL, </v>
      </c>
    </row>
    <row r="21" spans="1:6">
      <c r="A21" s="6"/>
      <c r="C21" s="6"/>
    </row>
    <row r="22" spans="1:6">
      <c r="A22" s="1" t="s">
        <v>25</v>
      </c>
    </row>
    <row r="23" spans="1:6">
      <c r="A23" t="s">
        <v>20</v>
      </c>
      <c r="B23" t="s">
        <v>51</v>
      </c>
      <c r="C23" t="s">
        <v>73</v>
      </c>
      <c r="E23" t="s">
        <v>68</v>
      </c>
      <c r="F23" t="str">
        <f t="shared" si="0"/>
        <v xml:space="preserve">'StageColor' enum('White', 'Amber', 'Blue', 'Cyan', 'Green', 'Orange', 'Pink', 'Purple', 'Red', 'Yellow', 'No lights (not recommended)' )  NOT NULL, </v>
      </c>
    </row>
    <row r="24" spans="1:6">
      <c r="A24" t="s">
        <v>21</v>
      </c>
      <c r="B24" t="s">
        <v>52</v>
      </c>
      <c r="C24" t="s">
        <v>74</v>
      </c>
      <c r="E24" t="s">
        <v>68</v>
      </c>
      <c r="F24" t="str">
        <f t="shared" si="0"/>
        <v xml:space="preserve">'CycColor' enum('White','No Lights', 'Amber', 'Blue', 'Cyan', 'Green', 'Orange', 'Pink', 'Purple', 'Red', 'Yellow', 'Back Lit (white light pointing at audience)' )  NOT NULL, </v>
      </c>
    </row>
    <row r="25" spans="1:6">
      <c r="A25" t="s">
        <v>20</v>
      </c>
      <c r="B25" t="s">
        <v>72</v>
      </c>
      <c r="C25" t="s">
        <v>75</v>
      </c>
      <c r="E25" t="s">
        <v>68</v>
      </c>
      <c r="F25" t="str">
        <f t="shared" ref="F25" si="1">CONCATENATE("'",B25,"' ",C25," ",D25," ",E25,", ")</f>
        <v xml:space="preserve">'StageColorVendor' enum('White', 'Blue',  'Red', 'No lights (not recommended)' )  NOT NULL, </v>
      </c>
    </row>
    <row r="26" spans="1:6">
      <c r="A26" t="s">
        <v>22</v>
      </c>
      <c r="B26" t="s">
        <v>53</v>
      </c>
      <c r="C26" t="s">
        <v>60</v>
      </c>
      <c r="D26" t="s">
        <v>67</v>
      </c>
      <c r="E26" t="s">
        <v>68</v>
      </c>
      <c r="F26" t="str">
        <f t="shared" si="0"/>
        <v xml:space="preserve">'FollowSpot' tinyint(1) unsigned NOT NULL, </v>
      </c>
    </row>
    <row r="27" spans="1:6">
      <c r="A27" t="s">
        <v>39</v>
      </c>
      <c r="B27" t="s">
        <v>39</v>
      </c>
      <c r="C27" t="s">
        <v>60</v>
      </c>
      <c r="D27" t="s">
        <v>67</v>
      </c>
      <c r="E27" t="s">
        <v>68</v>
      </c>
      <c r="F27" t="str">
        <f t="shared" si="0"/>
        <v xml:space="preserve">'Backlight' tinyint(1) unsigned NOT NULL, </v>
      </c>
    </row>
    <row r="28" spans="1:6">
      <c r="A28" s="6"/>
      <c r="C28" s="6"/>
    </row>
    <row r="29" spans="1:6">
      <c r="A29" s="1" t="s">
        <v>30</v>
      </c>
    </row>
    <row r="30" spans="1:6">
      <c r="A30" s="2" t="s">
        <v>26</v>
      </c>
      <c r="B30" t="s">
        <v>30</v>
      </c>
      <c r="C30" t="s">
        <v>60</v>
      </c>
      <c r="D30" t="s">
        <v>67</v>
      </c>
      <c r="E30" t="s">
        <v>71</v>
      </c>
      <c r="F30" t="str">
        <f t="shared" si="0"/>
        <v xml:space="preserve">'Props' tinyint(1) unsigned NULL, </v>
      </c>
    </row>
    <row r="31" spans="1:6">
      <c r="A31" s="2" t="s">
        <v>27</v>
      </c>
      <c r="B31" t="s">
        <v>54</v>
      </c>
      <c r="C31" t="s">
        <v>60</v>
      </c>
      <c r="D31" t="s">
        <v>67</v>
      </c>
      <c r="E31" t="s">
        <v>71</v>
      </c>
      <c r="F31" t="str">
        <f t="shared" si="0"/>
        <v xml:space="preserve">'SetProps' tinyint(1) unsigned NULL, </v>
      </c>
    </row>
    <row r="32" spans="1:6" ht="30">
      <c r="A32" s="2" t="s">
        <v>28</v>
      </c>
      <c r="B32" t="s">
        <v>55</v>
      </c>
      <c r="C32" t="s">
        <v>60</v>
      </c>
      <c r="D32" t="s">
        <v>67</v>
      </c>
      <c r="E32" t="s">
        <v>71</v>
      </c>
      <c r="F32" t="str">
        <f t="shared" si="0"/>
        <v xml:space="preserve">'ClearProps' tinyint(1) unsigned NULL, </v>
      </c>
    </row>
    <row r="33" spans="1:6" ht="45">
      <c r="A33" s="2" t="s">
        <v>29</v>
      </c>
      <c r="B33" t="s">
        <v>56</v>
      </c>
      <c r="C33" t="s">
        <v>60</v>
      </c>
      <c r="D33" t="s">
        <v>67</v>
      </c>
      <c r="E33" t="s">
        <v>71</v>
      </c>
      <c r="F33" t="str">
        <f t="shared" si="0"/>
        <v xml:space="preserve">'CueProps' tinyint(1) unsigned NULL, </v>
      </c>
    </row>
    <row r="34" spans="1:6">
      <c r="A34" s="2" t="s">
        <v>69</v>
      </c>
      <c r="B34" t="s">
        <v>70</v>
      </c>
      <c r="C34" t="s">
        <v>66</v>
      </c>
      <c r="E34" t="s">
        <v>71</v>
      </c>
      <c r="F34" t="str">
        <f t="shared" si="0"/>
        <v xml:space="preserve">'PropInstruct' varchar(500)  NULL, </v>
      </c>
    </row>
    <row r="35" spans="1:6">
      <c r="A35" s="6"/>
      <c r="C35" s="6"/>
    </row>
    <row r="36" spans="1:6">
      <c r="A36" s="2" t="s">
        <v>31</v>
      </c>
      <c r="B36" t="s">
        <v>57</v>
      </c>
      <c r="C36" t="s">
        <v>66</v>
      </c>
      <c r="E36" t="s">
        <v>71</v>
      </c>
      <c r="F36" t="str">
        <f t="shared" si="0"/>
        <v xml:space="preserve">'IntroText' varchar(500)  NULL, </v>
      </c>
    </row>
    <row r="37" spans="1:6" ht="23" customHeight="1">
      <c r="A37" s="6"/>
      <c r="C37" s="6"/>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0"/>
  <sheetViews>
    <sheetView tabSelected="1" topLeftCell="A12" workbookViewId="0">
      <selection activeCell="A12" sqref="A12"/>
    </sheetView>
  </sheetViews>
  <sheetFormatPr baseColWidth="10" defaultRowHeight="15" x14ac:dyDescent="0"/>
  <cols>
    <col min="1" max="1" width="45.1640625" customWidth="1"/>
    <col min="2" max="2" width="17.1640625" customWidth="1"/>
    <col min="3" max="3" width="27.33203125" style="2" customWidth="1"/>
  </cols>
  <sheetData>
    <row r="1" spans="1:8" ht="20">
      <c r="B1" s="7" t="s">
        <v>77</v>
      </c>
      <c r="C1" s="8" t="s">
        <v>79</v>
      </c>
      <c r="D1" s="7" t="s">
        <v>80</v>
      </c>
      <c r="E1" s="7" t="s">
        <v>81</v>
      </c>
      <c r="F1" s="7" t="s">
        <v>88</v>
      </c>
      <c r="G1" s="7" t="s">
        <v>97</v>
      </c>
    </row>
    <row r="2" spans="1:8">
      <c r="A2" s="1" t="s">
        <v>83</v>
      </c>
      <c r="C2" s="2" t="str">
        <f>A2</f>
        <v>Performer Information</v>
      </c>
      <c r="E2" t="s">
        <v>87</v>
      </c>
      <c r="F2">
        <v>1</v>
      </c>
      <c r="G2">
        <v>1</v>
      </c>
      <c r="H2" t="str">
        <f>CONCATENATE("INSERT INTO `ExpoTest`.`ActTechDisplay` (`ShowId` ,`ColumnName` ,`DisplayText` ,`HelpText` ,`Type`, `Order`,`On`) VALUES ('4', '",B2,"', '",C2,"', '",D2,"', '",E2,"', '",F2,"', '",G2,"'
);")</f>
        <v>INSERT INTO `ExpoTest`.`ActTechDisplay` (`ShowId` ,`ColumnName` ,`DisplayText` ,`HelpText` ,`Type`, `Order`,`On`) VALUES ('4', '', 'Performer Information', '', 'none', '1', '1'_x000D_);</v>
      </c>
    </row>
    <row r="3" spans="1:8">
      <c r="A3" s="1" t="s">
        <v>104</v>
      </c>
      <c r="C3" s="2" t="str">
        <f>A3</f>
        <v>YOUR FORM MUST BE COMPLETED AND MUSIC RECEIVED NO LATER THAN FEBRUARY 1, 2014. AFTER THAT DATE, WE WILL MOVE ON TO THE WAITING LIST</v>
      </c>
      <c r="E3" t="s">
        <v>87</v>
      </c>
      <c r="F3">
        <f>F2+1</f>
        <v>2</v>
      </c>
      <c r="G3">
        <v>1</v>
      </c>
      <c r="H3" t="str">
        <f t="shared" ref="H3:H30" si="0">CONCATENATE("INSERT INTO `ExpoTest`.`ActTechDisplay` (`ShowId` ,`ColumnName` ,`DisplayText` ,`HelpText` ,`Type`, `Order`,`On`) VALUES ('4', '",B3,"', '",C3,"', '",D3,"', '",E3,"', '",F3,"', '",G3,"'
);")</f>
        <v>INSERT INTO `ExpoTest`.`ActTechDisplay` (`ShowId` ,`ColumnName` ,`DisplayText` ,`HelpText` ,`Type`, `Order`,`On`) VALUES ('4', '', 'YOUR FORM MUST BE COMPLETED AND MUSIC RECEIVED NO LATER THAN FEBRUARY 1, 2014. AFTER THAT DATE, WE WILL MOVE ON TO THE WAITING LIST', '', 'none', '2', '1'_x000D_);</v>
      </c>
    </row>
    <row r="4" spans="1:8">
      <c r="A4" t="s">
        <v>4</v>
      </c>
      <c r="B4" t="s">
        <v>41</v>
      </c>
      <c r="C4" s="2" t="str">
        <f t="shared" ref="C4:C30" si="1">A4</f>
        <v>Mobile phone</v>
      </c>
      <c r="E4" t="s">
        <v>86</v>
      </c>
      <c r="F4">
        <f t="shared" ref="F4:F30" si="2">F3+1</f>
        <v>3</v>
      </c>
      <c r="G4">
        <v>1</v>
      </c>
      <c r="H4" t="str">
        <f t="shared" si="0"/>
        <v>INSERT INTO `ExpoTest`.`ActTechDisplay` (`ShowId` ,`ColumnName` ,`DisplayText` ,`HelpText` ,`Type`, `Order`,`On`) VALUES ('4', 'MobilePhone', 'Mobile phone', '', 'textbox', '3', '1'_x000D_);</v>
      </c>
    </row>
    <row r="5" spans="1:8">
      <c r="A5" t="s">
        <v>7</v>
      </c>
      <c r="B5" t="s">
        <v>7</v>
      </c>
      <c r="C5" s="2" t="str">
        <f t="shared" si="1"/>
        <v>Email</v>
      </c>
      <c r="E5" t="s">
        <v>86</v>
      </c>
      <c r="F5">
        <f t="shared" si="2"/>
        <v>4</v>
      </c>
      <c r="G5">
        <v>1</v>
      </c>
      <c r="H5" t="str">
        <f t="shared" si="0"/>
        <v>INSERT INTO `ExpoTest`.`ActTechDisplay` (`ShowId` ,`ColumnName` ,`DisplayText` ,`HelpText` ,`Type`, `Order`,`On`) VALUES ('4', 'Email', 'Email', '', 'textbox', '4', '1'_x000D_);</v>
      </c>
    </row>
    <row r="6" spans="1:8">
      <c r="A6" t="s">
        <v>36</v>
      </c>
      <c r="B6" t="s">
        <v>42</v>
      </c>
      <c r="C6" s="2" t="str">
        <f t="shared" si="1"/>
        <v>Staying at Hotel?</v>
      </c>
      <c r="D6" t="s">
        <v>105</v>
      </c>
      <c r="E6" t="s">
        <v>23</v>
      </c>
      <c r="F6">
        <f t="shared" si="2"/>
        <v>5</v>
      </c>
      <c r="G6">
        <v>1</v>
      </c>
      <c r="H6" t="str">
        <f t="shared" si="0"/>
        <v>INSERT INTO `ExpoTest`.`ActTechDisplay` (`ShowId` ,`ColumnName` ,`DisplayText` ,`HelpText` ,`Type`, `Order`,`On`) VALUES ('4', 'Hotel', 'Staying at Hotel?', 'You can make your discounted reservation by visiting &lt;a href="https://resweb.passkey.com/go/burlesque2013"&gt;this webpage&lt;/a&gt; or calling (888) 421-1442', 'radio', '5', '1'_x000D_);</v>
      </c>
    </row>
    <row r="7" spans="1:8">
      <c r="A7" s="1" t="s">
        <v>24</v>
      </c>
      <c r="C7" s="2" t="str">
        <f t="shared" si="1"/>
        <v>Audio Info</v>
      </c>
      <c r="E7" t="s">
        <v>87</v>
      </c>
      <c r="F7">
        <f>F6+1</f>
        <v>6</v>
      </c>
      <c r="G7">
        <v>1</v>
      </c>
      <c r="H7" t="str">
        <f t="shared" si="0"/>
        <v>INSERT INTO `ExpoTest`.`ActTechDisplay` (`ShowId` ,`ColumnName` ,`DisplayText` ,`HelpText` ,`Type`, `Order`,`On`) VALUES ('4', '', 'Audio Info', '', 'none', '6', '1'_x000D_);</v>
      </c>
    </row>
    <row r="8" spans="1:8">
      <c r="A8" t="s">
        <v>8</v>
      </c>
      <c r="B8" t="s">
        <v>43</v>
      </c>
      <c r="C8" s="2" t="str">
        <f t="shared" si="1"/>
        <v>Name of Song</v>
      </c>
      <c r="E8" t="s">
        <v>86</v>
      </c>
      <c r="F8">
        <f t="shared" si="2"/>
        <v>7</v>
      </c>
      <c r="G8">
        <v>1</v>
      </c>
      <c r="H8" t="str">
        <f t="shared" si="0"/>
        <v>INSERT INTO `ExpoTest`.`ActTechDisplay` (`ShowId` ,`ColumnName` ,`DisplayText` ,`HelpText` ,`Type`, `Order`,`On`) VALUES ('4', 'Song', 'Name of Song', '', 'textbox', '7', '1'_x000D_);</v>
      </c>
    </row>
    <row r="9" spans="1:8">
      <c r="A9" t="s">
        <v>10</v>
      </c>
      <c r="B9" t="s">
        <v>44</v>
      </c>
      <c r="C9" s="2" t="str">
        <f t="shared" si="1"/>
        <v>Name of Artist</v>
      </c>
      <c r="E9" t="s">
        <v>86</v>
      </c>
      <c r="F9">
        <f t="shared" si="2"/>
        <v>8</v>
      </c>
      <c r="G9">
        <v>1</v>
      </c>
      <c r="H9" t="str">
        <f t="shared" si="0"/>
        <v>INSERT INTO `ExpoTest`.`ActTechDisplay` (`ShowId` ,`ColumnName` ,`DisplayText` ,`HelpText` ,`Type`, `Order`,`On`) VALUES ('4', 'Artist', 'Name of Artist', '', 'textbox', '8', '1'_x000D_);</v>
      </c>
    </row>
    <row r="10" spans="1:8">
      <c r="A10" t="s">
        <v>11</v>
      </c>
      <c r="B10" t="s">
        <v>84</v>
      </c>
      <c r="C10" s="2" t="str">
        <f t="shared" si="1"/>
        <v>Length of Song</v>
      </c>
      <c r="D10" t="s">
        <v>89</v>
      </c>
      <c r="E10" t="s">
        <v>91</v>
      </c>
      <c r="F10">
        <f t="shared" si="2"/>
        <v>9</v>
      </c>
      <c r="G10">
        <v>1</v>
      </c>
      <c r="H10" t="str">
        <f t="shared" si="0"/>
        <v>INSERT INTO `ExpoTest`.`ActTechDisplay` (`ShowId` ,`ColumnName` ,`DisplayText` ,`HelpText` ,`Type`, `Order`,`On`) VALUES ('4', 'SongTime', 'Length of Song', 'Your act can be no longer than 4 minutes and 30 seconds in total length.  If you have complicated props to set or clear, please make sure your music does not use the full length of your act.', 'time', '9', '1'_x000D_);</v>
      </c>
    </row>
    <row r="11" spans="1:8">
      <c r="A11" t="s">
        <v>14</v>
      </c>
      <c r="B11" t="s">
        <v>85</v>
      </c>
      <c r="C11" s="2" t="str">
        <f t="shared" si="1"/>
        <v>Length of Act</v>
      </c>
      <c r="D11" t="s">
        <v>89</v>
      </c>
      <c r="E11" t="s">
        <v>91</v>
      </c>
      <c r="F11">
        <f t="shared" si="2"/>
        <v>10</v>
      </c>
      <c r="G11">
        <v>1</v>
      </c>
      <c r="H11" t="str">
        <f t="shared" si="0"/>
        <v>INSERT INTO `ExpoTest`.`ActTechDisplay` (`ShowId` ,`ColumnName` ,`DisplayText` ,`HelpText` ,`Type`, `Order`,`On`) VALUES ('4', 'ActTime', 'Length of Act', 'Your act can be no longer than 4 minutes and 30 seconds in total length.  If you have complicated props to set or clear, please make sure your music does not use the full length of your act.', 'time', '10', '1'_x000D_);</v>
      </c>
    </row>
    <row r="12" spans="1:8">
      <c r="A12" t="s">
        <v>108</v>
      </c>
      <c r="B12" t="s">
        <v>47</v>
      </c>
      <c r="C12" s="2" t="str">
        <f t="shared" si="1"/>
        <v>Attach Your Music in .mp3 format</v>
      </c>
      <c r="E12" t="s">
        <v>92</v>
      </c>
      <c r="F12">
        <f t="shared" si="2"/>
        <v>11</v>
      </c>
      <c r="G12">
        <v>1</v>
      </c>
      <c r="H12" t="str">
        <f t="shared" si="0"/>
        <v>INSERT INTO `ExpoTest`.`ActTechDisplay` (`ShowId` ,`ColumnName` ,`DisplayText` ,`HelpText` ,`Type`, `Order`,`On`) VALUES ('4', 'MusicPath', 'Attach Your Music in .mp3 format', '', 'file', '11', '1'_x000D_);</v>
      </c>
    </row>
    <row r="13" spans="1:8">
      <c r="A13" t="s">
        <v>16</v>
      </c>
      <c r="B13" t="s">
        <v>48</v>
      </c>
      <c r="C13" s="2" t="str">
        <f t="shared" si="1"/>
        <v>Instructions to Sound Tech</v>
      </c>
      <c r="D13" t="s">
        <v>93</v>
      </c>
      <c r="E13" t="s">
        <v>90</v>
      </c>
      <c r="F13">
        <f t="shared" si="2"/>
        <v>12</v>
      </c>
      <c r="G13">
        <v>1</v>
      </c>
      <c r="H13" t="str">
        <f t="shared" si="0"/>
        <v>INSERT INTO `ExpoTest`.`ActTechDisplay` (`ShowId` ,`ColumnName` ,`DisplayText` ,`HelpText` ,`Type`, `Order`,`On`) VALUES ('4', 'SoundInstruct', 'Instructions to Sound Tech', 'For example:  "Start music when I stand on the chair", "Start music after MC leaves stage", etc.', 'textarea', '12', '1'_x000D_);</v>
      </c>
    </row>
    <row r="14" spans="1:8">
      <c r="A14" t="s">
        <v>110</v>
      </c>
      <c r="B14" t="s">
        <v>49</v>
      </c>
      <c r="C14" s="2" t="str">
        <f t="shared" si="1"/>
        <v>I don\'t perform with music</v>
      </c>
      <c r="E14" t="s">
        <v>94</v>
      </c>
      <c r="F14">
        <f t="shared" si="2"/>
        <v>13</v>
      </c>
      <c r="G14">
        <v>1</v>
      </c>
      <c r="H14" t="str">
        <f t="shared" si="0"/>
        <v>INSERT INTO `ExpoTest`.`ActTechDisplay` (`ShowId` ,`ColumnName` ,`DisplayText` ,`HelpText` ,`Type`, `Order`,`On`) VALUES ('4', 'HaveMusic', 'I don\'t perform with music', '', 'checkbox', '13', '1'_x000D_);</v>
      </c>
    </row>
    <row r="15" spans="1:8">
      <c r="A15" t="s">
        <v>19</v>
      </c>
      <c r="B15" t="s">
        <v>50</v>
      </c>
      <c r="C15" s="2" t="str">
        <f t="shared" si="1"/>
        <v>I will need a microphone</v>
      </c>
      <c r="E15" t="s">
        <v>94</v>
      </c>
      <c r="F15">
        <f t="shared" si="2"/>
        <v>14</v>
      </c>
      <c r="G15">
        <v>1</v>
      </c>
      <c r="H15" t="str">
        <f t="shared" si="0"/>
        <v>INSERT INTO `ExpoTest`.`ActTechDisplay` (`ShowId` ,`ColumnName` ,`DisplayText` ,`HelpText` ,`Type`, `Order`,`On`) VALUES ('4', 'NeedMic', 'I will need a microphone', '', 'checkbox', '14', '1'_x000D_);</v>
      </c>
    </row>
    <row r="16" spans="1:8">
      <c r="A16" s="1" t="s">
        <v>25</v>
      </c>
      <c r="C16" s="2" t="str">
        <f t="shared" si="1"/>
        <v>Lighting Info</v>
      </c>
      <c r="E16" t="s">
        <v>87</v>
      </c>
      <c r="F16">
        <f t="shared" si="2"/>
        <v>15</v>
      </c>
      <c r="G16">
        <v>1</v>
      </c>
      <c r="H16" t="str">
        <f t="shared" si="0"/>
        <v>INSERT INTO `ExpoTest`.`ActTechDisplay` (`ShowId` ,`ColumnName` ,`DisplayText` ,`HelpText` ,`Type`, `Order`,`On`) VALUES ('4', '', 'Lighting Info', '', 'none', '15', '1'_x000D_);</v>
      </c>
    </row>
    <row r="17" spans="1:8" ht="15" customHeight="1">
      <c r="A17" s="9" t="s">
        <v>100</v>
      </c>
      <c r="B17" t="s">
        <v>99</v>
      </c>
      <c r="C17" s="2" t="str">
        <f t="shared" si="1"/>
        <v>Instructions for the Lighting Tech</v>
      </c>
      <c r="D17" s="2" t="s">
        <v>109</v>
      </c>
      <c r="E17" t="s">
        <v>90</v>
      </c>
      <c r="F17">
        <f t="shared" si="2"/>
        <v>16</v>
      </c>
      <c r="G17">
        <v>1</v>
      </c>
      <c r="H17" t="str">
        <f t="shared" si="0"/>
        <v>INSERT INTO `ExpoTest`.`ActTechDisplay` (`ShowId` ,`ColumnName` ,`DisplayText` ,`HelpText` ,`Type`, `Order`,`On`) VALUES ('4', 'LightingInstruct', 'Instructions for the Lighting Tech', 'Examples: "This is a sad piece, use lots of blues"; "Start with just a follow spot,  at the cymbal crash at 1 minute and 14 seconds, go really bright on stage"; "I start in the audience and move to the stage", etc._x000D__x000D_If you have lighting cues, be specific and repetitive.  For example&lt;p&gt;_x000D_- Start with just a spotlight_x000D__x000D_- At 37 seconds (during the big trumpet solo) switch to a lot of red lights on stage._x000D__x000D_See? That\'s both an audio cue and a timing cue.', 'textarea', '16', '1'_x000D_);</v>
      </c>
    </row>
    <row r="18" spans="1:8">
      <c r="A18" t="s">
        <v>20</v>
      </c>
      <c r="B18" t="s">
        <v>51</v>
      </c>
      <c r="C18" s="2" t="str">
        <f t="shared" si="1"/>
        <v>Color for Stage Lighting</v>
      </c>
      <c r="D18" t="s">
        <v>95</v>
      </c>
      <c r="E18" t="s">
        <v>23</v>
      </c>
      <c r="F18">
        <f t="shared" si="2"/>
        <v>17</v>
      </c>
      <c r="G18">
        <v>1</v>
      </c>
      <c r="H18" t="str">
        <f t="shared" si="0"/>
        <v>INSERT INTO `ExpoTest`.`ActTechDisplay` (`ShowId` ,`ColumnName` ,`DisplayText` ,`HelpText` ,`Type`, `Order`,`On`) VALUES ('4', 'StageColor', 'Color for Stage Lighting', 'This is the primary color used on the main part of the stage', 'radio', '17', '1'_x000D_);</v>
      </c>
    </row>
    <row r="19" spans="1:8">
      <c r="A19" t="s">
        <v>101</v>
      </c>
      <c r="B19" t="s">
        <v>102</v>
      </c>
      <c r="C19" s="2" t="str">
        <f t="shared" ref="C19" si="3">A19</f>
        <v>Secondary Color for Stage Lighting</v>
      </c>
      <c r="D19" t="s">
        <v>95</v>
      </c>
      <c r="E19" t="s">
        <v>23</v>
      </c>
      <c r="F19">
        <f t="shared" si="2"/>
        <v>18</v>
      </c>
      <c r="G19">
        <v>1</v>
      </c>
      <c r="H19" t="str">
        <f t="shared" si="0"/>
        <v>INSERT INTO `ExpoTest`.`ActTechDisplay` (`ShowId` ,`ColumnName` ,`DisplayText` ,`HelpText` ,`Type`, `Order`,`On`) VALUES ('4', 'StageSecondColor', 'Secondary Color for Stage Lighting', 'This is the primary color used on the main part of the stage', 'radio', '18', '1'_x000D_);</v>
      </c>
    </row>
    <row r="20" spans="1:8">
      <c r="A20" t="s">
        <v>21</v>
      </c>
      <c r="B20" t="s">
        <v>52</v>
      </c>
      <c r="C20" s="2" t="str">
        <f t="shared" si="1"/>
        <v>Color for Cyc Lighting</v>
      </c>
      <c r="D20" t="s">
        <v>96</v>
      </c>
      <c r="E20" t="s">
        <v>23</v>
      </c>
      <c r="F20">
        <f t="shared" si="2"/>
        <v>19</v>
      </c>
      <c r="G20">
        <v>1</v>
      </c>
      <c r="H20" t="str">
        <f t="shared" si="0"/>
        <v>INSERT INTO `ExpoTest`.`ActTechDisplay` (`ShowId` ,`ColumnName` ,`DisplayText` ,`HelpText` ,`Type`, `Order`,`On`) VALUES ('4', 'CycColor', 'Color for Cyc Lighting', 'This is the primary color used on the curtains at the back of the stage', 'radio', '19', '1'_x000D_);</v>
      </c>
    </row>
    <row r="21" spans="1:8">
      <c r="A21" t="s">
        <v>20</v>
      </c>
      <c r="B21" t="s">
        <v>72</v>
      </c>
      <c r="C21" s="2" t="str">
        <f t="shared" si="1"/>
        <v>Color for Stage Lighting</v>
      </c>
      <c r="D21" t="s">
        <v>95</v>
      </c>
      <c r="E21" t="s">
        <v>23</v>
      </c>
      <c r="F21">
        <f t="shared" si="2"/>
        <v>20</v>
      </c>
      <c r="G21">
        <v>1</v>
      </c>
      <c r="H21" t="str">
        <f t="shared" si="0"/>
        <v>INSERT INTO `ExpoTest`.`ActTechDisplay` (`ShowId` ,`ColumnName` ,`DisplayText` ,`HelpText` ,`Type`, `Order`,`On`) VALUES ('4', 'StageColorVendor', 'Color for Stage Lighting', 'This is the primary color used on the main part of the stage', 'radio', '20', '1'_x000D_);</v>
      </c>
    </row>
    <row r="22" spans="1:8">
      <c r="A22" t="s">
        <v>106</v>
      </c>
      <c r="B22" t="s">
        <v>53</v>
      </c>
      <c r="C22" s="2" t="str">
        <f t="shared" si="1"/>
        <v>Would You Like a Follow-spot?</v>
      </c>
      <c r="E22" t="s">
        <v>94</v>
      </c>
      <c r="F22">
        <f t="shared" si="2"/>
        <v>21</v>
      </c>
      <c r="G22">
        <v>1</v>
      </c>
      <c r="H22" t="str">
        <f t="shared" si="0"/>
        <v>INSERT INTO `ExpoTest`.`ActTechDisplay` (`ShowId` ,`ColumnName` ,`DisplayText` ,`HelpText` ,`Type`, `Order`,`On`) VALUES ('4', 'FollowSpot', 'Would You Like a Follow-spot?', '', 'checkbox', '21', '1'_x000D_);</v>
      </c>
    </row>
    <row r="23" spans="1:8">
      <c r="A23" t="s">
        <v>107</v>
      </c>
      <c r="B23" t="s">
        <v>39</v>
      </c>
      <c r="C23" s="2" t="str">
        <f t="shared" si="1"/>
        <v>Would You Like a Backlight?</v>
      </c>
      <c r="E23" t="s">
        <v>94</v>
      </c>
      <c r="F23">
        <f t="shared" si="2"/>
        <v>22</v>
      </c>
      <c r="G23">
        <v>1</v>
      </c>
      <c r="H23" t="str">
        <f t="shared" si="0"/>
        <v>INSERT INTO `ExpoTest`.`ActTechDisplay` (`ShowId` ,`ColumnName` ,`DisplayText` ,`HelpText` ,`Type`, `Order`,`On`) VALUES ('4', 'Backlight', 'Would You Like a Backlight?', '', 'checkbox', '22', '1'_x000D_);</v>
      </c>
    </row>
    <row r="24" spans="1:8">
      <c r="A24" s="1" t="s">
        <v>30</v>
      </c>
      <c r="C24" s="2" t="str">
        <f t="shared" si="1"/>
        <v>Props</v>
      </c>
      <c r="E24" t="s">
        <v>87</v>
      </c>
      <c r="F24">
        <f t="shared" si="2"/>
        <v>23</v>
      </c>
      <c r="G24">
        <v>1</v>
      </c>
      <c r="H24" t="str">
        <f t="shared" si="0"/>
        <v>INSERT INTO `ExpoTest`.`ActTechDisplay` (`ShowId` ,`ColumnName` ,`DisplayText` ,`HelpText` ,`Type`, `Order`,`On`) VALUES ('4', '', 'Props', '', 'none', '23', '1'_x000D_);</v>
      </c>
    </row>
    <row r="25" spans="1:8">
      <c r="A25" s="2" t="s">
        <v>26</v>
      </c>
      <c r="B25" t="s">
        <v>30</v>
      </c>
      <c r="C25" s="2" t="str">
        <f t="shared" si="1"/>
        <v>No props or set pieces</v>
      </c>
      <c r="E25" t="s">
        <v>94</v>
      </c>
      <c r="F25">
        <f t="shared" si="2"/>
        <v>24</v>
      </c>
      <c r="G25">
        <v>1</v>
      </c>
      <c r="H25" t="str">
        <f t="shared" si="0"/>
        <v>INSERT INTO `ExpoTest`.`ActTechDisplay` (`ShowId` ,`ColumnName` ,`DisplayText` ,`HelpText` ,`Type`, `Order`,`On`) VALUES ('4', 'Props', 'No props or set pieces', '', 'checkbox', '24', '1'_x000D_);</v>
      </c>
    </row>
    <row r="26" spans="1:8" ht="30">
      <c r="A26" s="2" t="s">
        <v>27</v>
      </c>
      <c r="B26" t="s">
        <v>54</v>
      </c>
      <c r="C26" s="2" t="str">
        <f t="shared" si="1"/>
        <v>I have props I need set before my number</v>
      </c>
      <c r="E26" t="s">
        <v>94</v>
      </c>
      <c r="F26">
        <f t="shared" si="2"/>
        <v>25</v>
      </c>
      <c r="G26">
        <v>1</v>
      </c>
      <c r="H26" t="str">
        <f t="shared" si="0"/>
        <v>INSERT INTO `ExpoTest`.`ActTechDisplay` (`ShowId` ,`ColumnName` ,`DisplayText` ,`HelpText` ,`Type`, `Order`,`On`) VALUES ('4', 'SetProps', 'I have props I need set before my number', '', 'checkbox', '25', '1'_x000D_);</v>
      </c>
    </row>
    <row r="27" spans="1:8" ht="45">
      <c r="A27" s="2" t="s">
        <v>111</v>
      </c>
      <c r="B27" t="s">
        <v>55</v>
      </c>
      <c r="C27" s="2" t="str">
        <f t="shared" si="1"/>
        <v>I carry my props on with me, but will need them cleared when I\'m done.</v>
      </c>
      <c r="E27" t="s">
        <v>94</v>
      </c>
      <c r="F27">
        <f t="shared" si="2"/>
        <v>26</v>
      </c>
      <c r="G27">
        <v>1</v>
      </c>
      <c r="H27" t="str">
        <f t="shared" si="0"/>
        <v>INSERT INTO `ExpoTest`.`ActTechDisplay` (`ShowId` ,`ColumnName` ,`DisplayText` ,`HelpText` ,`Type`, `Order`,`On`) VALUES ('4', 'ClearProps', 'I carry my props on with me, but will need them cleared when I\'m done.', '', 'checkbox', '26', '1'_x000D_);</v>
      </c>
    </row>
    <row r="28" spans="1:8" ht="60">
      <c r="A28" s="2" t="s">
        <v>29</v>
      </c>
      <c r="B28" t="s">
        <v>56</v>
      </c>
      <c r="C28" s="2" t="str">
        <f t="shared" si="1"/>
        <v xml:space="preserve">I will need a stage kitten to hand me a prop on cue during my act (You must be at tech rehearsal if you pick this option) </v>
      </c>
      <c r="E28" t="s">
        <v>94</v>
      </c>
      <c r="F28">
        <f t="shared" si="2"/>
        <v>27</v>
      </c>
      <c r="G28">
        <v>1</v>
      </c>
      <c r="H28" t="str">
        <f t="shared" si="0"/>
        <v>INSERT INTO `ExpoTest`.`ActTechDisplay` (`ShowId` ,`ColumnName` ,`DisplayText` ,`HelpText` ,`Type`, `Order`,`On`) VALUES ('4', 'CueProps', 'I will need a stage kitten to hand me a prop on cue during my act (You must be at tech rehearsal if you pick this option) ', '', 'checkbox', '27', '1'_x000D_);</v>
      </c>
    </row>
    <row r="29" spans="1:8">
      <c r="A29" t="s">
        <v>103</v>
      </c>
      <c r="B29" t="s">
        <v>70</v>
      </c>
      <c r="C29" s="2" t="str">
        <f t="shared" si="1"/>
        <v>Tell Us About Your Prop/Set Needs</v>
      </c>
      <c r="E29" t="s">
        <v>90</v>
      </c>
      <c r="F29">
        <f t="shared" si="2"/>
        <v>28</v>
      </c>
      <c r="G29">
        <v>1</v>
      </c>
      <c r="H29" t="str">
        <f t="shared" si="0"/>
        <v>INSERT INTO `ExpoTest`.`ActTechDisplay` (`ShowId` ,`ColumnName` ,`DisplayText` ,`HelpText` ,`Type`, `Order`,`On`) VALUES ('4', 'PropInstruct', 'Tell Us About Your Prop/Set Needs', '', 'textarea', '28', '1'_x000D_);</v>
      </c>
    </row>
    <row r="30" spans="1:8">
      <c r="A30" s="2" t="s">
        <v>31</v>
      </c>
      <c r="B30" t="s">
        <v>57</v>
      </c>
      <c r="C30" s="2" t="str">
        <f t="shared" si="1"/>
        <v>Intro Text</v>
      </c>
      <c r="D30" t="s">
        <v>98</v>
      </c>
      <c r="E30" t="s">
        <v>90</v>
      </c>
      <c r="F30">
        <f t="shared" si="2"/>
        <v>29</v>
      </c>
      <c r="G30">
        <v>1</v>
      </c>
      <c r="H30" t="str">
        <f t="shared" si="0"/>
        <v>INSERT INTO `ExpoTest`.`ActTechDisplay` (`ShowId` ,`ColumnName` ,`DisplayText` ,`HelpText` ,`Type`, `Order`,`On`) VALUES ('4', 'IntroText', 'Intro Text', 'Please write a brief introduction.  Your introduction will be used by the M.C., but probably not read word for word.', 'textarea', '29', '1'_x000D_);</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Sheet1</vt:lpstr>
      <vt:lpstr>Sheet2</vt:lpstr>
      <vt:lpstr>Sheet3</vt:lpstr>
      <vt:lpstr>Sheet4</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Betty</dc:creator>
  <cp:lastModifiedBy>Betty</cp:lastModifiedBy>
  <dcterms:created xsi:type="dcterms:W3CDTF">2013-11-28T20:35:24Z</dcterms:created>
  <dcterms:modified xsi:type="dcterms:W3CDTF">2013-12-01T13:47:27Z</dcterms:modified>
</cp:coreProperties>
</file>