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50.12\dat$\DAT\DAT PROPUESTAS COMERCIALES\Propuestas\2024\Noviembre\Yadely\Kuri Breña\"/>
    </mc:Choice>
  </mc:AlternateContent>
  <xr:revisionPtr revIDLastSave="0" documentId="13_ncr:1_{5D647CAC-AC89-4F8C-B4A2-71485BBDBAC2}" xr6:coauthVersionLast="47" xr6:coauthVersionMax="47" xr10:uidLastSave="{00000000-0000-0000-0000-000000000000}"/>
  <bookViews>
    <workbookView xWindow="-120" yWindow="-120" windowWidth="20730" windowHeight="11160" xr2:uid="{B1000739-AB24-4DB8-8434-37D7384BAAD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2" i="1" s="1"/>
  <c r="G21" i="1"/>
  <c r="G26" i="1"/>
  <c r="G34" i="1"/>
  <c r="G35" i="1"/>
  <c r="G36" i="1"/>
  <c r="G37" i="1"/>
  <c r="G38" i="1"/>
  <c r="G43" i="1"/>
  <c r="G10" i="1"/>
  <c r="G9" i="1"/>
  <c r="G8" i="1"/>
  <c r="G39" i="1" l="1"/>
  <c r="G11" i="1"/>
</calcChain>
</file>

<file path=xl/sharedStrings.xml><?xml version="1.0" encoding="utf-8"?>
<sst xmlns="http://schemas.openxmlformats.org/spreadsheetml/2006/main" count="67" uniqueCount="33">
  <si>
    <t>Archivo Unitario En Sede del Cliente</t>
  </si>
  <si>
    <t>Ítem</t>
  </si>
  <si>
    <t>Concepto </t>
  </si>
  <si>
    <t>Unidad de medida</t>
  </si>
  <si>
    <t>Cantidad </t>
  </si>
  <si>
    <t>Precio Unitario</t>
  </si>
  <si>
    <t xml:space="preserve">Total </t>
  </si>
  <si>
    <t>Informatizacion de  Expedientes  de hasta 4 campos de captura :
1. Cliente 
2. Número del expediente (Campo llave)
3. Categoria 
4. Titulo del documento 
En sede del cliente, ubicado en : Paseo de la Reforma 1015, Torre B, Piso 8, Col. Desarrollo Santa Fe, C.P. 01376, Ciudad de México</t>
  </si>
  <si>
    <t>Expediente</t>
  </si>
  <si>
    <t>Entregable (Base de datos) por medio de USB</t>
  </si>
  <si>
    <t>Medio</t>
  </si>
  <si>
    <t>Envío  hasta las instalaciones del cliente ubicadas en : Paseo de la Reforma 1015, Torre B, Piso 8, Col. Desarrollo Santa Fe, C.P. 01376, Ciudad de México</t>
  </si>
  <si>
    <t>Viaje</t>
  </si>
  <si>
    <t xml:space="preserve">Cotización - KURI BREÑA </t>
  </si>
  <si>
    <t xml:space="preserve">SUBTOTAL ANTES DE IVA </t>
  </si>
  <si>
    <t xml:space="preserve">CONSULTA EN SEDE Y DESTRUCCIÓN </t>
  </si>
  <si>
    <t>Precio Unitario 2025</t>
  </si>
  <si>
    <t>Extracción para consulta de 43 cajas - Servicio Normal</t>
  </si>
  <si>
    <t xml:space="preserve">Caja </t>
  </si>
  <si>
    <t xml:space="preserve">Traslado de 43 cajas a sede del cliente </t>
  </si>
  <si>
    <t xml:space="preserve">Viaje </t>
  </si>
  <si>
    <t xml:space="preserve">Retiro de cajas de sede del cliente para procesamiento en planta de destrucción </t>
  </si>
  <si>
    <t xml:space="preserve">Baja definiica y destrucción de cajas </t>
  </si>
  <si>
    <t xml:space="preserve">Entregable : Acta de destrucción con detalle de cajas, kilos papel y evidencia fotografica </t>
  </si>
  <si>
    <t xml:space="preserve">Cloud </t>
  </si>
  <si>
    <t>Retorno de caja</t>
  </si>
  <si>
    <t xml:space="preserve">CONSULTA LOCAL  Y DESTRUCCIÓN </t>
  </si>
  <si>
    <t xml:space="preserve">Consulta de 43 cajas - Servicio Normal </t>
  </si>
  <si>
    <t xml:space="preserve">Prestamo de sala de consulta </t>
  </si>
  <si>
    <t>Día</t>
  </si>
  <si>
    <t xml:space="preserve">Baja definitiva y destrucción de cajas </t>
  </si>
  <si>
    <t xml:space="preserve">Traslado de 43 cajas a planta de destrucción </t>
  </si>
  <si>
    <t xml:space="preserve">Precio Unitario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</si>
</sst>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theme="3" tint="0.3999755851924192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center" vertical="center"/>
    </xf>
    <xf numFmtId="44" fontId="4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5" fillId="4" borderId="3" xfId="1" applyFont="1" applyFill="1" applyBorder="1" applyAlignment="1">
      <alignment horizontal="center" vertical="center"/>
    </xf>
    <xf numFmtId="164" fontId="0" fillId="0" borderId="0" xfId="2" applyNumberFormat="1" applyFont="1"/>
    <xf numFmtId="164" fontId="0" fillId="0" borderId="0" xfId="2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E92-6DB7-43B5-8878-ECE3B3C6A6CA}">
  <dimension ref="B2:G43"/>
  <sheetViews>
    <sheetView tabSelected="1" zoomScale="85" zoomScaleNormal="85" workbookViewId="0">
      <selection activeCell="H8" sqref="H8"/>
    </sheetView>
  </sheetViews>
  <sheetFormatPr baseColWidth="10" defaultRowHeight="15" x14ac:dyDescent="0.25"/>
  <cols>
    <col min="2" max="2" width="6.42578125" customWidth="1"/>
    <col min="3" max="3" width="49.28515625" customWidth="1"/>
    <col min="4" max="4" width="17.42578125" bestFit="1" customWidth="1"/>
    <col min="5" max="5" width="12.42578125" bestFit="1" customWidth="1"/>
    <col min="6" max="6" width="18.5703125" bestFit="1" customWidth="1"/>
    <col min="7" max="7" width="21.7109375" bestFit="1" customWidth="1"/>
  </cols>
  <sheetData>
    <row r="2" spans="2:7" ht="15.75" thickBot="1" x14ac:dyDescent="0.3"/>
    <row r="3" spans="2:7" ht="27" thickBot="1" x14ac:dyDescent="0.3">
      <c r="B3" s="15" t="s">
        <v>13</v>
      </c>
      <c r="C3" s="16"/>
      <c r="D3" s="16"/>
      <c r="E3" s="16"/>
      <c r="F3" s="16"/>
      <c r="G3" s="17"/>
    </row>
    <row r="6" spans="2:7" ht="18.75" x14ac:dyDescent="0.25">
      <c r="B6" s="12" t="s">
        <v>0</v>
      </c>
      <c r="C6" s="13"/>
      <c r="D6" s="13"/>
      <c r="E6" s="13"/>
      <c r="F6" s="13"/>
      <c r="G6" s="13"/>
    </row>
    <row r="7" spans="2:7" x14ac:dyDescent="0.25">
      <c r="B7" s="1" t="s">
        <v>1</v>
      </c>
      <c r="C7" s="1" t="s">
        <v>2</v>
      </c>
      <c r="D7" s="2" t="s">
        <v>3</v>
      </c>
      <c r="E7" s="1" t="s">
        <v>4</v>
      </c>
      <c r="F7" s="2" t="s">
        <v>5</v>
      </c>
      <c r="G7" s="1" t="s">
        <v>6</v>
      </c>
    </row>
    <row r="8" spans="2:7" ht="135" x14ac:dyDescent="0.25">
      <c r="B8" s="3">
        <v>1</v>
      </c>
      <c r="C8" s="4" t="s">
        <v>7</v>
      </c>
      <c r="D8" s="3" t="s">
        <v>8</v>
      </c>
      <c r="E8" s="5">
        <v>23000</v>
      </c>
      <c r="F8" s="6">
        <v>10.93</v>
      </c>
      <c r="G8" s="6">
        <f>F8*E8</f>
        <v>251390</v>
      </c>
    </row>
    <row r="9" spans="2:7" x14ac:dyDescent="0.25">
      <c r="B9" s="3">
        <v>2</v>
      </c>
      <c r="C9" s="4" t="s">
        <v>9</v>
      </c>
      <c r="D9" s="3" t="s">
        <v>10</v>
      </c>
      <c r="E9" s="5">
        <v>1</v>
      </c>
      <c r="F9" s="6">
        <v>857</v>
      </c>
      <c r="G9" s="6">
        <f>F9*E9</f>
        <v>857</v>
      </c>
    </row>
    <row r="10" spans="2:7" ht="45" x14ac:dyDescent="0.25">
      <c r="B10" s="3">
        <v>3</v>
      </c>
      <c r="C10" s="4" t="s">
        <v>11</v>
      </c>
      <c r="D10" s="3" t="s">
        <v>12</v>
      </c>
      <c r="E10" s="5">
        <v>1</v>
      </c>
      <c r="F10" s="6">
        <v>508.46</v>
      </c>
      <c r="G10" s="6">
        <f>F10*E10</f>
        <v>508.46</v>
      </c>
    </row>
    <row r="11" spans="2:7" ht="21" x14ac:dyDescent="0.3">
      <c r="B11" s="14" t="s">
        <v>14</v>
      </c>
      <c r="C11" s="14"/>
      <c r="D11" s="14"/>
      <c r="E11" s="14"/>
      <c r="F11" s="14"/>
      <c r="G11" s="9">
        <f>SUM(G8:G10)</f>
        <v>252755.46</v>
      </c>
    </row>
    <row r="15" spans="2:7" ht="18.75" x14ac:dyDescent="0.25">
      <c r="B15" s="12" t="s">
        <v>15</v>
      </c>
      <c r="C15" s="13"/>
      <c r="D15" s="13"/>
      <c r="E15" s="13"/>
      <c r="F15" s="13"/>
      <c r="G15" s="13"/>
    </row>
    <row r="16" spans="2:7" x14ac:dyDescent="0.25">
      <c r="B16" s="1" t="s">
        <v>1</v>
      </c>
      <c r="C16" s="1" t="s">
        <v>2</v>
      </c>
      <c r="D16" s="2" t="s">
        <v>3</v>
      </c>
      <c r="E16" s="1" t="s">
        <v>4</v>
      </c>
      <c r="F16" s="2" t="s">
        <v>32</v>
      </c>
      <c r="G16" s="1" t="s">
        <v>6</v>
      </c>
    </row>
    <row r="17" spans="2:7" x14ac:dyDescent="0.25">
      <c r="B17" s="3">
        <v>1</v>
      </c>
      <c r="C17" s="4" t="s">
        <v>17</v>
      </c>
      <c r="D17" s="3" t="s">
        <v>18</v>
      </c>
      <c r="E17" s="5">
        <v>43</v>
      </c>
      <c r="F17" s="6">
        <v>9.6999999999999993</v>
      </c>
      <c r="G17" s="6">
        <f>F17*E17</f>
        <v>417.09999999999997</v>
      </c>
    </row>
    <row r="18" spans="2:7" x14ac:dyDescent="0.25">
      <c r="B18" s="3">
        <v>2</v>
      </c>
      <c r="C18" s="4" t="s">
        <v>19</v>
      </c>
      <c r="D18" s="3" t="s">
        <v>20</v>
      </c>
      <c r="E18" s="5">
        <v>1</v>
      </c>
      <c r="F18" s="6">
        <v>593.48619999999994</v>
      </c>
      <c r="G18" s="6">
        <f>F18*E18</f>
        <v>593.48619999999994</v>
      </c>
    </row>
    <row r="19" spans="2:7" ht="30" x14ac:dyDescent="0.25">
      <c r="B19" s="3">
        <v>3</v>
      </c>
      <c r="C19" s="4" t="s">
        <v>21</v>
      </c>
      <c r="D19" s="3" t="s">
        <v>20</v>
      </c>
      <c r="E19" s="5">
        <v>1</v>
      </c>
      <c r="F19" s="6">
        <v>1186.9723999999999</v>
      </c>
      <c r="G19" s="6">
        <f>F19*E19</f>
        <v>1186.9723999999999</v>
      </c>
    </row>
    <row r="20" spans="2:7" x14ac:dyDescent="0.25">
      <c r="B20" s="3">
        <v>4</v>
      </c>
      <c r="C20" s="4" t="s">
        <v>22</v>
      </c>
      <c r="D20" s="3" t="s">
        <v>18</v>
      </c>
      <c r="E20" s="5">
        <v>43</v>
      </c>
      <c r="F20" s="6">
        <v>64.050200000000004</v>
      </c>
      <c r="G20" s="6">
        <f>F20*E20</f>
        <v>2754.1586000000002</v>
      </c>
    </row>
    <row r="21" spans="2:7" ht="30" x14ac:dyDescent="0.25">
      <c r="B21" s="3">
        <v>5</v>
      </c>
      <c r="C21" s="4" t="s">
        <v>23</v>
      </c>
      <c r="D21" s="3" t="s">
        <v>24</v>
      </c>
      <c r="E21" s="5">
        <v>1</v>
      </c>
      <c r="F21" s="6">
        <v>901.10050000000001</v>
      </c>
      <c r="G21" s="6">
        <f>F21*E21</f>
        <v>901.10050000000001</v>
      </c>
    </row>
    <row r="22" spans="2:7" ht="21" x14ac:dyDescent="0.3">
      <c r="B22" s="14" t="s">
        <v>14</v>
      </c>
      <c r="C22" s="14"/>
      <c r="D22" s="14"/>
      <c r="E22" s="14"/>
      <c r="F22" s="14"/>
      <c r="G22" s="9">
        <f>SUM(G17:G21)</f>
        <v>5852.8176999999996</v>
      </c>
    </row>
    <row r="23" spans="2:7" x14ac:dyDescent="0.25">
      <c r="D23" s="7"/>
      <c r="E23" s="8"/>
      <c r="F23" s="10"/>
      <c r="G23" s="11"/>
    </row>
    <row r="24" spans="2:7" ht="18.75" x14ac:dyDescent="0.25">
      <c r="B24" s="12"/>
      <c r="C24" s="13"/>
      <c r="D24" s="13"/>
      <c r="E24" s="13"/>
      <c r="F24" s="13"/>
      <c r="G24" s="13"/>
    </row>
    <row r="25" spans="2:7" ht="30" x14ac:dyDescent="0.25">
      <c r="B25" s="1" t="s">
        <v>1</v>
      </c>
      <c r="C25" s="1" t="s">
        <v>2</v>
      </c>
      <c r="D25" s="2" t="s">
        <v>3</v>
      </c>
      <c r="E25" s="1" t="s">
        <v>4</v>
      </c>
      <c r="F25" s="2" t="s">
        <v>16</v>
      </c>
      <c r="G25" s="1" t="s">
        <v>6</v>
      </c>
    </row>
    <row r="26" spans="2:7" x14ac:dyDescent="0.25">
      <c r="B26" s="3">
        <v>1</v>
      </c>
      <c r="C26" s="4" t="s">
        <v>25</v>
      </c>
      <c r="D26" s="3" t="s">
        <v>18</v>
      </c>
      <c r="E26" s="5">
        <v>1</v>
      </c>
      <c r="F26" s="6">
        <v>9.6999999999999993</v>
      </c>
      <c r="G26" s="6">
        <f>F26*E26</f>
        <v>9.6999999999999993</v>
      </c>
    </row>
    <row r="32" spans="2:7" ht="18.75" x14ac:dyDescent="0.25">
      <c r="B32" s="12" t="s">
        <v>26</v>
      </c>
      <c r="C32" s="13"/>
      <c r="D32" s="13"/>
      <c r="E32" s="13"/>
      <c r="F32" s="13"/>
      <c r="G32" s="13"/>
    </row>
    <row r="33" spans="2:7" ht="30" x14ac:dyDescent="0.25">
      <c r="B33" s="1" t="s">
        <v>1</v>
      </c>
      <c r="C33" s="1" t="s">
        <v>2</v>
      </c>
      <c r="D33" s="2" t="s">
        <v>3</v>
      </c>
      <c r="E33" s="1" t="s">
        <v>4</v>
      </c>
      <c r="F33" s="2" t="s">
        <v>16</v>
      </c>
      <c r="G33" s="1" t="s">
        <v>6</v>
      </c>
    </row>
    <row r="34" spans="2:7" x14ac:dyDescent="0.25">
      <c r="B34" s="3">
        <v>1</v>
      </c>
      <c r="C34" s="4" t="s">
        <v>27</v>
      </c>
      <c r="D34" s="3" t="s">
        <v>18</v>
      </c>
      <c r="E34" s="5">
        <v>43</v>
      </c>
      <c r="F34" s="6">
        <v>9.6999999999999993</v>
      </c>
      <c r="G34" s="6">
        <f>F34*E34</f>
        <v>417.09999999999997</v>
      </c>
    </row>
    <row r="35" spans="2:7" x14ac:dyDescent="0.25">
      <c r="B35" s="3">
        <v>2</v>
      </c>
      <c r="C35" s="4" t="s">
        <v>28</v>
      </c>
      <c r="D35" s="3" t="s">
        <v>29</v>
      </c>
      <c r="E35" s="5">
        <v>2</v>
      </c>
      <c r="F35" s="6">
        <v>665.36880000000008</v>
      </c>
      <c r="G35" s="6">
        <f>F35*E35</f>
        <v>1330.7376000000002</v>
      </c>
    </row>
    <row r="36" spans="2:7" x14ac:dyDescent="0.25">
      <c r="B36" s="3">
        <v>3</v>
      </c>
      <c r="C36" s="4" t="s">
        <v>30</v>
      </c>
      <c r="D36" s="3" t="s">
        <v>18</v>
      </c>
      <c r="E36" s="5">
        <v>43</v>
      </c>
      <c r="F36" s="6">
        <v>64.050200000000004</v>
      </c>
      <c r="G36" s="6">
        <f>F36*E36</f>
        <v>2754.1586000000002</v>
      </c>
    </row>
    <row r="37" spans="2:7" x14ac:dyDescent="0.25">
      <c r="B37" s="3">
        <v>4</v>
      </c>
      <c r="C37" s="4" t="s">
        <v>31</v>
      </c>
      <c r="D37" s="3" t="s">
        <v>20</v>
      </c>
      <c r="E37" s="5">
        <v>1</v>
      </c>
      <c r="F37" s="6">
        <v>593.48619999999994</v>
      </c>
      <c r="G37" s="6">
        <f>F37*E37</f>
        <v>593.48619999999994</v>
      </c>
    </row>
    <row r="38" spans="2:7" ht="30" x14ac:dyDescent="0.25">
      <c r="B38" s="3">
        <v>5</v>
      </c>
      <c r="C38" s="4" t="s">
        <v>23</v>
      </c>
      <c r="D38" s="3" t="s">
        <v>24</v>
      </c>
      <c r="E38" s="5">
        <v>1</v>
      </c>
      <c r="F38" s="6">
        <v>901.10050000000001</v>
      </c>
      <c r="G38" s="6">
        <f>F38*E38</f>
        <v>901.10050000000001</v>
      </c>
    </row>
    <row r="39" spans="2:7" ht="21" x14ac:dyDescent="0.3">
      <c r="B39" s="14" t="s">
        <v>14</v>
      </c>
      <c r="C39" s="14"/>
      <c r="D39" s="14"/>
      <c r="E39" s="14"/>
      <c r="F39" s="14"/>
      <c r="G39" s="9">
        <f>SUM(G34:G38)</f>
        <v>5996.5829000000012</v>
      </c>
    </row>
    <row r="40" spans="2:7" x14ac:dyDescent="0.25">
      <c r="D40" s="7"/>
      <c r="E40" s="8"/>
      <c r="F40" s="10"/>
      <c r="G40" s="11"/>
    </row>
    <row r="41" spans="2:7" ht="18.75" x14ac:dyDescent="0.25">
      <c r="B41" s="12"/>
      <c r="C41" s="13"/>
      <c r="D41" s="13"/>
      <c r="E41" s="13"/>
      <c r="F41" s="13"/>
      <c r="G41" s="13"/>
    </row>
    <row r="42" spans="2:7" ht="30" x14ac:dyDescent="0.25">
      <c r="B42" s="1" t="s">
        <v>1</v>
      </c>
      <c r="C42" s="1" t="s">
        <v>2</v>
      </c>
      <c r="D42" s="2" t="s">
        <v>3</v>
      </c>
      <c r="E42" s="1" t="s">
        <v>4</v>
      </c>
      <c r="F42" s="2" t="s">
        <v>16</v>
      </c>
      <c r="G42" s="1" t="s">
        <v>6</v>
      </c>
    </row>
    <row r="43" spans="2:7" x14ac:dyDescent="0.25">
      <c r="B43" s="3">
        <v>1</v>
      </c>
      <c r="C43" s="4" t="s">
        <v>25</v>
      </c>
      <c r="D43" s="3" t="s">
        <v>18</v>
      </c>
      <c r="E43" s="5">
        <v>1</v>
      </c>
      <c r="F43" s="6">
        <v>9.6999999999999993</v>
      </c>
      <c r="G43" s="6">
        <f>F43*E43</f>
        <v>9.6999999999999993</v>
      </c>
    </row>
  </sheetData>
  <mergeCells count="9">
    <mergeCell ref="B41:G41"/>
    <mergeCell ref="B3:G3"/>
    <mergeCell ref="B11:F11"/>
    <mergeCell ref="B6:G6"/>
    <mergeCell ref="B15:G15"/>
    <mergeCell ref="B22:F22"/>
    <mergeCell ref="B24:G24"/>
    <mergeCell ref="B32:G32"/>
    <mergeCell ref="B39:F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B56-3E2C-4D30-B3B3-B02D3E1E205F}">
  <dimension ref="A10:A27"/>
  <sheetViews>
    <sheetView zoomScale="85" zoomScaleNormal="85" workbookViewId="0">
      <selection activeCell="B3" sqref="B3:G31"/>
    </sheetView>
  </sheetViews>
  <sheetFormatPr baseColWidth="10" defaultRowHeight="15" x14ac:dyDescent="0.25"/>
  <cols>
    <col min="2" max="2" width="6.42578125" customWidth="1"/>
    <col min="3" max="3" width="49.28515625" customWidth="1"/>
    <col min="4" max="4" width="17.42578125" bestFit="1" customWidth="1"/>
    <col min="5" max="5" width="12.42578125" bestFit="1" customWidth="1"/>
    <col min="6" max="6" width="18.5703125" customWidth="1"/>
    <col min="7" max="7" width="21.7109375" bestFit="1" customWidth="1"/>
  </cols>
  <sheetData>
    <row r="10" ht="15" customHeight="1" x14ac:dyDescent="0.25"/>
    <row r="27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Álvarez (DAT)</dc:creator>
  <cp:lastModifiedBy>Jesús Álvarez (DAT)</cp:lastModifiedBy>
  <dcterms:created xsi:type="dcterms:W3CDTF">2024-11-20T20:11:12Z</dcterms:created>
  <dcterms:modified xsi:type="dcterms:W3CDTF">2024-11-20T20:32:04Z</dcterms:modified>
</cp:coreProperties>
</file>