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<sst xmlns="http://schemas.openxmlformats.org/spreadsheetml/2006/main" uniqueCount="128">
  <si>
    <t>Data</t>
  </si>
  <si>
    <t>Descrição</t>
  </si>
  <si>
    <t>Valor</t>
  </si>
  <si>
    <t>data</t>
  </si>
  <si>
    <t>Soma saída</t>
  </si>
  <si>
    <t>PAGTO SALARIO – 12/2014 – MILTON FLORES JUNIOR</t>
  </si>
  <si>
    <t>SALARIO DEZEMBRO/14 – ALEXANDRE FERREIRA ROCHA</t>
  </si>
  <si>
    <t>SALARIO DEZEMBRO/14 – ROBERTO GUIMARÃES DA SILVA</t>
  </si>
  <si>
    <t>SALARIO DEZEMBRO/14 – THIAGO MATIAS DA COSTA</t>
  </si>
  <si>
    <t>SALARIO DEZEMBRO/14 – MARCOS ANTONIO DE SOUZA</t>
  </si>
  <si>
    <t>SALARIO DEZEMBRO/14 – EDILSON</t>
  </si>
  <si>
    <t xml:space="preserve">SALARIO DEZEMBRO/14 – CARLOS DOS SANTOS </t>
  </si>
  <si>
    <t>SALARIO DEZEMBRO/14 – PAULO BARBOSA</t>
  </si>
  <si>
    <t>SALARIO DEZEMBRO/14 – PAULO ROBERTO</t>
  </si>
  <si>
    <t>SALARIO DEZEMBRO/14 – MARCOS ANTONIO TEIXEIRA</t>
  </si>
  <si>
    <t>SALARIO DEZEMBRO/14 – JONES MARCOS ALVES</t>
  </si>
  <si>
    <t xml:space="preserve">SALARIO DEZEMBRO/14 – JOSÉ ANTONIO ROSA </t>
  </si>
  <si>
    <t>SALARIO DEZEMBRO/14 – FELIX MOURA</t>
  </si>
  <si>
    <t xml:space="preserve">SALARIO DEZEMBRO/14 – FRANCISCO EDVALDO </t>
  </si>
  <si>
    <t>SALARIO DEZEMBRO/14 – SERRAT MARIA DE ARAUJO</t>
  </si>
  <si>
    <t>SALARIO DEZEMBRO/14 – DOUGLAS OTAVIANO</t>
  </si>
  <si>
    <t>SALARIO DEZEMBRO/14 – PEDRO ANTONIO DE ALMEIDA</t>
  </si>
  <si>
    <t>ADIANTAMENTO – JAN/2015 – MILTON FLORES JUNIOR</t>
  </si>
  <si>
    <t>ADIANTAMENTO – JAN/2015– ALEXANDRE FERREIRA ROCHA</t>
  </si>
  <si>
    <t>ADIANTAMENTO - JAN/2015 – ROBERTO GUIMARÃES DA SILVA</t>
  </si>
  <si>
    <t>ADIANTAMENTO – JAN/2015– THIAGO MATIAS DA COSTA</t>
  </si>
  <si>
    <t>ADIANTAMENTO – JAN/2015 – MARCOS ANTONIO DE SOUZA</t>
  </si>
  <si>
    <t>ADIANTAMENTO – JAN/2015– EDILSON</t>
  </si>
  <si>
    <t xml:space="preserve">ADIANTAMENTO – JAN/2015– CARLOS DOS SANTOS </t>
  </si>
  <si>
    <t>ADIANTAMENTO – JAN/2015– PAULO BARBOSA</t>
  </si>
  <si>
    <t>ADIANTAMENTO – JAN/2015– PAULO ROBERTO</t>
  </si>
  <si>
    <t>ADIANTAMENTO – JAN/2015– MARCOS ANTONIO TEIXEIRA</t>
  </si>
  <si>
    <t>ADIANTAMENTO – JAN/2015– JONES MARCOS ALVES</t>
  </si>
  <si>
    <t xml:space="preserve">ADIANTAMENTO – JAN/2015– JOSÉ ANTONIO ROSA </t>
  </si>
  <si>
    <t>ADIANTAMENTO – JAN/2015 – FELIX MOURA</t>
  </si>
  <si>
    <t xml:space="preserve">ADIANTAMENTO – JAN/2015– FRANCISCO EDVALDO </t>
  </si>
  <si>
    <t>ADIANTAMENTO – JAN/2015– SERRAT MARIA DE ARAUJO</t>
  </si>
  <si>
    <t>ADIANTAMENTO – JAN/2015– DOUGLAS OTAVIANO</t>
  </si>
  <si>
    <t>ADIANTAMENTO – JAN/2015– PEDRO ANTONIO DE ALMEIDA</t>
  </si>
  <si>
    <t>SEGURO DE VIDA</t>
  </si>
  <si>
    <t>PCMSO</t>
  </si>
  <si>
    <t>FÉRIAS – PAULO BARBOSA</t>
  </si>
  <si>
    <t>GRATIFICAÇÃO POR OCASIÃO DE FÉRIAS – ADVALDO PEREIRA</t>
  </si>
  <si>
    <t>VALE ALIMENTAÇÃO – VB SERV. COM. ADM. VT/VA</t>
  </si>
  <si>
    <t>SODEXO PESS VR</t>
  </si>
  <si>
    <t>ASSISTENCIA MEDICA – DOC</t>
  </si>
  <si>
    <t>INSS – DEZ/2014</t>
  </si>
  <si>
    <t>FGTS 12/2014</t>
  </si>
  <si>
    <t>IRRF RENDA TRAB. ASSIST. S/FOLHA</t>
  </si>
  <si>
    <t>IRRF RENDA TRAB. ASSIST. S/13</t>
  </si>
  <si>
    <t>IRRF RENDA TRAB. ASSIST. S/VÍNCULO EMPREGATÍCIO</t>
  </si>
  <si>
    <t>IRRF RENDA TRAB. ASSALARIADO</t>
  </si>
  <si>
    <t>PIS S/FOLHA DE PAGTO</t>
  </si>
  <si>
    <t>CONTRIB. ASSISTENCIAL</t>
  </si>
  <si>
    <t>CONSTRIBUIÇÃO SINDICAL</t>
  </si>
  <si>
    <t>CONTRIBUIÇÃO ASSITENCIAL 13 SAL.</t>
  </si>
  <si>
    <t>CONTRIB. ASSISTENCIAL 2014</t>
  </si>
  <si>
    <t>CONSTRIB. SINDICAL PATRONAL</t>
  </si>
  <si>
    <t>PIS COFINS CSLL NF 65671</t>
  </si>
  <si>
    <t>MENSALIDADE NF 65671</t>
  </si>
  <si>
    <t>SUBST. PEÇAS NF 21926</t>
  </si>
  <si>
    <t>MANUT. MENSAL CBE NF 21523 BOMBAS</t>
  </si>
  <si>
    <t>PORTÃO ELETRONICO MANUT. MENSAL NF 158</t>
  </si>
  <si>
    <t>MANUT. GERADOR NF 37247</t>
  </si>
  <si>
    <t>JARDIM INSS AMBIENTY NF 34708</t>
  </si>
  <si>
    <t>MANUT. JARDIM NF 34708</t>
  </si>
  <si>
    <t>ISS SEGURANÇA DEL BERNARDO NF 73694</t>
  </si>
  <si>
    <t>MANUT. PREV. NF 73694</t>
  </si>
  <si>
    <t>MANUT. EQUIPTOS NF 697 PC 03/03</t>
  </si>
  <si>
    <t>MANUT. EQUIPTO DE GINÁSTICA NF 16901</t>
  </si>
  <si>
    <t>MATL DE CONSTRUÇÃO NF 15569</t>
  </si>
  <si>
    <t>MATL ELÉTRICA NF 8395</t>
  </si>
  <si>
    <t>MATL ELETRICO DIV. NF 8393 PARC. 01/03</t>
  </si>
  <si>
    <t>MATERIAIS DIVERSOS NF 8397</t>
  </si>
  <si>
    <t>MATL ELÉTRICO NF 8393 PAR. 02/03</t>
  </si>
  <si>
    <t>AQUISIÇÃO DE EQUIPTO – COMPRA BICICLETÁRIO NF 2391</t>
  </si>
  <si>
    <t>COMPRA DE ESTEIRA PARA ACADEMIA – EMAIL PAR. 03/03</t>
  </si>
  <si>
    <t>COMPRA DE CORTINAS NF 51 PARC. 02/04</t>
  </si>
  <si>
    <t>PURIFICADOR DE ÁGUA DOCTO 3001836100</t>
  </si>
  <si>
    <t>MANUT. DE AR CONDICIONADO AIR FLOW NF 1421</t>
  </si>
  <si>
    <t>SERV. PREST. MANUT. DE ESCADA/EXAUSTÃO BANHEIRO NF 1452</t>
  </si>
  <si>
    <t>SERV. HIDRÁULICOS – DEOSBSTRUÇÃO REDE DE ESGOTO NF 1356 PARC.01/02</t>
  </si>
  <si>
    <t>REFORMA DA CALÇADA NF 398 PARC. 02/03</t>
  </si>
  <si>
    <t>PINTURA DO TETO DO HALL NF 397 PARC. 02/02</t>
  </si>
  <si>
    <t>ELETROPAULO INSTAL. 122713583</t>
  </si>
  <si>
    <t>VIVO 32851424</t>
  </si>
  <si>
    <t>SABESP RGI 009363014/17</t>
  </si>
  <si>
    <t xml:space="preserve">COMGAS USUARIO 26917335 </t>
  </si>
  <si>
    <t>COMGAS USUARIO 26917297</t>
  </si>
  <si>
    <t>COMGAS USUARIO 7286961</t>
  </si>
  <si>
    <t>COMGAS USUARIO 20318138</t>
  </si>
  <si>
    <t>COMGAS USUARIO 7286929</t>
  </si>
  <si>
    <t>DESP. DIV. - HOSP. DADOS INTERNET</t>
  </si>
  <si>
    <t>PROC. FOLHA DE PAGTO</t>
  </si>
  <si>
    <t>GRATIFICAÇÃO POR OCASIÃO DE FÉRIAS – PAULO BARBOSA</t>
  </si>
  <si>
    <t>GRATIFICAÇÃO SEMESTRAL POR MERECIMENTO – MILTON FLORES JUNIOR</t>
  </si>
  <si>
    <t>GRATIFICAÇÃO SEMESTRAL POR MERECIMENTO – FRANCISCO EDVALDO</t>
  </si>
  <si>
    <t>GRATIFICAÇÃO SEMESTRAL POR MERECIMENTO – JONES MARCOS ALVES</t>
  </si>
  <si>
    <t>GRATIFICAÇÃO SEMESTRAL POR MERECIMENTO – JOSÉ ANTÔNIO ROSA</t>
  </si>
  <si>
    <t>GRATIFICAÇÃO SEMESTRAL POR MERECIMENTO- PAULO ROBERTO VIANA</t>
  </si>
  <si>
    <t>GRATIFICAÇÃO SEMESTRAL POR MERECIMENTO – ROBERTO GUIMARÃES DA SILVA</t>
  </si>
  <si>
    <t>GRATIFICAÇÃO SEMESTRAL POR MERECIMENTO – SERRAT MARIA DE ARAUJO</t>
  </si>
  <si>
    <t>FDESPESAS DE CORREIO</t>
  </si>
  <si>
    <t>IRRF FERREIRA E SANTOS ADVOGADOS NF 1078</t>
  </si>
  <si>
    <t>HONORÁRIOS ADVOCATÍCIOS – NF 1078</t>
  </si>
  <si>
    <t>EMISSÃO DE CONTROLE DE NFTS</t>
  </si>
  <si>
    <t>TARIFA BANCÁRIA</t>
  </si>
  <si>
    <t>DESPESAS COPIADORA NG VIRTUAL NF 22357</t>
  </si>
  <si>
    <t>MATL DE LIMPEZA NF 86209</t>
  </si>
  <si>
    <t>MATL DIVERSOS NF 87157</t>
  </si>
  <si>
    <t>NF 429 PESQUISA CADASTRAL SOCAL</t>
  </si>
  <si>
    <t xml:space="preserve">HONORÁRIOS DE SÍNDICO </t>
  </si>
  <si>
    <t>TAXA ADMINISTRATIVA</t>
  </si>
  <si>
    <t>TRANSF. CONTA APLICAÇÃO PARA CONTA ORDINÁRIA</t>
  </si>
  <si>
    <t>Soma valores de saida</t>
  </si>
  <si>
    <t>SISPAG FORNECEDOR</t>
  </si>
  <si>
    <t>TAR DOC SISPAG</t>
  </si>
  <si>
    <t>TAR/CUSTAS COBRANÇA</t>
  </si>
  <si>
    <t>TAR MAXCTA PJ MENS 12/14</t>
  </si>
  <si>
    <t>TAR MAXCONTA EXCED 12/14</t>
  </si>
  <si>
    <t>SISPAG SALÁRIOS</t>
  </si>
  <si>
    <t>SISPAG TRIBUTOS</t>
  </si>
  <si>
    <t>SISPAG FORNECEDORES</t>
  </si>
  <si>
    <t>TAR SISPAG CATEGORIA 306</t>
  </si>
  <si>
    <t>TAR C/C SISPAG</t>
  </si>
  <si>
    <t>SALDO FINAL DISPONÍVEL</t>
  </si>
  <si>
    <t>TELEFONICA 3285-1454</t>
  </si>
  <si>
    <t>SABESP 0093630417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</si>
</sst>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21409A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5" numFmtId="0"/>
    <xf borderId="0" fillId="0" fontId="6" numFmtId="167"/>
    <xf borderId="1" fillId="3" fontId="5" numFmtId="0"/>
    <xf borderId="2" fillId="4" fontId="5" numFmtId="0"/>
  </cellStyleXfs>
  <cellXfs count="14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  <xf borderId="1" fillId="2" fontId="5" numFmtId="0" pivotButton="0" quotePrefix="0" xfId="6"/>
    <xf borderId="0" fillId="0" fontId="6" numFmtId="167" pivotButton="0" quotePrefix="0" xfId="7"/>
    <xf borderId="1" fillId="3" fontId="5" numFmtId="0" pivotButton="0" quotePrefix="0" xfId="8"/>
    <xf borderId="2" fillId="4" fontId="5" numFmtId="0" pivotButton="0" quotePrefix="0" xfId="9"/>
    <xf applyAlignment="1" borderId="0" fillId="0" fontId="4" numFmtId="165" pivotButton="0" quotePrefix="0" xfId="0">
      <alignment horizontal="general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datetime" xfId="7"/>
    <cellStyle hidden="0" name="highlight2" xfId="8"/>
    <cellStyle hidden="0" name="highlight3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1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" activeCellId="1" pane="topLeft" sqref="C39:C41 C1"/>
    </sheetView>
  </sheetViews>
  <sheetFormatPr baseColWidth="8" defaultRowHeight="12.8" outlineLevelCol="0" outlineLevelRow="0" zeroHeight="0"/>
  <cols>
    <col customWidth="1" max="1" min="1" style="5" width="11.52"/>
    <col customWidth="1" max="2" min="2" style="6" width="81.14"/>
    <col customWidth="1" max="3" min="3" style="7" width="11.52"/>
    <col customWidth="1" max="1025" min="4" style="6" width="11.52"/>
  </cols>
  <sheetData>
    <row customHeight="1" ht="12.8" r="1" s="8" spans="1:16">
      <c r="A1" s="5" t="s">
        <v>0</v>
      </c>
      <c r="B1" s="6" t="s">
        <v>1</v>
      </c>
      <c r="C1" s="7" t="s">
        <v>2</v>
      </c>
      <c r="E1" t="s">
        <v>3</v>
      </c>
      <c r="H1" t="s">
        <v>4</v>
      </c>
      <c r="O1" t="s">
        <v>3</v>
      </c>
    </row>
    <row customHeight="1" ht="12.8" r="2" s="8" spans="1:16">
      <c r="A2" s="9" t="n">
        <v>42009</v>
      </c>
      <c r="B2" s="6" t="s">
        <v>5</v>
      </c>
      <c r="C2" s="9" t="n">
        <v>984</v>
      </c>
      <c r="E2" s="10" t="n">
        <v>42011</v>
      </c>
      <c r="F2">
        <f>SUMIFS($P$2:$P$10000,$O$2:$O$10000,E2)</f>
        <v/>
      </c>
      <c r="H2">
        <f>SUM(C2:C1000)</f>
        <v/>
      </c>
      <c r="O2" s="10" t="n">
        <v>42011</v>
      </c>
      <c r="P2" t="n">
        <v>1732</v>
      </c>
    </row>
    <row customHeight="1" ht="12.8" r="3" s="8" spans="1:16">
      <c r="A3" s="11" t="n">
        <v>42011</v>
      </c>
      <c r="B3" s="6" t="s">
        <v>6</v>
      </c>
      <c r="C3" s="11" t="n">
        <v>1732</v>
      </c>
      <c r="E3" s="10" t="n">
        <v>42025</v>
      </c>
      <c r="O3" s="10" t="n">
        <v>42011</v>
      </c>
      <c r="P3" t="n">
        <v>1251</v>
      </c>
    </row>
    <row customHeight="1" ht="12.8" r="4" s="8" spans="1:16">
      <c r="A4" s="11" t="n">
        <v>42011</v>
      </c>
      <c r="B4" s="6" t="s">
        <v>7</v>
      </c>
      <c r="C4" s="11" t="n">
        <v>1251</v>
      </c>
      <c r="E4" s="10" t="n">
        <v>42020</v>
      </c>
      <c r="O4" s="10" t="n">
        <v>42011</v>
      </c>
      <c r="P4" t="n">
        <v>787</v>
      </c>
    </row>
    <row customHeight="1" ht="12.8" r="5" s="8" spans="1:16">
      <c r="A5" s="11" t="n">
        <v>42011</v>
      </c>
      <c r="B5" s="6" t="s">
        <v>8</v>
      </c>
      <c r="C5" s="11" t="n">
        <v>787</v>
      </c>
      <c r="E5" s="10" t="n">
        <v>42019</v>
      </c>
      <c r="O5" s="10" t="n">
        <v>42011</v>
      </c>
      <c r="P5" t="n">
        <v>1551</v>
      </c>
    </row>
    <row customHeight="1" ht="12.8" r="6" s="8" spans="1:16">
      <c r="A6" s="11" t="n">
        <v>42011</v>
      </c>
      <c r="B6" s="6" t="s">
        <v>9</v>
      </c>
      <c r="C6" s="11" t="n">
        <v>1551</v>
      </c>
      <c r="E6" s="10" t="n">
        <v>42016</v>
      </c>
      <c r="O6" s="10" t="n">
        <v>42011</v>
      </c>
      <c r="P6" t="n">
        <v>126</v>
      </c>
    </row>
    <row customHeight="1" ht="12.8" r="7" s="8" spans="1:16">
      <c r="A7" s="11" t="n">
        <v>42011</v>
      </c>
      <c r="B7" s="6" t="s">
        <v>10</v>
      </c>
      <c r="C7" s="11" t="n">
        <v>126</v>
      </c>
      <c r="E7" s="10" t="n">
        <v>42018</v>
      </c>
      <c r="O7" s="10" t="n">
        <v>42011</v>
      </c>
      <c r="P7" t="n">
        <v>911</v>
      </c>
    </row>
    <row customHeight="1" ht="12.8" r="8" s="8" spans="1:16">
      <c r="A8" s="11" t="n">
        <v>42011</v>
      </c>
      <c r="B8" s="6" t="s">
        <v>11</v>
      </c>
      <c r="C8" s="11" t="n">
        <v>911</v>
      </c>
      <c r="E8" s="10" t="n">
        <v>42013</v>
      </c>
      <c r="O8" s="10" t="n">
        <v>42011</v>
      </c>
      <c r="P8" t="n">
        <v>650</v>
      </c>
    </row>
    <row customHeight="1" ht="12.8" r="9" s="8" spans="1:16">
      <c r="A9" s="11" t="n">
        <v>42011</v>
      </c>
      <c r="B9" s="6" t="s">
        <v>12</v>
      </c>
      <c r="C9" s="11" t="n">
        <v>650</v>
      </c>
      <c r="E9" s="10" t="n">
        <v>42035</v>
      </c>
      <c r="O9" s="10" t="n">
        <v>42011</v>
      </c>
      <c r="P9" t="n">
        <v>634</v>
      </c>
    </row>
    <row customHeight="1" ht="12.8" r="10" s="8" spans="1:16">
      <c r="A10" s="11" t="n">
        <v>42011</v>
      </c>
      <c r="B10" s="6" t="s">
        <v>13</v>
      </c>
      <c r="C10" s="11" t="n">
        <v>634</v>
      </c>
      <c r="O10" s="10" t="n">
        <v>42011</v>
      </c>
      <c r="P10" t="n">
        <v>1207</v>
      </c>
    </row>
    <row customHeight="1" ht="12.8" r="11" s="8" spans="1:16">
      <c r="A11" s="11" t="n">
        <v>42011</v>
      </c>
      <c r="B11" s="6" t="s">
        <v>14</v>
      </c>
      <c r="C11" s="11" t="n">
        <v>1207</v>
      </c>
      <c r="O11" s="10" t="n">
        <v>42011</v>
      </c>
      <c r="P11" t="n">
        <v>1109</v>
      </c>
    </row>
    <row customHeight="1" ht="12.8" r="12" s="8" spans="1:16">
      <c r="A12" s="11" t="n">
        <v>42011</v>
      </c>
      <c r="B12" s="6" t="s">
        <v>15</v>
      </c>
      <c r="C12" s="11" t="n">
        <v>1109</v>
      </c>
      <c r="O12" s="10" t="n">
        <v>42011</v>
      </c>
      <c r="P12" t="n">
        <v>63</v>
      </c>
    </row>
    <row customHeight="1" ht="12.8" r="13" s="8" spans="1:16">
      <c r="A13" s="11" t="n">
        <v>42011</v>
      </c>
      <c r="B13" s="6" t="s">
        <v>16</v>
      </c>
      <c r="C13" s="11" t="n">
        <v>63</v>
      </c>
      <c r="O13" s="10" t="n">
        <v>42011</v>
      </c>
      <c r="P13" t="n">
        <v>897</v>
      </c>
    </row>
    <row customHeight="1" ht="12.8" r="14" s="8" spans="1:16">
      <c r="A14" s="11" t="n">
        <v>42011</v>
      </c>
      <c r="B14" s="6" t="s">
        <v>17</v>
      </c>
      <c r="C14" s="11" t="n">
        <v>897</v>
      </c>
      <c r="O14" s="10" t="n">
        <v>42011</v>
      </c>
      <c r="P14" t="n">
        <v>756</v>
      </c>
    </row>
    <row customHeight="1" ht="12.8" r="15" s="8" spans="1:16">
      <c r="A15" s="11" t="n">
        <v>42011</v>
      </c>
      <c r="B15" s="6" t="s">
        <v>18</v>
      </c>
      <c r="C15" s="11" t="n">
        <v>756</v>
      </c>
      <c r="O15" s="10" t="n">
        <v>42011</v>
      </c>
      <c r="P15" t="n">
        <v>695</v>
      </c>
    </row>
    <row customHeight="1" ht="12.8" r="16" s="8" spans="1:16">
      <c r="A16" s="11" t="n">
        <v>42011</v>
      </c>
      <c r="B16" s="6" t="s">
        <v>19</v>
      </c>
      <c r="C16" s="11" t="n">
        <v>695</v>
      </c>
      <c r="O16" s="10" t="n">
        <v>42011</v>
      </c>
      <c r="P16" t="n">
        <v>686</v>
      </c>
    </row>
    <row customHeight="1" ht="12.8" r="17" s="8" spans="1:16">
      <c r="A17" s="11" t="n">
        <v>42011</v>
      </c>
      <c r="B17" s="6" t="s">
        <v>20</v>
      </c>
      <c r="C17" s="11" t="n">
        <v>686</v>
      </c>
      <c r="O17" s="10" t="n">
        <v>42011</v>
      </c>
      <c r="P17" t="n">
        <v>1224</v>
      </c>
    </row>
    <row customHeight="1" ht="12.8" r="18" s="8" spans="1:16">
      <c r="A18" s="11" t="n">
        <v>42011</v>
      </c>
      <c r="B18" s="6" t="s">
        <v>21</v>
      </c>
      <c r="C18" s="11" t="n">
        <v>1224</v>
      </c>
      <c r="O18" s="10" t="n">
        <v>42025</v>
      </c>
      <c r="P18" t="n">
        <v>593</v>
      </c>
    </row>
    <row customHeight="1" ht="12.8" r="19" s="8" spans="1:16">
      <c r="A19" s="9" t="n">
        <v>42023</v>
      </c>
      <c r="B19" s="6" t="s">
        <v>22</v>
      </c>
      <c r="C19" s="9" t="n">
        <v>624</v>
      </c>
      <c r="O19" s="10" t="n">
        <v>42025</v>
      </c>
      <c r="P19" t="n">
        <v>624</v>
      </c>
    </row>
    <row customHeight="1" ht="12.8" r="20" s="8" spans="1:16">
      <c r="A20" s="11" t="n">
        <v>42025</v>
      </c>
      <c r="B20" s="6" t="s">
        <v>23</v>
      </c>
      <c r="C20" s="11" t="n">
        <v>593</v>
      </c>
      <c r="O20" s="10" t="n">
        <v>42025</v>
      </c>
      <c r="P20" t="n">
        <v>208</v>
      </c>
    </row>
    <row customHeight="1" ht="12.8" r="21" s="8" spans="1:16">
      <c r="A21" s="11" t="n">
        <v>42025</v>
      </c>
      <c r="B21" s="6" t="s">
        <v>24</v>
      </c>
      <c r="C21" s="11" t="n">
        <v>624</v>
      </c>
      <c r="O21" s="10" t="n">
        <v>42025</v>
      </c>
      <c r="P21" t="n">
        <v>613</v>
      </c>
    </row>
    <row customHeight="1" ht="12.8" r="22" s="8" spans="1:16">
      <c r="A22" s="11" t="n">
        <v>42025</v>
      </c>
      <c r="B22" s="6" t="s">
        <v>25</v>
      </c>
      <c r="C22" s="11" t="n">
        <v>208</v>
      </c>
      <c r="O22" s="10" t="n">
        <v>42025</v>
      </c>
      <c r="P22" t="n">
        <v>624</v>
      </c>
    </row>
    <row customHeight="1" ht="12.8" r="23" s="8" spans="1:16">
      <c r="A23" s="11" t="n">
        <v>42025</v>
      </c>
      <c r="B23" s="6" t="s">
        <v>26</v>
      </c>
      <c r="C23" s="11" t="n">
        <v>613</v>
      </c>
      <c r="O23" s="10" t="n">
        <v>42025</v>
      </c>
      <c r="P23" t="n">
        <v>624</v>
      </c>
    </row>
    <row customHeight="1" ht="12.8" r="24" s="8" spans="1:16">
      <c r="A24" s="11" t="n">
        <v>42025</v>
      </c>
      <c r="B24" s="6" t="s">
        <v>27</v>
      </c>
      <c r="C24" s="11" t="n">
        <v>624</v>
      </c>
      <c r="O24" s="10" t="n">
        <v>42025</v>
      </c>
      <c r="P24" t="n">
        <v>180</v>
      </c>
    </row>
    <row customHeight="1" ht="12.8" r="25" s="8" spans="1:16">
      <c r="A25" s="11" t="n">
        <v>42025</v>
      </c>
      <c r="B25" s="6" t="s">
        <v>28</v>
      </c>
      <c r="C25" s="11" t="n">
        <v>624</v>
      </c>
      <c r="O25" s="10" t="n">
        <v>42025</v>
      </c>
      <c r="P25" t="n">
        <v>539</v>
      </c>
    </row>
    <row customHeight="1" ht="12.8" r="26" s="8" spans="1:16">
      <c r="A26" s="11" t="n">
        <v>42025</v>
      </c>
      <c r="B26" s="6" t="s">
        <v>29</v>
      </c>
      <c r="C26" s="11" t="n">
        <v>180</v>
      </c>
      <c r="O26" s="10" t="n">
        <v>42025</v>
      </c>
      <c r="P26" t="n">
        <v>650</v>
      </c>
    </row>
    <row customHeight="1" ht="12.8" r="27" s="8" spans="1:16">
      <c r="A27" s="11" t="n">
        <v>42025</v>
      </c>
      <c r="B27" s="6" t="s">
        <v>30</v>
      </c>
      <c r="C27" s="11" t="n">
        <v>539</v>
      </c>
      <c r="O27" s="10" t="n">
        <v>42025</v>
      </c>
      <c r="P27" t="n">
        <v>624</v>
      </c>
    </row>
    <row customHeight="1" ht="12.8" r="28" s="8" spans="1:16">
      <c r="A28" s="11" t="n">
        <v>42025</v>
      </c>
      <c r="B28" s="6" t="s">
        <v>31</v>
      </c>
      <c r="C28" s="11" t="n">
        <v>650</v>
      </c>
      <c r="O28" s="10" t="n">
        <v>42025</v>
      </c>
      <c r="P28" t="n">
        <v>485</v>
      </c>
    </row>
    <row customHeight="1" ht="12.8" r="29" s="8" spans="1:16">
      <c r="A29" s="11" t="n">
        <v>42025</v>
      </c>
      <c r="B29" s="6" t="s">
        <v>32</v>
      </c>
      <c r="C29" s="11" t="n">
        <v>624</v>
      </c>
      <c r="O29" s="10" t="n">
        <v>42025</v>
      </c>
      <c r="P29" t="n">
        <v>633</v>
      </c>
    </row>
    <row customHeight="1" ht="12.8" r="30" s="8" spans="1:16">
      <c r="A30" s="11" t="n">
        <v>42025</v>
      </c>
      <c r="B30" s="6" t="s">
        <v>33</v>
      </c>
      <c r="C30" s="11" t="n">
        <v>485</v>
      </c>
      <c r="O30" s="10" t="n">
        <v>42025</v>
      </c>
      <c r="P30" t="n">
        <v>624</v>
      </c>
    </row>
    <row customHeight="1" ht="12.8" r="31" s="8" spans="1:16">
      <c r="A31" s="11" t="n">
        <v>42025</v>
      </c>
      <c r="B31" s="6" t="s">
        <v>34</v>
      </c>
      <c r="C31" s="11" t="n">
        <v>633</v>
      </c>
      <c r="O31" s="10" t="n">
        <v>42025</v>
      </c>
      <c r="P31" t="n">
        <v>633</v>
      </c>
    </row>
    <row customHeight="1" ht="12.8" r="32" s="8" spans="1:16">
      <c r="A32" s="11" t="n">
        <v>42025</v>
      </c>
      <c r="B32" s="6" t="s">
        <v>35</v>
      </c>
      <c r="C32" s="11" t="n">
        <v>624</v>
      </c>
      <c r="O32" s="10" t="n">
        <v>42025</v>
      </c>
      <c r="P32" t="n">
        <v>624</v>
      </c>
    </row>
    <row customHeight="1" ht="12.8" r="33" s="8" spans="1:16">
      <c r="A33" s="11" t="n">
        <v>42025</v>
      </c>
      <c r="B33" s="6" t="s">
        <v>36</v>
      </c>
      <c r="C33" s="11" t="n">
        <v>633</v>
      </c>
      <c r="O33" s="10" t="n">
        <v>42025</v>
      </c>
      <c r="P33" t="n">
        <v>624</v>
      </c>
    </row>
    <row customHeight="1" ht="12.8" r="34" s="8" spans="1:16">
      <c r="A34" s="11" t="n">
        <v>42025</v>
      </c>
      <c r="B34" s="6" t="s">
        <v>37</v>
      </c>
      <c r="C34" s="11" t="n">
        <v>624</v>
      </c>
      <c r="O34" s="10" t="n">
        <v>42020</v>
      </c>
      <c r="P34" t="n">
        <v>11.45</v>
      </c>
    </row>
    <row customHeight="1" ht="12.8" r="35" s="8" spans="1:16">
      <c r="A35" s="11" t="n">
        <v>42025</v>
      </c>
      <c r="B35" s="6" t="s">
        <v>38</v>
      </c>
      <c r="C35" s="11" t="n">
        <v>624</v>
      </c>
      <c r="O35" s="10" t="n">
        <v>42020</v>
      </c>
      <c r="P35" t="n">
        <v>11.45</v>
      </c>
    </row>
    <row customHeight="1" ht="12.8" r="36" s="8" spans="1:16">
      <c r="A36" s="9" t="n">
        <v>42019</v>
      </c>
      <c r="B36" s="6" t="s">
        <v>39</v>
      </c>
      <c r="C36" s="9" t="n">
        <v>54.89</v>
      </c>
      <c r="O36" s="10" t="n">
        <v>42019</v>
      </c>
      <c r="P36" t="n">
        <v>369.3</v>
      </c>
    </row>
    <row customHeight="1" ht="12.8" r="37" s="8" spans="1:16">
      <c r="A37" s="9" t="n">
        <v>42019</v>
      </c>
      <c r="B37" s="6" t="s">
        <v>40</v>
      </c>
      <c r="C37" s="9" t="n">
        <v>296.86</v>
      </c>
      <c r="O37" s="10" t="n">
        <v>42019</v>
      </c>
      <c r="P37" t="n">
        <v>7572.6</v>
      </c>
    </row>
    <row customHeight="1" ht="12.8" r="38" s="8" spans="1:16">
      <c r="A38" s="9" t="n">
        <v>42020</v>
      </c>
      <c r="B38" s="6" t="s">
        <v>40</v>
      </c>
      <c r="C38" s="9" t="n">
        <v>193.79</v>
      </c>
      <c r="O38" s="10" t="n">
        <v>42016</v>
      </c>
      <c r="P38" t="n">
        <v>763.12</v>
      </c>
    </row>
    <row customHeight="1" ht="12.8" r="39" s="8" spans="1:16">
      <c r="A39" s="9" t="n">
        <v>42012</v>
      </c>
      <c r="B39" s="6" t="s">
        <v>41</v>
      </c>
      <c r="C39" s="9" t="n">
        <v>1956.36</v>
      </c>
      <c r="O39" s="10" t="n">
        <v>42019</v>
      </c>
      <c r="P39" t="n">
        <v>1464.05</v>
      </c>
    </row>
    <row customHeight="1" ht="12.8" r="40" s="8" spans="1:16">
      <c r="A40" s="9" t="n">
        <v>42030</v>
      </c>
      <c r="B40" s="6" t="s">
        <v>42</v>
      </c>
      <c r="C40" s="9" t="n">
        <v>2230.74</v>
      </c>
      <c r="O40" s="10" t="n">
        <v>42016</v>
      </c>
      <c r="P40" t="n">
        <v>308</v>
      </c>
    </row>
    <row customHeight="1" ht="12.8" r="41" s="8" spans="1:16">
      <c r="A41" s="9" t="n">
        <v>42025</v>
      </c>
      <c r="B41" s="6" t="s">
        <v>43</v>
      </c>
      <c r="C41" s="9" t="n">
        <v>7130.09</v>
      </c>
      <c r="O41" s="10" t="n">
        <v>42018</v>
      </c>
      <c r="P41" t="n">
        <v>1233.33</v>
      </c>
    </row>
    <row customHeight="1" ht="12.8" r="42" s="8" spans="1:16">
      <c r="A42" s="9" t="n">
        <v>42025</v>
      </c>
      <c r="B42" s="6" t="s">
        <v>44</v>
      </c>
      <c r="C42" s="9" t="n">
        <v>3088.89</v>
      </c>
      <c r="O42" s="10" t="n">
        <v>42013</v>
      </c>
      <c r="P42" t="n">
        <v>2026.66</v>
      </c>
    </row>
    <row customHeight="1" ht="12.8" r="43" s="8" spans="1:16">
      <c r="A43" s="9" t="n">
        <v>42030</v>
      </c>
      <c r="B43" s="6" t="s">
        <v>45</v>
      </c>
      <c r="C43" s="9" t="n">
        <v>6655.49</v>
      </c>
      <c r="O43" s="10" t="n">
        <v>42025</v>
      </c>
      <c r="P43" t="n">
        <v>4880.01</v>
      </c>
    </row>
    <row customHeight="1" ht="12.8" r="44" s="8" spans="1:16">
      <c r="A44" s="9" t="n">
        <v>42023</v>
      </c>
      <c r="B44" s="6" t="s">
        <v>46</v>
      </c>
      <c r="C44" s="9" t="n">
        <v>14190.11</v>
      </c>
      <c r="O44" s="10" t="n">
        <v>42025</v>
      </c>
      <c r="P44" t="n">
        <v>2024.58</v>
      </c>
    </row>
    <row customHeight="1" ht="12.8" r="45" s="8" spans="1:16">
      <c r="A45" s="9" t="n">
        <v>42010</v>
      </c>
      <c r="B45" s="6" t="s">
        <v>47</v>
      </c>
      <c r="C45" s="9" t="n">
        <v>4389.53</v>
      </c>
      <c r="O45" s="10" t="n">
        <v>42025</v>
      </c>
      <c r="P45" t="n">
        <v>3396.22</v>
      </c>
    </row>
    <row customHeight="1" ht="12.8" r="46" s="8" spans="1:16">
      <c r="A46" s="9" t="n">
        <v>42023</v>
      </c>
      <c r="B46" s="6" t="s">
        <v>48</v>
      </c>
      <c r="C46" s="9" t="n">
        <v>402.16</v>
      </c>
      <c r="O46" s="10" t="n">
        <v>42025</v>
      </c>
      <c r="P46" t="n">
        <v>3027.45</v>
      </c>
    </row>
    <row customHeight="1" ht="12.8" r="47" s="8" spans="1:16">
      <c r="A47" s="9" t="n">
        <v>42023</v>
      </c>
      <c r="B47" s="6" t="s">
        <v>49</v>
      </c>
      <c r="C47" s="9" t="n">
        <v>357.94</v>
      </c>
      <c r="O47" s="10" t="n">
        <v>42025</v>
      </c>
      <c r="P47" t="n">
        <v>2224.52</v>
      </c>
    </row>
    <row customHeight="1" ht="12.8" r="48" s="8" spans="1:16">
      <c r="A48" s="9" t="n">
        <v>42023</v>
      </c>
      <c r="B48" s="6" t="s">
        <v>50</v>
      </c>
      <c r="C48" s="9" t="n">
        <v>224.27</v>
      </c>
      <c r="O48" s="10" t="n">
        <v>42019</v>
      </c>
      <c r="P48" t="n">
        <v>468</v>
      </c>
    </row>
    <row customHeight="1" ht="12.8" r="49" s="8" spans="1:16">
      <c r="A49" s="9" t="n">
        <v>42024</v>
      </c>
      <c r="B49" s="6" t="s">
        <v>51</v>
      </c>
      <c r="C49" s="9" t="n">
        <v>201.88</v>
      </c>
      <c r="O49" s="10" t="n">
        <v>42019</v>
      </c>
      <c r="P49" t="n">
        <v>468</v>
      </c>
    </row>
    <row customHeight="1" ht="12.8" r="50" s="8" spans="1:16">
      <c r="A50" s="9" t="n">
        <v>42026</v>
      </c>
      <c r="B50" s="6" t="s">
        <v>52</v>
      </c>
      <c r="C50" s="9" t="n">
        <v>722.16</v>
      </c>
      <c r="O50" s="10" t="n">
        <v>42019</v>
      </c>
      <c r="P50" t="n">
        <v>405</v>
      </c>
    </row>
    <row customHeight="1" ht="12.8" r="51" s="8" spans="1:16">
      <c r="A51" s="9" t="n">
        <v>42009</v>
      </c>
      <c r="B51" s="6" t="s">
        <v>53</v>
      </c>
      <c r="C51" s="9" t="n">
        <v>218.4</v>
      </c>
      <c r="O51" s="10" t="n">
        <v>42019</v>
      </c>
      <c r="P51" t="n">
        <v>405</v>
      </c>
    </row>
    <row customHeight="1" ht="12.8" r="52" s="8" spans="1:16">
      <c r="A52" s="9" t="n">
        <v>42016</v>
      </c>
      <c r="B52" s="6" t="s">
        <v>54</v>
      </c>
      <c r="C52" s="9" t="n">
        <v>34.37</v>
      </c>
      <c r="O52" s="10" t="n">
        <v>42019</v>
      </c>
      <c r="P52" t="n">
        <v>468</v>
      </c>
    </row>
    <row customHeight="1" ht="12.8" r="53" s="8" spans="1:16">
      <c r="A53" s="11" t="n">
        <v>42020</v>
      </c>
      <c r="B53" s="6" t="s">
        <v>55</v>
      </c>
      <c r="C53" s="11" t="n">
        <v>11.45</v>
      </c>
      <c r="O53" s="10" t="n">
        <v>42019</v>
      </c>
      <c r="P53" t="n">
        <v>475</v>
      </c>
    </row>
    <row customHeight="1" ht="12.8" r="54" s="8" spans="1:16">
      <c r="A54" s="11" t="n">
        <v>42020</v>
      </c>
      <c r="B54" s="6" t="s">
        <v>56</v>
      </c>
      <c r="C54" s="11" t="n">
        <v>11.45</v>
      </c>
      <c r="O54" s="10" t="n">
        <v>42019</v>
      </c>
      <c r="P54" t="n">
        <v>20.37</v>
      </c>
    </row>
    <row customHeight="1" ht="12.8" r="55" s="8" spans="1:16">
      <c r="A55" s="9" t="n">
        <v>42032</v>
      </c>
      <c r="B55" s="6" t="s">
        <v>57</v>
      </c>
      <c r="C55" s="9" t="n">
        <v>206</v>
      </c>
      <c r="O55" s="10" t="n">
        <v>42035</v>
      </c>
      <c r="P55" t="n">
        <v>879</v>
      </c>
    </row>
    <row customHeight="1" ht="12.8" r="56" s="8" spans="1:16">
      <c r="A56" s="11" t="n">
        <v>42019</v>
      </c>
      <c r="B56" s="6" t="s">
        <v>58</v>
      </c>
      <c r="C56" s="11" t="n">
        <v>369.3</v>
      </c>
      <c r="O56" s="10" t="n">
        <v>42035</v>
      </c>
      <c r="P56" t="n">
        <v>15000</v>
      </c>
    </row>
    <row customHeight="1" ht="12.8" r="57" s="8" spans="1:16">
      <c r="A57" s="11" t="n">
        <v>42019</v>
      </c>
      <c r="B57" s="6" t="s">
        <v>59</v>
      </c>
      <c r="C57" s="11" t="n">
        <v>7572.6</v>
      </c>
    </row>
    <row customHeight="1" ht="12.8" r="58" s="8" spans="1:16">
      <c r="A58" s="9" t="n">
        <v>42023</v>
      </c>
      <c r="B58" s="6" t="s">
        <v>60</v>
      </c>
      <c r="C58" s="9" t="n">
        <v>410</v>
      </c>
    </row>
    <row customHeight="1" ht="12.8" r="59" s="8" spans="1:16">
      <c r="A59" s="9" t="n">
        <v>42019</v>
      </c>
      <c r="B59" s="6" t="s">
        <v>61</v>
      </c>
      <c r="C59" s="9" t="n">
        <v>365.14</v>
      </c>
    </row>
    <row customHeight="1" ht="12.8" r="60" s="8" spans="1:16">
      <c r="A60" s="11" t="n">
        <v>42016</v>
      </c>
      <c r="B60" s="6" t="s">
        <v>62</v>
      </c>
      <c r="C60" s="11" t="n">
        <v>763.12</v>
      </c>
    </row>
    <row customHeight="1" ht="12.8" r="61" s="8" spans="1:16">
      <c r="A61" s="9" t="n">
        <v>42016</v>
      </c>
      <c r="B61" s="6" t="s">
        <v>63</v>
      </c>
      <c r="C61" s="9" t="n">
        <v>188.99</v>
      </c>
    </row>
    <row customHeight="1" ht="12.8" r="62" s="8" spans="1:16">
      <c r="A62" s="9" t="n">
        <v>42019</v>
      </c>
      <c r="B62" s="6" t="s">
        <v>64</v>
      </c>
      <c r="C62" s="9" t="n">
        <v>180.95</v>
      </c>
    </row>
    <row customHeight="1" ht="12.8" r="63" s="8" spans="1:16">
      <c r="A63" s="11" t="n">
        <v>42019</v>
      </c>
      <c r="B63" s="6" t="s">
        <v>65</v>
      </c>
      <c r="C63" s="11" t="n">
        <v>1464.05</v>
      </c>
    </row>
    <row customHeight="1" ht="12.8" r="64" s="8" spans="1:16">
      <c r="A64" s="9" t="n">
        <v>42027</v>
      </c>
      <c r="B64" s="6" t="s">
        <v>66</v>
      </c>
      <c r="C64" s="9" t="n">
        <v>20</v>
      </c>
    </row>
    <row customHeight="1" ht="12.8" r="65" s="8" spans="1:16">
      <c r="A65" s="9" t="n">
        <v>42027</v>
      </c>
      <c r="B65" s="6" t="s">
        <v>67</v>
      </c>
      <c r="C65" s="9" t="n">
        <v>380</v>
      </c>
    </row>
    <row customHeight="1" ht="12.8" r="66" s="8" spans="1:16">
      <c r="A66" s="9" t="n">
        <v>42009</v>
      </c>
      <c r="B66" s="6" t="s">
        <v>68</v>
      </c>
      <c r="C66" s="9" t="n">
        <v>733.34</v>
      </c>
    </row>
    <row customHeight="1" ht="12.8" r="67" s="8" spans="1:16">
      <c r="A67" s="11" t="n">
        <v>42016</v>
      </c>
      <c r="B67" s="6" t="s">
        <v>69</v>
      </c>
      <c r="C67" s="11" t="n">
        <v>308</v>
      </c>
    </row>
    <row customHeight="1" ht="12.8" r="68" s="8" spans="1:16">
      <c r="A68" s="9" t="n">
        <v>42010</v>
      </c>
      <c r="B68" s="6" t="s">
        <v>70</v>
      </c>
      <c r="C68" s="9" t="n">
        <v>278</v>
      </c>
    </row>
    <row customHeight="1" ht="12.8" r="69" s="8" spans="1:16">
      <c r="A69" s="9" t="n">
        <v>42018</v>
      </c>
      <c r="B69" s="6" t="s">
        <v>71</v>
      </c>
      <c r="C69" s="9" t="n">
        <v>140.7</v>
      </c>
    </row>
    <row customHeight="1" ht="12.8" r="70" s="8" spans="1:16">
      <c r="A70" s="11" t="n">
        <v>42018</v>
      </c>
      <c r="B70" s="6" t="s">
        <v>72</v>
      </c>
      <c r="C70" s="11" t="n">
        <v>1233.33</v>
      </c>
    </row>
    <row customHeight="1" ht="12.8" r="71" s="8" spans="1:16">
      <c r="A71" s="9" t="n">
        <v>42019</v>
      </c>
      <c r="B71" s="6" t="s">
        <v>73</v>
      </c>
      <c r="C71" s="9" t="n">
        <v>314.5</v>
      </c>
    </row>
    <row customHeight="1" ht="12.8" r="72" s="8" spans="1:16">
      <c r="A72" s="9" t="n">
        <v>42032</v>
      </c>
      <c r="B72" s="6" t="s">
        <v>74</v>
      </c>
      <c r="C72" s="9" t="n">
        <v>1233.33</v>
      </c>
    </row>
    <row customHeight="1" ht="12.8" r="73" s="8" spans="1:16">
      <c r="A73" s="9" t="n">
        <v>42009</v>
      </c>
      <c r="B73" s="6" t="s">
        <v>75</v>
      </c>
      <c r="C73" s="9" t="n">
        <v>538</v>
      </c>
    </row>
    <row customHeight="1" ht="12.8" r="74" s="8" spans="1:16">
      <c r="A74" s="9" t="n">
        <v>42016</v>
      </c>
      <c r="B74" s="6" t="s">
        <v>76</v>
      </c>
      <c r="C74" s="9" t="n">
        <v>3766.66</v>
      </c>
    </row>
    <row customHeight="1" ht="12.8" r="75" s="8" spans="1:16">
      <c r="A75" s="9" t="n">
        <v>42023</v>
      </c>
      <c r="B75" s="6" t="s">
        <v>77</v>
      </c>
      <c r="C75" s="9" t="n">
        <v>1021.75</v>
      </c>
    </row>
    <row customHeight="1" ht="12.8" r="76" s="8" spans="1:16">
      <c r="A76" s="9" t="n">
        <v>42024</v>
      </c>
      <c r="B76" s="6" t="s">
        <v>78</v>
      </c>
      <c r="C76" s="9" t="n">
        <v>142.17</v>
      </c>
    </row>
    <row customHeight="1" ht="12.8" r="77" s="8" spans="1:16">
      <c r="A77" s="9" t="n">
        <v>42019</v>
      </c>
      <c r="B77" s="6" t="s">
        <v>79</v>
      </c>
      <c r="C77" s="9" t="n">
        <v>1250</v>
      </c>
    </row>
    <row customHeight="1" ht="12.8" r="78" s="8" spans="1:16">
      <c r="A78" s="9" t="n">
        <v>42023</v>
      </c>
      <c r="B78" s="6" t="s">
        <v>80</v>
      </c>
      <c r="C78" s="9" t="n">
        <v>1250</v>
      </c>
    </row>
    <row customHeight="1" ht="12.8" r="79" s="8" spans="1:16">
      <c r="A79" s="9" t="n">
        <v>42019</v>
      </c>
      <c r="B79" s="6" t="s">
        <v>81</v>
      </c>
      <c r="C79" s="9" t="n">
        <v>460</v>
      </c>
    </row>
    <row customHeight="1" ht="12.8" r="80" s="8" spans="1:16">
      <c r="A80" s="11" t="n">
        <v>42013</v>
      </c>
      <c r="B80" s="6" t="s">
        <v>82</v>
      </c>
      <c r="C80" s="11" t="n">
        <v>2026.66</v>
      </c>
    </row>
    <row customHeight="1" ht="12.8" r="81" s="8" spans="1:16">
      <c r="A81" s="9" t="n">
        <v>42016</v>
      </c>
      <c r="B81" s="6" t="s">
        <v>83</v>
      </c>
      <c r="C81" s="9" t="n">
        <v>1400</v>
      </c>
    </row>
    <row customHeight="1" ht="12.8" r="82" s="8" spans="1:16">
      <c r="A82" s="9" t="n">
        <v>42033</v>
      </c>
      <c r="B82" s="6" t="s">
        <v>84</v>
      </c>
      <c r="C82" s="9" t="n">
        <v>7474.9</v>
      </c>
    </row>
    <row customHeight="1" ht="12.8" r="83" s="8" spans="1:16">
      <c r="A83" s="9" t="n">
        <v>42016</v>
      </c>
      <c r="B83" s="6" t="s">
        <v>85</v>
      </c>
      <c r="C83" s="9" t="n">
        <v>326.66</v>
      </c>
    </row>
    <row customHeight="1" ht="12.8" r="84" s="8" spans="1:16">
      <c r="A84" s="9" t="n">
        <v>42032</v>
      </c>
      <c r="B84" s="6" t="s">
        <v>86</v>
      </c>
      <c r="C84" s="9" t="n">
        <v>7217</v>
      </c>
    </row>
    <row customHeight="1" ht="12.8" r="85" s="8" spans="1:16">
      <c r="A85" s="11" t="n">
        <v>42025</v>
      </c>
      <c r="B85" s="6" t="s">
        <v>87</v>
      </c>
      <c r="C85" s="11" t="n">
        <v>4880.01</v>
      </c>
    </row>
    <row customHeight="1" ht="12.8" r="86" s="8" spans="1:16">
      <c r="A86" s="11" t="n">
        <v>42025</v>
      </c>
      <c r="B86" s="6" t="s">
        <v>88</v>
      </c>
      <c r="C86" s="11" t="n">
        <v>2024.58</v>
      </c>
    </row>
    <row customHeight="1" ht="12.8" r="87" s="8" spans="1:16">
      <c r="A87" s="11" t="n">
        <v>42025</v>
      </c>
      <c r="B87" s="6" t="s">
        <v>89</v>
      </c>
      <c r="C87" s="11" t="n">
        <v>3396.22</v>
      </c>
    </row>
    <row customHeight="1" ht="12.8" r="88" s="8" spans="1:16">
      <c r="A88" s="11" t="n">
        <v>42025</v>
      </c>
      <c r="B88" s="6" t="s">
        <v>90</v>
      </c>
      <c r="C88" s="11" t="n">
        <v>3027.45</v>
      </c>
    </row>
    <row customHeight="1" ht="12.8" r="89" s="8" spans="1:16">
      <c r="A89" s="11" t="n">
        <v>42025</v>
      </c>
      <c r="B89" s="6" t="s">
        <v>91</v>
      </c>
      <c r="C89" s="11" t="n">
        <v>2224.52</v>
      </c>
    </row>
    <row customHeight="1" ht="12.8" r="90" s="8" spans="1:16">
      <c r="A90" s="9" t="n">
        <v>42010</v>
      </c>
      <c r="B90" s="6" t="s">
        <v>92</v>
      </c>
      <c r="C90" s="9" t="n">
        <v>70</v>
      </c>
    </row>
    <row customHeight="1" ht="12.8" r="91" s="8" spans="1:16">
      <c r="A91" s="9" t="n">
        <v>42010</v>
      </c>
      <c r="B91" s="6" t="s">
        <v>93</v>
      </c>
      <c r="C91" s="9" t="n">
        <v>119</v>
      </c>
    </row>
    <row customHeight="1" ht="12.8" r="92" s="8" spans="1:16">
      <c r="A92" s="9" t="n">
        <v>42012</v>
      </c>
      <c r="B92" s="6" t="s">
        <v>94</v>
      </c>
      <c r="C92" s="9" t="n">
        <v>538.8</v>
      </c>
    </row>
    <row customHeight="1" ht="12.8" r="93" s="8" spans="1:16">
      <c r="A93" s="9" t="n">
        <v>42017</v>
      </c>
      <c r="B93" s="6" t="s">
        <v>95</v>
      </c>
      <c r="C93" s="9" t="n">
        <v>468</v>
      </c>
    </row>
    <row customHeight="1" ht="12.8" r="94" s="8" spans="1:16">
      <c r="A94" s="11" t="n">
        <v>42019</v>
      </c>
      <c r="B94" s="6" t="s">
        <v>96</v>
      </c>
      <c r="C94" s="11" t="n">
        <v>468</v>
      </c>
    </row>
    <row customHeight="1" ht="12.8" r="95" s="8" spans="1:16">
      <c r="A95" s="11" t="n">
        <v>42019</v>
      </c>
      <c r="B95" s="6" t="s">
        <v>97</v>
      </c>
      <c r="C95" s="11" t="n">
        <v>468</v>
      </c>
    </row>
    <row customHeight="1" ht="12.8" r="96" s="8" spans="1:16">
      <c r="A96" s="11" t="n">
        <v>42019</v>
      </c>
      <c r="B96" s="6" t="s">
        <v>98</v>
      </c>
      <c r="C96" s="11" t="n">
        <v>405</v>
      </c>
    </row>
    <row customHeight="1" ht="12.8" r="97" s="8" spans="1:16">
      <c r="A97" s="11" t="n">
        <v>42019</v>
      </c>
      <c r="B97" s="6" t="s">
        <v>99</v>
      </c>
      <c r="C97" s="11" t="n">
        <v>405</v>
      </c>
    </row>
    <row customHeight="1" ht="12.8" r="98" s="8" spans="1:16">
      <c r="A98" s="11" t="n">
        <v>42019</v>
      </c>
      <c r="B98" s="6" t="s">
        <v>100</v>
      </c>
      <c r="C98" s="11" t="n">
        <v>468</v>
      </c>
    </row>
    <row customHeight="1" ht="12.8" r="99" s="8" spans="1:16">
      <c r="A99" s="11" t="n">
        <v>42019</v>
      </c>
      <c r="B99" s="6" t="s">
        <v>101</v>
      </c>
      <c r="C99" s="11" t="n">
        <v>475</v>
      </c>
    </row>
    <row customHeight="1" ht="12.8" r="100" s="8" spans="1:16">
      <c r="A100" s="9" t="n">
        <v>42030</v>
      </c>
      <c r="B100" s="6" t="s">
        <v>96</v>
      </c>
      <c r="C100" s="9" t="n">
        <v>623.6</v>
      </c>
    </row>
    <row customHeight="1" ht="12.8" r="101" s="8" spans="1:16">
      <c r="A101" s="9" t="n">
        <v>42016</v>
      </c>
      <c r="B101" s="6" t="s">
        <v>102</v>
      </c>
      <c r="C101" s="9" t="n">
        <v>213.2</v>
      </c>
    </row>
    <row customHeight="1" ht="12.8" r="102" s="8" spans="1:16">
      <c r="A102" s="11" t="n">
        <v>42019</v>
      </c>
      <c r="B102" s="6" t="s">
        <v>103</v>
      </c>
      <c r="C102" s="11" t="n">
        <v>20.37</v>
      </c>
    </row>
    <row customHeight="1" ht="12.8" r="103" s="8" spans="1:16">
      <c r="A103" s="9" t="n">
        <v>42019</v>
      </c>
      <c r="B103" s="6" t="s">
        <v>104</v>
      </c>
      <c r="C103" s="9" t="n">
        <v>1337.63</v>
      </c>
    </row>
    <row customHeight="1" ht="12.8" r="104" s="8" spans="1:16">
      <c r="A104" s="9" t="n">
        <v>42016</v>
      </c>
      <c r="B104" s="6" t="s">
        <v>105</v>
      </c>
      <c r="C104" s="9" t="n">
        <v>92</v>
      </c>
    </row>
    <row customHeight="1" ht="12.8" r="105" s="8" spans="1:16">
      <c r="A105" s="11" t="n">
        <v>42035</v>
      </c>
      <c r="B105" s="6" t="s">
        <v>106</v>
      </c>
      <c r="C105" s="11" t="n">
        <v>879</v>
      </c>
    </row>
    <row customHeight="1" ht="12.8" r="106" s="8" spans="1:16">
      <c r="A106" s="9" t="n">
        <v>42030</v>
      </c>
      <c r="B106" s="6" t="s">
        <v>107</v>
      </c>
      <c r="C106" s="9" t="n">
        <v>240</v>
      </c>
    </row>
    <row customHeight="1" ht="12.8" r="107" s="8" spans="1:16">
      <c r="A107" s="9" t="n">
        <v>42006</v>
      </c>
      <c r="B107" s="6" t="s">
        <v>108</v>
      </c>
      <c r="C107" s="9" t="n">
        <v>1508.49</v>
      </c>
    </row>
    <row customHeight="1" ht="12.8" r="108" s="8" spans="1:16">
      <c r="A108" s="9" t="n">
        <v>42018</v>
      </c>
      <c r="B108" s="6" t="s">
        <v>109</v>
      </c>
      <c r="C108" s="9" t="n">
        <v>1841.55</v>
      </c>
    </row>
    <row customHeight="1" ht="12.8" r="109" s="8" spans="1:16">
      <c r="A109" s="9" t="n">
        <v>42016</v>
      </c>
      <c r="B109" s="6" t="s">
        <v>110</v>
      </c>
      <c r="C109" s="9" t="n">
        <v>50</v>
      </c>
    </row>
    <row customHeight="1" ht="12.8" r="110" s="8" spans="1:16">
      <c r="A110" s="9" t="n">
        <v>42006</v>
      </c>
      <c r="B110" s="6" t="s">
        <v>111</v>
      </c>
      <c r="C110" s="9" t="n">
        <v>3452.27</v>
      </c>
    </row>
    <row customHeight="1" ht="12.8" r="111" s="8" spans="1:16">
      <c r="A111" s="9" t="n">
        <v>42030</v>
      </c>
      <c r="B111" s="6" t="s">
        <v>112</v>
      </c>
      <c r="C111" s="9" t="n">
        <v>4288.45</v>
      </c>
    </row>
    <row customHeight="1" ht="12.8" r="112" s="8" spans="1:16">
      <c r="A112" s="11" t="n">
        <v>42035</v>
      </c>
      <c r="B112" s="6" t="s">
        <v>113</v>
      </c>
      <c r="C112" s="11" t="n">
        <v>15000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218"/>
  <sheetViews>
    <sheetView colorId="64" defaultGridColor="1" rightToLeft="0" showFormulas="0" showGridLines="1" showOutlineSymbols="1" showRowColHeaders="1" showZeros="1" tabSelected="1" topLeftCell="A128" view="normal" workbookViewId="0" zoomScale="100" zoomScaleNormal="100" zoomScalePageLayoutView="100">
      <selection activeCell="C39" activeCellId="0" pane="topLeft" sqref="C39:C41"/>
    </sheetView>
  </sheetViews>
  <sheetFormatPr baseColWidth="8" defaultRowHeight="12.8" outlineLevelCol="0" outlineLevelRow="0" zeroHeight="0"/>
  <cols>
    <col customWidth="1" max="1" min="1" style="5" width="11.52"/>
    <col customWidth="1" max="2" min="2" style="6" width="32.65"/>
    <col customWidth="1" max="3" min="3" style="7" width="20.83"/>
    <col customWidth="1" max="1025" min="4" style="6" width="11.52"/>
  </cols>
  <sheetData>
    <row customHeight="1" ht="12.8" r="1" s="8" spans="1:16">
      <c r="A1" s="5" t="s">
        <v>0</v>
      </c>
      <c r="B1" s="6" t="s">
        <v>1</v>
      </c>
      <c r="C1" s="7" t="s">
        <v>2</v>
      </c>
      <c r="E1" t="s">
        <v>3</v>
      </c>
      <c r="H1" t="s">
        <v>114</v>
      </c>
      <c r="O1" t="s">
        <v>3</v>
      </c>
    </row>
    <row customHeight="1" ht="12.8" r="2" s="8" spans="1:16">
      <c r="A2" s="9" t="n">
        <v>42006</v>
      </c>
      <c r="B2" s="6" t="s">
        <v>115</v>
      </c>
      <c r="C2" s="9" t="n">
        <v>-1508.49</v>
      </c>
      <c r="E2" s="10" t="n">
        <v>42006</v>
      </c>
      <c r="F2">
        <f>SUMIFS($P$2:$P$10000,$O$2:$O$10000,E2)</f>
        <v/>
      </c>
      <c r="H2">
        <f>SUM(C2:C1000)</f>
        <v/>
      </c>
      <c r="O2" s="10" t="n">
        <v>42006</v>
      </c>
      <c r="P2" t="n">
        <v>-4.5</v>
      </c>
    </row>
    <row customHeight="1" ht="12.8" r="3" s="8" spans="1:16">
      <c r="A3" s="9" t="n">
        <v>42006</v>
      </c>
      <c r="B3" s="6" t="s">
        <v>115</v>
      </c>
      <c r="C3" s="9" t="n">
        <v>-3452.27</v>
      </c>
      <c r="E3" s="10" t="n"/>
      <c r="G3" t="n">
        <v>0.1</v>
      </c>
    </row>
    <row customHeight="1" ht="12.8" r="4" s="8" spans="1:16">
      <c r="A4" s="11" t="n">
        <v>42006</v>
      </c>
      <c r="B4" s="6" t="s">
        <v>116</v>
      </c>
      <c r="C4" s="11" t="n">
        <v>-4.5</v>
      </c>
      <c r="E4" s="10" t="n">
        <v>42009</v>
      </c>
      <c r="O4" s="10" t="n"/>
    </row>
    <row customHeight="1" ht="12.8" r="5" s="8" spans="1:16">
      <c r="A5" s="12" t="n"/>
      <c r="B5" s="12" t="n"/>
      <c r="C5" s="12" t="n"/>
      <c r="E5" s="10" t="n">
        <v>42010</v>
      </c>
      <c r="G5" t="n">
        <v>6148.03</v>
      </c>
    </row>
    <row customHeight="1" ht="12.8" r="6" s="8" spans="1:16">
      <c r="A6" s="12" t="n"/>
      <c r="B6" s="12" t="n"/>
      <c r="C6" s="12" t="n"/>
      <c r="D6" s="13" t="n"/>
      <c r="E6" s="10" t="n">
        <v>42011</v>
      </c>
      <c r="O6" s="10" t="n"/>
    </row>
    <row customHeight="1" ht="12.8" r="7" s="8" spans="1:16">
      <c r="A7" s="9" t="n">
        <v>42009</v>
      </c>
      <c r="B7" s="6" t="s">
        <v>115</v>
      </c>
      <c r="C7" s="9" t="n">
        <v>-538</v>
      </c>
      <c r="D7" s="13" t="n"/>
      <c r="E7" s="10" t="n">
        <v>42012</v>
      </c>
      <c r="O7" s="10" t="n">
        <v>42009</v>
      </c>
      <c r="P7" t="n">
        <v>-4.5</v>
      </c>
    </row>
    <row customHeight="1" ht="12.8" r="8" s="8" spans="1:16">
      <c r="A8" s="9" t="n">
        <v>42009</v>
      </c>
      <c r="B8" s="6" t="s">
        <v>115</v>
      </c>
      <c r="C8" s="9" t="n">
        <v>-733.34</v>
      </c>
      <c r="D8" s="13" t="n"/>
      <c r="E8" s="10" t="n">
        <v>42013</v>
      </c>
      <c r="O8" s="10" t="n">
        <v>42009</v>
      </c>
      <c r="P8" t="n">
        <v>-7.2</v>
      </c>
    </row>
    <row customHeight="1" ht="12.8" r="9" s="8" spans="1:16">
      <c r="A9" s="9" t="n">
        <v>42009</v>
      </c>
      <c r="B9" s="6" t="s">
        <v>115</v>
      </c>
      <c r="C9" s="9" t="n">
        <v>-984</v>
      </c>
      <c r="D9" s="13" t="n"/>
      <c r="E9" s="10" t="n">
        <v>42016</v>
      </c>
      <c r="G9" t="n">
        <v>15000</v>
      </c>
    </row>
    <row customHeight="1" ht="12.8" r="10" s="8" spans="1:16">
      <c r="A10" s="9" t="n">
        <v>42009</v>
      </c>
      <c r="B10" s="6" t="s">
        <v>115</v>
      </c>
      <c r="C10" s="9" t="n">
        <v>-218.4</v>
      </c>
      <c r="D10" s="13" t="n"/>
      <c r="E10" s="10" t="n">
        <v>42017</v>
      </c>
      <c r="O10" s="10" t="n"/>
    </row>
    <row customHeight="1" ht="12.8" r="11" s="8" spans="1:16">
      <c r="A11" s="11" t="n">
        <v>42009</v>
      </c>
      <c r="B11" s="6" t="s">
        <v>116</v>
      </c>
      <c r="C11" s="11" t="n">
        <v>-4.5</v>
      </c>
      <c r="D11" s="13" t="n"/>
      <c r="E11" s="10" t="n">
        <v>42018</v>
      </c>
      <c r="G11" t="n">
        <v>8349.23</v>
      </c>
    </row>
    <row customHeight="1" ht="12.8" r="12" s="8" spans="1:16">
      <c r="A12" s="11" t="n">
        <v>42009</v>
      </c>
      <c r="B12" s="6" t="s">
        <v>117</v>
      </c>
      <c r="C12" s="11" t="n">
        <v>-7.2</v>
      </c>
      <c r="D12" s="13" t="n"/>
      <c r="E12" s="10" t="n">
        <v>42019</v>
      </c>
      <c r="O12" s="10" t="n"/>
    </row>
    <row customHeight="1" ht="12.8" r="13" s="8" spans="1:16">
      <c r="A13" s="12" t="n"/>
      <c r="B13" s="12" t="n"/>
      <c r="C13" s="12" t="n"/>
      <c r="D13" s="13" t="n"/>
      <c r="E13" s="10" t="n">
        <v>42020</v>
      </c>
      <c r="G13" t="n">
        <v>413.13</v>
      </c>
    </row>
    <row customHeight="1" ht="12.8" r="14" s="8" spans="1:16">
      <c r="A14" s="12" t="n"/>
      <c r="B14" s="12" t="n"/>
      <c r="C14" s="12" t="n"/>
      <c r="D14" s="13" t="n"/>
      <c r="E14" s="10" t="n">
        <v>42023</v>
      </c>
      <c r="O14" s="10" t="n"/>
    </row>
    <row customHeight="1" ht="12.8" r="15" s="8" spans="1:16">
      <c r="A15" s="12" t="n"/>
      <c r="B15" s="12" t="n"/>
      <c r="C15" s="12" t="n"/>
      <c r="D15" s="13" t="n"/>
      <c r="E15" s="10" t="n">
        <v>42024</v>
      </c>
      <c r="G15" t="n">
        <v>826.26</v>
      </c>
    </row>
    <row customHeight="1" ht="12.8" r="16" s="8" spans="1:16">
      <c r="A16" s="12" t="n"/>
      <c r="B16" s="12" t="n"/>
      <c r="C16" s="12" t="n"/>
      <c r="D16" s="13" t="n"/>
      <c r="E16" s="10" t="n">
        <v>42025</v>
      </c>
      <c r="O16" s="10" t="n"/>
    </row>
    <row customHeight="1" ht="12.8" r="17" s="8" spans="1:16">
      <c r="A17" s="11" t="n">
        <v>42009</v>
      </c>
      <c r="B17" s="6" t="s">
        <v>118</v>
      </c>
      <c r="C17" s="11" t="n">
        <v>-30.3</v>
      </c>
      <c r="D17" s="13" t="n"/>
      <c r="E17" s="10" t="n">
        <v>42027</v>
      </c>
      <c r="O17" s="10" t="n">
        <v>42009</v>
      </c>
      <c r="P17" t="n">
        <v>-30.3</v>
      </c>
    </row>
    <row customHeight="1" ht="12.8" r="18" s="8" spans="1:16">
      <c r="A18" s="11" t="n">
        <v>42009</v>
      </c>
      <c r="B18" s="6" t="s">
        <v>119</v>
      </c>
      <c r="C18" s="11" t="n">
        <v>-5.4</v>
      </c>
      <c r="D18" s="13" t="n"/>
      <c r="E18" s="10" t="n">
        <v>42030</v>
      </c>
      <c r="O18" s="10" t="n">
        <v>42009</v>
      </c>
      <c r="P18" t="n">
        <v>-5.4</v>
      </c>
    </row>
    <row customHeight="1" ht="12.8" r="19" s="8" spans="1:16">
      <c r="A19" s="12" t="n"/>
      <c r="B19" s="12" t="n"/>
      <c r="C19" s="12" t="n"/>
      <c r="D19" s="13" t="n"/>
      <c r="E19" s="10" t="n">
        <v>42031</v>
      </c>
      <c r="G19" t="n">
        <v>28215.51</v>
      </c>
    </row>
    <row customHeight="1" ht="12.8" r="20" s="8" spans="1:16">
      <c r="A20" s="12" t="n"/>
      <c r="B20" s="12" t="n"/>
      <c r="C20" s="12" t="n"/>
      <c r="D20" s="13" t="n"/>
      <c r="E20" s="10" t="n">
        <v>42032</v>
      </c>
      <c r="O20" s="10" t="n"/>
    </row>
    <row customHeight="1" ht="12.8" r="21" s="8" spans="1:16">
      <c r="A21" s="12" t="n"/>
      <c r="B21" s="12" t="n"/>
      <c r="C21" s="12" t="n"/>
      <c r="D21" s="13" t="n"/>
      <c r="E21" s="10" t="n">
        <v>42033</v>
      </c>
      <c r="O21" s="10" t="n"/>
    </row>
    <row customHeight="1" ht="12.8" r="22" s="8" spans="1:16">
      <c r="A22" s="11" t="n">
        <v>42010</v>
      </c>
      <c r="B22" s="6" t="s">
        <v>120</v>
      </c>
      <c r="C22" s="11" t="n">
        <v>-14279</v>
      </c>
      <c r="D22" s="13" t="n"/>
      <c r="G22" t="n">
        <v>27389.25</v>
      </c>
    </row>
    <row customHeight="1" ht="12.8" r="23" s="8" spans="1:16">
      <c r="A23" s="9" t="n">
        <v>42010</v>
      </c>
      <c r="B23" s="6" t="s">
        <v>121</v>
      </c>
      <c r="C23" s="9" t="n">
        <v>-4389.53</v>
      </c>
      <c r="D23" s="13" t="n"/>
      <c r="O23" s="10" t="n"/>
    </row>
    <row customHeight="1" ht="12.8" r="24" s="8" spans="1:16">
      <c r="A24" s="9" t="n">
        <v>42010</v>
      </c>
      <c r="B24" s="6" t="s">
        <v>122</v>
      </c>
      <c r="C24" s="9" t="n">
        <v>-70</v>
      </c>
      <c r="D24" s="13" t="n"/>
      <c r="O24" s="10" t="n">
        <v>42010</v>
      </c>
      <c r="P24" t="n">
        <v>-14279</v>
      </c>
    </row>
    <row customHeight="1" ht="12.8" r="25" s="8" spans="1:16">
      <c r="A25" s="9" t="n">
        <v>42010</v>
      </c>
      <c r="B25" s="6" t="s">
        <v>115</v>
      </c>
      <c r="C25" s="9" t="n">
        <v>-119</v>
      </c>
      <c r="D25" s="13" t="n"/>
      <c r="O25" s="10" t="n">
        <v>42010</v>
      </c>
      <c r="P25" t="n">
        <v>-4.5</v>
      </c>
    </row>
    <row customHeight="1" ht="12.8" r="26" s="8" spans="1:16">
      <c r="A26" s="9" t="n">
        <v>42010</v>
      </c>
      <c r="B26" s="6" t="s">
        <v>115</v>
      </c>
      <c r="C26" s="9" t="n">
        <v>-278</v>
      </c>
      <c r="D26" s="13" t="n"/>
      <c r="O26" s="10" t="n">
        <v>42010</v>
      </c>
      <c r="P26" t="n">
        <v>-19.5</v>
      </c>
    </row>
    <row customHeight="1" ht="12.8" r="27" s="8" spans="1:16">
      <c r="A27" s="11" t="n">
        <v>42010</v>
      </c>
      <c r="B27" s="6" t="s">
        <v>123</v>
      </c>
      <c r="C27" s="11" t="n">
        <v>-4.5</v>
      </c>
      <c r="D27" s="13" t="n"/>
      <c r="O27" s="10" t="n">
        <v>42010</v>
      </c>
      <c r="P27" t="n">
        <v>-24</v>
      </c>
    </row>
    <row customHeight="1" ht="12.8" r="28" s="8" spans="1:16">
      <c r="A28" s="11" t="n">
        <v>42010</v>
      </c>
      <c r="B28" s="6" t="s">
        <v>124</v>
      </c>
      <c r="C28" s="11" t="n">
        <v>-19.5</v>
      </c>
      <c r="D28" s="13" t="n"/>
      <c r="G28" t="n">
        <v>528.2</v>
      </c>
    </row>
    <row customHeight="1" ht="12.8" r="29" s="8" spans="1:16">
      <c r="A29" s="11" t="n">
        <v>42010</v>
      </c>
      <c r="B29" s="6" t="s">
        <v>117</v>
      </c>
      <c r="C29" s="11" t="n">
        <v>-24</v>
      </c>
      <c r="D29" s="13" t="n"/>
      <c r="O29" s="10" t="n"/>
    </row>
    <row customHeight="1" ht="12.8" r="30" s="8" spans="1:16">
      <c r="A30" s="12" t="n"/>
      <c r="B30" s="12" t="n"/>
      <c r="C30" s="12" t="n"/>
      <c r="D30" s="13" t="n"/>
      <c r="G30" t="n">
        <v>3933.58</v>
      </c>
    </row>
    <row customHeight="1" ht="12.8" r="31" s="8" spans="1:16">
      <c r="A31" s="12" t="n"/>
      <c r="B31" s="12" t="n"/>
      <c r="C31" s="12" t="n"/>
      <c r="D31" s="13" t="n"/>
      <c r="O31" s="10" t="n"/>
    </row>
    <row customHeight="1" ht="12.8" r="32" s="8" spans="1:16">
      <c r="A32" s="12" t="n"/>
      <c r="B32" s="12" t="n"/>
      <c r="C32" s="12" t="n"/>
      <c r="D32" s="13" t="n"/>
      <c r="G32" t="n">
        <v>0.06</v>
      </c>
    </row>
    <row customHeight="1" ht="12.8" r="33" s="8" spans="1:16">
      <c r="A33" s="12" t="n"/>
      <c r="B33" s="12" t="n"/>
      <c r="C33" s="12" t="n"/>
      <c r="O33" s="10" t="n"/>
    </row>
    <row customHeight="1" ht="12.8" r="34" s="8" spans="1:16">
      <c r="A34" s="12" t="n"/>
      <c r="B34" s="12" t="n"/>
      <c r="C34" s="12" t="n"/>
      <c r="G34" t="n">
        <v>13493.82</v>
      </c>
    </row>
    <row customHeight="1" ht="12.8" r="35" s="8" spans="1:16">
      <c r="A35" s="12" t="n"/>
      <c r="B35" s="12" t="n"/>
      <c r="C35" s="12" t="n"/>
      <c r="O35" s="10" t="n"/>
    </row>
    <row customHeight="1" ht="12.8" r="36" s="8" spans="1:16">
      <c r="A36" s="11" t="n">
        <v>42011</v>
      </c>
      <c r="B36" s="6" t="s">
        <v>117</v>
      </c>
      <c r="C36" s="11" t="n">
        <v>-16.8</v>
      </c>
      <c r="D36" s="13" t="n"/>
      <c r="O36" s="10" t="n"/>
    </row>
    <row customHeight="1" ht="12.8" r="37" s="8" spans="1:16">
      <c r="A37" s="12" t="n"/>
      <c r="B37" s="12" t="n"/>
      <c r="C37" s="12" t="n"/>
      <c r="D37" s="13" t="n"/>
      <c r="G37" t="n">
        <v>9560.24</v>
      </c>
    </row>
    <row customHeight="1" ht="12.8" r="38" s="8" spans="1:16">
      <c r="A38" s="12" t="n"/>
      <c r="B38" s="12" t="n"/>
      <c r="C38" s="12" t="n"/>
      <c r="D38" s="13" t="n"/>
      <c r="O38" s="10" t="n"/>
    </row>
    <row customHeight="1" ht="12.8" r="39" s="8" spans="1:16">
      <c r="A39" s="12" t="n"/>
      <c r="B39" s="12" t="n"/>
      <c r="C39" s="12" t="n"/>
      <c r="O39" s="10" t="n">
        <v>42011</v>
      </c>
      <c r="P39" t="n">
        <v>-16.8</v>
      </c>
    </row>
    <row customHeight="1" ht="12.8" r="40" s="8" spans="1:16">
      <c r="A40" s="12" t="n"/>
      <c r="B40" s="12" t="n"/>
      <c r="C40" s="12" t="n"/>
      <c r="O40" s="10" t="n"/>
    </row>
    <row customHeight="1" ht="12.8" r="41" s="8" spans="1:16">
      <c r="A41" s="12" t="n"/>
      <c r="B41" s="12" t="n"/>
      <c r="C41" s="12" t="n"/>
      <c r="G41" t="n">
        <v>2998.19</v>
      </c>
    </row>
    <row customHeight="1" ht="12.8" r="42" s="8" spans="1:16">
      <c r="A42" s="9" t="n">
        <v>42012</v>
      </c>
      <c r="B42" s="6" t="s">
        <v>120</v>
      </c>
      <c r="C42" s="9" t="n">
        <v>-538.8</v>
      </c>
      <c r="D42" s="13" t="n"/>
      <c r="O42" s="10" t="n"/>
    </row>
    <row customHeight="1" ht="12.8" r="43" s="8" spans="1:16">
      <c r="A43" s="9" t="n">
        <v>42012</v>
      </c>
      <c r="B43" s="6" t="s">
        <v>120</v>
      </c>
      <c r="C43" s="9" t="n">
        <v>-1956.36</v>
      </c>
      <c r="D43" s="13" t="n"/>
      <c r="G43" t="n">
        <v>16888.34</v>
      </c>
    </row>
    <row customHeight="1" ht="12.8" r="44" s="8" spans="1:16">
      <c r="A44" s="11" t="n">
        <v>42012</v>
      </c>
      <c r="B44" s="6" t="s">
        <v>124</v>
      </c>
      <c r="C44" s="11" t="n">
        <v>-1.5</v>
      </c>
      <c r="D44" s="13" t="n"/>
      <c r="O44" s="10" t="n"/>
    </row>
    <row customHeight="1" ht="12.8" r="45" s="8" spans="1:16">
      <c r="A45" s="11" t="n">
        <v>42012</v>
      </c>
      <c r="B45" s="6" t="s">
        <v>124</v>
      </c>
      <c r="C45" s="11" t="n">
        <v>-1.5</v>
      </c>
      <c r="D45" s="13" t="n"/>
      <c r="O45" s="10" t="n"/>
    </row>
    <row customHeight="1" ht="12.8" r="46" s="8" spans="1:16">
      <c r="A46" s="11" t="n">
        <v>42012</v>
      </c>
      <c r="B46" s="6" t="s">
        <v>117</v>
      </c>
      <c r="C46" s="11" t="n">
        <v>-28.8</v>
      </c>
      <c r="D46" s="13" t="n"/>
      <c r="G46" t="n">
        <v>13890.15</v>
      </c>
    </row>
    <row customHeight="1" ht="12.8" r="47" s="8" spans="1:16">
      <c r="A47" s="12" t="n"/>
      <c r="B47" s="12" t="n"/>
      <c r="C47" s="12" t="n"/>
      <c r="D47" s="13" t="n"/>
      <c r="O47" s="10" t="n"/>
    </row>
    <row customHeight="1" ht="12.8" r="48" s="8" spans="1:16">
      <c r="A48" s="12" t="n"/>
      <c r="B48" s="12" t="n"/>
      <c r="C48" s="12" t="n"/>
      <c r="D48" s="13" t="n"/>
      <c r="O48" s="10" t="n">
        <v>42012</v>
      </c>
      <c r="P48" t="n">
        <v>-1.5</v>
      </c>
    </row>
    <row customHeight="1" ht="12.8" r="49" s="8" spans="1:16">
      <c r="A49" s="12" t="n"/>
      <c r="B49" s="12" t="n"/>
      <c r="C49" s="12" t="n"/>
      <c r="D49" s="13" t="n"/>
      <c r="O49" s="10" t="n">
        <v>42012</v>
      </c>
      <c r="P49" t="n">
        <v>-1.5</v>
      </c>
    </row>
    <row customHeight="1" ht="12.8" r="50" s="8" spans="1:16">
      <c r="A50" s="12" t="n"/>
      <c r="B50" s="12" t="n"/>
      <c r="C50" s="12" t="n"/>
      <c r="D50" s="13" t="n"/>
      <c r="O50" s="10" t="n">
        <v>42012</v>
      </c>
      <c r="P50" t="n">
        <v>-28.8</v>
      </c>
    </row>
    <row customHeight="1" ht="12.8" r="51" s="8" spans="1:16">
      <c r="A51" s="12" t="n"/>
      <c r="B51" s="12" t="n"/>
      <c r="C51" s="12" t="n"/>
      <c r="D51" s="13" t="n"/>
      <c r="G51" t="n">
        <v>1971.29</v>
      </c>
    </row>
    <row customHeight="1" ht="12.8" r="52" s="8" spans="1:16">
      <c r="A52" s="11" t="n">
        <v>42012</v>
      </c>
      <c r="B52" s="6" t="s">
        <v>125</v>
      </c>
      <c r="C52" s="11" t="n">
        <v>-2026.66</v>
      </c>
      <c r="D52" s="13" t="n"/>
      <c r="O52" s="10" t="n"/>
    </row>
    <row customHeight="1" ht="12.8" r="53" s="8" spans="1:16">
      <c r="A53" s="11" t="n">
        <v>42013</v>
      </c>
      <c r="B53" s="6" t="s">
        <v>117</v>
      </c>
      <c r="C53" s="11" t="n">
        <v>-14.4</v>
      </c>
      <c r="D53" s="13" t="n"/>
      <c r="G53" t="n">
        <v>2640.2</v>
      </c>
    </row>
    <row customHeight="1" ht="12.8" r="54" s="8" spans="1:16">
      <c r="A54" s="12" t="n"/>
      <c r="B54" s="12" t="n"/>
      <c r="C54" s="12" t="n"/>
      <c r="D54" s="13" t="n"/>
      <c r="O54" s="10" t="n"/>
    </row>
    <row customHeight="1" ht="12.8" r="55" s="8" spans="1:16">
      <c r="A55" s="12" t="n"/>
      <c r="B55" s="12" t="n"/>
      <c r="C55" s="12" t="n"/>
      <c r="D55" s="13" t="n"/>
      <c r="G55" t="n">
        <v>18972.87</v>
      </c>
    </row>
    <row customHeight="1" ht="12.8" r="56" s="8" spans="1:16">
      <c r="A56" s="12" t="n"/>
      <c r="B56" s="12" t="n"/>
      <c r="C56" s="12" t="n"/>
      <c r="D56" s="13" t="n"/>
      <c r="O56" s="10" t="n"/>
    </row>
    <row customHeight="1" ht="12.8" r="57" s="8" spans="1:16">
      <c r="A57" s="12" t="n"/>
      <c r="B57" s="12" t="n"/>
      <c r="C57" s="12" t="n"/>
      <c r="D57" s="13" t="n"/>
      <c r="O57" s="10" t="n"/>
    </row>
    <row customHeight="1" ht="12.8" r="58" s="8" spans="1:16">
      <c r="A58" s="12" t="n"/>
      <c r="B58" s="12" t="n"/>
      <c r="C58" s="12" t="n"/>
      <c r="D58" s="13" t="n"/>
      <c r="G58" t="n">
        <v>16332.67</v>
      </c>
    </row>
    <row customHeight="1" ht="12.8" r="59" s="8" spans="1:16">
      <c r="A59" s="9" t="n">
        <v>42016</v>
      </c>
      <c r="B59" s="6" t="s">
        <v>115</v>
      </c>
      <c r="C59" s="9" t="n">
        <v>-3766.66</v>
      </c>
      <c r="D59" s="13" t="n"/>
      <c r="O59" s="10" t="n"/>
    </row>
    <row customHeight="1" ht="12.8" r="60" s="8" spans="1:16">
      <c r="A60" s="9" t="n">
        <v>42016</v>
      </c>
      <c r="B60" s="6" t="s">
        <v>115</v>
      </c>
      <c r="C60" s="9" t="n">
        <v>-213.2</v>
      </c>
      <c r="D60" s="13" t="n"/>
      <c r="O60" s="10" t="n">
        <v>42012</v>
      </c>
      <c r="P60" t="n">
        <v>-2026.66</v>
      </c>
    </row>
    <row customHeight="1" ht="12.8" r="61" s="8" spans="1:16">
      <c r="A61" s="9" t="n">
        <v>42016</v>
      </c>
      <c r="B61" s="6" t="s">
        <v>115</v>
      </c>
      <c r="C61" s="9" t="n">
        <v>-92</v>
      </c>
      <c r="D61" s="13" t="n"/>
      <c r="O61" s="10" t="n">
        <v>42013</v>
      </c>
      <c r="P61" t="n">
        <v>-14.4</v>
      </c>
    </row>
    <row customHeight="1" ht="12.8" r="62" s="8" spans="1:16">
      <c r="A62" s="9" t="n">
        <v>42016</v>
      </c>
      <c r="B62" s="6" t="s">
        <v>115</v>
      </c>
      <c r="C62" s="9" t="n">
        <v>-188.99</v>
      </c>
      <c r="D62" s="13" t="n"/>
      <c r="G62" t="n">
        <v>468.21</v>
      </c>
    </row>
    <row customHeight="1" ht="12.8" r="63" s="8" spans="1:16">
      <c r="A63" s="9" t="n">
        <v>42016</v>
      </c>
      <c r="B63" s="6" t="s">
        <v>115</v>
      </c>
      <c r="C63" s="9" t="n">
        <v>-1400</v>
      </c>
      <c r="D63" s="13" t="n"/>
      <c r="O63" s="10" t="n"/>
    </row>
    <row customHeight="1" ht="12.8" r="64" s="8" spans="1:16">
      <c r="A64" s="9" t="n">
        <v>42016</v>
      </c>
      <c r="B64" s="6" t="s">
        <v>115</v>
      </c>
      <c r="C64" s="9" t="n">
        <v>-34.37</v>
      </c>
      <c r="D64" s="13" t="n"/>
      <c r="G64" t="n">
        <v>1758.86</v>
      </c>
    </row>
    <row customHeight="1" ht="12.8" r="65" s="8" spans="1:16">
      <c r="A65" s="11" t="n">
        <v>42016</v>
      </c>
      <c r="B65" s="6" t="s">
        <v>115</v>
      </c>
      <c r="C65" s="11" t="n">
        <v>-1071.12</v>
      </c>
      <c r="D65" s="13" t="n"/>
      <c r="O65" s="10" t="n"/>
    </row>
    <row customHeight="1" ht="12.8" r="66" s="8" spans="1:16">
      <c r="A66" s="9" t="n">
        <v>42016</v>
      </c>
      <c r="B66" s="6" t="s">
        <v>115</v>
      </c>
      <c r="C66" s="9" t="n">
        <v>-50</v>
      </c>
      <c r="D66" s="13" t="n"/>
      <c r="G66" t="n">
        <v>19158.88</v>
      </c>
    </row>
    <row customHeight="1" ht="12.8" r="67" s="8" spans="1:16">
      <c r="A67" s="11" t="n">
        <v>42016</v>
      </c>
      <c r="B67" s="6" t="s">
        <v>117</v>
      </c>
      <c r="C67" s="11" t="n">
        <v>-14.4</v>
      </c>
      <c r="D67" s="13" t="n"/>
      <c r="O67" s="10" t="n"/>
    </row>
    <row customHeight="1" ht="12.8" r="68" s="8" spans="1:16">
      <c r="A68" s="12" t="n"/>
      <c r="B68" s="12" t="n"/>
      <c r="C68" s="12" t="n"/>
      <c r="D68" s="13" t="n"/>
      <c r="O68" s="10" t="n"/>
    </row>
    <row customHeight="1" ht="12.8" r="69" s="8" spans="1:16">
      <c r="A69" s="12" t="n"/>
      <c r="B69" s="12" t="n"/>
      <c r="C69" s="12" t="n"/>
      <c r="D69" s="13" t="n"/>
      <c r="G69" t="n">
        <v>17400.02</v>
      </c>
    </row>
    <row customHeight="1" ht="12.8" r="70" s="8" spans="1:16">
      <c r="A70" s="9" t="n">
        <v>42016</v>
      </c>
      <c r="B70" s="6" t="s">
        <v>126</v>
      </c>
      <c r="C70" s="9" t="n">
        <v>-326.66</v>
      </c>
      <c r="D70" s="13" t="n"/>
      <c r="O70" s="10" t="n"/>
    </row>
    <row customHeight="1" ht="12.8" r="71" s="8" spans="1:16">
      <c r="A71" s="12" t="n"/>
      <c r="B71" s="12" t="n"/>
      <c r="C71" s="12" t="n"/>
      <c r="D71" s="13" t="n"/>
      <c r="O71" s="10" t="n">
        <v>42016</v>
      </c>
      <c r="P71" t="n">
        <v>-1071.12</v>
      </c>
    </row>
    <row customHeight="1" ht="12.8" r="72" s="8" spans="1:16">
      <c r="A72" s="12" t="n"/>
      <c r="B72" s="12" t="n"/>
      <c r="C72" s="12" t="n"/>
      <c r="O72" s="10" t="n">
        <v>42016</v>
      </c>
      <c r="P72" t="n">
        <v>-14.4</v>
      </c>
    </row>
    <row customHeight="1" ht="12.8" r="73" s="8" spans="1:16">
      <c r="A73" s="12" t="n"/>
      <c r="B73" s="12" t="n"/>
      <c r="C73" s="12" t="n"/>
      <c r="G73" t="n">
        <v>995.87</v>
      </c>
    </row>
    <row customHeight="1" ht="12.8" r="74" s="8" spans="1:16">
      <c r="A74" s="12" t="n"/>
      <c r="B74" s="12" t="n"/>
      <c r="C74" s="12" t="n"/>
      <c r="O74" s="10" t="n"/>
    </row>
    <row customHeight="1" ht="12.8" r="75" s="8" spans="1:16">
      <c r="A75" s="9" t="n">
        <v>42017</v>
      </c>
      <c r="B75" s="6" t="s">
        <v>115</v>
      </c>
      <c r="C75" s="9" t="n">
        <v>-468</v>
      </c>
      <c r="D75" s="13" t="n"/>
      <c r="G75" t="n">
        <v>1633.55</v>
      </c>
    </row>
    <row customHeight="1" ht="12.8" r="76" s="8" spans="1:16">
      <c r="A76" s="11" t="n">
        <v>42017</v>
      </c>
      <c r="B76" s="6" t="s">
        <v>116</v>
      </c>
      <c r="C76" s="11" t="n">
        <v>-4.5</v>
      </c>
      <c r="D76" s="13" t="n"/>
      <c r="O76" s="10" t="n"/>
    </row>
    <row customHeight="1" ht="12.8" r="77" s="8" spans="1:16">
      <c r="A77" s="11" t="n">
        <v>42017</v>
      </c>
      <c r="B77" s="6" t="s">
        <v>117</v>
      </c>
      <c r="C77" s="11" t="n">
        <v>-52.8</v>
      </c>
      <c r="D77" s="13" t="n"/>
      <c r="G77" t="n">
        <v>0.04</v>
      </c>
    </row>
    <row customHeight="1" ht="12.8" r="78" s="8" spans="1:16">
      <c r="A78" s="12" t="n"/>
      <c r="B78" s="12" t="n"/>
      <c r="C78" s="12" t="n"/>
      <c r="D78" s="13" t="n"/>
      <c r="O78" s="10" t="n"/>
    </row>
    <row customHeight="1" ht="12.8" r="79" s="8" spans="1:16">
      <c r="A79" s="12" t="n"/>
      <c r="B79" s="12" t="n"/>
      <c r="C79" s="12" t="n"/>
      <c r="D79" s="13" t="n"/>
      <c r="G79" t="n">
        <v>14630.94</v>
      </c>
    </row>
    <row customHeight="1" ht="12.8" r="80" s="8" spans="1:16">
      <c r="A80" s="12" t="n"/>
      <c r="B80" s="12" t="n"/>
      <c r="C80" s="12" t="n"/>
      <c r="O80" s="10" t="n"/>
    </row>
    <row customHeight="1" ht="12.8" r="81" s="8" spans="1:16">
      <c r="A81" s="12" t="n"/>
      <c r="B81" s="12" t="n"/>
      <c r="C81" s="12" t="n"/>
      <c r="O81" s="10" t="n"/>
    </row>
    <row customHeight="1" ht="12.8" r="82" s="8" spans="1:16">
      <c r="A82" s="12" t="n"/>
      <c r="B82" s="12" t="n"/>
      <c r="C82" s="12" t="n"/>
      <c r="G82" t="n">
        <v>12997.39</v>
      </c>
    </row>
    <row customHeight="1" ht="12.8" r="83" s="8" spans="1:16">
      <c r="A83" s="9" t="n">
        <v>42018</v>
      </c>
      <c r="B83" s="6" t="s">
        <v>115</v>
      </c>
      <c r="C83" s="9" t="n">
        <v>-1841.55</v>
      </c>
      <c r="D83" s="13" t="n"/>
      <c r="O83" s="10" t="n"/>
    </row>
    <row customHeight="1" ht="12.8" r="84" s="8" spans="1:16">
      <c r="A84" s="11" t="n">
        <v>42018</v>
      </c>
      <c r="B84" s="6" t="s">
        <v>115</v>
      </c>
      <c r="C84" s="11" t="n">
        <v>-1233.34</v>
      </c>
      <c r="D84" s="13" t="n"/>
      <c r="O84" s="10" t="n">
        <v>42017</v>
      </c>
      <c r="P84" t="n">
        <v>-4.5</v>
      </c>
    </row>
    <row customHeight="1" ht="12.8" r="85" s="8" spans="1:16">
      <c r="A85" s="9" t="n">
        <v>42018</v>
      </c>
      <c r="B85" s="6" t="s">
        <v>115</v>
      </c>
      <c r="C85" s="9" t="n">
        <v>-140.7</v>
      </c>
      <c r="D85" s="13" t="n"/>
      <c r="O85" s="10" t="n">
        <v>42017</v>
      </c>
      <c r="P85" t="n">
        <v>-52.8</v>
      </c>
    </row>
    <row customHeight="1" ht="12.8" r="86" s="8" spans="1:16">
      <c r="A86" s="11" t="n">
        <v>42018</v>
      </c>
      <c r="B86" s="6" t="s">
        <v>117</v>
      </c>
      <c r="C86" s="11" t="n">
        <v>-33.6</v>
      </c>
      <c r="D86" s="13" t="n"/>
      <c r="G86" t="n">
        <v>4254.81</v>
      </c>
    </row>
    <row customHeight="1" ht="12.8" r="87" s="8" spans="1:16">
      <c r="A87" s="12" t="n"/>
      <c r="B87" s="12" t="n"/>
      <c r="C87" s="12" t="n"/>
      <c r="D87" s="13" t="n"/>
      <c r="O87" s="10" t="n"/>
    </row>
    <row customHeight="1" ht="12.8" r="88" s="8" spans="1:16">
      <c r="A88" s="12" t="n"/>
      <c r="B88" s="12" t="n"/>
      <c r="C88" s="12" t="n"/>
      <c r="G88" t="n">
        <v>4092.27</v>
      </c>
    </row>
    <row customHeight="1" ht="12.8" r="89" s="8" spans="1:16">
      <c r="A89" s="12" t="n"/>
      <c r="B89" s="12" t="n"/>
      <c r="C89" s="12" t="n"/>
      <c r="O89" s="10" t="n"/>
    </row>
    <row customHeight="1" ht="12.8" r="90" s="8" spans="1:16">
      <c r="A90" s="12" t="n"/>
      <c r="B90" s="12" t="n"/>
      <c r="C90" s="12" t="n"/>
      <c r="G90" t="n">
        <v>22452.72</v>
      </c>
    </row>
    <row customHeight="1" ht="12.8" r="91" s="8" spans="1:16">
      <c r="A91" s="11" t="n">
        <v>42019</v>
      </c>
      <c r="B91" s="6" t="s">
        <v>120</v>
      </c>
      <c r="C91" s="11" t="n">
        <v>-2689</v>
      </c>
      <c r="D91" s="13" t="n"/>
      <c r="O91" s="10" t="n"/>
    </row>
    <row customHeight="1" ht="12.8" r="92" s="8" spans="1:16">
      <c r="A92" s="11" t="n">
        <v>42019</v>
      </c>
      <c r="B92" s="6" t="s">
        <v>121</v>
      </c>
      <c r="C92" s="11" t="n">
        <v>-389.67</v>
      </c>
      <c r="D92" s="13" t="n"/>
      <c r="O92" s="10" t="n"/>
    </row>
    <row customHeight="1" ht="12.8" r="93" s="8" spans="1:16">
      <c r="A93" s="9" t="n">
        <v>42019</v>
      </c>
      <c r="B93" s="6" t="s">
        <v>121</v>
      </c>
      <c r="C93" s="9" t="n">
        <v>-180.95</v>
      </c>
      <c r="D93" s="13" t="n"/>
      <c r="G93" t="n">
        <v>18360.45</v>
      </c>
    </row>
    <row customHeight="1" ht="12.8" r="94" s="8" spans="1:16">
      <c r="A94" s="9" t="n">
        <v>42019</v>
      </c>
      <c r="B94" s="6" t="s">
        <v>115</v>
      </c>
      <c r="C94" s="9" t="n">
        <v>-1337.63</v>
      </c>
      <c r="D94" s="13" t="n"/>
      <c r="O94" s="10" t="n"/>
    </row>
    <row customHeight="1" ht="12.8" r="95" s="8" spans="1:16">
      <c r="A95" s="9" t="n">
        <v>42019</v>
      </c>
      <c r="B95" s="6" t="s">
        <v>115</v>
      </c>
      <c r="C95" s="9" t="n">
        <v>-365.14</v>
      </c>
      <c r="D95" s="13" t="n"/>
      <c r="O95" s="10" t="n">
        <v>42018</v>
      </c>
      <c r="P95" t="n">
        <v>-1233.34</v>
      </c>
    </row>
    <row customHeight="1" ht="12.8" r="96" s="8" spans="1:16">
      <c r="A96" s="9" t="n">
        <v>42019</v>
      </c>
      <c r="B96" s="6" t="s">
        <v>115</v>
      </c>
      <c r="C96" s="9" t="n">
        <v>-54.89</v>
      </c>
      <c r="D96" s="13" t="n"/>
      <c r="O96" s="10" t="n">
        <v>42018</v>
      </c>
      <c r="P96" t="n">
        <v>-33.6</v>
      </c>
    </row>
    <row customHeight="1" ht="12.8" r="97" s="8" spans="1:16">
      <c r="A97" s="11" t="n">
        <v>42019</v>
      </c>
      <c r="B97" s="6" t="s">
        <v>115</v>
      </c>
      <c r="C97" s="11" t="n">
        <v>-9036.65</v>
      </c>
      <c r="D97" s="13" t="n"/>
      <c r="G97" t="n">
        <v>5395.47</v>
      </c>
    </row>
    <row customHeight="1" ht="12.8" r="98" s="8" spans="1:16">
      <c r="A98" s="9" t="n">
        <v>42019</v>
      </c>
      <c r="B98" s="6" t="s">
        <v>115</v>
      </c>
      <c r="C98" s="9" t="n">
        <v>-1250</v>
      </c>
      <c r="D98" s="13" t="n"/>
      <c r="O98" s="10" t="n"/>
    </row>
    <row customHeight="1" ht="12.8" r="99" s="8" spans="1:16">
      <c r="A99" s="9" t="n">
        <v>42019</v>
      </c>
      <c r="B99" s="6" t="s">
        <v>115</v>
      </c>
      <c r="C99" s="9" t="n">
        <v>-296.86</v>
      </c>
      <c r="D99" s="13" t="n"/>
      <c r="G99" t="n">
        <v>24599</v>
      </c>
    </row>
    <row customHeight="1" ht="12.8" r="100" s="8" spans="1:16">
      <c r="A100" s="9" t="n">
        <v>42019</v>
      </c>
      <c r="B100" s="6" t="s">
        <v>115</v>
      </c>
      <c r="C100" s="9" t="n">
        <v>-314.5</v>
      </c>
      <c r="D100" s="13" t="n"/>
      <c r="O100" s="10" t="n"/>
    </row>
    <row customHeight="1" ht="12.8" r="101" s="8" spans="1:16">
      <c r="A101" s="9" t="n">
        <v>42019</v>
      </c>
      <c r="B101" s="6" t="s">
        <v>115</v>
      </c>
      <c r="C101" s="9" t="n">
        <v>-460</v>
      </c>
      <c r="D101" s="13" t="n"/>
      <c r="O101" s="10" t="n"/>
    </row>
    <row customHeight="1" ht="12.8" r="102" s="8" spans="1:16">
      <c r="A102" s="11" t="n">
        <v>42019</v>
      </c>
      <c r="B102" s="6" t="s">
        <v>123</v>
      </c>
      <c r="C102" s="11" t="n">
        <v>-1.5</v>
      </c>
      <c r="D102" s="13" t="n"/>
      <c r="G102" t="n">
        <v>19203.53</v>
      </c>
    </row>
    <row customHeight="1" ht="12.8" r="103" s="8" spans="1:16">
      <c r="A103" s="11" t="n">
        <v>42019</v>
      </c>
      <c r="B103" s="6" t="s">
        <v>116</v>
      </c>
      <c r="C103" s="11" t="n">
        <v>-4.5</v>
      </c>
      <c r="D103" s="13" t="n"/>
      <c r="O103" s="10" t="n"/>
    </row>
    <row customHeight="1" ht="12.8" r="104" s="8" spans="1:16">
      <c r="A104" s="11" t="n">
        <v>42019</v>
      </c>
      <c r="B104" s="6" t="s">
        <v>124</v>
      </c>
      <c r="C104" s="11" t="n">
        <v>-7.5</v>
      </c>
      <c r="D104" s="13" t="n"/>
      <c r="O104" s="10" t="n">
        <v>42019</v>
      </c>
      <c r="P104" t="n">
        <v>-2689</v>
      </c>
    </row>
    <row customHeight="1" ht="12.8" r="105" s="8" spans="1:16">
      <c r="A105" s="11" t="n">
        <v>42019</v>
      </c>
      <c r="B105" s="6" t="s">
        <v>117</v>
      </c>
      <c r="C105" s="11" t="n">
        <v>-62.4</v>
      </c>
      <c r="D105" s="13" t="n"/>
      <c r="O105" s="10" t="n">
        <v>42019</v>
      </c>
      <c r="P105" t="n">
        <v>-389.67</v>
      </c>
    </row>
    <row customHeight="1" ht="12.8" r="106" s="8" spans="1:16">
      <c r="A106" s="12" t="n"/>
      <c r="B106" s="12" t="n"/>
      <c r="C106" s="12" t="n"/>
      <c r="D106" s="13" t="n"/>
      <c r="O106" s="10" t="n">
        <v>42019</v>
      </c>
      <c r="P106" t="n">
        <v>-9036.65</v>
      </c>
    </row>
    <row customHeight="1" ht="12.8" r="107" s="8" spans="1:16">
      <c r="A107" s="12" t="n"/>
      <c r="B107" s="12" t="n"/>
      <c r="C107" s="12" t="n"/>
      <c r="D107" s="13" t="n"/>
      <c r="O107" s="10" t="n">
        <v>42019</v>
      </c>
      <c r="P107" t="n">
        <v>-1.5</v>
      </c>
    </row>
    <row customHeight="1" ht="12.8" r="108" s="8" spans="1:16">
      <c r="A108" s="12" t="n"/>
      <c r="B108" s="12" t="n"/>
      <c r="C108" s="12" t="n"/>
      <c r="D108" s="13" t="n"/>
      <c r="O108" s="10" t="n">
        <v>42019</v>
      </c>
      <c r="P108" t="n">
        <v>-4.5</v>
      </c>
    </row>
    <row customHeight="1" ht="12.8" r="109" s="8" spans="1:16">
      <c r="A109" s="12" t="n"/>
      <c r="B109" s="12" t="n"/>
      <c r="C109" s="12" t="n"/>
      <c r="O109" s="10" t="n">
        <v>42019</v>
      </c>
      <c r="P109" t="n">
        <v>-7.5</v>
      </c>
    </row>
    <row customHeight="1" ht="12.8" r="110" s="8" spans="1:16">
      <c r="A110" s="12" t="n"/>
      <c r="B110" s="12" t="n"/>
      <c r="C110" s="12" t="n"/>
      <c r="O110" s="10" t="n">
        <v>42019</v>
      </c>
      <c r="P110" t="n">
        <v>-62.4</v>
      </c>
    </row>
    <row customHeight="1" ht="12.8" r="111" s="8" spans="1:16">
      <c r="A111" s="12" t="n"/>
      <c r="B111" s="12" t="n"/>
      <c r="C111" s="12" t="n"/>
      <c r="G111" t="n">
        <v>2487.48</v>
      </c>
    </row>
    <row customHeight="1" ht="12.8" r="112" s="8" spans="1:16">
      <c r="A112" s="9" t="n">
        <v>42020</v>
      </c>
      <c r="B112" s="6" t="s">
        <v>122</v>
      </c>
      <c r="C112" s="9" t="n">
        <v>-193.79</v>
      </c>
      <c r="D112" s="13" t="n"/>
      <c r="O112" s="10" t="n"/>
    </row>
    <row customHeight="1" ht="12.8" r="113" s="8" spans="1:16">
      <c r="A113" s="11" t="n">
        <v>42020</v>
      </c>
      <c r="B113" s="6" t="s">
        <v>115</v>
      </c>
      <c r="C113" s="11" t="n">
        <v>-22.9</v>
      </c>
      <c r="D113" s="13" t="n"/>
      <c r="G113" t="n">
        <v>8859.200000000001</v>
      </c>
    </row>
    <row customHeight="1" ht="12.8" r="114" s="8" spans="1:16">
      <c r="A114" s="11" t="n">
        <v>42020</v>
      </c>
      <c r="B114" s="6" t="s">
        <v>117</v>
      </c>
      <c r="C114" s="11" t="n">
        <v>-410.4</v>
      </c>
      <c r="D114" s="13" t="n"/>
      <c r="O114" s="10" t="n"/>
    </row>
    <row customHeight="1" ht="12.8" r="115" s="8" spans="1:16">
      <c r="A115" s="12" t="n"/>
      <c r="B115" s="12" t="n"/>
      <c r="C115" s="12" t="n"/>
      <c r="D115" s="13" t="n"/>
      <c r="G115" t="n">
        <v>0.12</v>
      </c>
    </row>
    <row customHeight="1" ht="12.8" r="116" s="8" spans="1:16">
      <c r="A116" s="12" t="n"/>
      <c r="B116" s="12" t="n"/>
      <c r="C116" s="12" t="n"/>
      <c r="D116" s="13" t="n"/>
      <c r="O116" s="10" t="n"/>
    </row>
    <row customHeight="1" ht="12.8" r="117" s="8" spans="1:16">
      <c r="A117" s="12" t="n"/>
      <c r="B117" s="12" t="n"/>
      <c r="C117" s="12" t="n"/>
      <c r="G117" t="n">
        <v>19494.61</v>
      </c>
    </row>
    <row customHeight="1" ht="12.8" r="118" s="8" spans="1:16">
      <c r="A118" s="12" t="n"/>
      <c r="B118" s="12" t="n"/>
      <c r="C118" s="12" t="n"/>
      <c r="O118" s="10" t="n"/>
    </row>
    <row customHeight="1" ht="12.8" r="119" s="8" spans="1:16">
      <c r="A119" s="12" t="n"/>
      <c r="B119" s="12" t="n"/>
      <c r="C119" s="12" t="n"/>
      <c r="O119" s="10" t="n"/>
    </row>
    <row customHeight="1" ht="12.8" r="120" s="8" spans="1:16">
      <c r="A120" s="9" t="n">
        <v>42023</v>
      </c>
      <c r="B120" s="6" t="s">
        <v>121</v>
      </c>
      <c r="C120" s="9" t="n">
        <v>-402.16</v>
      </c>
      <c r="D120" s="13" t="n"/>
      <c r="G120" t="n">
        <v>10635.41</v>
      </c>
    </row>
    <row customHeight="1" ht="12.8" r="121" s="8" spans="1:16">
      <c r="A121" s="9" t="n">
        <v>42023</v>
      </c>
      <c r="B121" s="6" t="s">
        <v>121</v>
      </c>
      <c r="C121" s="9" t="n">
        <v>-14190.11</v>
      </c>
      <c r="D121" s="13" t="n"/>
      <c r="O121" s="10" t="n"/>
    </row>
    <row customHeight="1" ht="12.8" r="122" s="8" spans="1:16">
      <c r="A122" s="9" t="n">
        <v>42023</v>
      </c>
      <c r="B122" s="6" t="s">
        <v>121</v>
      </c>
      <c r="C122" s="9" t="n">
        <v>-357.94</v>
      </c>
      <c r="D122" s="13" t="n"/>
      <c r="O122" s="10" t="n">
        <v>42020</v>
      </c>
      <c r="P122" t="n">
        <v>-22.9</v>
      </c>
    </row>
    <row customHeight="1" ht="12.8" r="123" s="8" spans="1:16">
      <c r="A123" s="9" t="n">
        <v>42023</v>
      </c>
      <c r="B123" s="6" t="s">
        <v>121</v>
      </c>
      <c r="C123" s="9" t="n">
        <v>-224.27</v>
      </c>
      <c r="D123" s="13" t="n"/>
      <c r="O123" s="10" t="n">
        <v>42020</v>
      </c>
      <c r="P123" t="n">
        <v>-410.4</v>
      </c>
    </row>
    <row customHeight="1" ht="12.8" r="124" s="8" spans="1:16">
      <c r="A124" s="9" t="n">
        <v>42023</v>
      </c>
      <c r="B124" s="6" t="s">
        <v>115</v>
      </c>
      <c r="C124" s="9" t="n">
        <v>-410</v>
      </c>
      <c r="D124" s="13" t="n"/>
      <c r="G124" t="n">
        <v>20411.42</v>
      </c>
    </row>
    <row customHeight="1" ht="12.8" r="125" s="8" spans="1:16">
      <c r="A125" s="9" t="n">
        <v>42023</v>
      </c>
      <c r="B125" s="6" t="s">
        <v>115</v>
      </c>
      <c r="C125" s="9" t="n">
        <v>-1021.75</v>
      </c>
      <c r="D125" s="13" t="n"/>
      <c r="O125" s="10" t="n"/>
    </row>
    <row customHeight="1" ht="12.8" r="126" s="8" spans="1:16">
      <c r="A126" s="9" t="n">
        <v>42023</v>
      </c>
      <c r="B126" s="6" t="s">
        <v>115</v>
      </c>
      <c r="C126" s="9" t="n">
        <v>-1250</v>
      </c>
      <c r="D126" s="13" t="n"/>
      <c r="G126" t="n">
        <v>51034.58</v>
      </c>
    </row>
    <row customHeight="1" ht="12.8" r="127" s="8" spans="1:16">
      <c r="A127" s="9" t="n">
        <v>42023</v>
      </c>
      <c r="B127" s="6" t="s">
        <v>115</v>
      </c>
      <c r="C127" s="9" t="n">
        <v>-624</v>
      </c>
      <c r="D127" s="13" t="n"/>
      <c r="O127" s="10" t="n"/>
    </row>
    <row customHeight="1" ht="12.8" r="128" s="8" spans="1:16">
      <c r="A128" s="11" t="n">
        <v>42023</v>
      </c>
      <c r="B128" s="6" t="s">
        <v>116</v>
      </c>
      <c r="C128" s="11" t="n">
        <v>-4.5</v>
      </c>
      <c r="D128" s="13" t="n"/>
      <c r="G128" t="n">
        <v>90313.52</v>
      </c>
    </row>
    <row customHeight="1" ht="12.8" r="129" s="8" spans="1:16">
      <c r="A129" s="11" t="n">
        <v>42023</v>
      </c>
      <c r="B129" s="6" t="s">
        <v>116</v>
      </c>
      <c r="C129" s="11" t="n">
        <v>-4.5</v>
      </c>
      <c r="D129" s="13" t="n"/>
      <c r="O129" s="10" t="n"/>
    </row>
    <row customHeight="1" ht="12.8" r="130" s="8" spans="1:16">
      <c r="A130" s="11" t="n">
        <v>42023</v>
      </c>
      <c r="B130" s="6" t="s">
        <v>117</v>
      </c>
      <c r="C130" s="11" t="n">
        <v>-36</v>
      </c>
      <c r="D130" s="13" t="n"/>
      <c r="O130" s="10" t="n"/>
    </row>
    <row customHeight="1" ht="12.8" r="131" s="8" spans="1:16">
      <c r="A131" s="12" t="n"/>
      <c r="B131" s="12" t="n"/>
      <c r="C131" s="12" t="n"/>
      <c r="D131" s="13" t="n"/>
      <c r="G131" t="n">
        <v>39278.94</v>
      </c>
    </row>
    <row customHeight="1" ht="12.8" r="132" s="8" spans="1:16">
      <c r="A132" s="12" t="n"/>
      <c r="B132" s="12" t="n"/>
      <c r="C132" s="12" t="n"/>
      <c r="O132" s="10" t="n"/>
    </row>
    <row customHeight="1" ht="12.8" r="133" s="8" spans="1:16">
      <c r="A133" s="11" t="n">
        <v>42024</v>
      </c>
      <c r="B133" s="6" t="s">
        <v>120</v>
      </c>
      <c r="C133" s="11" t="n">
        <v>-8902</v>
      </c>
      <c r="D133" s="13" t="n"/>
      <c r="O133" s="10" t="n">
        <v>42023</v>
      </c>
      <c r="P133" t="n">
        <v>-4.5</v>
      </c>
    </row>
    <row customHeight="1" ht="12.8" r="134" s="8" spans="1:16">
      <c r="A134" s="9" t="n">
        <v>42024</v>
      </c>
      <c r="B134" s="6" t="s">
        <v>121</v>
      </c>
      <c r="C134" s="9" t="n">
        <v>-201.88</v>
      </c>
      <c r="D134" s="13" t="n"/>
      <c r="O134" s="10" t="n">
        <v>42023</v>
      </c>
      <c r="P134" t="n">
        <v>-4.5</v>
      </c>
    </row>
    <row customHeight="1" ht="12.8" r="135" s="8" spans="1:16">
      <c r="A135" s="9" t="n">
        <v>42024</v>
      </c>
      <c r="B135" s="6" t="s">
        <v>115</v>
      </c>
      <c r="C135" s="9" t="n">
        <v>-142.17</v>
      </c>
      <c r="D135" s="13" t="n"/>
      <c r="O135" s="10" t="n">
        <v>42023</v>
      </c>
      <c r="P135" t="n">
        <v>-36</v>
      </c>
    </row>
    <row customHeight="1" ht="12.8" r="136" s="8" spans="1:16">
      <c r="A136" s="11" t="n">
        <v>42024</v>
      </c>
      <c r="B136" s="6" t="s">
        <v>123</v>
      </c>
      <c r="C136" s="11" t="n">
        <v>-4.5</v>
      </c>
      <c r="D136" s="13" t="n"/>
      <c r="G136" t="n">
        <v>6856.95</v>
      </c>
    </row>
    <row customHeight="1" ht="12.8" r="137" s="8" spans="1:16">
      <c r="A137" s="11" t="n">
        <v>42024</v>
      </c>
      <c r="B137" s="6" t="s">
        <v>124</v>
      </c>
      <c r="C137" s="11" t="n">
        <v>-19.5</v>
      </c>
      <c r="D137" s="13" t="n"/>
      <c r="O137" s="10" t="n"/>
    </row>
    <row customHeight="1" ht="12.8" r="138" s="8" spans="1:16">
      <c r="A138" s="11" t="n">
        <v>42024</v>
      </c>
      <c r="B138" s="6" t="s">
        <v>117</v>
      </c>
      <c r="C138" s="11" t="n">
        <v>-14.4</v>
      </c>
      <c r="D138" s="13" t="n"/>
      <c r="G138" t="n">
        <v>78645.24000000001</v>
      </c>
    </row>
    <row customHeight="1" ht="12.8" r="139" s="8" spans="1:16">
      <c r="A139" s="12" t="n"/>
      <c r="B139" s="12" t="n"/>
      <c r="C139" s="12" t="n"/>
      <c r="D139" s="13" t="n"/>
      <c r="O139" s="10" t="n"/>
    </row>
    <row customHeight="1" ht="12.8" r="140" s="8" spans="1:16">
      <c r="A140" s="12" t="n"/>
      <c r="B140" s="12" t="n"/>
      <c r="C140" s="12" t="n"/>
      <c r="D140" s="13" t="n"/>
      <c r="O140" s="10" t="n">
        <v>42024</v>
      </c>
      <c r="P140" t="n">
        <v>-8902</v>
      </c>
    </row>
    <row customHeight="1" ht="12.8" r="141" s="8" spans="1:16">
      <c r="A141" s="12" t="n"/>
      <c r="B141" s="12" t="n"/>
      <c r="C141" s="12" t="n"/>
      <c r="D141" s="13" t="n"/>
      <c r="O141" s="10" t="n">
        <v>42024</v>
      </c>
      <c r="P141" t="n">
        <v>-4.5</v>
      </c>
    </row>
    <row customHeight="1" ht="12.8" r="142" s="8" spans="1:16">
      <c r="A142" s="12" t="n"/>
      <c r="B142" s="12" t="n"/>
      <c r="C142" s="12" t="n"/>
      <c r="D142" s="13" t="n"/>
      <c r="O142" s="10" t="n">
        <v>42024</v>
      </c>
      <c r="P142" t="n">
        <v>-19.5</v>
      </c>
    </row>
    <row customHeight="1" ht="12.8" r="143" s="8" spans="1:16">
      <c r="A143" s="12" t="n"/>
      <c r="B143" s="12" t="n"/>
      <c r="C143" s="12" t="n"/>
      <c r="O143" s="10" t="n">
        <v>42024</v>
      </c>
      <c r="P143" t="n">
        <v>-14.4</v>
      </c>
    </row>
    <row customHeight="1" ht="12.8" r="144" s="8" spans="1:16">
      <c r="A144" s="12" t="n"/>
      <c r="B144" s="12" t="n"/>
      <c r="C144" s="12" t="n"/>
      <c r="G144" t="n">
        <v>538.76</v>
      </c>
    </row>
    <row customHeight="1" ht="12.8" r="145" s="8" spans="1:16">
      <c r="A145" s="12" t="n"/>
      <c r="B145" s="12" t="n"/>
      <c r="C145" s="12" t="n"/>
      <c r="O145" s="10" t="n"/>
    </row>
    <row customHeight="1" ht="12.8" r="146" s="8" spans="1:16">
      <c r="A146" s="9" t="n">
        <v>42025</v>
      </c>
      <c r="B146" s="6" t="s">
        <v>115</v>
      </c>
      <c r="C146" s="9" t="n">
        <v>-7130.09</v>
      </c>
      <c r="D146" s="13" t="n"/>
      <c r="G146" t="n">
        <v>874.85</v>
      </c>
    </row>
    <row customHeight="1" ht="12.8" r="147" s="8" spans="1:16">
      <c r="A147" s="11" t="n">
        <v>42025</v>
      </c>
      <c r="B147" s="6" t="s">
        <v>115</v>
      </c>
      <c r="C147" s="11" t="n">
        <v>-15552.78</v>
      </c>
      <c r="D147" s="13" t="n"/>
      <c r="O147" s="10" t="n"/>
    </row>
    <row customHeight="1" ht="12.8" r="148" s="8" spans="1:16">
      <c r="A148" s="9" t="n">
        <v>42025</v>
      </c>
      <c r="B148" s="6" t="s">
        <v>115</v>
      </c>
      <c r="C148" s="9" t="n">
        <v>-3088.89</v>
      </c>
      <c r="D148" s="13" t="n"/>
      <c r="G148" t="n">
        <v>1355.8</v>
      </c>
    </row>
    <row customHeight="1" ht="12.8" r="149" s="8" spans="1:16">
      <c r="A149" s="11" t="n">
        <v>42025</v>
      </c>
      <c r="B149" s="6" t="s">
        <v>117</v>
      </c>
      <c r="C149" s="11" t="n">
        <v>-7.2</v>
      </c>
      <c r="D149" s="13" t="n"/>
      <c r="O149" s="10" t="n"/>
    </row>
    <row customHeight="1" ht="12.8" r="150" s="8" spans="1:16">
      <c r="A150" s="12" t="n"/>
      <c r="B150" s="12" t="n"/>
      <c r="C150" s="12" t="n"/>
      <c r="D150" s="13" t="n"/>
      <c r="G150" t="n">
        <v>0.19</v>
      </c>
    </row>
    <row customHeight="1" ht="12.8" r="151" s="8" spans="1:16">
      <c r="A151" s="12" t="n"/>
      <c r="B151" s="12" t="n"/>
      <c r="C151" s="12" t="n"/>
      <c r="D151" s="13" t="n"/>
      <c r="O151" s="10" t="n"/>
    </row>
    <row customHeight="1" ht="12.8" r="152" s="8" spans="1:16">
      <c r="A152" s="12" t="n"/>
      <c r="B152" s="12" t="n"/>
      <c r="C152" s="12" t="n"/>
      <c r="D152" s="13" t="n"/>
      <c r="G152" t="n">
        <v>72130.39</v>
      </c>
    </row>
    <row customHeight="1" ht="12.8" r="153" s="8" spans="1:16">
      <c r="A153" s="12" t="n"/>
      <c r="B153" s="12" t="n"/>
      <c r="C153" s="12" t="n"/>
      <c r="O153" s="10" t="n"/>
    </row>
    <row customHeight="1" ht="12.8" r="154" s="8" spans="1:16">
      <c r="A154" s="12" t="n"/>
      <c r="B154" s="12" t="n"/>
      <c r="C154" s="12" t="n"/>
      <c r="G154" t="n">
        <v>1894.56</v>
      </c>
    </row>
    <row customHeight="1" ht="12.8" r="155" s="8" spans="1:16">
      <c r="A155" s="12" t="n"/>
      <c r="B155" s="12" t="n"/>
      <c r="C155" s="12" t="n"/>
      <c r="O155" s="10" t="n"/>
    </row>
    <row customHeight="1" ht="12.8" r="156" s="8" spans="1:16">
      <c r="A156" s="9" t="n">
        <v>42026</v>
      </c>
      <c r="B156" s="6" t="s">
        <v>121</v>
      </c>
      <c r="C156" s="9" t="n">
        <v>-722.16</v>
      </c>
      <c r="D156" s="13" t="n"/>
      <c r="G156" t="n">
        <v>70235.83</v>
      </c>
    </row>
    <row customHeight="1" ht="12.8" r="157" s="8" spans="1:16">
      <c r="A157" s="12" t="n"/>
      <c r="B157" s="12" t="n"/>
      <c r="C157" s="12" t="n"/>
      <c r="D157" s="13" t="n"/>
      <c r="O157" s="10" t="n"/>
    </row>
    <row customHeight="1" ht="12.8" r="158" s="8" spans="1:16">
      <c r="A158" s="12" t="n"/>
      <c r="B158" s="12" t="n"/>
      <c r="C158" s="12" t="n"/>
      <c r="O158" s="10" t="n">
        <v>42025</v>
      </c>
      <c r="P158" t="n">
        <v>-15552.78</v>
      </c>
    </row>
    <row customHeight="1" ht="12.8" r="159" s="8" spans="1:16">
      <c r="A159" s="9" t="n">
        <v>42027</v>
      </c>
      <c r="B159" s="6" t="s">
        <v>121</v>
      </c>
      <c r="C159" s="9" t="n">
        <v>-20</v>
      </c>
      <c r="D159" s="13" t="n"/>
      <c r="O159" s="10" t="n">
        <v>42025</v>
      </c>
      <c r="P159" t="n">
        <v>-7.2</v>
      </c>
    </row>
    <row customHeight="1" ht="12.8" r="160" s="8" spans="1:16">
      <c r="A160" s="9" t="n">
        <v>42027</v>
      </c>
      <c r="B160" s="6" t="s">
        <v>115</v>
      </c>
      <c r="C160" s="9" t="n">
        <v>-380</v>
      </c>
      <c r="D160" s="13" t="n"/>
      <c r="G160" t="n">
        <v>421.39</v>
      </c>
    </row>
    <row customHeight="1" ht="12.8" r="161" s="8" spans="1:16">
      <c r="A161" s="11" t="n">
        <v>42027</v>
      </c>
      <c r="B161" s="6" t="s">
        <v>116</v>
      </c>
      <c r="C161" s="11" t="n">
        <v>-4.5</v>
      </c>
      <c r="D161" s="13" t="n"/>
      <c r="O161" s="10" t="n"/>
    </row>
    <row customHeight="1" ht="12.8" r="162" s="8" spans="1:16">
      <c r="A162" s="11" t="n">
        <v>42027</v>
      </c>
      <c r="B162" s="6" t="s">
        <v>117</v>
      </c>
      <c r="C162" s="11" t="n">
        <v>-2.4</v>
      </c>
      <c r="D162" s="13" t="n"/>
      <c r="G162" t="n">
        <v>824.98</v>
      </c>
    </row>
    <row customHeight="1" ht="12.8" r="163" s="8" spans="1:16">
      <c r="A163" s="12" t="n"/>
      <c r="B163" s="12" t="n"/>
      <c r="C163" s="12" t="n"/>
      <c r="D163" s="13" t="n"/>
      <c r="O163" s="10" t="n"/>
    </row>
    <row customHeight="1" ht="12.8" r="164" s="8" spans="1:16">
      <c r="A164" s="12" t="n"/>
      <c r="B164" s="12" t="n"/>
      <c r="C164" s="12" t="n"/>
      <c r="G164" t="n">
        <v>0.13</v>
      </c>
    </row>
    <row customHeight="1" ht="12.8" r="165" s="8" spans="1:16">
      <c r="A165" s="9" t="n">
        <v>42030</v>
      </c>
      <c r="B165" s="6" t="s">
        <v>120</v>
      </c>
      <c r="C165" s="9" t="n">
        <v>-2230.74</v>
      </c>
      <c r="D165" s="13" t="n"/>
      <c r="O165" s="10" t="n"/>
    </row>
    <row customHeight="1" ht="12.8" r="166" s="8" spans="1:16">
      <c r="A166" s="9" t="n">
        <v>42030</v>
      </c>
      <c r="B166" s="6" t="s">
        <v>120</v>
      </c>
      <c r="C166" s="9" t="n">
        <v>-623.6</v>
      </c>
      <c r="D166" s="13" t="n"/>
      <c r="G166" t="n">
        <v>47597.93</v>
      </c>
    </row>
    <row customHeight="1" ht="12.8" r="167" s="8" spans="1:16">
      <c r="A167" s="9" t="n">
        <v>42030</v>
      </c>
      <c r="B167" s="6" t="s">
        <v>115</v>
      </c>
      <c r="C167" s="9" t="n">
        <v>-240</v>
      </c>
      <c r="D167" s="13" t="n"/>
      <c r="O167" s="10" t="n"/>
    </row>
    <row customHeight="1" ht="12.8" r="168" s="8" spans="1:16">
      <c r="A168" s="9" t="n">
        <v>42030</v>
      </c>
      <c r="B168" s="6" t="s">
        <v>115</v>
      </c>
      <c r="C168" s="9" t="n">
        <v>-4288.45</v>
      </c>
      <c r="D168" s="13" t="n"/>
      <c r="G168" t="n">
        <v>1363.74</v>
      </c>
    </row>
    <row customHeight="1" ht="12.8" r="169" s="8" spans="1:16">
      <c r="A169" s="9" t="n">
        <v>42030</v>
      </c>
      <c r="B169" s="6" t="s">
        <v>115</v>
      </c>
      <c r="C169" s="9" t="n">
        <v>-6655.49</v>
      </c>
      <c r="D169" s="13" t="n"/>
      <c r="O169" s="10" t="n"/>
    </row>
    <row customHeight="1" ht="12.8" r="170" s="8" spans="1:16">
      <c r="A170" s="11" t="n">
        <v>42030</v>
      </c>
      <c r="B170" s="6" t="s">
        <v>123</v>
      </c>
      <c r="C170" s="11" t="n">
        <v>-1.5</v>
      </c>
      <c r="D170" s="13" t="n"/>
      <c r="G170" t="n">
        <v>46234.19</v>
      </c>
    </row>
    <row customHeight="1" ht="12.8" r="171" s="8" spans="1:16">
      <c r="A171" s="11" t="n">
        <v>42030</v>
      </c>
      <c r="B171" s="6" t="s">
        <v>123</v>
      </c>
      <c r="C171" s="11" t="n">
        <v>-1.5</v>
      </c>
      <c r="D171" s="13" t="n"/>
      <c r="O171" s="10" t="n"/>
    </row>
    <row customHeight="1" ht="12.8" r="172" s="8" spans="1:16">
      <c r="A172" s="11" t="n">
        <v>42030</v>
      </c>
      <c r="B172" s="6" t="s">
        <v>117</v>
      </c>
      <c r="C172" s="11" t="n">
        <v>-9.6</v>
      </c>
      <c r="D172" s="13" t="n"/>
      <c r="G172" t="n">
        <v>0.01</v>
      </c>
    </row>
    <row customHeight="1" ht="12.8" r="173" s="8" spans="1:16">
      <c r="A173" s="12" t="n"/>
      <c r="B173" s="12" t="n"/>
      <c r="C173" s="12" t="n"/>
      <c r="D173" s="13" t="n"/>
      <c r="O173" s="10" t="n"/>
    </row>
    <row customHeight="1" ht="12.8" r="174" s="8" spans="1:16">
      <c r="A174" s="12" t="n"/>
      <c r="B174" s="12" t="n"/>
      <c r="C174" s="12" t="n"/>
      <c r="D174" s="13" t="n"/>
      <c r="G174" t="n">
        <v>46875.78</v>
      </c>
    </row>
    <row customHeight="1" ht="12.8" r="175" s="8" spans="1:16">
      <c r="A175" s="12" t="n"/>
      <c r="B175" s="12" t="n"/>
      <c r="C175" s="12" t="n"/>
      <c r="D175" s="13" t="n"/>
      <c r="O175" s="10" t="n"/>
    </row>
    <row customHeight="1" ht="12.8" r="176" s="8" spans="1:16">
      <c r="A176" s="12" t="n"/>
      <c r="B176" s="12" t="n"/>
      <c r="C176" s="12" t="n"/>
      <c r="O176" s="10" t="n">
        <v>42027</v>
      </c>
      <c r="P176" t="n">
        <v>-4.5</v>
      </c>
    </row>
    <row customHeight="1" ht="12.8" r="177" s="8" spans="1:16">
      <c r="A177" s="12" t="n"/>
      <c r="B177" s="12" t="n"/>
      <c r="C177" s="12" t="n"/>
      <c r="O177" s="10" t="n">
        <v>42027</v>
      </c>
      <c r="P177" t="n">
        <v>-2.4</v>
      </c>
    </row>
    <row customHeight="1" ht="12.8" r="178" s="8" spans="1:16">
      <c r="A178" s="12" t="n"/>
      <c r="B178" s="12" t="n"/>
      <c r="C178" s="12" t="n"/>
      <c r="G178" t="n">
        <v>412.49</v>
      </c>
    </row>
    <row customHeight="1" ht="12.8" r="179" s="8" spans="1:16">
      <c r="A179" s="11" t="n">
        <v>42031</v>
      </c>
      <c r="B179" s="6" t="s">
        <v>117</v>
      </c>
      <c r="C179" s="11" t="n">
        <v>-7.2</v>
      </c>
      <c r="D179" s="13" t="n"/>
      <c r="O179" s="10" t="n"/>
    </row>
    <row customHeight="1" ht="12.8" r="180" s="8" spans="1:16">
      <c r="A180" s="12" t="n"/>
      <c r="B180" s="12" t="n"/>
      <c r="C180" s="12" t="n"/>
      <c r="D180" s="13" t="n"/>
      <c r="G180" t="n">
        <v>46881.37</v>
      </c>
    </row>
    <row customHeight="1" ht="12.8" r="181" s="8" spans="1:16">
      <c r="A181" s="12" t="n"/>
      <c r="B181" s="12" t="n"/>
      <c r="C181" s="12" t="n"/>
      <c r="O181" s="10" t="n"/>
    </row>
    <row customHeight="1" ht="12.8" r="182" s="8" spans="1:16">
      <c r="A182" s="9" t="n">
        <v>42032</v>
      </c>
      <c r="B182" s="6" t="s">
        <v>115</v>
      </c>
      <c r="C182" s="9" t="n">
        <v>-1233.33</v>
      </c>
      <c r="D182" s="13" t="n"/>
      <c r="O182" s="10" t="n">
        <v>42030</v>
      </c>
      <c r="P182" t="n">
        <v>-1.5</v>
      </c>
    </row>
    <row customHeight="1" ht="12.8" r="183" s="8" spans="1:16">
      <c r="A183" s="9" t="n">
        <v>42032</v>
      </c>
      <c r="B183" s="6" t="s">
        <v>115</v>
      </c>
      <c r="C183" s="9" t="n">
        <v>-206</v>
      </c>
      <c r="D183" s="13" t="n"/>
      <c r="O183" s="10" t="n">
        <v>42030</v>
      </c>
      <c r="P183" t="n">
        <v>-1.5</v>
      </c>
    </row>
    <row customHeight="1" ht="12.8" r="184" s="8" spans="1:16">
      <c r="A184" s="11" t="n">
        <v>42032</v>
      </c>
      <c r="B184" s="6" t="s">
        <v>117</v>
      </c>
      <c r="C184" s="11" t="n">
        <v>-4.8</v>
      </c>
      <c r="D184" s="13" t="n"/>
      <c r="O184" s="10" t="n">
        <v>42030</v>
      </c>
      <c r="P184" t="n">
        <v>-9.6</v>
      </c>
    </row>
    <row customHeight="1" ht="12.8" r="185" s="8" spans="1:16">
      <c r="A185" s="12" t="n"/>
      <c r="B185" s="12" t="n"/>
      <c r="C185" s="12" t="n"/>
      <c r="D185" s="13" t="n"/>
      <c r="G185" t="n">
        <v>1237.47</v>
      </c>
    </row>
    <row customHeight="1" ht="12.8" r="186" s="8" spans="1:16">
      <c r="A186" s="9" t="n">
        <v>42032</v>
      </c>
      <c r="B186" s="6" t="s">
        <v>127</v>
      </c>
      <c r="C186" s="9" t="n">
        <v>-7217</v>
      </c>
      <c r="D186" s="13" t="n"/>
      <c r="O186" s="10" t="n"/>
    </row>
    <row customHeight="1" ht="12.8" r="187" s="8" spans="1:16">
      <c r="A187" s="12" t="n"/>
      <c r="B187" s="12" t="n"/>
      <c r="C187" s="12" t="n"/>
      <c r="D187" s="13" t="n"/>
      <c r="G187" t="n">
        <v>404.4</v>
      </c>
    </row>
    <row customHeight="1" ht="12.8" r="188" s="8" spans="1:16">
      <c r="A188" s="12" t="n"/>
      <c r="B188" s="12" t="n"/>
      <c r="C188" s="12" t="n"/>
      <c r="O188" s="10" t="n"/>
    </row>
    <row customHeight="1" ht="12.8" r="189" s="8" spans="1:16">
      <c r="A189" s="12" t="n"/>
      <c r="B189" s="12" t="n"/>
      <c r="C189" s="12" t="n"/>
      <c r="G189" t="n">
        <v>0.16</v>
      </c>
    </row>
    <row customHeight="1" ht="12.8" r="190" s="8" spans="1:16">
      <c r="A190" s="12" t="n"/>
      <c r="B190" s="12" t="n"/>
      <c r="C190" s="12" t="n"/>
      <c r="O190" s="10" t="n"/>
    </row>
    <row customHeight="1" ht="12.8" r="191" s="8" spans="1:16">
      <c r="A191" s="9" t="n">
        <v>42033</v>
      </c>
      <c r="B191" s="6" t="s">
        <v>115</v>
      </c>
      <c r="C191" s="9" t="n">
        <v>-7474.9</v>
      </c>
      <c r="D191" s="13" t="n"/>
      <c r="G191" t="n">
        <v>34472.52</v>
      </c>
    </row>
    <row customHeight="1" ht="12.8" r="192" s="8" spans="1:16">
      <c r="A192" s="11" t="n">
        <v>42033</v>
      </c>
      <c r="B192" s="6" t="s">
        <v>117</v>
      </c>
      <c r="C192" s="11" t="n">
        <v>-2.4</v>
      </c>
      <c r="D192" s="13" t="n"/>
      <c r="O192" s="10" t="n"/>
    </row>
    <row customHeight="1" ht="12.8" r="193" s="8" spans="1:16">
      <c r="A193" s="12" t="n"/>
      <c r="B193" s="12" t="n"/>
      <c r="C193" s="12" t="n"/>
      <c r="D193" s="13" t="n"/>
      <c r="O193" s="10" t="n"/>
    </row>
    <row customHeight="1" ht="12.8" r="194" s="8" spans="1:16">
      <c r="A194" s="12" t="n"/>
      <c r="B194" s="12" t="n"/>
      <c r="C194" s="12" t="n"/>
      <c r="D194" s="13" t="n"/>
      <c r="G194" t="n">
        <v>34068.12</v>
      </c>
    </row>
    <row customHeight="1" ht="12.8" r="195" s="8" spans="1:16">
      <c r="A195" s="12" t="n"/>
      <c r="B195" s="12" t="n"/>
      <c r="C195" s="12" t="n"/>
      <c r="O195" s="10" t="n"/>
    </row>
    <row customHeight="1" ht="12.8" r="196" s="8" spans="1:16">
      <c r="A196" s="12" t="n"/>
      <c r="B196" s="12" t="n"/>
      <c r="C196" s="12" t="n"/>
      <c r="D196" s="13" t="n"/>
      <c r="O196" s="10" t="n">
        <v>42031</v>
      </c>
      <c r="P196" t="n">
        <v>-7.2</v>
      </c>
    </row>
    <row customHeight="1" ht="12.8" r="197" s="8" spans="1:16">
      <c r="A197" s="12" t="n"/>
      <c r="B197" s="12" t="n"/>
      <c r="C197" s="12" t="n"/>
      <c r="G197" t="n">
        <v>1025.24</v>
      </c>
    </row>
    <row r="198" spans="1:16">
      <c r="O198" s="10" t="n"/>
    </row>
    <row r="199" spans="1:16">
      <c r="G199" t="n">
        <v>35490.56</v>
      </c>
    </row>
    <row r="200" spans="1:16">
      <c r="O200" s="10" t="n"/>
    </row>
    <row r="201" spans="1:16">
      <c r="O201" s="10" t="n">
        <v>42032</v>
      </c>
      <c r="P201" t="n">
        <v>-4.8</v>
      </c>
    </row>
    <row r="202" spans="1:16">
      <c r="G202" t="n">
        <v>540.63</v>
      </c>
    </row>
    <row r="203" spans="1:16">
      <c r="O203" s="10" t="n"/>
    </row>
    <row r="204" spans="1:16">
      <c r="O204" s="10" t="n"/>
    </row>
    <row r="205" spans="1:16">
      <c r="G205" t="n">
        <v>27370.18</v>
      </c>
    </row>
    <row r="206" spans="1:16">
      <c r="O206" s="10" t="n"/>
    </row>
    <row r="207" spans="1:16">
      <c r="O207" s="10" t="n"/>
    </row>
    <row r="208" spans="1:16">
      <c r="G208" t="n">
        <v>26829.55</v>
      </c>
    </row>
    <row r="209" spans="1:16">
      <c r="O209" s="10" t="n"/>
    </row>
    <row r="210" spans="1:16">
      <c r="O210" s="10" t="n">
        <v>42033</v>
      </c>
      <c r="P210" t="n">
        <v>-2.4</v>
      </c>
    </row>
    <row r="211" spans="1:16">
      <c r="O211" s="10" t="n"/>
    </row>
    <row r="212" spans="1:16">
      <c r="O212" s="10" t="n"/>
    </row>
    <row r="213" spans="1:16">
      <c r="G213" t="n">
        <v>20314.4</v>
      </c>
    </row>
    <row r="214" spans="1:16">
      <c r="O214" s="10" t="n"/>
    </row>
    <row r="215" spans="1:16">
      <c r="G215" t="n">
        <v>250</v>
      </c>
    </row>
    <row r="216" spans="1:16">
      <c r="O216" s="10" t="n"/>
    </row>
    <row r="217" spans="1:16">
      <c r="G217" t="n">
        <v>20564.4</v>
      </c>
    </row>
    <row r="218" spans="1:16">
      <c r="O218" s="10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2018-08-08T23:19:52Z</dcterms:created>
  <dcterms:modified xsi:type="dcterms:W3CDTF">2018-08-26T13:38:26Z</dcterms:modified>
  <cp:revision>32</cp:revision>
</cp:coreProperties>
</file>