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05" activeTab="3"/>
  </bookViews>
  <sheets>
    <sheet name="1" sheetId="1" r:id="rId1"/>
    <sheet name="2" sheetId="2" r:id="rId2"/>
    <sheet name="3" sheetId="3" r:id="rId3"/>
    <sheet name="Sheet1" sheetId="4" r:id="rId4"/>
  </sheets>
  <externalReferences>
    <externalReference r:id="rId5"/>
  </externalReferences>
  <definedNames>
    <definedName name="_xlnm._FilterDatabase" localSheetId="1" hidden="1">'2'!$A$1:$H$417</definedName>
    <definedName name="_xlnm._FilterDatabase" localSheetId="0" hidden="1">'1'!$A$3:$AB$417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<sst xmlns="http://schemas.openxmlformats.org/spreadsheetml/2006/main" count="3026" uniqueCount="1702">
  <si>
    <t>销售毛利统计-按商品统计</t>
  </si>
  <si>
    <t>统计方式:</t>
  </si>
  <si>
    <t>商品</t>
  </si>
  <si>
    <t>开始日期:</t>
  </si>
  <si>
    <t>2024-06-30</t>
  </si>
  <si>
    <t>结束日期:</t>
  </si>
  <si>
    <t>2024-07-06</t>
  </si>
  <si>
    <t>单据类型:</t>
  </si>
  <si>
    <t>销售-销售出库单,销售-销售退货单,销售-销售换货单</t>
  </si>
  <si>
    <t>业务类型:</t>
  </si>
  <si>
    <t>普通销售,分销业务,代销业务,委托销售业务,车销业务,借出业务</t>
  </si>
  <si>
    <t>数量统计单位</t>
  </si>
  <si>
    <t>基本单位</t>
  </si>
  <si>
    <t>购买单位:</t>
  </si>
  <si>
    <t>虾皮-DUFFY</t>
  </si>
  <si>
    <t>赠品统计:</t>
  </si>
  <si>
    <t>全部</t>
  </si>
  <si>
    <t>是否统计销售笔数:</t>
  </si>
  <si>
    <t>否</t>
  </si>
  <si>
    <t>销售笔数</t>
  </si>
  <si>
    <t>1</t>
  </si>
  <si>
    <t>销售收入及其他业务收入</t>
  </si>
  <si>
    <t>154358.69</t>
  </si>
  <si>
    <t>销售成本</t>
  </si>
  <si>
    <t>87281.39</t>
  </si>
  <si>
    <t>销售费用分摊</t>
  </si>
  <si>
    <t>0</t>
  </si>
  <si>
    <t>销售毛利</t>
  </si>
  <si>
    <t>67077.3</t>
  </si>
  <si>
    <t>行号</t>
  </si>
  <si>
    <t>型号</t>
  </si>
  <si>
    <t>商品名称</t>
  </si>
  <si>
    <t>销售数量_销售出库</t>
  </si>
  <si>
    <t>销售收入</t>
  </si>
  <si>
    <t>销售收入及其他业务收入_销售均价</t>
  </si>
  <si>
    <t>销售收入及其他业务收入_合计金额</t>
  </si>
  <si>
    <t>销售成本_销售成本</t>
  </si>
  <si>
    <t>销售成本_合计成本</t>
  </si>
  <si>
    <t>毛利率(%)</t>
  </si>
  <si>
    <t>PokémonGameCard-10Pcs-Silver</t>
  </si>
  <si>
    <t>宝可梦宠物小精灵卡片10Pcs-Silver</t>
  </si>
  <si>
    <t>SUS304EarCleaningSet-Yellow</t>
  </si>
  <si>
    <t>不锈钢6件套采耳套装黄色</t>
  </si>
  <si>
    <t>SiliconeGripBall-YellowWhiteGreen</t>
  </si>
  <si>
    <t>灭鼠先锋手抓球黄白绿</t>
  </si>
  <si>
    <t>SiliconeGripBall-YellowRedBluePurple</t>
  </si>
  <si>
    <t>灭鼠先锋手抓球橙黄粉</t>
  </si>
  <si>
    <t>WoodenCaterpillar-1Pcs</t>
  </si>
  <si>
    <t>木头坊木质毛毛虫</t>
  </si>
  <si>
    <t>BabySiliconeToothbrushSet-1Set（Boxed）</t>
  </si>
  <si>
    <t>婴儿乳牙刷</t>
  </si>
  <si>
    <t>PokémonGameCard-10Pcs-Black</t>
  </si>
  <si>
    <t>宝可梦宠物小精灵卡片10Pcs-Black</t>
  </si>
  <si>
    <t>BabySiliconeToothbrushSet-1Set（Boxed）Purple</t>
  </si>
  <si>
    <t>婴儿舌刷紫</t>
  </si>
  <si>
    <t>12InciBalon-TeksturPearlescent-Putih（50pcs）</t>
  </si>
  <si>
    <t>12寸珠光气球Putih（50pcs）</t>
  </si>
  <si>
    <t>12InciBalon-TeksturPearlescent-BiruMuda（50pcs）</t>
  </si>
  <si>
    <t>12寸珠光气球-BiruMuda（50pcs）</t>
  </si>
  <si>
    <t>T1-DinosaurCar-Red</t>
  </si>
  <si>
    <t>T1碰撞恐龙变形车-Red</t>
  </si>
  <si>
    <t>PlasticCaterpillar-1PcsRandom</t>
  </si>
  <si>
    <t>趣味毛毛虫</t>
  </si>
  <si>
    <t>AssemblingBuildingBlocks-M1012（CookieAnn）</t>
  </si>
  <si>
    <t>艺高微粒积木M1012（CookieAnn）</t>
  </si>
  <si>
    <t>BabyWoodenSurroundBead-Elephant</t>
  </si>
  <si>
    <t>木头坊木质玩具迷你绕珠-大象</t>
  </si>
  <si>
    <t>ToyAccessories-Battery+Charger</t>
  </si>
  <si>
    <t>配件充电器+电池</t>
  </si>
  <si>
    <t>PokémonGameCard-10Pcs-Colour</t>
  </si>
  <si>
    <t>宝可梦宠物小精灵卡片10Pcs-Colour</t>
  </si>
  <si>
    <t>BabyTeethingToys-1PcsGreen</t>
  </si>
  <si>
    <t>立体磨牙棒绿色</t>
  </si>
  <si>
    <t>BabyTeethingToys-1PcsPink</t>
  </si>
  <si>
    <t>立体磨牙棒粉色</t>
  </si>
  <si>
    <t>BabyTeethingToys-LionBlue</t>
  </si>
  <si>
    <t>小狮子绑带式牙胶Blue</t>
  </si>
  <si>
    <t>WaterMat-Dolphin</t>
  </si>
  <si>
    <t>拍水垫Dolphin</t>
  </si>
  <si>
    <t>BabyPhone-RabbitGreen（OPP）</t>
  </si>
  <si>
    <t>免子手机绿色</t>
  </si>
  <si>
    <t>SuctionGyroToy-FlyingSaucerBear</t>
  </si>
  <si>
    <t>贝唯乐转转乐小熊飞碟</t>
  </si>
  <si>
    <t>BottleCleaningSet-GreenBear</t>
  </si>
  <si>
    <t>硅胶奶瓶刷GreenBear</t>
  </si>
  <si>
    <t>BottleCleaningSet- PurpleBear</t>
  </si>
  <si>
    <t>硅胶奶瓶刷PurpleBear</t>
  </si>
  <si>
    <t>Barbie-1PcsBlueRandom</t>
  </si>
  <si>
    <t>6寸水晶公主Barbie-1PcsBlueRandom</t>
  </si>
  <si>
    <t>Barbie-1PcsRandom</t>
  </si>
  <si>
    <t>6寸水晶公主Barbie-1PcsRandom</t>
  </si>
  <si>
    <t>BabyPhone-RabbitBlue（OPP）</t>
  </si>
  <si>
    <t>免子手机蓝色</t>
  </si>
  <si>
    <t>BabyWoodenGrabBoard-WildAnimals</t>
  </si>
  <si>
    <t>森绿木质玩具动物手抓板-1</t>
  </si>
  <si>
    <t>T1-UnicornPhoneToy-Yellow</t>
  </si>
  <si>
    <t>T1独角兽手机玩具Yellow</t>
  </si>
  <si>
    <t>WoodenPairingBoard-MacaronNumber</t>
  </si>
  <si>
    <t>森绿木质玩具马卡龙数字</t>
  </si>
  <si>
    <t>BabyPhone-ChickenPink</t>
  </si>
  <si>
    <t>萌鸡手机粉色</t>
  </si>
  <si>
    <t>AssemblingBuildingBlocks-W2233（MoonStellaLou）</t>
  </si>
  <si>
    <t>微粒积木W2233（MoonStellaLou）</t>
  </si>
  <si>
    <t>AssemblingBuildingBlocks-K32（MoonMelody）</t>
  </si>
  <si>
    <t>微粒积木K32（MoonMelody）</t>
  </si>
  <si>
    <t>JumpingFish-GrassCarp</t>
  </si>
  <si>
    <t>电动跳跳鱼GrassCarp</t>
  </si>
  <si>
    <t>12InciBalon-TeksturPearlescent-WarnaCampuran（50pcs）</t>
  </si>
  <si>
    <t>12寸珠光气球WarnaCampuran（50pcs）</t>
  </si>
  <si>
    <t>6PcsSiliconeBall-Bagged1</t>
  </si>
  <si>
    <t>手抓软胶球Bagged1</t>
  </si>
  <si>
    <t>6PcsSiliconeBall-Bagged2</t>
  </si>
  <si>
    <t>手抓软胶球Bagged2</t>
  </si>
  <si>
    <t>AssemblingBuildingBlocks-W2207（AstronautsGiftBox）</t>
  </si>
  <si>
    <t>乐乐兄弟灯光积木W2207</t>
  </si>
  <si>
    <t>BabyRoundPlateSet-Pink</t>
  </si>
  <si>
    <t>日式分格儿童餐具套装粉色</t>
  </si>
  <si>
    <t>BabyRoundPlateSet-Blue</t>
  </si>
  <si>
    <t>日式分格儿童餐具套装蓝色</t>
  </si>
  <si>
    <t>SuctionGyroToy-DogBone</t>
  </si>
  <si>
    <t>贝唯乐转转乐小狗骨头</t>
  </si>
  <si>
    <t>SuctionGyroToy-GreenFrog</t>
  </si>
  <si>
    <t>贝唯乐转转乐青蛙荷叶</t>
  </si>
  <si>
    <t>WhaleLevitationBall-Blue</t>
  </si>
  <si>
    <t>儿童风扇悬浮球Blue</t>
  </si>
  <si>
    <t>CrawlingBaby-MouseBlue</t>
  </si>
  <si>
    <t>爬娃-MouseBlue</t>
  </si>
  <si>
    <t>BabyRattle-8Pcs（3161）</t>
  </si>
  <si>
    <t>小天乐摇铃8件3161</t>
  </si>
  <si>
    <t>PopItGamesMachine-KuromiCC-888</t>
  </si>
  <si>
    <t>速推按按-KuromiCC-888</t>
  </si>
  <si>
    <t>12InciBalon-TeksturPearlescent-Emas（50pcs）</t>
  </si>
  <si>
    <t>12寸珠光气球Emas（50pcs）</t>
  </si>
  <si>
    <t>12InciBalon-TeksturPearlescent-Perak（50pcs）</t>
  </si>
  <si>
    <t>12寸珠光气球-Perak（50pcs）</t>
  </si>
  <si>
    <t>12InciBalon-TeksturPearlescent-Kuning（50pcs）</t>
  </si>
  <si>
    <t>12寸珠光气球-Kuning（50pcs）</t>
  </si>
  <si>
    <t>12InciBalon-TeksturPearlescent-Pink（50pcs）</t>
  </si>
  <si>
    <t>12寸珠光气球Pink（50pcs）</t>
  </si>
  <si>
    <t>WaterMat-Whale</t>
  </si>
  <si>
    <t>拍水垫Whale</t>
  </si>
  <si>
    <t>LegoBlocksFlower-M1094（Kapok）</t>
  </si>
  <si>
    <t>积木花M1094（Kapok）</t>
  </si>
  <si>
    <t>T1-DinosaurCar-Yellow</t>
  </si>
  <si>
    <t>T1碰撞恐龙变形车Yellow</t>
  </si>
  <si>
    <t>BabyCareSet-10Pcs(1Set)Pink</t>
  </si>
  <si>
    <t>婴儿护理10件套粉色</t>
  </si>
  <si>
    <t>BottleCleaningSet-RedBear</t>
  </si>
  <si>
    <t>硅胶奶瓶刷RedBear</t>
  </si>
  <si>
    <t>PopItGamesMachine-BrownBear</t>
  </si>
  <si>
    <t>速推按按乐BrownBear</t>
  </si>
  <si>
    <t>ChildrenTelescopicSword-Pink-OPP</t>
  </si>
  <si>
    <t>伸缩剑Pink-OPP</t>
  </si>
  <si>
    <t>WoodenDiscClock-1Set</t>
  </si>
  <si>
    <t>木头坊木质玩具穿绳时钟</t>
  </si>
  <si>
    <t>1:50EngineeringTruck-MixerTruckBlue101-8</t>
  </si>
  <si>
    <t>1：50故事工程系列MixerTruckBlue101-8</t>
  </si>
  <si>
    <t>RailCarPuzzle-Dino5PCS-1100A</t>
  </si>
  <si>
    <t>电动益智拼图轨道车Dino5PCS-1100A</t>
  </si>
  <si>
    <t>CrawlingBaby-RabbitBlue</t>
  </si>
  <si>
    <t>爬娃--RabbitBlue</t>
  </si>
  <si>
    <t>MiniComputer-Green-HQ2236W</t>
  </si>
  <si>
    <t>声光学习机GREEN-HQ2236W</t>
  </si>
  <si>
    <t>LegoBlocksFlower-M1096（Sunflower）</t>
  </si>
  <si>
    <t>积木花M1096（Sunflower）</t>
  </si>
  <si>
    <t>AssemblingBuildingBlocks-M1005（StellaLou）</t>
  </si>
  <si>
    <t>艺高微粒积木M1005（StellaLou）</t>
  </si>
  <si>
    <t>LegoBlocksFlower-M1092（BlueDemon）</t>
  </si>
  <si>
    <t>积木花M1092（BlueDemon）</t>
  </si>
  <si>
    <t>BabyWoodenGrabBoard-ColorAlphabet</t>
  </si>
  <si>
    <t>森绿木质玩具彩虹大写字母</t>
  </si>
  <si>
    <t>SliceAndDiceSet-27PcsSet</t>
  </si>
  <si>
    <t>吉祺切切乐27pcs</t>
  </si>
  <si>
    <t>PopItGamesLCD-KuromiGH-004</t>
  </si>
  <si>
    <t>液晶速推机（999关）LCD库糯米</t>
  </si>
  <si>
    <t>AssemblingBuildingBlocks-M1027（KecilStellaLou）</t>
  </si>
  <si>
    <t>微粒积木M1027（KecilStellaLou）</t>
  </si>
  <si>
    <t>CatapultAircraft-BlueBullet（Boxed）</t>
  </si>
  <si>
    <t>软弹泡沫飞机BlueBullet（Boxed）</t>
  </si>
  <si>
    <t>PopItGamesMachine-Elsa217A</t>
  </si>
  <si>
    <t>速推按按217A爱莎</t>
  </si>
  <si>
    <t>BabyPhone-ChickenBlue</t>
  </si>
  <si>
    <t>萌鸡手机蓝色</t>
  </si>
  <si>
    <t>PopItGamesLCD-Doraemon-GH-004</t>
  </si>
  <si>
    <t>速推按按乐Doraemon-GH-004</t>
  </si>
  <si>
    <t>PopItGamesLCD-RabbitGH-002</t>
  </si>
  <si>
    <t>液晶速推机（999关）LCD粉色兔子</t>
  </si>
  <si>
    <t>MiniCar-7730-1DeckerBus（Orange）</t>
  </si>
  <si>
    <t>闪光惯性旅游巴士77301DeckerBus（Orange）</t>
  </si>
  <si>
    <t>PopItGamesMachine-13keySpiderman-DH-002</t>
  </si>
  <si>
    <t>速推13keySpiderman-DH-002</t>
  </si>
  <si>
    <t>PopItGamesMachine-13keyStellaLou-DH-005</t>
  </si>
  <si>
    <t>速推13keyStellaLou-DH-005</t>
  </si>
  <si>
    <t>12InciBalon-TeksturLogam-RoseGold（50pcs）</t>
  </si>
  <si>
    <t>12寸珠光气球RoseGold（50pcs）</t>
  </si>
  <si>
    <t>DancingRobot-IronMan</t>
  </si>
  <si>
    <t>电动跳舞IronMan</t>
  </si>
  <si>
    <t>RcMiniCar-JeepRed</t>
  </si>
  <si>
    <t>越野遥控车吉普红</t>
  </si>
  <si>
    <t>PokémonGameCard-55Pcs-Black</t>
  </si>
  <si>
    <t>宝可梦宠物小精灵卡片55Pcs-Black</t>
  </si>
  <si>
    <t>AssemblingBuildingBlocks-W2243（LinaBell）</t>
  </si>
  <si>
    <t>乐乐兄弟灯光积木W2243</t>
  </si>
  <si>
    <t>AssemblingBuildingBlocks-K33（MoonKuromi）</t>
  </si>
  <si>
    <t>微粒积木K33（MoonKuromi）</t>
  </si>
  <si>
    <t>AssemblingBuildingBlocks-W2236（Cinnamon）</t>
  </si>
  <si>
    <t>乐乐兄弟灯光积木W2236</t>
  </si>
  <si>
    <t>12InciBalon-TeksturPearlescent-Merah（50pcs）</t>
  </si>
  <si>
    <t>12寸珠光气球Merah（50pcs）</t>
  </si>
  <si>
    <t>12InciBalon-TeksturPearlescent-Ungu（50pcs）</t>
  </si>
  <si>
    <t>12寸珠光气球-Ungu（50pcs）</t>
  </si>
  <si>
    <t>12InciBalon-TeksturPearlescent-Hitam（50pcs）</t>
  </si>
  <si>
    <t>12寸珠光气球Hitam（50pcs）</t>
  </si>
  <si>
    <t>PopItGamesMachine-Lotso13keyBlue252A</t>
  </si>
  <si>
    <t>速推按按252A蓝色（150关）</t>
  </si>
  <si>
    <t>RcMiniCar-JeepGreen</t>
  </si>
  <si>
    <t>越野遥控车吉普绿</t>
  </si>
  <si>
    <t>PopItGamesLCD-13keyUnicorn-AH-003</t>
  </si>
  <si>
    <t>速推13keyUnicorn-AH-003</t>
  </si>
  <si>
    <t>MiniCar-706-13-FoldingLadderTruck</t>
  </si>
  <si>
    <t>仿真惯性折叠梯</t>
  </si>
  <si>
    <t>MiniCar-706-33-ForearmLadder</t>
  </si>
  <si>
    <t>仿真惯性706-33-前臂云梯</t>
  </si>
  <si>
    <t>AssemblingBuildingBlocks-W2206（AstronautCamera）</t>
  </si>
  <si>
    <t>微粒积木W2206（AstronautCamera）</t>
  </si>
  <si>
    <t>AssemblingBuildingBlocks-W2202（AstronautsFlower）</t>
  </si>
  <si>
    <t>乐乐兄弟灯光积木W2202</t>
  </si>
  <si>
    <t>MiniCar-706-13-LadderTruck</t>
  </si>
  <si>
    <t>仿真惯性云梯车</t>
  </si>
  <si>
    <t>BabyRattle-7PcsPinkBoxed（3173）</t>
  </si>
  <si>
    <t>小天乐摇铃7片套3173粉</t>
  </si>
  <si>
    <t>AssemblingBuildingBlocks-M1014（Lotso）</t>
  </si>
  <si>
    <t>艺高微粒积木M1014（Lotso）</t>
  </si>
  <si>
    <t>AssemblingBuildingBlocks-M1011（LinaBell）</t>
  </si>
  <si>
    <t>艺高微粒积木M1011（LinaBell）</t>
  </si>
  <si>
    <t>WaterMat-Mermaid</t>
  </si>
  <si>
    <t>拍水垫Mermaid</t>
  </si>
  <si>
    <t>WhaleLevitationBall-Pink</t>
  </si>
  <si>
    <t>儿童风扇悬浮球Pink</t>
  </si>
  <si>
    <t>BabyTrainModelToy-4Section（ChargingStyles）</t>
  </si>
  <si>
    <t>电动和谐号高铁列车玩具充电款</t>
  </si>
  <si>
    <t>RcMiniCar-Yellow（BatteryStyles）</t>
  </si>
  <si>
    <t>旭达USB遥控越野车黄色</t>
  </si>
  <si>
    <t>PokémonGameCard-10Pcs-Gold</t>
  </si>
  <si>
    <t>宝可梦宠物小精灵卡片10Pcs-Gold</t>
  </si>
  <si>
    <t>StressRelievingToys-Rabbit</t>
  </si>
  <si>
    <t>减压捏捏乐Rabbit</t>
  </si>
  <si>
    <t>RailCarPuzzle-Space25PCS-1103D</t>
  </si>
  <si>
    <t>电动益智拼图轨道车-Space25PCS-1103D</t>
  </si>
  <si>
    <t>ElectricRailCar2-135Pcs</t>
  </si>
  <si>
    <t>电动工程轨道小汽车2（小包装）135片</t>
  </si>
  <si>
    <t>BabyManhattanBall-1Pcs（OPP）</t>
  </si>
  <si>
    <t>曼哈顿球OPP单个</t>
  </si>
  <si>
    <t>ZP5Target-1Target</t>
  </si>
  <si>
    <t>左轮软弹耙</t>
  </si>
  <si>
    <t>SanrioPressToy-12cm-CinnamonDog</t>
  </si>
  <si>
    <t>网袋三丽鸥减压慢回弹12cm-CinnamonDog</t>
  </si>
  <si>
    <t>MinTablet-Blue-X2020B</t>
  </si>
  <si>
    <t>平板学习机Blue-X2020B</t>
  </si>
  <si>
    <t>1:20InertialMusicCar-AmbulanceCar</t>
  </si>
  <si>
    <t>惯性发声车AmbulanceCar</t>
  </si>
  <si>
    <t>EternalRoseOrnament-Doll-White</t>
  </si>
  <si>
    <t>永生玫瑰玩偶款-彩白</t>
  </si>
  <si>
    <t>EternalRoseOrnament-Doll-Pink</t>
  </si>
  <si>
    <t>永生玫瑰玩偶款-Pink</t>
  </si>
  <si>
    <t>12InciBalon-TeksturLogam-Merah（50pcs）</t>
  </si>
  <si>
    <t>Lights&amp;Sound-WhiteG63</t>
  </si>
  <si>
    <t>G63时钟灯光音响WhiteG63</t>
  </si>
  <si>
    <t>12InciBalon-TeksturLogam-HijauMuda（50pcs）</t>
  </si>
  <si>
    <t>12寸珠光气球-HijauMuda（50pcs）</t>
  </si>
  <si>
    <t>12InciBalon-TeksturLogam-UnguMuda（50pcs）</t>
  </si>
  <si>
    <t>12寸珠光气球-UnguMuda（50pcs）</t>
  </si>
  <si>
    <t>SanrioPressToy-10CM-CinnamonDog</t>
  </si>
  <si>
    <t>网袋三丽鸥减压慢回弹10CM-CinnamonDog</t>
  </si>
  <si>
    <t>PokémonGameCard-55Pcs-Colour</t>
  </si>
  <si>
    <t>宝可梦宠物小精灵卡片55Pcs-Colour</t>
  </si>
  <si>
    <t>PopItGamesMachine-Lotso</t>
  </si>
  <si>
    <t>速推按按乐Lotso</t>
  </si>
  <si>
    <t>UniversalWheelToys-SprayingMechanicalDragonsBlack</t>
  </si>
  <si>
    <t>喷雾机械龙黑色</t>
  </si>
  <si>
    <t>Lights&amp;Sound-CubePinkK12</t>
  </si>
  <si>
    <t>K12音响单唛CubePinkK12</t>
  </si>
  <si>
    <t>Lights&amp;Sound-CubeBlueK12</t>
  </si>
  <si>
    <t>K12音响单唛CubeBlueK12</t>
  </si>
  <si>
    <t>12InciBalon-TeksturPearlescent-Biru（50pcs）</t>
  </si>
  <si>
    <t>12寸珠光气球Biru（50pcs）</t>
  </si>
  <si>
    <t>InflatableSeat-Duck（Music）</t>
  </si>
  <si>
    <t>充气座椅Duck（Music）</t>
  </si>
  <si>
    <t>WaterMat-NewDolphin</t>
  </si>
  <si>
    <t>拍水垫NewDolphin</t>
  </si>
  <si>
    <t>1:55RoadMaintenanceCar-706-14-SprinklerTruck</t>
  </si>
  <si>
    <t>皓童玩具706-14洒水车</t>
  </si>
  <si>
    <t>SanrioPressToy-12cmMelody2</t>
  </si>
  <si>
    <t>网袋三丽鸥减压慢回弹12cmMelody2</t>
  </si>
  <si>
    <t>DinoSpitsBubbles-Sit</t>
  </si>
  <si>
    <t>正版奶龙吐泡泡解压挂件Sit</t>
  </si>
  <si>
    <t>SanrioPressToy-12cm-PuddingDog</t>
  </si>
  <si>
    <t>网袋三丽鸥减压慢回弹12cm-PuddingDog</t>
  </si>
  <si>
    <t>TitanicBuildingBlocks-M2062 （350PCS）</t>
  </si>
  <si>
    <t>泰坦尼克号积木M2062 （350PCS）</t>
  </si>
  <si>
    <t>BabyMusicBlocksBox-Colorful</t>
  </si>
  <si>
    <t>音乐益智六面体MusicBlocks</t>
  </si>
  <si>
    <t>InflatableSeat-FlyingSaucerPink（Music）</t>
  </si>
  <si>
    <t>充气座椅FlyingSaucerPink（Music）</t>
  </si>
  <si>
    <t>ChildrenTelescopicSword-Golden-OPP</t>
  </si>
  <si>
    <t>伸缩剑Golden-OPP</t>
  </si>
  <si>
    <t>InflatableSeat-Pink</t>
  </si>
  <si>
    <t>充气座椅Pink</t>
  </si>
  <si>
    <t>MiniComputer-Purple-HQ2236S</t>
  </si>
  <si>
    <t>声光学习机Purple-HQ2236S</t>
  </si>
  <si>
    <t>AssemblingBuildingBlocks-M4（StellaLou）</t>
  </si>
  <si>
    <t>辰辉灯光微粒积木M4（StellaLou）</t>
  </si>
  <si>
    <t>AssemblingBuildingBlocks-M11（WhiteAstronauts）</t>
  </si>
  <si>
    <t>辰辉灯光微粒积木M11</t>
  </si>
  <si>
    <t>AssemblingBuildingBlocks-M14（Gelatoni）</t>
  </si>
  <si>
    <t>辰辉灯光微粒积木M14</t>
  </si>
  <si>
    <t>MiniComputer-Pink-HQ2236U</t>
  </si>
  <si>
    <t>声光学习机Pink-HQ2236U</t>
  </si>
  <si>
    <t>CrawlingBaby-RabbitPink</t>
  </si>
  <si>
    <t>爬娃---RabbitPink</t>
  </si>
  <si>
    <t>ChildrenTelescopicSword-RoseGold</t>
  </si>
  <si>
    <t>伸缩剑RoseGold</t>
  </si>
  <si>
    <t>MinTablet-Blue-X2022</t>
  </si>
  <si>
    <t>平板学习机--Blue-X2022</t>
  </si>
  <si>
    <t>MinTablet-Pink-X2022</t>
  </si>
  <si>
    <t>平板学习机--Pink-X2022</t>
  </si>
  <si>
    <t>CrawlingBaby-MousePink</t>
  </si>
  <si>
    <t>爬娃--MousePink</t>
  </si>
  <si>
    <t>DollWaterGun-Nailong</t>
  </si>
  <si>
    <t>奶龙水枪</t>
  </si>
  <si>
    <t>AnimalToysSuit-Unicorn（A965）</t>
  </si>
  <si>
    <t>PVC小桶装模型Unicorn（A965）</t>
  </si>
  <si>
    <t>MiniCar-706-24-GrassPress</t>
  </si>
  <si>
    <t>仿真惯性农夫车706-24压草车</t>
  </si>
  <si>
    <t>PopItGamesLCD-StellaLouGH-007</t>
  </si>
  <si>
    <t>液晶速推机（999关）LCD星黛露</t>
  </si>
  <si>
    <t>PopItGamesLCD-CaptainUSAGH-005</t>
  </si>
  <si>
    <t>液晶速推机LCD美国队长</t>
  </si>
  <si>
    <t>12InciBalon-TeksturLogam-Ungu（50pcs）</t>
  </si>
  <si>
    <t>12寸珠光气球Ungu（50pcs）</t>
  </si>
  <si>
    <t>ScrewsPuzzleToys-38PcsToolBox（680-38）</t>
  </si>
  <si>
    <t>工具箱38PcsToolBox（680-38）</t>
  </si>
  <si>
    <t>DinosaurTransporter-TyrannosaurusRex（1Set Boxed）8804B</t>
  </si>
  <si>
    <t>霸王龙运输车</t>
  </si>
  <si>
    <t>PopItGamesLCD-DuckGH-002</t>
  </si>
  <si>
    <t>液晶速推机（999关）LCD小黄鸭</t>
  </si>
  <si>
    <t>12InciBalon-TeksturLogam-ChampagneGold（50pcs）</t>
  </si>
  <si>
    <t>12寸珠光气球-ChampagneGold（50pcs）</t>
  </si>
  <si>
    <t>T1-DinosaurCar-Green</t>
  </si>
  <si>
    <t>T1碰撞恐龙变形车Green</t>
  </si>
  <si>
    <t>T1-DinosaurCar-Blue</t>
  </si>
  <si>
    <t>T1碰撞恐龙变形车</t>
  </si>
  <si>
    <t>GirlsMakeupToyBox-PinkCraftBox（10041-B）</t>
  </si>
  <si>
    <t>美妮雅化妆包10041-B粉色工艺盒</t>
  </si>
  <si>
    <t>SanrioPressToy-12cm-HelloKitty</t>
  </si>
  <si>
    <t>网袋三丽鸥减压慢回弹12cm-HelloKitty</t>
  </si>
  <si>
    <t>SanrioPressToy-12cmMelody1</t>
  </si>
  <si>
    <t>网袋三丽鸥减压慢回弹12cmMelody1</t>
  </si>
  <si>
    <t>BottleCleaningSet- PurpleRabbit</t>
  </si>
  <si>
    <t>硅胶奶瓶刷PurpleRabbit</t>
  </si>
  <si>
    <t>PopItGamesMachine-Lotso13keyBrown251A</t>
  </si>
  <si>
    <t>速推按按251A棕色（150关）</t>
  </si>
  <si>
    <t>27HZOffRoadVehicle-Red（MT2022-4）</t>
  </si>
  <si>
    <t>27MHZ遥控越野MT2022-4红色</t>
  </si>
  <si>
    <t>CatapultAircraft-BlueBullet（OPP）</t>
  </si>
  <si>
    <t>软弹泡沫飞机BlueBullet（OPP）</t>
  </si>
  <si>
    <t>27HZOffRoadVehicle-Blue6083</t>
  </si>
  <si>
    <t>27HZ遥控越野车Blue6083</t>
  </si>
  <si>
    <t>PopItGamesMachine-Lotso13keyRed251A</t>
  </si>
  <si>
    <t>速推按按251粉色（150关）</t>
  </si>
  <si>
    <t>BabyRattle-7PcsBrownBoxed（3185）</t>
  </si>
  <si>
    <t>小天乐摇铃7片套BrownBoxed（3185）</t>
  </si>
  <si>
    <t>BabyRattle-7PcsBlueBoxed（3173）</t>
  </si>
  <si>
    <t>小天乐摇铃7片套3173蓝</t>
  </si>
  <si>
    <t>27HZOffRoadVehicle-Orange8211</t>
  </si>
  <si>
    <t>27HZ遥控越野车Orange8211</t>
  </si>
  <si>
    <t>DinoSpitsBubbles-Stand</t>
  </si>
  <si>
    <t>正版奶龙吐泡泡解压挂件Stand</t>
  </si>
  <si>
    <t>BluetoothMicrophone-PinkCat</t>
  </si>
  <si>
    <t>蓝牙粉猫收纳话筒</t>
  </si>
  <si>
    <t>12InciBalon-TeksturLogam-Hitam（50pcs）</t>
  </si>
  <si>
    <t>AssemblingBuildingBlocks-M2011（ArsitekturCina）</t>
  </si>
  <si>
    <t>M2011天安门</t>
  </si>
  <si>
    <t>WaterMat-Octopus</t>
  </si>
  <si>
    <t>拍水垫Octopus</t>
  </si>
  <si>
    <t>27HZOffRoadVehicle-RhinocerosDY10</t>
  </si>
  <si>
    <t>27HZ遥控越野车RhinocerosDY10</t>
  </si>
  <si>
    <t>MiniCar-706-24-TimberGrab</t>
  </si>
  <si>
    <t>仿真惯性农夫车706-24抓木车</t>
  </si>
  <si>
    <t>InflatableSeat-Duck</t>
  </si>
  <si>
    <t>充气座椅Duck</t>
  </si>
  <si>
    <t>RcMiniCar-Blue（BatteryStyles）</t>
  </si>
  <si>
    <t>旭达USB遥控越野车蓝色</t>
  </si>
  <si>
    <t>WaterGunToys-1550MLBlue(OPP)</t>
  </si>
  <si>
    <t>水枪1550MLBlue(OPP)</t>
  </si>
  <si>
    <t>T1-DinosaurTrackCar-168pcs</t>
  </si>
  <si>
    <t>T1恐龙轨道车168pcs</t>
  </si>
  <si>
    <t>LegoBlocksFlower-M1090（Lotus）</t>
  </si>
  <si>
    <t>积木花M1090（Lotus）</t>
  </si>
  <si>
    <t>EternalRoseOrnament-White+3Leaves</t>
  </si>
  <si>
    <t>永生玫瑰灯罩金箔玫瑰-White+3Leaves</t>
  </si>
  <si>
    <t>RcStuntCar-Black</t>
  </si>
  <si>
    <t>攀爬特技车黑色</t>
  </si>
  <si>
    <t>RcStuntCar-Sliver</t>
  </si>
  <si>
    <t>攀爬特技车银色</t>
  </si>
  <si>
    <t>MiniCar-706-33-TransportLadder</t>
  </si>
  <si>
    <t>仿真惯性706-33-运输云梯</t>
  </si>
  <si>
    <t>MiniCar-706-13-WaterGun</t>
  </si>
  <si>
    <t>仿真惯性水枪车</t>
  </si>
  <si>
    <t>1:55RoadMaintenanceCar-706-12-RoadWashingCar</t>
  </si>
  <si>
    <t>皓童玩具706-12扫地车</t>
  </si>
  <si>
    <t>DreamPrincessWings-1Box</t>
  </si>
  <si>
    <t>蝴蝶翅膀</t>
  </si>
  <si>
    <t>InflatableSeat-Blue</t>
  </si>
  <si>
    <t>充气座椅Blue</t>
  </si>
  <si>
    <t>GirlsMakeupToyBox-PurpleUnicorns（60010G）</t>
  </si>
  <si>
    <t>美妮雅化妆包紫色独角兽（60010G）</t>
  </si>
  <si>
    <t>PopItGamesLCD-HelloKittyGH-004</t>
  </si>
  <si>
    <t>液晶速推机（999关）LCD凯蒂猫</t>
  </si>
  <si>
    <t>PopItGamesLCD-Spiderman-GH-005</t>
  </si>
  <si>
    <t>速推按按乐Spiderman-GH-005</t>
  </si>
  <si>
    <t>RcStuntCar-BlackPurple</t>
  </si>
  <si>
    <t>攀爬特技车紫色</t>
  </si>
  <si>
    <t>AssemblingBuildingBlocks-M18（AstronautsPiano）</t>
  </si>
  <si>
    <t>辰辉灯光微粒积木M18</t>
  </si>
  <si>
    <t>Whack-A-MoleToySet-GreenSet</t>
  </si>
  <si>
    <t>打地鼠绿色</t>
  </si>
  <si>
    <t>ChildrenScooter-Pink</t>
  </si>
  <si>
    <t>儿童滑板车带不带座椅不带音乐粉色</t>
  </si>
  <si>
    <t>RcStuntCar-Blue（Light）</t>
  </si>
  <si>
    <t>攀爬特技车蓝色</t>
  </si>
  <si>
    <t>MiniCar-706-33-ConcreteBoomPump</t>
  </si>
  <si>
    <t>仿真惯性706-33灌水泥车</t>
  </si>
  <si>
    <t>MiniCar-706-13-WaterCannon</t>
  </si>
  <si>
    <t>仿真惯性消防车706-13-水炮车</t>
  </si>
  <si>
    <t>AnimalToysSuit-58Pcs（M110）</t>
  </si>
  <si>
    <t>动物收纳盒套装58Pcs（M110）</t>
  </si>
  <si>
    <t>12InciBalon-TeksturLogam-Biru（50pcs）</t>
  </si>
  <si>
    <t>12寸珠光气球-Biru（50pcs）</t>
  </si>
  <si>
    <t>T1-BarbieHouse-222Pcs</t>
  </si>
  <si>
    <t>T1娃娃屋-222Pcs</t>
  </si>
  <si>
    <t>InflatableSeat-FlyingSaucerBlue（Music）</t>
  </si>
  <si>
    <t>充气座椅FlyingSaucerBlue（Music）</t>
  </si>
  <si>
    <t>MiniCar-7738-HighSpeedMotor</t>
  </si>
  <si>
    <t>闪光惯性铁骑摩托车7738</t>
  </si>
  <si>
    <t>SanrioPressToy-10CM-Melody</t>
  </si>
  <si>
    <t>网袋三丽鸥减压慢回弹10CM-Melody</t>
  </si>
  <si>
    <t>PokémonGameCard-55Pcs-Silver</t>
  </si>
  <si>
    <t>宝可梦宠物小精灵卡片55Pcs-Silver</t>
  </si>
  <si>
    <t>AssemblingBuildingBlocks-M3（LightedLinaBell）</t>
  </si>
  <si>
    <t>辰辉灯光微粒积木M3</t>
  </si>
  <si>
    <t>AssemblingBuildingBlocks-M17（AstronautsGuitar）</t>
  </si>
  <si>
    <t>辰辉灯光微粒积木M17</t>
  </si>
  <si>
    <t>42CMRubberDinosaur-GreenStegosaurus</t>
  </si>
  <si>
    <t>52CMRubberDinosaur-GreenTyrannosaurusRex</t>
  </si>
  <si>
    <t>SimulationStethoscopeToolbox-39PcsBlue</t>
  </si>
  <si>
    <t>女孩护士听诊器工具箱39件套蓝色</t>
  </si>
  <si>
    <t>PopItGamesLCD-BearGH-002</t>
  </si>
  <si>
    <t>液晶速推机（999关）LCD棕色小熊</t>
  </si>
  <si>
    <t>PopItGamesLCD-LotsoGH-004</t>
  </si>
  <si>
    <t>液晶速推机（999关）LCD草莓熊</t>
  </si>
  <si>
    <t>MiniCar-7736-SightseeingBus（Yellow）</t>
  </si>
  <si>
    <t>闪光惯性观光巴士7736-SightseeingBus（Yellow）</t>
  </si>
  <si>
    <t>1:55AlloyEngineeringCar-601-5-ForkliftTrucks</t>
  </si>
  <si>
    <t>皓童玩具601-5叉车</t>
  </si>
  <si>
    <t>GirlsMakeupToyBox-FrozenToteBag</t>
  </si>
  <si>
    <t>冰雪奇缘手提包FrozenToteBag</t>
  </si>
  <si>
    <t>27HZOffRoadVehicle-BlueJD155-8A</t>
  </si>
  <si>
    <t>27HZ遥控越野车BlueJD155-8A</t>
  </si>
  <si>
    <t>RcEngineeringCar-Crane</t>
  </si>
  <si>
    <t>遥控工程车起重机Crane</t>
  </si>
  <si>
    <t>InflatableSeat-PinkMonkeys</t>
  </si>
  <si>
    <t>充气座椅PinkMonkeys</t>
  </si>
  <si>
    <t>27HZOffRoadVehicle-Black-699-1</t>
  </si>
  <si>
    <t>27MHZ四通哑光攀爬遥控车</t>
  </si>
  <si>
    <t>DinosaurPistol-Green</t>
  </si>
  <si>
    <t>声光恐龙手枪Green</t>
  </si>
  <si>
    <t>EternalRoseOrnament-Doll-Blue</t>
  </si>
  <si>
    <t>永生玫瑰玩偶款-Blue</t>
  </si>
  <si>
    <t>RcEngineeringCar-11CHExcavator（1035）B</t>
  </si>
  <si>
    <t>亿工新款摇控工程11CHExcavator（1035）B</t>
  </si>
  <si>
    <t>27HZOffRoadVehicle-Black（MT2022-4）</t>
  </si>
  <si>
    <t>27MHZ遥控越野（MT2022-4）黑</t>
  </si>
  <si>
    <t>MiniCar-706-24-Bulldozers</t>
  </si>
  <si>
    <t>仿真惯性农夫车706-24推土车</t>
  </si>
  <si>
    <t>27HZOffRoadVehicle-Gold2029</t>
  </si>
  <si>
    <t>27HZ遥控越野车2029金</t>
  </si>
  <si>
    <t>AssemblingBuildingBlocks-W2204（AstronautsStar）</t>
  </si>
  <si>
    <t>乐乐兄弟灯光积木W2204</t>
  </si>
  <si>
    <t>Lights&amp;Sound-BlackG63</t>
  </si>
  <si>
    <t>G63时钟灯光音响BlackG63</t>
  </si>
  <si>
    <t>RcEngineeringCar-11CHExcavator（1043）A</t>
  </si>
  <si>
    <t>亿工新款摇控工程车挖掘机</t>
  </si>
  <si>
    <t>T1-DinosaurTruck-TyrannosaurusLoader</t>
  </si>
  <si>
    <t>T1恐龙运输车TyrannosaurusLoader</t>
  </si>
  <si>
    <t>MiniCar-7732-PoliceMotor</t>
  </si>
  <si>
    <t>闪光惯性铁骑警车7732</t>
  </si>
  <si>
    <t>SanrioPressToy-10CM-Kuromi</t>
  </si>
  <si>
    <t>网袋三丽鸥减压慢回弹10CM-Kuromi</t>
  </si>
  <si>
    <t>MiniCar-7725-PatrolMotor-White</t>
  </si>
  <si>
    <t>惯性声光巡逻摩托车7725</t>
  </si>
  <si>
    <t>ZP5SoftBullet-12Pcs</t>
  </si>
  <si>
    <t>左轮软弹SoftBullet-12Pcs</t>
  </si>
  <si>
    <t>SprayStuntCar-2355-1-Blue</t>
  </si>
  <si>
    <t>丰马喷雾特技车2355-1-Blue</t>
  </si>
  <si>
    <t>SanrioPressToy-12cm-Kuromi</t>
  </si>
  <si>
    <t>网袋三丽鸥减压慢回弹12cm-Kuromi</t>
  </si>
  <si>
    <t>BabyRattle-11PcsGreenBoxed（532）</t>
  </si>
  <si>
    <t>牙胶手摇铃11件礼盒装绿色-532</t>
  </si>
  <si>
    <t>MiniCar-706-33-FoldingLadder</t>
  </si>
  <si>
    <t>仿真惯性706-33-折叠云梯</t>
  </si>
  <si>
    <t>1:55RoadMaintenanceCar-706-14-TowedCar</t>
  </si>
  <si>
    <t>皓童玩具706-14拖车</t>
  </si>
  <si>
    <t>MiniComputer-Yellow-HQ2236R</t>
  </si>
  <si>
    <t>声光学习机Yellow-HQ2236R</t>
  </si>
  <si>
    <t>SoftballPistol-ZP5-JH2021-GreenWhite</t>
  </si>
  <si>
    <t>左轮软弹-GreenWhite</t>
  </si>
  <si>
    <t>12InciBalon-TeksturLogam-Emas（50pcs）</t>
  </si>
  <si>
    <t>1:55AlloyEngineeringCar-601-3-FuelTanker</t>
  </si>
  <si>
    <t>皓童玩具601-3油罐车</t>
  </si>
  <si>
    <t>ScrewsPuzzleToys-44PcsToolBox（680-44）</t>
  </si>
  <si>
    <t>工具箱-44PcsToolBox（680-44）</t>
  </si>
  <si>
    <t>MagicCube-3x3（Magnetic）</t>
  </si>
  <si>
    <t>魔方3阶磁力魔方</t>
  </si>
  <si>
    <t>PokémonGameCard-55Pcs-Gold</t>
  </si>
  <si>
    <t>宝可梦宠物小精灵卡片-55Pcs-Gold</t>
  </si>
  <si>
    <t>MiniCar-7734-2DeckerBus（Orange）</t>
  </si>
  <si>
    <t>闪光惯性双层巴士-7734-2DeckerBus（Orange）</t>
  </si>
  <si>
    <t>BabySiliconeToys-9Pcs（552）</t>
  </si>
  <si>
    <t>牙胶手摇铃7只装</t>
  </si>
  <si>
    <t>SimulationStethoscopeToolbox-54PcsBlue</t>
  </si>
  <si>
    <t>女孩护士听诊器工具箱54PcBlue</t>
  </si>
  <si>
    <t>RcStuntCar-BlackGreen</t>
  </si>
  <si>
    <t>攀爬特技车黑绿</t>
  </si>
  <si>
    <t>InflatableSeat-FlyingSaucerPink</t>
  </si>
  <si>
    <t>充气座椅FlyingSaucerPink</t>
  </si>
  <si>
    <t>2in1TransformerRobot-1Set（Yellow）JY675B</t>
  </si>
  <si>
    <t>2IN1机器人黄色战士</t>
  </si>
  <si>
    <t>1:55EngineeringCar-706-3-MixerTrucks（Yellow）</t>
  </si>
  <si>
    <t>皓童玩具706-3搅拌车</t>
  </si>
  <si>
    <t>TitanicBuildingBlocks-M2047（607PCS）</t>
  </si>
  <si>
    <t>泰坦尼克号积木M2047（607PCS）</t>
  </si>
  <si>
    <t>MiniCar-7741-DailyMotor</t>
  </si>
  <si>
    <t>闪光惯性小摩托7741</t>
  </si>
  <si>
    <t>27HZOffRoadVehicle-Red6083</t>
  </si>
  <si>
    <t>27HZ遥控越野车Red6083</t>
  </si>
  <si>
    <t>EternalRoseOrnament-White</t>
  </si>
  <si>
    <t>永生玫瑰灯罩-彩白</t>
  </si>
  <si>
    <t>GirlsMakeupToyBox-PinkMakeupBox（68927）</t>
  </si>
  <si>
    <t>宝熊彩妆箱</t>
  </si>
  <si>
    <t>T1-DinosaurTruck-TriceratopsLoader</t>
  </si>
  <si>
    <t>T1恐龙运输车TriceratopsLoader</t>
  </si>
  <si>
    <t>BabyRattle-7PcsGreenBoxed（3185）</t>
  </si>
  <si>
    <t>小天乐摇铃7片套GreenBoxed（3185）</t>
  </si>
  <si>
    <t>ILoveYouDoll-Lotso</t>
  </si>
  <si>
    <t>比心发光草莓熊</t>
  </si>
  <si>
    <t>MiniCar-WuLingCar-7731-Green</t>
  </si>
  <si>
    <t>闪光惯性迷你五菱7731-Green</t>
  </si>
  <si>
    <t>PopItGamesMachine-SpidermanCC-888</t>
  </si>
  <si>
    <t>速推按按-SpidermanCC-888</t>
  </si>
  <si>
    <t>InflatableSeat-FlyingSaucerBlue</t>
  </si>
  <si>
    <t>充气座椅FlyingSaucerBlue</t>
  </si>
  <si>
    <t>EternalRoseOrnament-Red</t>
  </si>
  <si>
    <t>永生玫瑰灯罩-红色</t>
  </si>
  <si>
    <t>1:55AlloyEngineeringCar-601-3-BoomTrucks</t>
  </si>
  <si>
    <t>皓童玩具601-3挖掘机卡车</t>
  </si>
  <si>
    <t>1:55AlloyEngineeringCar-601-3-MixerTrucks</t>
  </si>
  <si>
    <t>皓童玩具601-3混泥土车</t>
  </si>
  <si>
    <t>TumblingToys-Monkey（8305）</t>
  </si>
  <si>
    <t>潘滚猴盈美</t>
  </si>
  <si>
    <t>1:55AlloyEngineeringCar-601-5-RoadRoller</t>
  </si>
  <si>
    <t>皓童玩具601-5压路车</t>
  </si>
  <si>
    <t>27HZOffRoadVehicle-OrangeJD155-8A</t>
  </si>
  <si>
    <t>27HZ遥控越野车OrangeJD155-8A</t>
  </si>
  <si>
    <t>UniversalWheelToys-Shark</t>
  </si>
  <si>
    <t>电动万向鲨鱼</t>
  </si>
  <si>
    <t>MusicLightRobot-1Pcs（917）</t>
  </si>
  <si>
    <t>电动跳舞机器人</t>
  </si>
  <si>
    <t>BabyRattle-10Pcs（547）</t>
  </si>
  <si>
    <t>牙胶手摇铃兴雅摇铃10件套</t>
  </si>
  <si>
    <t>27HZSpeedCar-Ferrari-Blue（USB）</t>
  </si>
  <si>
    <t>27HZ遥控高速车法拉利Blue（USB）</t>
  </si>
  <si>
    <t>MiniCar-WuLingCar-7731-Pink</t>
  </si>
  <si>
    <t>闪光惯性迷你五菱7731-Pink</t>
  </si>
  <si>
    <t>MiniCar-WuLingCar-7731-Blue</t>
  </si>
  <si>
    <t>闪光惯性迷你五菱7731--Blue</t>
  </si>
  <si>
    <t>1:55AlloyEngineeringCar-601-5-Excavators</t>
  </si>
  <si>
    <t>皓童玩具601-5挖掘机</t>
  </si>
  <si>
    <t>12InciBalon-TeksturLogam-Perak（50pcs）</t>
  </si>
  <si>
    <t>12寸珠光气球Perak（50pcs）</t>
  </si>
  <si>
    <t>MiniCar-RollsRoyceRed-7746</t>
  </si>
  <si>
    <t>闪光惯性劳斯莱斯红色7746</t>
  </si>
  <si>
    <t>1:55RoadMaintenanceCar-706-12-SanitationCar</t>
  </si>
  <si>
    <t>皓童玩具706-12垃圾车</t>
  </si>
  <si>
    <t>RcTruck-WuLingHongGuangTruck</t>
  </si>
  <si>
    <t>2.4G五菱宏光货车</t>
  </si>
  <si>
    <t>27HZOffRoadVehicle-Blue8211</t>
  </si>
  <si>
    <t>27HZ遥控越野车Blue8211</t>
  </si>
  <si>
    <t>27HZOffRoadVehicle-Green8211</t>
  </si>
  <si>
    <t>27HZ遥控越野车Green8211</t>
  </si>
  <si>
    <t>1:55EngineeringCar-706-1-StoneCarrier（Yellow）</t>
  </si>
  <si>
    <t>皓童玩具706-1卡机</t>
  </si>
  <si>
    <t>ChildrenScooter-Green</t>
  </si>
  <si>
    <t>儿童滑板车带不带座椅不带音乐Green</t>
  </si>
  <si>
    <t>27HZOffRoadVehicle-Orange（MT2022-14）Spray</t>
  </si>
  <si>
    <t>27MHZ遥控越野MT2022-14橙色喷雾</t>
  </si>
  <si>
    <t>40CMRubberDinosaur-Triceratops</t>
  </si>
  <si>
    <t>ChildrenTelescopicSword-Black</t>
  </si>
  <si>
    <t>伸缩剑Black</t>
  </si>
  <si>
    <t>AnimalToysSuit-WildAnimal（A968）</t>
  </si>
  <si>
    <t>PVC小桶装模型WildAnimal（A968）</t>
  </si>
  <si>
    <t>AssemblingBuildingBlocks-W2205（AstronautsPlanet）</t>
  </si>
  <si>
    <t>乐乐兄弟灯光积木W2205</t>
  </si>
  <si>
    <t>AnimalToysSuit-SeaAnimals（A969）</t>
  </si>
  <si>
    <t>PVC小桶装模型SeaAnimals（A969）</t>
  </si>
  <si>
    <t>MiniCar-Lamborghini-7740-Orange</t>
  </si>
  <si>
    <t>声光惯性兰博基尼7740-Orange</t>
  </si>
  <si>
    <t>27HZSpeedCar-Ferrari-Pink（USB）</t>
  </si>
  <si>
    <t>27HZ法拉利Ferrari-Pink（USB）</t>
  </si>
  <si>
    <t>27HZSpeedCar-Ferrari-MacaBlue（USB）</t>
  </si>
  <si>
    <t>27HZ法拉利Ferrari-MacaBlue（USB）</t>
  </si>
  <si>
    <t>DinosaurToy-12PcsDinosaurSet（OPP）</t>
  </si>
  <si>
    <t>恐龙运输车-12PcsDinosaurSet（OPP）</t>
  </si>
  <si>
    <t>DollHouse-11House</t>
  </si>
  <si>
    <t>城堡娃娃屋11房</t>
  </si>
  <si>
    <t>SoftballPistol-ZP5-JH2021-BlackGreen</t>
  </si>
  <si>
    <t>左轮软弹手枪BlackGreen</t>
  </si>
  <si>
    <t>500In1GameConsole-1Player-Pink</t>
  </si>
  <si>
    <t>游戏机1Player-Pink</t>
  </si>
  <si>
    <t>MiniCar-707-7-TowerCrane</t>
  </si>
  <si>
    <t>吊塔707-7（没有吊牌，厂家使用706-6吊牌）</t>
  </si>
  <si>
    <t>AnimalToysSuit-Farm（A967）</t>
  </si>
  <si>
    <t>PVC小桶装模型Farm（A967）</t>
  </si>
  <si>
    <t>RabbitDoctorToy-Pink-40Pcs</t>
  </si>
  <si>
    <t>兔子听诊器-Pink-40Pcs</t>
  </si>
  <si>
    <t>ChildrenTelescopicSword-Bronze</t>
  </si>
  <si>
    <t>伸缩剑Bronze</t>
  </si>
  <si>
    <t>SanrioPressToy-7.5CM-PuddingDog</t>
  </si>
  <si>
    <t>网袋三丽鸥减压慢回弹--7.5CM-PuddingDog</t>
  </si>
  <si>
    <t>AssemblingBuildingBlocks-M46（Astronaut）</t>
  </si>
  <si>
    <t>微粒积木M46（Astronaut）</t>
  </si>
  <si>
    <t>12InciBalon-TeksturLogam-WarnaCampuran（50pcs）</t>
  </si>
  <si>
    <t>12寸珠光气球TeksturLogam-WarnaCampuran（50pcs）</t>
  </si>
  <si>
    <t>MiniComputer-Purple-HQ2236D</t>
  </si>
  <si>
    <t>声光学习机Purple-HQ2236D</t>
  </si>
  <si>
    <t>1:55AlloyEngineeringCar-601-5-Bulldozers</t>
  </si>
  <si>
    <t>皓童玩具601-5铲车</t>
  </si>
  <si>
    <t>1:55EngineeringCar-706-7-Crane</t>
  </si>
  <si>
    <t>皓童玩具706-7吊车</t>
  </si>
  <si>
    <t>27HZOffRoadVehicle-RedJD155-8A</t>
  </si>
  <si>
    <t>27HZ遥控越野车-RedJD155-8A</t>
  </si>
  <si>
    <t>MiniCar-PoliceCarWhite-7744</t>
  </si>
  <si>
    <t>闪光惯性警车PoliceCarWhite-7744</t>
  </si>
  <si>
    <t>ElectricRailTrain-18Pcs（19033-7）</t>
  </si>
  <si>
    <t>电动轨道火车18Pcs（19033-7）</t>
  </si>
  <si>
    <t>52CMRubberDinosaur-BrownTyrannosaurus</t>
  </si>
  <si>
    <t>SanrioPressToy-7.5CM-HelloKitty</t>
  </si>
  <si>
    <t>网袋三丽鸥减压慢回弹---7.5CM-HelloKitty</t>
  </si>
  <si>
    <t>MiniCar-RollsRoyceBlack-7746</t>
  </si>
  <si>
    <t>闪光惯性劳斯莱斯黑色7746</t>
  </si>
  <si>
    <t>BabyMagneticDrawingBoard-PinkBracket</t>
  </si>
  <si>
    <t>婴儿磁力绘画板PinkBracket</t>
  </si>
  <si>
    <t>SimulationStethoscopeToolbox-71PcsPink</t>
  </si>
  <si>
    <t>女孩护士听诊器工具箱71PcsPink</t>
  </si>
  <si>
    <t>2in1TransformerRobot-1Set-JY675J</t>
  </si>
  <si>
    <t>2IN1机器人</t>
  </si>
  <si>
    <t>MiniComputer-Blue-HQ2236T</t>
  </si>
  <si>
    <t>声光学习机Blue-HQ2236T</t>
  </si>
  <si>
    <t>400In1GameConsole-Blue</t>
  </si>
  <si>
    <t>SUP400合1游戏机-Blue</t>
  </si>
  <si>
    <t>AnimalToysSuit-Dinosaur（A966）</t>
  </si>
  <si>
    <t>PVC小桶装模型Dinosaur（A966）</t>
  </si>
  <si>
    <t>27HZSpeedCar-Lamborghini-Pink</t>
  </si>
  <si>
    <t>27HZ遥控高速车 兰博基尼5电池（不含电池）Pink</t>
  </si>
  <si>
    <t>27HZSpeedCar-Lamborghini-Blue</t>
  </si>
  <si>
    <t>27HZ遥控高速车 兰博基尼5电池（不含电池）Blue</t>
  </si>
  <si>
    <t>BlindBoxSet-SL0004-RabbitMelody</t>
  </si>
  <si>
    <t>盲盒RabbitMelody</t>
  </si>
  <si>
    <t>27HZOffRoadVehicle-BlueJD155-1A</t>
  </si>
  <si>
    <t>27HZ遥控越野车BlueJD155-1A</t>
  </si>
  <si>
    <t>MiniCar-Lamborghini-7740-Yellow</t>
  </si>
  <si>
    <t>声光惯性兰博基尼7740</t>
  </si>
  <si>
    <t>MiniCar-Lamborghini-7740-Blue</t>
  </si>
  <si>
    <t>声光惯性兰博基尼7740Blue</t>
  </si>
  <si>
    <t>2in1TransformerRobot-1Set（Blue）JY675A</t>
  </si>
  <si>
    <t>2IN1机器人擎天战士</t>
  </si>
  <si>
    <t>27HZOffRoadVehicle-RedJD155-1A</t>
  </si>
  <si>
    <t>27HZ遥控越野车RedJD155-1A</t>
  </si>
  <si>
    <t>1:55EngineeringCar-706-6-Excavator</t>
  </si>
  <si>
    <t>皓童玩具706-7挖掘机</t>
  </si>
  <si>
    <t>TransformedTruck-706-50-White</t>
  </si>
  <si>
    <t>仿真惯性手动变形跑车战警706-50-White</t>
  </si>
  <si>
    <t>SanrioPressToy-7.5CM-CinnamonDog</t>
  </si>
  <si>
    <t>网袋三丽鸥减压慢回弹7.5CM-CinnamonDog</t>
  </si>
  <si>
    <t>RabbitDoctorToy-Pink-61Pcs</t>
  </si>
  <si>
    <t>兔子听诊器-Pink-61Pcs</t>
  </si>
  <si>
    <t>ChildrenTelescopicSword-Sliver</t>
  </si>
  <si>
    <t>伸缩剑Sliver</t>
  </si>
  <si>
    <t>BabyMagneticDrawingBoard-BlueBracket</t>
  </si>
  <si>
    <t>婴儿磁力绘画板BlueBracket</t>
  </si>
  <si>
    <t>500In1GameConsole-1Player-Green</t>
  </si>
  <si>
    <t>游戏机-1Player-Green</t>
  </si>
  <si>
    <t>27HZOffRoadVehicle-BlackJD155-8A</t>
  </si>
  <si>
    <t>27HZ遥控越野车-BlackJD155-8A</t>
  </si>
  <si>
    <t>400In1GameConsole-Black</t>
  </si>
  <si>
    <t>SUP400合1游戏机-Black</t>
  </si>
  <si>
    <t>MiniCar-PoliceCarBlack-7744</t>
  </si>
  <si>
    <t>闪光惯性警车PoliceCarBlack-7744</t>
  </si>
  <si>
    <t>42CMRubberDinosaur-GreyBrachiosaurus</t>
  </si>
  <si>
    <t>SlideBuildingBlocks-1Set（168Pcs）</t>
  </si>
  <si>
    <t>轨道积木168片</t>
  </si>
  <si>
    <t>SoftballPistol-ZP5-JH2021-BlueWhite</t>
  </si>
  <si>
    <t>左轮软弹手枪BlueWhite</t>
  </si>
  <si>
    <t>BabyRattle-7Pcs（526）</t>
  </si>
  <si>
    <t>SimulationStethoscopeToolbox-54PcsPink</t>
  </si>
  <si>
    <t>女孩护士听诊器工具箱54PcsPink</t>
  </si>
  <si>
    <t>SanrioPressToy-7.5CM-Melody</t>
  </si>
  <si>
    <t>网袋三丽鸥减压慢回弹7.5CM-Melody</t>
  </si>
  <si>
    <t>BuildingBlockTable-（80Pcs）40CM+1Chair</t>
  </si>
  <si>
    <t>积木桌（80Pcs）40CM+1Chair</t>
  </si>
  <si>
    <t>ElectricRailTrain-13Pcs（19051-1）</t>
  </si>
  <si>
    <t>电动轨道火车13Pcs（19051-1）</t>
  </si>
  <si>
    <t>CactusDancingDolls-Cactus</t>
  </si>
  <si>
    <t>仙人掌Cactus</t>
  </si>
  <si>
    <t>400In1GameConsole-White</t>
  </si>
  <si>
    <t>SUP400合1游戏机-White</t>
  </si>
  <si>
    <t>27HZOffRoadVehicle-Black3699L6</t>
  </si>
  <si>
    <t>27HZ遥控越野车Black3699L6</t>
  </si>
  <si>
    <t>SimulationStethoscopeToolCar-52PcsPinkCar</t>
  </si>
  <si>
    <t>女孩护士听诊器工具箱救护车52片粉</t>
  </si>
  <si>
    <t>BabyRattle-12Pcs（536）</t>
  </si>
  <si>
    <t>牙胶手摇铃12只装</t>
  </si>
  <si>
    <t>CactusDancingDolls-GuitarCactus</t>
  </si>
  <si>
    <t>仙人掌-GuitarCactus</t>
  </si>
  <si>
    <t>RabbitDoctorToy-Pink-42Pcs</t>
  </si>
  <si>
    <t>兔子听诊器-Pink-42Pcs</t>
  </si>
  <si>
    <t>3in1TobotRobot-1Set</t>
  </si>
  <si>
    <t>拖宝兄弟3代</t>
  </si>
  <si>
    <t>27HZOffRoadVehicle-Blue3699L6</t>
  </si>
  <si>
    <t>27HZ遥控越野车Blue3699L6</t>
  </si>
  <si>
    <t>MiniCar-JeepWhite-7739</t>
  </si>
  <si>
    <t>声光惯性越野车JeepWhite-7739</t>
  </si>
  <si>
    <t>CactusDancingDolls-DrumstickCactus</t>
  </si>
  <si>
    <t>仙人掌-DrumstickCactus</t>
  </si>
  <si>
    <t>CactusDancingDolls-HolaMexicoCactus</t>
  </si>
  <si>
    <t>仙人掌-HolaMexicoCactus</t>
  </si>
  <si>
    <t>27HZOffRoadVehicle-Black6083</t>
  </si>
  <si>
    <t>27HZ遥控越野车Black6083</t>
  </si>
  <si>
    <t>BuildingBlockTable-（262Pcs）44CM+1Chair</t>
  </si>
  <si>
    <t>积木桌（80Pcs）（262Pcs）44CM+1Chair</t>
  </si>
  <si>
    <t>BlindBoxSet-SL0018-ShellMelody</t>
  </si>
  <si>
    <t>盲盒ShellMelody</t>
  </si>
  <si>
    <t>27HZSpeedCar-Ferrari-Red（USB）</t>
  </si>
  <si>
    <t>27HZ遥控高速车法拉利Red（USB）</t>
  </si>
  <si>
    <t>500In1GameConsole-2Player-Blue</t>
  </si>
  <si>
    <t>游戏机-2Player-Blue</t>
  </si>
  <si>
    <t>SanrioPressToy-7.5CM-Kuromi</t>
  </si>
  <si>
    <t>网袋三丽鸥减压慢回弹-7.5CM-Kuromi</t>
  </si>
  <si>
    <t>27HZOffRoadVehicle-Black（MT2022-14）Spray</t>
  </si>
  <si>
    <t>27MHZ遥控越野MT2022-14黑色喷雾</t>
  </si>
  <si>
    <t>SoftballPistol-ZP5-JH2021-BlackRed</t>
  </si>
  <si>
    <t>左轮软弹手枪BlackRed</t>
  </si>
  <si>
    <t>27HZSpeedCar-585-28-Bugatti-Orange</t>
  </si>
  <si>
    <t>27HZ遥控高速车布加迪Orange</t>
  </si>
  <si>
    <t>TransformedTruck-706-49-Purple</t>
  </si>
  <si>
    <t>706-49变形卡车战警紫</t>
  </si>
  <si>
    <t>27HZSpeedCar-Lamborghini-BlackGreen</t>
  </si>
  <si>
    <t>27HZ遥控高速车 兰博基尼5电池（不含电池）BlackGreen</t>
  </si>
  <si>
    <t>52CMRubberDinosaur-RedTyrannosaurusRex</t>
  </si>
  <si>
    <t>TransformedTruck-706-50-Yellow</t>
  </si>
  <si>
    <t>仿真惯性手动变形跑车战警706-50Yellow</t>
  </si>
  <si>
    <t>MiniCar-AmbulanceRed-7737</t>
  </si>
  <si>
    <t>闪光惯性救护车</t>
  </si>
  <si>
    <t>27HZSpeedCar-Ferrari-BlackBlue（USB）</t>
  </si>
  <si>
    <t>27HZ法拉利BlackBlue（USB）</t>
  </si>
  <si>
    <t>27HZOffRoadVehicle-Red（MT2022-14）Spray</t>
  </si>
  <si>
    <t>27MHZ遥控越野MT2022-14MT2022-14红色喷雾</t>
  </si>
  <si>
    <t>400In1GameConsole-Red</t>
  </si>
  <si>
    <t>SUP400合1游戏机-Red</t>
  </si>
  <si>
    <t>ILoveYouDoll-Kuromi</t>
  </si>
  <si>
    <t>比心发光库诺米</t>
  </si>
  <si>
    <t>BlindBoxSet-SL0021-LuckyKuromi</t>
  </si>
  <si>
    <t>盲盒LuckyKuromi</t>
  </si>
  <si>
    <t>ILoveYouDoll-CinnamonDog</t>
  </si>
  <si>
    <t>比心发光玉桂狗</t>
  </si>
  <si>
    <t>RabbitDoctorToy-Pink-74PCS</t>
  </si>
  <si>
    <t>兔子听诊器--Pink-74PCS</t>
  </si>
  <si>
    <t>500In1GameConsole-1Player-Blue</t>
  </si>
  <si>
    <t>游戏机1Player-Blue</t>
  </si>
  <si>
    <t>1:55AlloyEngineeringCar-601-4-Excavator</t>
  </si>
  <si>
    <t>皓童玩具601-4挖掘机</t>
  </si>
  <si>
    <t>MiniCar-JeepBlack-7739</t>
  </si>
  <si>
    <t>声光惯性越野车</t>
  </si>
  <si>
    <t>27HZSpeedCar-585-28-Bugatti-Green</t>
  </si>
  <si>
    <t>27HZ遥控高速车布加迪-Green</t>
  </si>
  <si>
    <t>500In1GameConsole-2Player-Pink</t>
  </si>
  <si>
    <t>游戏机-2Player-Pink</t>
  </si>
  <si>
    <t>SimulationStethoscopeToolbox-39PcsPink</t>
  </si>
  <si>
    <t>女孩护士听诊器工具箱39件套粉色</t>
  </si>
  <si>
    <t>TitanicBuildingBlocks-M2027（1878PCS）</t>
  </si>
  <si>
    <t>泰坦尼克号积木M2027（1878PCS）</t>
  </si>
  <si>
    <t>500In1GameConsole-2Player-Green</t>
  </si>
  <si>
    <t>游戏机-2Player-Green</t>
  </si>
  <si>
    <t>52CMRubberDinosaur-ArmyGreenTyrannosaurusRex</t>
  </si>
  <si>
    <t>ILoveYouDoll-Melody</t>
  </si>
  <si>
    <t>比心发光美乐蒂</t>
  </si>
  <si>
    <t>BlindBoxSet-SL0022-HalloweenKuromi</t>
  </si>
  <si>
    <t>盲盒HalloweenKuromi</t>
  </si>
  <si>
    <t>BlindBoxSet-SL0016-PartyKuromi</t>
  </si>
  <si>
    <t>盲盒PartyKuromi</t>
  </si>
  <si>
    <t>MiniCar-RollsRoyceGreen-7746</t>
  </si>
  <si>
    <t>闪光惯性劳斯莱斯绿色7746</t>
  </si>
  <si>
    <t>BlindBoxSet-SL0019-PajamaKuromi</t>
  </si>
  <si>
    <t>盲盒PajamaKuromi</t>
  </si>
  <si>
    <t>27HZSpeedCar-Lamborghini-Grey</t>
  </si>
  <si>
    <t>27HZ遥控高速车 兰博基尼5电池（不含电池）-Grey</t>
  </si>
  <si>
    <t>1:55AlloyEngineeringCar-601-6-Crane</t>
  </si>
  <si>
    <t>皓童玩具601-6吊车</t>
  </si>
  <si>
    <t>RcTransformingRobotCar-Yellow</t>
  </si>
  <si>
    <t>摇控变形车YELLOW</t>
  </si>
  <si>
    <t>RcTransformingRobotCar-Orange</t>
  </si>
  <si>
    <t>摇控变形车Orange</t>
  </si>
  <si>
    <t>27HZSpeedCar-Lamborghini-Red</t>
  </si>
  <si>
    <t>27HZ遥控高速车 兰博基尼5电池（不含电池）Red</t>
  </si>
  <si>
    <t>BlindBoxSet-SL0034-WoodenHorseMelody</t>
  </si>
  <si>
    <t>盲盒WoodenHorseMelody</t>
  </si>
  <si>
    <t>RcTransformingRobotCar-SapphireBlue</t>
  </si>
  <si>
    <t>摇控变形车SapphireBlue</t>
  </si>
  <si>
    <t>SpiderManMask-Peter-Red</t>
  </si>
  <si>
    <t>蜘蛛侠面具Peter-Red</t>
  </si>
  <si>
    <t>TransformedTruck-706-49-Red</t>
  </si>
  <si>
    <t>706-49变形卡车战警红</t>
  </si>
  <si>
    <t>RcTransformingRobotCar-PoliceCar</t>
  </si>
  <si>
    <t>摇控变形车PoliceCar</t>
  </si>
  <si>
    <t>27HZSpeedCar-Lamborghini-BlackBlue</t>
  </si>
  <si>
    <t>27HZ遥控高速车 兰博基尼5电池（不含电池）BlackBlue</t>
  </si>
  <si>
    <t>RcTransformingRobotCar-MattRed</t>
  </si>
  <si>
    <t>摇控变形车MATTRED</t>
  </si>
  <si>
    <t>ElectricPiano-61KeyBlackMQ-6106</t>
  </si>
  <si>
    <t>61键电子琴</t>
  </si>
  <si>
    <t>27HZSpeedCar-585-28-Bugatti-Blue</t>
  </si>
  <si>
    <t>27HZ遥控高速车布加迪Blue</t>
  </si>
  <si>
    <t>MiniCar-BusinessCarBlack-7742</t>
  </si>
  <si>
    <t>闪光惯性商务车BusinessCarBlack-7742</t>
  </si>
  <si>
    <t>BuildingBlockTable-（342Pcs）44CM+2Chair</t>
  </si>
  <si>
    <t>积木桌（342Pcs）44CM+2Chair</t>
  </si>
  <si>
    <t>RcTransformingRobotCar-Red</t>
  </si>
  <si>
    <t>摇控变形车RED</t>
  </si>
  <si>
    <t>RcTransformingRobotCar-Blue</t>
  </si>
  <si>
    <t>摇控变形车BLUE</t>
  </si>
  <si>
    <t>RcTransformingRobotCar-Blue&amp;WhitePoliceCar</t>
  </si>
  <si>
    <t>摇控变形车BLUEWHITEPOLICECAR</t>
  </si>
  <si>
    <t>RcTransformingRobotCar-MattBlue</t>
  </si>
  <si>
    <t>摇控变形车MATTLEBLUE</t>
  </si>
  <si>
    <t>MiniCar-BusinessCarWhite-7742</t>
  </si>
  <si>
    <t>闪光惯性商务车-BusinessCarWhite-7742</t>
  </si>
  <si>
    <t>销售数量</t>
  </si>
  <si>
    <t>销售均价</t>
  </si>
  <si>
    <t>单价</t>
  </si>
  <si>
    <t>入库价</t>
  </si>
  <si>
    <t xml:space="preserve">利润 </t>
  </si>
  <si>
    <t>毛利率</t>
  </si>
  <si>
    <t>SKU</t>
  </si>
  <si>
    <r>
      <rPr>
        <sz val="9"/>
        <color rgb="FF0D0015"/>
        <rFont val="SimSun"/>
        <charset val="134"/>
      </rPr>
      <t>采购价</t>
    </r>
    <r>
      <rPr>
        <sz val="9"/>
        <color rgb="FF0D0015"/>
        <rFont val="SimSun"/>
        <charset val="134"/>
      </rPr>
      <t xml:space="preserve">
</t>
    </r>
    <r>
      <rPr>
        <sz val="9"/>
        <color rgb="FF0D0015"/>
        <rFont val="SimSun"/>
        <charset val="134"/>
      </rPr>
      <t>（含国内运费）</t>
    </r>
  </si>
  <si>
    <t>3DPuzzle-Lion</t>
  </si>
  <si>
    <t>3DPuzzle-Fish</t>
  </si>
  <si>
    <t>3DPuzzle-Owl</t>
  </si>
  <si>
    <t>3DPuzzle-Rooster</t>
  </si>
  <si>
    <t>3DPuzzle-PoliceCar</t>
  </si>
  <si>
    <t>3DPuzzle-Submarine</t>
  </si>
  <si>
    <t>3DPuzzle-Airplane</t>
  </si>
  <si>
    <t>DinosaurPuzzle-Pterosaur</t>
  </si>
  <si>
    <t>DinosaurPuzzle-TyrannosaurusRex</t>
  </si>
  <si>
    <t>DinosaurPuzzle-Antarctica</t>
  </si>
  <si>
    <t>DinosaurPuzzle-Triceratops</t>
  </si>
  <si>
    <t>DinosaurPuzzle-Stegosaurus</t>
  </si>
  <si>
    <t>DollHouse-4House（Pink）</t>
  </si>
  <si>
    <t>DollHouse-4House（Blue）</t>
  </si>
  <si>
    <t>DollHouse-6House</t>
  </si>
  <si>
    <t>DollHouse-9House（Blue）</t>
  </si>
  <si>
    <t>DollHouse-14House（Blue）</t>
  </si>
  <si>
    <t>DollHouse-14House（Pink）</t>
  </si>
  <si>
    <t>CartoonPuzzle-TyrannosaurusRex</t>
  </si>
  <si>
    <t>CartoonPuzzle-Girls</t>
  </si>
  <si>
    <t>CartoonPuzzle-Crocodile</t>
  </si>
  <si>
    <t>CartoonPuzzle-Caterpillar</t>
  </si>
  <si>
    <t>CartoonPuzzle-Triceratops</t>
  </si>
  <si>
    <t>CartoonPuzzle-Pterosaur</t>
  </si>
  <si>
    <t>CartoonPuzzle-GiraffeDragon</t>
  </si>
  <si>
    <t>CartoonPuzzle-Giraffe</t>
  </si>
  <si>
    <t>CartoonPuzzle-Rabbit</t>
  </si>
  <si>
    <t>CartoonPuzzle-Fish</t>
  </si>
  <si>
    <t>DinosaurEngineeringCars-MixerTruck</t>
  </si>
  <si>
    <t>DinosaurEngineeringCars-DumpTruck</t>
  </si>
  <si>
    <t>DinosaurEngineeringCars-Transporter</t>
  </si>
  <si>
    <t>DinosaurEngineeringCars-Excavator</t>
  </si>
  <si>
    <t>DinosaurEngineeringCars-4PcsSet</t>
  </si>
  <si>
    <t>PressTheEngineeringCar-Bulldozer</t>
  </si>
  <si>
    <t>PressTheEngineeringCar-Excavator</t>
  </si>
  <si>
    <t>RcHighSpeedAlloyCar-Orange</t>
  </si>
  <si>
    <t>RcHighSpeedAlloyCar-Blue</t>
  </si>
  <si>
    <t>RcHighSpeedAlloyCar-Grey</t>
  </si>
  <si>
    <t>RcStairClimbingCar-Red</t>
  </si>
  <si>
    <t>RcStairClimbingCar-Blue</t>
  </si>
  <si>
    <t>RcStairClimbingCar-Green</t>
  </si>
  <si>
    <t>RcStairClimbingCar-LakeBlue</t>
  </si>
  <si>
    <t>RcStuntCar-Green（Light）</t>
  </si>
  <si>
    <t>RcStuntCar-Orange（Light）</t>
  </si>
  <si>
    <t>RcStuntCar-BlackBlue（Light）</t>
  </si>
  <si>
    <t>DressUpToys-Animal</t>
  </si>
  <si>
    <t>ParkingLotToys-3Floors</t>
  </si>
  <si>
    <t>ParkingLotToys-5Floors</t>
  </si>
  <si>
    <t>RcEngineeringCar-Excavator</t>
  </si>
  <si>
    <t>RcEngineeringCar-DumpTruck</t>
  </si>
  <si>
    <t>密封彩盒</t>
  </si>
  <si>
    <t>客版密封彩盒</t>
  </si>
  <si>
    <t>RcEngineeringCar-MixerTruck</t>
  </si>
  <si>
    <t>RcEngineeringCar-8CHBulldozer</t>
  </si>
  <si>
    <t>自卸车（密封盒）</t>
  </si>
  <si>
    <t>SiliconeGripBall-Pink</t>
  </si>
  <si>
    <t>SiliconeGripBall-YellowWhiteBlueRed</t>
  </si>
  <si>
    <t>SiliconeGripBall-Yellow</t>
  </si>
  <si>
    <t>SiliconeGripBall-Blue</t>
  </si>
  <si>
    <t>200装箱</t>
  </si>
  <si>
    <t>BabyRoundPlateSet-White</t>
  </si>
  <si>
    <t>餐盘+叉勺装箱300</t>
  </si>
  <si>
    <t>ElephantDinnerPlate-Blue</t>
  </si>
  <si>
    <t>ElephantDinnerPlate-Yellow</t>
  </si>
  <si>
    <t>ElephantDinnerPlate-Pink</t>
  </si>
  <si>
    <t>ElephantDinnerPlate-Green</t>
  </si>
  <si>
    <t>ElephantDinnerPlate-Beige</t>
  </si>
  <si>
    <t>BabyRattle-10Pcs</t>
  </si>
  <si>
    <t>MiniBearFan-Pink</t>
  </si>
  <si>
    <t>MiniBearFan-Blue</t>
  </si>
  <si>
    <t>MiniBearFan-Green</t>
  </si>
  <si>
    <t>MiniBearFan-Purple</t>
  </si>
  <si>
    <t>SimulationStethoscopeToolbox-43PcsPink</t>
  </si>
  <si>
    <t>SimulationStethoscopeToolbox-43PcsBlue</t>
  </si>
  <si>
    <t>SimulationStethoscopeToolbox-53PcsPink</t>
  </si>
  <si>
    <t>SimulationStethoscopeToolbox-53PcsBlue</t>
  </si>
  <si>
    <t>SimulationStethoscopeToolCar-52PcsBlueCar</t>
  </si>
  <si>
    <t>SimulationStethoscopeToolbox-WhiteDoctorClothing</t>
  </si>
  <si>
    <t>SimulationStethoscopeToolbox-PinkDoctorClothing</t>
  </si>
  <si>
    <t>666-35</t>
  </si>
  <si>
    <t>SimulationStethoscopeToolbox-71PcsBlue</t>
  </si>
  <si>
    <t>BabyWetWipes-1Box</t>
  </si>
  <si>
    <t>BarbieDollSet-PetSet</t>
  </si>
  <si>
    <t>BarbieDollSet-WashingMachineSet</t>
  </si>
  <si>
    <t>BarbieDollSet-WardrobeSet</t>
  </si>
  <si>
    <t>BarbieDollSet-PetSuitcaseSet</t>
  </si>
  <si>
    <t>BarbieDollSet-BarbieHandBag</t>
  </si>
  <si>
    <t>BarbieDollSet-5PcsSet</t>
  </si>
  <si>
    <t>BabyTrainModelToy-4Section</t>
  </si>
  <si>
    <t>DominoTrain-Blue</t>
  </si>
  <si>
    <t>DominoTrain-TransparentPurple</t>
  </si>
  <si>
    <t>GirlsMakeupToyBox-FrozenLipstickBox</t>
  </si>
  <si>
    <t>GirlsMakeupToyBox-FrozenSnowflakeBox</t>
  </si>
  <si>
    <t>ElectricRailCar2-234Pcs</t>
  </si>
  <si>
    <t>ElectricRailCar2-305Pcs</t>
  </si>
  <si>
    <t>ElectricRailCar-137Pcs</t>
  </si>
  <si>
    <t>ElectricRailCar-222Pcs</t>
  </si>
  <si>
    <t>ElectricRailCar-334Pcs</t>
  </si>
  <si>
    <t>ElectricRailCar-460Pcs</t>
  </si>
  <si>
    <t>ElectricRailCar-1PcsCar</t>
  </si>
  <si>
    <t>ElectricRailCar-1PcsCar（460PcsCar）</t>
  </si>
  <si>
    <t>WatercolorPenSet-150PcsBlack</t>
  </si>
  <si>
    <t>WatercolorPenSet-150PcsPink</t>
  </si>
  <si>
    <t>WatercolorPenSet-168PcsBlack</t>
  </si>
  <si>
    <t>WatercolorPenSet-168PcsPink</t>
  </si>
  <si>
    <t>WatercolorPenSet-208PcsPink</t>
  </si>
  <si>
    <t>WatercolorPenSet-208PcsBlue</t>
  </si>
  <si>
    <t>RcAmphibiousStuntCar-Blue（SingleControl）</t>
  </si>
  <si>
    <t>RcAmphibiousStuntCar-Orange（SingleControl）</t>
  </si>
  <si>
    <t>RcAmphibiousStuntCar-Green（CV-B500）-1</t>
  </si>
  <si>
    <t>RcAmphibiousStuntCar-Red（CV-B500）-1</t>
  </si>
  <si>
    <t>RcAmphibiousStuntCar-Green（CV-B500）-2</t>
  </si>
  <si>
    <t>RcAmphibiousStuntCar-Red（CV-B500）-2</t>
  </si>
  <si>
    <t>RcAmphibiousStuntCar-Yellow（B800.S）-1</t>
  </si>
  <si>
    <t>RcWaterDragon-Grey</t>
  </si>
  <si>
    <t>RcWaterDragon-Orange</t>
  </si>
  <si>
    <t>RcWaterDragon-Black</t>
  </si>
  <si>
    <t>RcDinosaur-Grey</t>
  </si>
  <si>
    <t>RcDinosaur-Brown</t>
  </si>
  <si>
    <t>RcSubmarines-Yellow</t>
  </si>
  <si>
    <t>RcSubmarines-Red</t>
  </si>
  <si>
    <t>RcSubmarines-Blue</t>
  </si>
  <si>
    <t>RcSubmarines-Green</t>
  </si>
  <si>
    <t>1:20InertialMusicCar-YellowExcavator</t>
  </si>
  <si>
    <t>1:20InertialMusicCar-SanitationCar</t>
  </si>
  <si>
    <t>1:20InertialMusicCar-FireTruck</t>
  </si>
  <si>
    <t>1:20InertialMusicCar-RedDumpTruck</t>
  </si>
  <si>
    <t>1:20InertialMusicCar-BlackHelicopter</t>
  </si>
  <si>
    <t>1:20InertialMusicCar-BlueHelicopter</t>
  </si>
  <si>
    <t>1:20InertialMusicCar-PoliceCar</t>
  </si>
  <si>
    <t>警车客版彩盒</t>
  </si>
  <si>
    <t>1:20InertialMusicCar-Airliner</t>
  </si>
  <si>
    <t>1:20InertialMusicCar-GreenTank</t>
  </si>
  <si>
    <t>1:20InertialMusicCar-YellowTank</t>
  </si>
  <si>
    <t>BabyRattle-11PcsPinkBoxed（532）</t>
  </si>
  <si>
    <t>BabyRattle-1PcsBall</t>
  </si>
  <si>
    <t>BabyRattle-1PcsSingleHeadBall</t>
  </si>
  <si>
    <t>BabyRattle-1PcsDoubleHeadBall</t>
  </si>
  <si>
    <t>DIYBuildingBlocks-120PcsBag</t>
  </si>
  <si>
    <t>DIYBuildingBlocks-280PcsBoxed</t>
  </si>
  <si>
    <t>DIYBuildingBlocks-380PcsBoxed</t>
  </si>
  <si>
    <t>6PcsSiliconeBall-Boxed</t>
  </si>
  <si>
    <t>PlasticToolBox-MakeupKit</t>
  </si>
  <si>
    <t>PlasticToolBox-HamburgerSet</t>
  </si>
  <si>
    <t>LanguageLearningMachine-CatTypeBlue</t>
  </si>
  <si>
    <t>LanguageLearningMachine-CatTypePink</t>
  </si>
  <si>
    <t>Whack-A-MoleToySet-RedSet</t>
  </si>
  <si>
    <t>BabyPhone-RabbitPink（OPP）</t>
  </si>
  <si>
    <t>BabyPhone-RabbitOrange（OPP）</t>
  </si>
  <si>
    <t>BabyPhone-RadishBlue</t>
  </si>
  <si>
    <t>BabyPhone-RadishPink</t>
  </si>
  <si>
    <t>OPP</t>
  </si>
  <si>
    <t>GirlsMakeupToyBox-Mermaid2605I</t>
  </si>
  <si>
    <t>GirlsMakeupToyBox-PentagramBag2605K</t>
  </si>
  <si>
    <t>GirlsMakeupToyBox-IceBox2605W</t>
  </si>
  <si>
    <t>GirlsMakeupToyBox-PinkUnicorns（60010-F）</t>
  </si>
  <si>
    <t>GirlsMakeupToyBox-IceBox（60012-A）</t>
  </si>
  <si>
    <t>GirlsMakeupToyBox-PinkMermaid（60010-C）</t>
  </si>
  <si>
    <t>GirlsMakeupToyBox-PurpleCraftBox（10041-A）</t>
  </si>
  <si>
    <t>GirlsMakeupToyBox-GreenDisneyBox（10042A）</t>
  </si>
  <si>
    <t>PortableTrackBox-023YellowEngineeringCar</t>
  </si>
  <si>
    <t>PortableTrackBox-026BluePoliceCar</t>
  </si>
  <si>
    <t>GeometricMatchingBlocks-5LongColumns</t>
  </si>
  <si>
    <t>GeometricMatchingBlocks-4SquareColumns（Macaroon）</t>
  </si>
  <si>
    <t>GeometricMatchingBlocks-4LongColumns（Macaroon）</t>
  </si>
  <si>
    <t>GeometricMatchingBlocks-4SquareColumns（Normal Color）</t>
  </si>
  <si>
    <t>GeometricMatchingBlocks-5LongColumns（Shape）</t>
  </si>
  <si>
    <t>WoodenViolin-1Set</t>
  </si>
  <si>
    <t>BabyWoodenSurroundBead-Panda</t>
  </si>
  <si>
    <t>BabyWoodenSurroundBead-Lion</t>
  </si>
  <si>
    <t>RainbowTower-1Pcs</t>
  </si>
  <si>
    <t>WoodenPairingBoard-MacaronEnglish</t>
  </si>
  <si>
    <t>BabyWoodenGrabBoard-Shape</t>
  </si>
  <si>
    <t>BabyWoodenGrabBoard-Transportation</t>
  </si>
  <si>
    <t>BabyWoodenGrabBoard-Animal</t>
  </si>
  <si>
    <t>BabyWoodenGrabBoard-Fruit</t>
  </si>
  <si>
    <t>WoodenTetris-1Set</t>
  </si>
  <si>
    <t>DinosaurTransporter-Triceratops（1Set Boxed）8803B</t>
  </si>
  <si>
    <t>Barbie-1PcsRandom(WeddingDress)</t>
  </si>
  <si>
    <t>Barbie-1PcsRandom(Constellation)</t>
  </si>
  <si>
    <t>1:55AlloyEngineeringCar-601-3-StoneCarrier</t>
  </si>
  <si>
    <t>1:50EngineeringTruck-DumpTruckYellow101-1</t>
  </si>
  <si>
    <t>1:50EngineeringTruck-MixerTruckYellow101-1</t>
  </si>
  <si>
    <t>1:50EngineeringTruck-ExcavatorYellow101-1</t>
  </si>
  <si>
    <t>1:50EngineeringTruck-TruckYellow101-8</t>
  </si>
  <si>
    <t>1:50EngineeringTruck-CraneYellow101-9</t>
  </si>
  <si>
    <t>1:50EngineeringTruck-ExcavatorYellow101-9</t>
  </si>
  <si>
    <t>1:50EngineeringTruck-WaterTankerRed101-10</t>
  </si>
  <si>
    <t>1:50EngineeringTruck-LadderTruckRed101-10</t>
  </si>
  <si>
    <t>MiniCar-PoliceCarBlue-7737</t>
  </si>
  <si>
    <t>MiniCar-PoliceCarBlack（Jeep）-7745</t>
  </si>
  <si>
    <t>MiniCar-PoliceCarSliver（Jeep）-7745</t>
  </si>
  <si>
    <t>MiniCar-DumpTruck8842（1Pcs）</t>
  </si>
  <si>
    <t>MiniCar-TruckMixer8842（1Pcs）</t>
  </si>
  <si>
    <t>MiniCar-Crane8842（1Pcs）</t>
  </si>
  <si>
    <t>MiniCar-Excavator8842（1Pcs）</t>
  </si>
  <si>
    <t>MiniCar-EngineeringCar8842（Random）</t>
  </si>
  <si>
    <t>MiniCar-EngineeringCar8842 (4pcs)</t>
  </si>
  <si>
    <t>MiniCar-LadderTruck8845（1Pcs）</t>
  </si>
  <si>
    <t>MiniCar-LiftTruck8845（1Pcs）</t>
  </si>
  <si>
    <t>MiniCar-WaterCannonTruck8845（1Pcs）</t>
  </si>
  <si>
    <t>MiniCar-Trailer8845（1Pcs）</t>
  </si>
  <si>
    <t>MiniCar-MiniCar-Fire8845（Random）</t>
  </si>
  <si>
    <t>MiniCar-Fire8845 (4pcs)</t>
  </si>
  <si>
    <t>MiniCar-DoubleCannonball8850（1Pcs）</t>
  </si>
  <si>
    <t>MiniCar-BigCannonball（1Pcs）</t>
  </si>
  <si>
    <t>MiniCar-Missile8850（1Pcs）</t>
  </si>
  <si>
    <t>MiniCar-Radar8850（1Pcs）</t>
  </si>
  <si>
    <t>MiniCar-MilitaryCar8850（Random）</t>
  </si>
  <si>
    <t>MiniCar-MilitaryCar8850 (4pcs)</t>
  </si>
  <si>
    <t>MiniCar-7701-FighterAircraft-Light</t>
  </si>
  <si>
    <t>MiniCar-7708-ThomasTrain</t>
  </si>
  <si>
    <t>MiniCar-7709-Airliner</t>
  </si>
  <si>
    <t>MiniCar-7730-1DeckerBus</t>
  </si>
  <si>
    <t>MiniCar-7730-1DeckerBus（Yellow）</t>
  </si>
  <si>
    <t>MiniCar-7730-1DeckerBus（Green）</t>
  </si>
  <si>
    <t>MiniCar-7734-2DeckerBus</t>
  </si>
  <si>
    <t>MiniCar-7734-2DeckerBus（Purple）</t>
  </si>
  <si>
    <t>MiniCar-7734-2DeckerBus（Green）</t>
  </si>
  <si>
    <t>MiniCar-7736-SightseeingBus</t>
  </si>
  <si>
    <t>MiniCar-7736-SightseeingBus（Blue）</t>
  </si>
  <si>
    <t>MiniCar-7736-SightseeingBus（Red）</t>
  </si>
  <si>
    <t>MiniCar-7728-PatrolMotor</t>
  </si>
  <si>
    <t>MiniCar-706-8-FighterAircraft</t>
  </si>
  <si>
    <t>SliceAndDiceSet-39PcsSet</t>
  </si>
  <si>
    <t>SliceAndDiceSet-69PcsSet</t>
  </si>
  <si>
    <t>SliceAndDiceSet-76PcsSet</t>
  </si>
  <si>
    <t>SimulationKitchenToysSet-59PcsSet</t>
  </si>
  <si>
    <t>SimulationKitchenToysSet-69PcsSet</t>
  </si>
  <si>
    <t>SimulationKitchenToysSet-84PcsSet</t>
  </si>
  <si>
    <t>59粉色</t>
  </si>
  <si>
    <t>69粉色</t>
  </si>
  <si>
    <t>84粉色</t>
  </si>
  <si>
    <t>DinosaurRailCar-120Pcs</t>
  </si>
  <si>
    <t>DinosaurRailCar-140Pcs</t>
  </si>
  <si>
    <t>DinosaurRailCar-200Pcs</t>
  </si>
  <si>
    <t>DinosaurRailCar-240Pcs</t>
  </si>
  <si>
    <t>DinosaurRailCar-260Pcs</t>
  </si>
  <si>
    <t>DinosaurRailCar-320Pcs</t>
  </si>
  <si>
    <t>BuildRailCar-80Pcs</t>
  </si>
  <si>
    <t>BuildRailCar-190Pcs</t>
  </si>
  <si>
    <t>RcMiniCar-ArmyGreen</t>
  </si>
  <si>
    <t>RcMiniCar-JeepBlue</t>
  </si>
  <si>
    <t>RcMiniCar-JeepYellow</t>
  </si>
  <si>
    <t>装箱48</t>
  </si>
  <si>
    <t>客版90</t>
  </si>
  <si>
    <t>RcMiniCar-Red（BatteryStyles）</t>
  </si>
  <si>
    <t>RcMiniCar-PoliceCar（BatteryStyles）</t>
  </si>
  <si>
    <t>144装箱</t>
  </si>
  <si>
    <t>72装箱</t>
  </si>
  <si>
    <t>BabyEarCleaningSet-1Set</t>
  </si>
  <si>
    <t>AssemblingBuildingBlocks-K7（MelodyWink）</t>
  </si>
  <si>
    <t>AssemblingBuildingBlocks-K9（PuddingDog）</t>
  </si>
  <si>
    <t>AssemblingBuildingBlocks-K12（MelodyCar）</t>
  </si>
  <si>
    <t>AssemblingBuildingBlocks-K14（PuddingDogCar）</t>
  </si>
  <si>
    <t>AssemblingBuildingBlocks-M12（PinkAstronauts）</t>
  </si>
  <si>
    <t>AssemblingBuildingBlocks-M13（CookieAnn）</t>
  </si>
  <si>
    <t>AssemblingBuildingBlocks-M1001（Mickey）</t>
  </si>
  <si>
    <t>AssemblingBuildingBlocks-M1002（Minnie）</t>
  </si>
  <si>
    <t>AssemblingBuildingBlocks-M1006（DaisyDuck）</t>
  </si>
  <si>
    <t>AssemblingBuildingBlocks-M1007（Donald Duck）</t>
  </si>
  <si>
    <t>AssemblingBuildingBlocks-M1008（Gelatoni）</t>
  </si>
  <si>
    <t>AssemblingBuildingBlocks-W2161（Pikachu）</t>
  </si>
  <si>
    <t>AssemblingBuildingBlocks-W2109（GoofyMovie）</t>
  </si>
  <si>
    <t>AssemblingBuildingBlocks-W2201（Astronaut）</t>
  </si>
  <si>
    <t>AssemblingBuildingBlocks-W2241（Stitch）</t>
  </si>
  <si>
    <t>AssemblingBuildingBlocks-W2118（Melody）</t>
  </si>
  <si>
    <t>AssemblingBuildingBlocks-W2119（HelloKitty）</t>
  </si>
  <si>
    <t>AssemblingBuildingBlocks-M1031（KecilLinaBell）</t>
  </si>
  <si>
    <t>AssemblingBuildingBlocks-K31（MoonCinnamon）</t>
  </si>
  <si>
    <t>AssemblingBuildingBlocks-W2203（AstronautsHeart）</t>
  </si>
  <si>
    <t>AssemblingBuildingBlocks-W2240（Rabbit）</t>
  </si>
  <si>
    <t>Blocks-M2012（YellowCraneTower）630Pcs</t>
  </si>
  <si>
    <t>Blocks-M2052（YellowCraneTower）445Pcs</t>
  </si>
  <si>
    <t>Blocks-M2071（PeachBlossomPool）1435Pcs</t>
  </si>
  <si>
    <t>Blocks-M2080（PeachBlossomPool）418Pcs</t>
  </si>
  <si>
    <t>Blocks-M2065（DisneyCastle）948Pcs</t>
  </si>
  <si>
    <t>Blocks-M1065（DisneyCastle）645Pcs</t>
  </si>
  <si>
    <t>Blocks-M2068（TheParisTower）600Pcs</t>
  </si>
  <si>
    <t>Blocks-M2085（WestLake）943Pcs</t>
  </si>
  <si>
    <t>Blocks-M2013（SuzhouGardens）2110Pcs</t>
  </si>
  <si>
    <t>Blocks-M2014（SuzhouGardens）1625Pcs</t>
  </si>
  <si>
    <t>Blocks-M2015（SuzhouGardens）1915Pcs</t>
  </si>
  <si>
    <t>Blocks-M2041（SuzhouGardens）695Pcs</t>
  </si>
  <si>
    <t>Blocks-8755-1（CocaCola）103Pcs</t>
  </si>
  <si>
    <t>Blocks-8755-2（McDonald's）118Pcs</t>
  </si>
  <si>
    <t>Blocks-8755-3（MilkTeaShop）105Pcs</t>
  </si>
  <si>
    <t>Blocks-8755-4（Pepsi）99Pcs</t>
  </si>
  <si>
    <t>Blocks-8755-5（CoffeeShop）129Pcs</t>
  </si>
  <si>
    <t>Blocks-8755-6（FantaSoda）97Pcs</t>
  </si>
  <si>
    <t>Blocks-8755-7（KentuckyFriedChicken）115Pcs</t>
  </si>
  <si>
    <t>Blocks-8755-8（SpriteSoda）105Pcs</t>
  </si>
  <si>
    <t>Blocks-8839（CitySWAT）585Pcs</t>
  </si>
  <si>
    <t>BuildingBlocks-8870（Battleship）554Pcs</t>
  </si>
  <si>
    <t>Blocks-8861（Spaceship）521Pcs</t>
  </si>
  <si>
    <t>Blocks-8864（SpaceRocket）458Pcs</t>
  </si>
  <si>
    <t>箱装</t>
  </si>
  <si>
    <t>6in1Blocks-8612-2（ Engineering）142Pcs</t>
  </si>
  <si>
    <t>6in1Blocks-8612-3（ Navy）136Pcs</t>
  </si>
  <si>
    <t>6in1Blocks-8612-6（Police）147Pcs</t>
  </si>
  <si>
    <t>6in1Blocks-8612-7（ FireEngine）142Pcs（缺货）</t>
  </si>
  <si>
    <t>6in1Blocks-8732-3（Treehouse）142Pcs</t>
  </si>
  <si>
    <t>6in1Blocks-8732-4（ FireControl ）134Pcs</t>
  </si>
  <si>
    <t>6in1Blocks-8732-5（ Guard）137Pcs（缺货）</t>
  </si>
  <si>
    <t>6in1Blocks-8732-7（SWAT）123Pcs</t>
  </si>
  <si>
    <t>6in1Blocks-8732-8（ Ambulance）122Pcs</t>
  </si>
  <si>
    <t>BackpackWaterGuns-Lion（9881）</t>
  </si>
  <si>
    <t>BackpackWaterGuns-Panda（9873）</t>
  </si>
  <si>
    <t>BackpackWaterGuns-YellowBear（9874）</t>
  </si>
  <si>
    <t>BackpackWaterGuns-HelloKitty</t>
  </si>
  <si>
    <t>BackpackWaterGuns-GreenDinosaur（9876）</t>
  </si>
  <si>
    <t>BackpackWaterGuns-PinkDinosaur（9876-1）</t>
  </si>
  <si>
    <t>BackpackWaterGuns-Tiger（X-107）</t>
  </si>
  <si>
    <t>BackpackWaterGuns-Penguin（X-111）</t>
  </si>
  <si>
    <t>BackpackWaterGuns-CuteChicken（X-112）</t>
  </si>
  <si>
    <t>BackpackWaterGuns-Bear（X-113）</t>
  </si>
  <si>
    <t>BackpackWaterGuns-Shark（X-115）</t>
  </si>
  <si>
    <t>WoodenPuzzle（30Pcs）-Alphabet</t>
  </si>
  <si>
    <t>WoodenPuzzle（30Pcs）-Number</t>
  </si>
  <si>
    <t>WoodenPuzzle（30Pcs）-Dinosaurs</t>
  </si>
  <si>
    <t>WoodenPuzzle（30Pcs）-AnimalsBus</t>
  </si>
  <si>
    <t>WoodenPuzzle（30Pcs）-FireTruck</t>
  </si>
  <si>
    <t>WoodenPuzzle（30Pcs）-Transportation</t>
  </si>
  <si>
    <t>WoodenPuzzle（30Pcs）-HutanAnimals</t>
  </si>
  <si>
    <t>WoodenPuzzle（30Pcs）-3DDinosaurs</t>
  </si>
  <si>
    <t>WoodenPuzzle（30Pcs）-SeaAnimals</t>
  </si>
  <si>
    <t>WoodenPuzzle（30Pcs）-FarmAnimals</t>
  </si>
  <si>
    <t>2DPuzzle-Car（P-903）</t>
  </si>
  <si>
    <t>2DPuzzle-Cow（P-912）</t>
  </si>
  <si>
    <t>2DPuzzle-Elephant（P-905）</t>
  </si>
  <si>
    <t>2DPuzzle-Train（P-904）</t>
  </si>
  <si>
    <t>2DPuzzle-Horse（P-908）</t>
  </si>
  <si>
    <t>2DPuzzle-Fish（P-915）</t>
  </si>
  <si>
    <t>2DPuzzle-Panda（P-907）</t>
  </si>
  <si>
    <t>2DPuzzle-Cat（P-909）</t>
  </si>
  <si>
    <t>2DPuzzle-Duck（P-916）</t>
  </si>
  <si>
    <t>2DPuzzle-Rooster（P-911）</t>
  </si>
  <si>
    <t>MagneticTangrams-Blue</t>
  </si>
  <si>
    <t>MagneticTangrams-Pink</t>
  </si>
  <si>
    <t>MagicCube-3x3（Plastic）</t>
  </si>
  <si>
    <t>MagicCube-3x3（Plastic）Colorful</t>
  </si>
  <si>
    <t>StressRelievingToys-CheeseMouse</t>
  </si>
  <si>
    <t>BabyCareSet-10Pcs(1Set)Blue</t>
  </si>
  <si>
    <t>BabyCareSet-10Pcs(1Set)Yellow</t>
  </si>
  <si>
    <t>BabyCombSet-Blue</t>
  </si>
  <si>
    <t>BabyCombSet-Pink</t>
  </si>
  <si>
    <t>BabySiliconeForkSpoon2-1Set(Boxed)Green</t>
  </si>
  <si>
    <t>BabySiliconeForkSpoon2-1Set(Boxed)Pink</t>
  </si>
  <si>
    <t>BabySiliconeForkSpoon2-1Set(Boxed)Yellow</t>
  </si>
  <si>
    <t>BabySiliconeForkSpoon2-1Set(Boxed)Purple</t>
  </si>
  <si>
    <t>BabyBitesFruitNipple-BluePurple(MediumSize)</t>
  </si>
  <si>
    <t>BabyBitesFruitNipple-YellowGrey(MediumSize)</t>
  </si>
  <si>
    <t>BabyBitesFruitNipple-YellowPink(MediumSize)</t>
  </si>
  <si>
    <t>BabyBitesFruitNipple-BluePink(MediumSize)</t>
  </si>
  <si>
    <t>BabyBitesFruitNipple-StarBlue(MediumSize)</t>
  </si>
  <si>
    <t>BabyBitesFruitNipple-StarPink(MediumSize)</t>
  </si>
  <si>
    <t>BabyTeethingToys-1PcsCoffee</t>
  </si>
  <si>
    <t>BabyTeethingToys-LionOrange</t>
  </si>
  <si>
    <t>BabyTeethingToys-LionGreen</t>
  </si>
  <si>
    <t>BabyPacifierSet-Birds（Boxed）</t>
  </si>
  <si>
    <t>BabyPacifierSet-Cats（Boxed）</t>
  </si>
  <si>
    <t>BabyStrawsCup-Blue</t>
  </si>
  <si>
    <t>BabyStrawsCup-Orange</t>
  </si>
  <si>
    <t>BabySUS304ForkSpoon-GreenOrange(Boxed)</t>
  </si>
  <si>
    <t>BabySUS304ForkSpoon-PurpleRed(Boxed)</t>
  </si>
  <si>
    <t>BabySUS316ForkSpoon-GreenBlue</t>
  </si>
  <si>
    <t>BabySUS316ForkSpoon-RedOrange</t>
  </si>
  <si>
    <t>BabyInsulatedBowlsSet-Green(Boxed)</t>
  </si>
  <si>
    <t>BabyInsulatedBowlsSet-Orange(Boxed)</t>
  </si>
  <si>
    <t>SUS304EarCleaningSet-Blue</t>
  </si>
  <si>
    <t>SUS304EarCleaningSet-Purple</t>
  </si>
  <si>
    <t>WaterGunToys-300MLGrey(OPP)</t>
  </si>
  <si>
    <t>WaterGunToys-550MLBlue(OPP)</t>
  </si>
  <si>
    <t>WaterGunToys-300MLBlue(OPP)</t>
  </si>
  <si>
    <t>BackpackWaterGuns--Pink</t>
  </si>
  <si>
    <t>BackpackWaterGuns--Blue</t>
  </si>
  <si>
    <t>OctopusLalaLe-Blue(Boxed)</t>
  </si>
  <si>
    <t>OctopusLalaLe-Red(Boxed)</t>
  </si>
  <si>
    <t>MusicLightRobot-1Pcs</t>
  </si>
  <si>
    <t>DancingRobot-Hornet</t>
  </si>
  <si>
    <t>DancingRobot-DigaAltMan</t>
  </si>
  <si>
    <t>BabyRattle2-Yellow</t>
  </si>
  <si>
    <t>BabyRattle2-Pink</t>
  </si>
  <si>
    <t>BabyRattle2-Green</t>
  </si>
  <si>
    <t>SuctionGyroToy-1Set</t>
  </si>
  <si>
    <t>BabyRattle-7PcsYellowBoxed（3173）</t>
  </si>
  <si>
    <t>BabyPhone-GiraffeRed（L9）Boxed</t>
  </si>
  <si>
    <t>BabyPhone-GiraffeGreen（L9）Boxed</t>
  </si>
  <si>
    <t>BabyPhone-GiraffeYellow（L9）Boxed</t>
  </si>
  <si>
    <t>SubmarineLalaLe-Yellow（1060）Boxed</t>
  </si>
  <si>
    <t>SubmarineLalaLe-Green（1060）Boxed</t>
  </si>
  <si>
    <t>BabyDrumSet-Blue（9043）OPP</t>
  </si>
  <si>
    <t>BabyDrumSet-Pink（9043）OPP</t>
  </si>
  <si>
    <t>BabyDrumSet-Yellow（9043）OPP</t>
  </si>
  <si>
    <t>SuctionGyroToy-3PcsSet（Boxed）BL-6</t>
  </si>
  <si>
    <t>SuctionGyroToy-Dinosaur</t>
  </si>
  <si>
    <t>SuctionGyroToy-Cat</t>
  </si>
  <si>
    <t>SuctionGyroToy-Chicken</t>
  </si>
  <si>
    <t>SuctionGyroToy-3PcsSet（Boxed）BL-7</t>
  </si>
  <si>
    <t>SuctionGyroToy-3PcsSet（Boxed）YL1011D</t>
  </si>
  <si>
    <t>BabyEducationalToys-StuffItInToys（Boxed）</t>
  </si>
  <si>
    <t>UniversalWheelToys-OpenDoorSportsCar</t>
  </si>
  <si>
    <t>BabyCarriers-NavyBlue</t>
  </si>
  <si>
    <t>BabyCarriers-SkyBlue</t>
  </si>
  <si>
    <t>BabyCarriers-Red</t>
  </si>
  <si>
    <t>TumblingToys-Bear（8308）</t>
  </si>
  <si>
    <t>KidsIndonesiaEbooks-1Set（JJ-005）</t>
  </si>
  <si>
    <t>BabyiPad-1Set（688-4）</t>
  </si>
  <si>
    <t>BabyPhone-DuckYellow</t>
  </si>
  <si>
    <t>BabyPhone-DuckBlue</t>
  </si>
  <si>
    <t>BabyPhone-DuckPink</t>
  </si>
  <si>
    <t>UniversalWheelToys-TransformingPoliceCar</t>
  </si>
  <si>
    <t>UniversalWheelToys-SprayingMechanicalDragons</t>
  </si>
  <si>
    <t>UniversalWheelToys-BlueShapeShiftingFighters</t>
  </si>
  <si>
    <t>UniversalWheelToys-ArmyGreenShapeShiftingFighters</t>
  </si>
  <si>
    <t>UniversalWheelToys-StuntCar（ Purple ）</t>
  </si>
  <si>
    <t>UniversalWheelToys-StuntCar（ Green ）</t>
  </si>
  <si>
    <t>UniversalWheelToys-SpraySportsCars</t>
  </si>
  <si>
    <t>UltramanModel-GalacticVictrola（23cm）</t>
  </si>
  <si>
    <t>UltramanModel-JedhoYong（23cm）</t>
  </si>
  <si>
    <t>UltramanModel-ShiningTrigga（23cm）</t>
  </si>
  <si>
    <t>UltramanModel-Sero（23cm）</t>
  </si>
  <si>
    <t>UltramanModel-Digha（23cm）</t>
  </si>
  <si>
    <t>UltramanModel-Zetta（23cm）</t>
  </si>
  <si>
    <t>GodzillaModel-MediumBlue（16cm）</t>
  </si>
  <si>
    <t>GodzillaModel-MediumCyan（16cm）</t>
  </si>
  <si>
    <t>GodzillaModel-MediumSilverBlue（16cm）</t>
  </si>
  <si>
    <t>GodzillaModel-MediumBronze（16cm）</t>
  </si>
  <si>
    <t>GodzillaModel-LargeBlue（23cm）</t>
  </si>
  <si>
    <t>GodzillaModel-LargeCyan（23cm）</t>
  </si>
  <si>
    <t>GodzillaModel-LargePurple（23cm）</t>
  </si>
  <si>
    <t>BottleCleaningSet-RedRabbit</t>
  </si>
  <si>
    <t>BottleCleaningSet-GreenRabbit</t>
  </si>
  <si>
    <t>BabyCottonRattle-WhiteRabbit</t>
  </si>
  <si>
    <t>BabyCottonRattle-WhiteElephant</t>
  </si>
  <si>
    <t>BabyCottonRattle-WhiteBear</t>
  </si>
  <si>
    <t>BabyCottonRattle-BlueElephant</t>
  </si>
  <si>
    <t>BabyCottonRattle-PinkRabbit</t>
  </si>
  <si>
    <t>BabyCottonRattle-GreenBear</t>
  </si>
  <si>
    <t>BabyMagneticDrawingBoard-Green</t>
  </si>
  <si>
    <t>BabyMagneticDrawingBoard-Red</t>
  </si>
  <si>
    <t>BabyMusic-RattleDrumsBlue</t>
  </si>
  <si>
    <t>BabyMusic-RattleDrumsPink</t>
  </si>
  <si>
    <t>BabyMusic-PianoBlue</t>
  </si>
  <si>
    <t>BabyMusic-MicrophoneBlue</t>
  </si>
  <si>
    <t>BabyMusic-WindingBeadsDrumsBlue</t>
  </si>
  <si>
    <t>BabyMusic-GuitarBlue</t>
  </si>
  <si>
    <t>BabySiliconeToothbrushSet-1Set（Boxed）Green</t>
  </si>
  <si>
    <t>BabySiliconeToothbrushSet-1Set（Boxed）Blue</t>
  </si>
  <si>
    <t>BabySiliconeToothbrushSet-1Set（Boxed）Brown</t>
  </si>
  <si>
    <t>BabyPhone-ChickenYellow</t>
  </si>
  <si>
    <t>PopItGamesMachine-PinkRabbit</t>
  </si>
  <si>
    <t>PopItGamesMachine-GreenFrog</t>
  </si>
  <si>
    <t>PopItGamesMachine-PinkFrog</t>
  </si>
  <si>
    <t>PopItGamesMachine-BlueBear</t>
  </si>
  <si>
    <t>PopItGamesMachine-Tiger</t>
  </si>
  <si>
    <t>PopItGamesMachine-Spiderman</t>
  </si>
  <si>
    <t>PopItGamesMachine-KuromiBlack</t>
  </si>
  <si>
    <t>PopItGamesMachine-KuromiPink</t>
  </si>
  <si>
    <t>PopItGamesMachine-Lotso230A</t>
  </si>
  <si>
    <t>PopItGamesMachine-HelloKittyPink228A</t>
  </si>
  <si>
    <t>PopItGamesMachine-HelloKittyBlue228A</t>
  </si>
  <si>
    <t>PopItGamesMachine-IronManBlue232</t>
  </si>
  <si>
    <t>PopItGamesMachine-IronManRed232</t>
  </si>
  <si>
    <t>PopItGamesMachine-HandleKuromi6100A（6）</t>
  </si>
  <si>
    <t>PopItGamesMachine-HandleMario6100A（4）</t>
  </si>
  <si>
    <t>PopItGamesMachine-HandleCamouflage6100A（3）</t>
  </si>
  <si>
    <t>PopItGamesMachine-HandleUnicorns6100A（2）</t>
  </si>
  <si>
    <t>PopItGamesMachine-BlueAstronauts</t>
  </si>
  <si>
    <t>PopItGamesMachine-PurpleAstronauts</t>
  </si>
  <si>
    <t>PopItGamesMachine-GreenAstronauts</t>
  </si>
  <si>
    <t>PopItGamesMachine-GreenCrab</t>
  </si>
  <si>
    <t>PopItGamesMachine-OrangeCarb</t>
  </si>
  <si>
    <t>PopItGamesMachine-MarioRed</t>
  </si>
  <si>
    <t>PopItGamesMachine-MarioGreen</t>
  </si>
  <si>
    <t>PopItGamesMachine-DuckYellow</t>
  </si>
  <si>
    <t>PopItGamesMachine-PinkRabbit2</t>
  </si>
  <si>
    <t>PopItGamesMachine-StellaLou</t>
  </si>
  <si>
    <t>PopItGamesMachine-UnicornJH-008</t>
  </si>
  <si>
    <t>PopItGamesMachine-HelloKittyJH-003</t>
  </si>
  <si>
    <t>PopItGamesMachine-MelodyJH-004</t>
  </si>
  <si>
    <t>PopItGamesMachine-Lotso13keyPink252A</t>
  </si>
  <si>
    <t>PopItGamesMachine-Lotso13keyPurple252A</t>
  </si>
  <si>
    <t>PopItGamesMachine-LotsoPink211A</t>
  </si>
  <si>
    <t>PopItGamesMachine-LotsoBrown211A</t>
  </si>
  <si>
    <t>PopItGamesMachine-LotsoPurple212A</t>
  </si>
  <si>
    <t>PopItGamesMachine-Duck210A</t>
  </si>
  <si>
    <t>PopItGamesMachine-SnowWhite218A</t>
  </si>
  <si>
    <t>PopItGamesMachine-GreenFrog200A</t>
  </si>
  <si>
    <t>PopItGamesMachine-PinkFrog200A</t>
  </si>
  <si>
    <t>PopItGamesMachine-Rabbit202A</t>
  </si>
  <si>
    <t>PopItGamesMachine-ElsaHandle267A</t>
  </si>
  <si>
    <t>PopItGamesMachine-SnowWhiteHandle268A</t>
  </si>
  <si>
    <t>PopItGamesMachine-GreenFrogOF-006</t>
  </si>
  <si>
    <t>PopItGamesMachine-Panda-JH019</t>
  </si>
  <si>
    <t>PopItGamesMachine-Tiger-JH-019</t>
  </si>
  <si>
    <t>PopItGamesMachine-RabbitEarsJJ-009</t>
  </si>
  <si>
    <t>PopItGamesMachine-CatEarsJJ-009</t>
  </si>
  <si>
    <t>PopItGamesMachine-BearEarsJJ-009</t>
  </si>
  <si>
    <t>新密封包装</t>
  </si>
  <si>
    <t>VocalDoll-Dog</t>
  </si>
  <si>
    <t>CatapultAircraft-Blue</t>
  </si>
  <si>
    <t>CatapultAircraft-Red</t>
  </si>
  <si>
    <t>CatapultAircraft-Yellow</t>
  </si>
  <si>
    <t>CatapultAircraft-Green</t>
  </si>
  <si>
    <t>CatapultAircraft-RedBullet（OPP）</t>
  </si>
  <si>
    <t>CatapultAircraft-GreenBullet（OPP）</t>
  </si>
  <si>
    <t>CatapultAircraft-RedBullet（Boxed）</t>
  </si>
  <si>
    <t>彩盒拆放纸箱</t>
  </si>
  <si>
    <t>RcEngineeringCar-9CHBulldozer（1045）</t>
  </si>
  <si>
    <t>RcEngineeringCar-9CHDumpTruck（1047）</t>
  </si>
  <si>
    <t>RcEngineeringCar-6CHExcavator（1033）</t>
  </si>
  <si>
    <t>RCLightChasingCar-Blue1836-10</t>
  </si>
  <si>
    <t>RCLightChasingCar- White1836-10</t>
  </si>
  <si>
    <t>ToyAccessories-Battery</t>
  </si>
  <si>
    <t>ToyAccessories-Charger</t>
  </si>
  <si>
    <t>ToyAccessories-Other</t>
  </si>
  <si>
    <t>27HZOffRoadVehicle-Silver6083</t>
  </si>
  <si>
    <t>换成用48装箱</t>
  </si>
  <si>
    <t>密封盒</t>
  </si>
  <si>
    <t>黑色</t>
  </si>
  <si>
    <t>金色</t>
  </si>
  <si>
    <t>银色</t>
  </si>
  <si>
    <t>27HZOffRoadVehicle-Green1204-4</t>
  </si>
  <si>
    <t>蓝白</t>
  </si>
  <si>
    <t>红白</t>
  </si>
  <si>
    <t>蓝色</t>
  </si>
  <si>
    <t>绿色</t>
  </si>
  <si>
    <t>27HZOffRoadVehicle-Black1204-6</t>
  </si>
  <si>
    <t>27HZOffRoadVehicle-Blue1204-6</t>
  </si>
  <si>
    <t>27HZOffRoadVehicle-Red1204-6</t>
  </si>
  <si>
    <t>27HZOffRoadVehicle-Blue1204-7</t>
  </si>
  <si>
    <t>27HZOffRoadVehicle-Blue1204-2</t>
  </si>
  <si>
    <t>红色</t>
  </si>
  <si>
    <t>27HZOffRoadVehicle-Blue（MT2022-4）</t>
  </si>
  <si>
    <t>手柄密封</t>
  </si>
  <si>
    <t>枪型密封</t>
  </si>
  <si>
    <t>喷雾枪型密封</t>
  </si>
  <si>
    <t>27HZOffRoadVehicle-Golden3699L6</t>
  </si>
  <si>
    <t>27HZOffRoadVehicle-Red3699L6</t>
  </si>
  <si>
    <t>27HZOffRoadVehicle-BlueDY8</t>
  </si>
  <si>
    <t>27HZOffRoadVehicle-GreenDY8</t>
  </si>
  <si>
    <t>27HZOffRoadVehicle-SharkDY9</t>
  </si>
  <si>
    <t>2.4GhzOffRoadVehicle-Black3699-087</t>
  </si>
  <si>
    <t>2.4GhzOffRoadVehicle-Blue3699-087</t>
  </si>
  <si>
    <t>2.4GhzOffRoadVehicle-Orange3699-087</t>
  </si>
  <si>
    <t>开窗盒</t>
  </si>
  <si>
    <t>27HZOffRoadVehicle-Black2029</t>
  </si>
  <si>
    <t>27HZOffRoadVehicle-Blue2029</t>
  </si>
  <si>
    <t>27HZOffRoadVehicle-Red2029</t>
  </si>
  <si>
    <t>客版</t>
  </si>
  <si>
    <t>客版（最后确认箱规）</t>
  </si>
  <si>
    <t>27HZOffRoadVehicle-Black（2092）Spray</t>
  </si>
  <si>
    <t>27HZOffRoadVehicle-Blue（2092）Spray</t>
  </si>
  <si>
    <t>27HZOffRoadVehicle-Red（2092）Spray</t>
  </si>
  <si>
    <t>27HZOffRoadVehicle-Gold（2092）Spray</t>
  </si>
  <si>
    <t>27HZOffRoadVehicle-PurpleGraffiti2122</t>
  </si>
  <si>
    <t>27HZOffRoadVehicle-GreenGraffiti2122</t>
  </si>
  <si>
    <t>27HZOffRoadVehicle-RedGraffiti2122</t>
  </si>
  <si>
    <t>27HZOffRoadVehicle-BlueGraffiti2122</t>
  </si>
  <si>
    <t>橙色</t>
  </si>
  <si>
    <t>Rc360°SwingArmCar-BlueBlackCV-C600</t>
  </si>
  <si>
    <t>Rc360°SwingArmCar-PinkJD155-7A</t>
  </si>
  <si>
    <t>Rc360°SwingArmCar-BlueJD155-7A</t>
  </si>
  <si>
    <t>Rc360°SwingArmCar-GreenJD155-7A</t>
  </si>
  <si>
    <t>ScrewsPuzzleToys-Astronauts901-219</t>
  </si>
  <si>
    <t>ScrewsPuzzleToys-Dinosaurs902-219</t>
  </si>
  <si>
    <t>ScrewsPuzzleToys-Astronauts901-362</t>
  </si>
  <si>
    <t>ScrewsPuzzleToys-Dinosaurs902-362</t>
  </si>
  <si>
    <t>ScrewsPuzzleToys-Astronauts901-479</t>
  </si>
  <si>
    <t>ScrewsPuzzleToys-Dinosaurs902-479</t>
  </si>
  <si>
    <t>ScrewsPuzzleToys-BrownBear2000-39</t>
  </si>
  <si>
    <t>ScrewsPuzzleToys-YellowBear2000-39</t>
  </si>
  <si>
    <t>ScrewsPuzzleToys-39PcsToolBox（680-39）</t>
  </si>
  <si>
    <t>ScrewsPuzzleToys-55PcsToolBox（680-55）</t>
  </si>
  <si>
    <t>ScrewsPuzzleToys-68PcsToolBox（680-68）</t>
  </si>
  <si>
    <t>ScrewsPuzzleToys-Borlistrik</t>
  </si>
  <si>
    <t>MagneticBar-25PCS（Boxed）</t>
  </si>
  <si>
    <t>MagneticBar-42PCS（Boxed）</t>
  </si>
  <si>
    <t>MagneticBar-64PCS（Boxed）</t>
  </si>
  <si>
    <t>MagneticBar-84PCS（Boxed）</t>
  </si>
  <si>
    <t>MagneticBar-64PCS（Case）</t>
  </si>
  <si>
    <t>MagneticBar-84PCS（Case）</t>
  </si>
  <si>
    <t>MagneticBar-100PCS（Case）</t>
  </si>
  <si>
    <t>MagneticBar-130PCS（Case）</t>
  </si>
  <si>
    <t>CatchingDollMachine-Pink-YM1928W</t>
  </si>
  <si>
    <t>CatchingDollMachine-Pueple-YM1928R</t>
  </si>
  <si>
    <t>CatchingDollMachine-Blue-YM1928E</t>
  </si>
  <si>
    <t>CatchingDollMachine-Blue-MT-25</t>
  </si>
  <si>
    <t>CatchingDollMachine-Blue-MT-26</t>
  </si>
  <si>
    <t>InflatableSeat-Bear</t>
  </si>
  <si>
    <t>满版柴犬</t>
  </si>
  <si>
    <t>满版鸭子</t>
  </si>
  <si>
    <t>小黄鸭基础</t>
  </si>
  <si>
    <t>InflatableSeat-Bear（Music）</t>
  </si>
  <si>
    <t>InflatableSeat-PinkMonkeys（Music）</t>
  </si>
  <si>
    <t>InflatableSeat-PinkHamster（Music）</t>
  </si>
  <si>
    <t>InflatableSeat- Tiger</t>
  </si>
  <si>
    <t>InflatableSeat-SimpleBear</t>
  </si>
  <si>
    <t>InflatableSeat-SimpleBear（Music）</t>
  </si>
  <si>
    <t>InflatableSeat-UFOBear</t>
  </si>
  <si>
    <t>InflatableSeat-UFOStrawberry</t>
  </si>
  <si>
    <t>InflatableSeat-UFOPumpkin</t>
  </si>
  <si>
    <t>ManhattanBall-SkyBlue</t>
  </si>
  <si>
    <t>ManhattanBall-Pink</t>
  </si>
  <si>
    <t>ManhattanBall-NavyBlue</t>
  </si>
  <si>
    <t>ManhattanBall-PlanetBall 6035</t>
  </si>
  <si>
    <t>OctopusSpinTeether-Red6033</t>
  </si>
  <si>
    <t>OctopusSpinTeether-Green6033</t>
  </si>
  <si>
    <t>DinosaurPistol-Red</t>
  </si>
  <si>
    <t>DinosaurPistol-Green（OPP）</t>
  </si>
  <si>
    <t>CashCart-Blue</t>
  </si>
  <si>
    <t>CashCart-Green</t>
  </si>
  <si>
    <t>PopItGamesLCD-FrogGH-006</t>
  </si>
  <si>
    <t>PopItGamesLCD-UnicornGH-006</t>
  </si>
  <si>
    <t>PopItGamesLCD-CorgiGH-006</t>
  </si>
  <si>
    <t>PopItGamesLCD-SnowWhite-GH-013</t>
  </si>
  <si>
    <t>PopItGamesLCD-Christmas-GH-03</t>
  </si>
  <si>
    <t>PopItGamesLCD-IronManGH-005</t>
  </si>
  <si>
    <t>DinosaurBallGun-Green</t>
  </si>
  <si>
    <t>DinosaurBallGun-Red</t>
  </si>
  <si>
    <t>DinosaurBallGun-Green（OPP）</t>
  </si>
  <si>
    <t>DinosaurBallGun-Red（OPP）</t>
  </si>
  <si>
    <t>BuildingBlockTable-（156Pcs）44CM+2Chair</t>
  </si>
  <si>
    <t>BuildingBlockTable-（262Pcs）44CM+2Chair</t>
  </si>
  <si>
    <t>BuildingBlockTable-（502Pcs）44CM+2Chair</t>
  </si>
  <si>
    <t>BottleLalaLe-Blue</t>
  </si>
  <si>
    <t>BottleLalaLe-Pink</t>
  </si>
  <si>
    <t>WaterMat-Fish</t>
  </si>
  <si>
    <t>WaterMat-Jellyfish</t>
  </si>
  <si>
    <t>JumpingFish-RedCarp</t>
  </si>
  <si>
    <t>JumpingFish-ClownFish</t>
  </si>
  <si>
    <t>AnimalToysSuit-46Pcs（M109）</t>
  </si>
  <si>
    <t>WoodWhack-A-MoleToySet-Red（546）</t>
  </si>
  <si>
    <t>CribBellToySet-StarBlue</t>
  </si>
  <si>
    <t>CribBellToySet-StarRed</t>
  </si>
  <si>
    <t>UnicornPhoneToy-Yellow</t>
  </si>
  <si>
    <t>UnicornPhoneToy-Red</t>
  </si>
  <si>
    <t>UnicornPhoneToy-Blue</t>
  </si>
  <si>
    <t>T1-AlphabetMatchBoard-LogColorAlphabet</t>
  </si>
  <si>
    <t>T1-AlphabetMatchBoard-LogColorNumber</t>
  </si>
  <si>
    <t>T1-AlphabetMatchBoard-LogColorShape</t>
  </si>
  <si>
    <t>ClothBook-6Pcs（Inggris ）</t>
  </si>
  <si>
    <t>ClothBook-6Pcs（Cina）</t>
  </si>
  <si>
    <t>ClothBook-Movement（Cina）</t>
  </si>
  <si>
    <t>ClothBook-Animal（Cina）</t>
  </si>
  <si>
    <t>ClothBook-Shape（Cina）</t>
  </si>
  <si>
    <t>ClothBook-Numbers（Cina）</t>
  </si>
  <si>
    <t>ClothBook-Character（Cina）</t>
  </si>
  <si>
    <t>ClothBook-Fruits（Cina）</t>
  </si>
  <si>
    <t>GirlsBeadedToys-FlowerBoxed-Pink（HY6631）</t>
  </si>
  <si>
    <t>GirlsBeadedToys-FlowerBoxed-Purple（HY6631）</t>
  </si>
  <si>
    <t>GirlsBeadedToys-FlowerBoxed-Pink（HY6632）</t>
  </si>
  <si>
    <t>GirlsBeadedToys-FlowerBoxed-Purple（HY6632）</t>
  </si>
  <si>
    <t>MinTablet-Blue-X2020</t>
  </si>
  <si>
    <t>MinTablet-Pink-X2020</t>
  </si>
  <si>
    <t>MinTablet-Green-X2020</t>
  </si>
  <si>
    <t>MinTablet-Pink-X2020B</t>
  </si>
  <si>
    <t>升级版加2个替换头</t>
  </si>
  <si>
    <t>StressRelievingToys-DinoGel</t>
  </si>
  <si>
    <t>StressRelievingToys-DinoSombong</t>
  </si>
  <si>
    <t>StressRelievingToys-DinoHeadphone</t>
  </si>
  <si>
    <t>SanrioPressToy-8CM-SpongeBob</t>
  </si>
  <si>
    <t>SanrioPressToy-8CM-PatrickStar</t>
  </si>
  <si>
    <t>SanrioPressToy-10CM-HelloKitty</t>
  </si>
  <si>
    <t>Projector-Astronaut-HR-E1（NoMusic）</t>
  </si>
  <si>
    <t>Projector-Astronaut-HX-630B（Music）</t>
  </si>
  <si>
    <t>Projector-WaterPattern-MXS-003</t>
  </si>
  <si>
    <t>Lights&amp;Sound-WhiteBT2301</t>
  </si>
  <si>
    <t>Lights&amp;Sound-CubeWhiteK12</t>
  </si>
  <si>
    <t>RailCarPuzzle-Forest5PCS-1100B</t>
  </si>
  <si>
    <t>RailCarPuzzle-Space5PCS-1100D</t>
  </si>
  <si>
    <t>RailCarPuzzle-Dino25PCS-1103A</t>
  </si>
  <si>
    <t>RailCarPuzzle-Forest25PCS-1103B</t>
  </si>
  <si>
    <t>2.4GhzOffRoadVehicle-Black3699-086（Big）</t>
  </si>
  <si>
    <t>2.4GhzOffRoadVehicle-Gold3699-086（Big）</t>
  </si>
  <si>
    <t>2.4GhzOffRoadVehicle-Blue3699-086（Big）</t>
  </si>
  <si>
    <t>2.4GhzOffRoadVehicle-Red3699-086（Big）</t>
  </si>
  <si>
    <t>RcHighSpeedCar-Blue（PB088）A</t>
  </si>
  <si>
    <t>RcHighSpeedCar-Orange（PB088）B</t>
  </si>
  <si>
    <t>RcHighSpeedCar-Green（PB088）C</t>
  </si>
  <si>
    <t>RcHighSpeedCar-LakeBlue（PB088）D</t>
  </si>
  <si>
    <t>客版72</t>
  </si>
  <si>
    <t>RcHighSpeedCar-Blue（YK2304）Graffiti</t>
  </si>
  <si>
    <t>RcHighSpeedCar-Orangee（YK2304）Graffiti</t>
  </si>
  <si>
    <t>PuzzleBuildingBlock-Colorful</t>
  </si>
  <si>
    <t>EternalRoseOrnament-Doll-Red</t>
  </si>
  <si>
    <t>ChildrenScooter-Pink（With Chair）</t>
  </si>
  <si>
    <t>ChildrenScooter-Blue（With Chair）</t>
  </si>
  <si>
    <t>ChildrenScooter-Green（With Chair）</t>
  </si>
  <si>
    <t>ChildrenScooter-Blue</t>
  </si>
  <si>
    <t>带座椅不带音乐（拆装）</t>
  </si>
  <si>
    <t>小内箱（70盒）</t>
  </si>
  <si>
    <t>带座椅音乐</t>
  </si>
  <si>
    <t>不带座椅音乐</t>
  </si>
  <si>
    <t>小熊带音乐座椅款</t>
  </si>
  <si>
    <t>小熊带音乐不带座椅款</t>
  </si>
  <si>
    <t>BluetoothMicrophone-BlueBear</t>
  </si>
  <si>
    <t>BluetoothMicrophone-YellowDuck</t>
  </si>
  <si>
    <t>彩盒</t>
  </si>
  <si>
    <t>12InciBalon-TeksturLogam-Hijau（50pcs）</t>
  </si>
  <si>
    <t>12InciBalon-TeksturPearlescent-RoseGold（50pcs）</t>
  </si>
  <si>
    <t>12InciBalon-TeksturPearlescent-ChampagneGold（50pcs）</t>
  </si>
  <si>
    <t>12InciBalon-TeksturPearlescent-Hijau（50pcs）</t>
  </si>
  <si>
    <t>MacaronBalloonPump</t>
  </si>
  <si>
    <t>585-42蓝色</t>
  </si>
  <si>
    <t>585-42红色</t>
  </si>
  <si>
    <t>客版密封包装</t>
  </si>
  <si>
    <t>LegoBlocksFlower-M1091（Carnation）</t>
  </si>
  <si>
    <t>LegoBlocksFlower-M1095（Glory）</t>
  </si>
  <si>
    <t>LegoBlocksFlower-M1098（Tulip）</t>
  </si>
  <si>
    <t>48装箱</t>
  </si>
  <si>
    <t>SprayStuntCar-2355-1-Red</t>
  </si>
  <si>
    <t>RCTwistedCar-2072-1-Blue</t>
  </si>
  <si>
    <t>RCTwistedCar-2072-1-Pink</t>
  </si>
  <si>
    <t>RCTwistedCar-2072-1-Grey</t>
  </si>
  <si>
    <t>2.4GhzClimberCar-33621-Blue</t>
  </si>
  <si>
    <t>2.4GhzClimberCar-33621-Red</t>
  </si>
  <si>
    <t>336-85J</t>
  </si>
  <si>
    <t>PopItGamesMachine-13keyLotso-DH002</t>
  </si>
  <si>
    <t>PopItGamesMachine-13keyKitty-DH-002</t>
  </si>
  <si>
    <t>PopItGamesMachine-13keyKuromi-DH-002</t>
  </si>
  <si>
    <t>PopItGamesMachine-13keyElsa-DH-004</t>
  </si>
  <si>
    <t>PopItGamesMachine-13keyMelody-DH-005</t>
  </si>
  <si>
    <t>PopItGamesMachine-13keyPikachu-DH-006</t>
  </si>
  <si>
    <t>PopItGamesMachine-13keyUnicorn-DH-003</t>
  </si>
  <si>
    <t>PopItGamesLCD-13keyLotso-AH-002</t>
  </si>
  <si>
    <t>PopItGamesLCD-13keyKitty-AH-002</t>
  </si>
  <si>
    <t>PopItGamesLCD-13keySpiderman-AH-002</t>
  </si>
  <si>
    <t>PopItGamesLCD-13keyKuromi-AH-002</t>
  </si>
  <si>
    <t>PopItGamesLCD-13keyElsa-AH-004</t>
  </si>
  <si>
    <t>PopItGamesLCD-13keyPikachuAH-005</t>
  </si>
  <si>
    <t>PopItGamesLCD-13keyStellaLou-AH-005</t>
  </si>
  <si>
    <t>PopItGamesLCD-13keyMelody-AH-005</t>
  </si>
  <si>
    <t>SpiderManMask-Miles-BlackRed</t>
  </si>
  <si>
    <t>StuntRollingDrone-PB066-Black</t>
  </si>
  <si>
    <t>StuntRollingDrone-PB066-White</t>
  </si>
  <si>
    <t>杜卡迪合金摩托车HX816黑色</t>
  </si>
  <si>
    <t>杜卡迪合金摩托车HX816粉色</t>
  </si>
  <si>
    <t>雅马哈HX813黑色</t>
  </si>
  <si>
    <t>雅马哈HX813红色</t>
  </si>
  <si>
    <t>雅马哈HX813白色</t>
  </si>
  <si>
    <t>TransformersModel-OptimusPrime（8801）</t>
  </si>
  <si>
    <t>TransformersModel-Bumblebee（8802）</t>
  </si>
  <si>
    <t>YS04A</t>
  </si>
  <si>
    <t>YS04B</t>
  </si>
  <si>
    <t>蓝白警车</t>
  </si>
  <si>
    <t>磨砂蓝</t>
  </si>
  <si>
    <t>蓝色CV8818-108A</t>
  </si>
  <si>
    <t>青色CV8818-108A</t>
  </si>
  <si>
    <t>类别</t>
  </si>
  <si>
    <t>宝可梦宠物小精灵卡片</t>
  </si>
  <si>
    <t>不锈钢6件套采耳套装</t>
  </si>
  <si>
    <t>灭鼠先锋手抓球</t>
  </si>
  <si>
    <t>木头坊木质玩具</t>
  </si>
  <si>
    <t>12寸珠光气球</t>
  </si>
  <si>
    <t>碰撞恐龙变形车</t>
  </si>
  <si>
    <t>微粒积木</t>
  </si>
  <si>
    <t>配件</t>
  </si>
  <si>
    <t>立体磨牙棒</t>
  </si>
  <si>
    <t>拍水垫</t>
  </si>
  <si>
    <t>双语手机玩具</t>
  </si>
  <si>
    <t>贝唯乐转转乐</t>
  </si>
  <si>
    <t>硅胶奶瓶刷</t>
  </si>
  <si>
    <t>6寸水晶公主</t>
  </si>
  <si>
    <t>森绿木质玩具</t>
  </si>
  <si>
    <t>电动跳跳鱼</t>
  </si>
  <si>
    <t>手抓软胶球</t>
  </si>
  <si>
    <t>日式分格儿童餐具套装</t>
  </si>
  <si>
    <t>儿童风扇悬浮球</t>
  </si>
  <si>
    <t>爬娃</t>
  </si>
  <si>
    <t>小天乐摇铃</t>
  </si>
  <si>
    <t>速推按按乐</t>
  </si>
  <si>
    <t>积木花</t>
  </si>
  <si>
    <t>婴儿护理10件套</t>
  </si>
  <si>
    <t>伸缩剑</t>
  </si>
  <si>
    <t>1:50故事工程系列皓童</t>
  </si>
  <si>
    <t>电动益智拼图轨道车</t>
  </si>
  <si>
    <t>声光学习机</t>
  </si>
  <si>
    <t>吉祺切切乐</t>
  </si>
  <si>
    <t>软弹泡沫飞机</t>
  </si>
  <si>
    <t>闪光巴士皓童</t>
  </si>
  <si>
    <t>电动跳舞</t>
  </si>
  <si>
    <t>越野遥控车</t>
  </si>
  <si>
    <t>惯性工程车系列皓童</t>
  </si>
  <si>
    <t>电动和谐号高铁列车玩具</t>
  </si>
  <si>
    <t>旭达USB遥控越野车</t>
  </si>
  <si>
    <t>减压捏捏乐</t>
  </si>
  <si>
    <t>电动工程轨道小汽车2（小包装）</t>
  </si>
  <si>
    <t>曼哈顿球</t>
  </si>
  <si>
    <t>左轮软弹手枪</t>
  </si>
  <si>
    <t>网袋三丽鸥减压慢回弹</t>
  </si>
  <si>
    <t>学习机</t>
  </si>
  <si>
    <t>惯性发声车</t>
  </si>
  <si>
    <t>永生玫瑰灯罩</t>
  </si>
  <si>
    <t>锦逸灯光音响</t>
  </si>
  <si>
    <t>喷雾机械龙</t>
  </si>
  <si>
    <t>充气座椅</t>
  </si>
  <si>
    <t>皓童玩具</t>
  </si>
  <si>
    <t>正版奶龙吐泡泡解压挂件</t>
  </si>
  <si>
    <t>泰坦尼克</t>
  </si>
  <si>
    <t>益智六面体</t>
  </si>
  <si>
    <t>PVC小桶装模型</t>
  </si>
  <si>
    <t>工具箱</t>
  </si>
  <si>
    <t>恐龙运输车</t>
  </si>
  <si>
    <t>彩妆包</t>
  </si>
  <si>
    <t>27HZ遥控越野车</t>
  </si>
  <si>
    <t>蓝牙收纳话筒</t>
  </si>
  <si>
    <t>水枪</t>
  </si>
  <si>
    <t>恐龙轨道车</t>
  </si>
  <si>
    <t>攀爬特技车</t>
  </si>
  <si>
    <t>打地鼠</t>
  </si>
  <si>
    <t>儿童滑板车</t>
  </si>
  <si>
    <t>动物收纳盒套装</t>
  </si>
  <si>
    <t>娃娃屋</t>
  </si>
  <si>
    <t>皓童摩托车</t>
  </si>
  <si>
    <t>软胶（搪胶）发声恐龙</t>
  </si>
  <si>
    <t>女孩护士听诊器工具箱</t>
  </si>
  <si>
    <t>遥控工程车</t>
  </si>
  <si>
    <t>声光恐龙手枪</t>
  </si>
  <si>
    <t>亿工新款摇控工程车</t>
  </si>
  <si>
    <t>丰马喷雾特技车</t>
  </si>
  <si>
    <t>牙胶手摇铃（兴雅）</t>
  </si>
  <si>
    <t>魔方</t>
  </si>
  <si>
    <t>比心发光</t>
  </si>
  <si>
    <t>闪光惯性车皓童</t>
  </si>
  <si>
    <t>潘滚猴</t>
  </si>
  <si>
    <t>27HZ遥控高速车布加迪</t>
  </si>
  <si>
    <t>游戏机</t>
  </si>
  <si>
    <t>电动轨道火车</t>
  </si>
  <si>
    <t>婴儿磁力绘画板</t>
  </si>
  <si>
    <t>盲盒</t>
  </si>
  <si>
    <t>轨道积木</t>
  </si>
  <si>
    <t>积木桌</t>
  </si>
  <si>
    <t>仙人掌</t>
  </si>
  <si>
    <t>706-49惯性手动变形卡 车战警皓童</t>
  </si>
  <si>
    <t>摇控变形车</t>
  </si>
  <si>
    <t>蜘蛛侠面具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</si>
</sst>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0D0015"/>
      <name val="宋体"/>
      <charset val="134"/>
      <scheme val="minor"/>
    </font>
    <font>
      <sz val="9"/>
      <color rgb="FF0D0015"/>
      <name val="SimSun"/>
      <charset val="134"/>
    </font>
    <font>
      <sz val="9"/>
      <color theme="1"/>
      <name val="宋体"/>
      <charset val="134"/>
      <scheme val="minor"/>
    </font>
    <font>
      <sz val="9"/>
      <color theme="1"/>
      <name val="BlinkMacSystemFont"/>
      <charset val="134"/>
    </font>
    <font>
      <sz val="9"/>
      <color rgb="FF000000"/>
      <name val="宋体"/>
      <charset val="134"/>
      <scheme val="minor"/>
    </font>
    <font>
      <sz val="9"/>
      <color rgb="FF000000"/>
      <name val="BlinkMacSystemFont"/>
      <charset val="134"/>
    </font>
    <font>
      <sz val="9"/>
      <color theme="1"/>
      <name val="Arial"/>
      <charset val="134"/>
    </font>
    <font>
      <sz val="9"/>
      <color rgb="FF333333"/>
      <name val="宋体"/>
      <charset val="134"/>
      <scheme val="minor"/>
    </font>
    <font>
      <sz val="11"/>
      <color theme="1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A3E04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7D8D9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FF7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4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61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1" fontId="0" fillId="0" borderId="0" xfId="0" applyNumberFormat="1" applyFont="1" applyAlignment="1"/>
    <xf numFmtId="2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esktop\&#20844;&#21496;&#25991;&#20214;\&#26680;%20&#31639;\2024&#24180;&#26680;&#31639;\2024.6.1-2024.6.30\&#21830;&#21697;&#20449;&#24687;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2">
          <cell r="J2" t="str">
            <v>查询状态</v>
          </cell>
        </row>
        <row r="3">
          <cell r="I3" t="str">
            <v>型号</v>
          </cell>
          <cell r="J3" t="str">
            <v>一级分类</v>
          </cell>
        </row>
        <row r="4">
          <cell r="I4" t="str">
            <v>RcHighSpeedCar-Orangee（YK2304）Graffiti</v>
          </cell>
          <cell r="J4" t="str">
            <v>2.4G-1:18PVC高速遥控车-YK2304</v>
          </cell>
        </row>
        <row r="5">
          <cell r="I5" t="str">
            <v>RcHighSpeedCar-Blue（YK2304）Graffiti</v>
          </cell>
          <cell r="J5" t="str">
            <v>2.4G-1:18PVC高速遥控车-YK2304</v>
          </cell>
        </row>
        <row r="6">
          <cell r="I6" t="str">
            <v>BabyDrumSet-Yellow（9043）OPP</v>
          </cell>
          <cell r="J6" t="str">
            <v>9043婴儿手拍鼓</v>
          </cell>
        </row>
        <row r="7">
          <cell r="I7" t="str">
            <v>BabyDrumSet-Pink（9043）OPP</v>
          </cell>
          <cell r="J7" t="str">
            <v>9043婴儿手拍鼓</v>
          </cell>
        </row>
        <row r="8">
          <cell r="I8" t="str">
            <v>BabyDrumSet-Blue（9043）OPP</v>
          </cell>
          <cell r="J8" t="str">
            <v>9043婴儿手拍鼓</v>
          </cell>
        </row>
        <row r="9">
          <cell r="I9" t="str">
            <v>SubmarineLalaLe-Green（1060）Boxed</v>
          </cell>
          <cell r="J9" t="str">
            <v>1060潜艇拉拉乐</v>
          </cell>
        </row>
        <row r="10">
          <cell r="I10" t="str">
            <v>SubmarineLalaLe-Yellow（1060）Boxed</v>
          </cell>
          <cell r="J10" t="str">
            <v>1060潜艇拉拉乐</v>
          </cell>
        </row>
        <row r="11">
          <cell r="I11" t="str">
            <v>BabyPhone-GiraffeYellow（L9）Boxed</v>
          </cell>
          <cell r="J11" t="str">
            <v>L9长颈鹿手机</v>
          </cell>
        </row>
        <row r="12">
          <cell r="I12" t="str">
            <v>BabyPhone-GiraffeGreen（L9）Boxed</v>
          </cell>
          <cell r="J12" t="str">
            <v>L9长颈鹿手机</v>
          </cell>
        </row>
        <row r="13">
          <cell r="I13" t="str">
            <v>BabyPhone-GiraffeRed（L9）Boxed</v>
          </cell>
          <cell r="J13" t="str">
            <v>L9长颈鹿手机</v>
          </cell>
        </row>
        <row r="14">
          <cell r="I14" t="str">
            <v>TransformersModel-Bumblebee（8802）</v>
          </cell>
          <cell r="J14" t="str">
            <v>变形金刚8802</v>
          </cell>
        </row>
        <row r="15">
          <cell r="I15" t="str">
            <v>TransformersModel-OptimusPrime（8801）</v>
          </cell>
          <cell r="J15" t="str">
            <v>变形金刚8802</v>
          </cell>
        </row>
        <row r="16">
          <cell r="I16" t="str">
            <v>StuntRollingDrone-PB066-White</v>
          </cell>
          <cell r="J16" t="str">
            <v>灯光翻滚无人机</v>
          </cell>
        </row>
        <row r="17">
          <cell r="I17" t="str">
            <v>StuntRollingDrone-PB066-Black</v>
          </cell>
          <cell r="J17" t="str">
            <v>灯光翻滚无人机</v>
          </cell>
        </row>
        <row r="18">
          <cell r="I18" t="str">
            <v>RCTwistedCar-2072-1-Grey</v>
          </cell>
          <cell r="J18" t="str">
            <v>丰马28CM扭变车</v>
          </cell>
        </row>
        <row r="19">
          <cell r="I19" t="str">
            <v>RCTwistedCar-2072-1-Pink</v>
          </cell>
          <cell r="J19" t="str">
            <v>丰马28CM扭变车</v>
          </cell>
        </row>
        <row r="20">
          <cell r="I20" t="str">
            <v>RCTwistedCar-2072-1-Blue</v>
          </cell>
          <cell r="J20" t="str">
            <v>丰马28CM扭变车</v>
          </cell>
        </row>
        <row r="21">
          <cell r="I21" t="str">
            <v>SprayStuntCar-2355-1-Red</v>
          </cell>
          <cell r="J21" t="str">
            <v>丰马喷雾特技车</v>
          </cell>
        </row>
        <row r="22">
          <cell r="I22" t="str">
            <v>SprayStuntCar-2355-1-Blue</v>
          </cell>
          <cell r="J22" t="str">
            <v>丰马喷雾特技车</v>
          </cell>
        </row>
        <row r="23">
          <cell r="I23" t="str">
            <v>DollWaterGun-Nailong</v>
          </cell>
          <cell r="J23" t="str">
            <v>奶龙水枪</v>
          </cell>
        </row>
        <row r="24">
          <cell r="I24" t="str">
            <v>AnimalToysSuit-Unicorn（A965）</v>
          </cell>
          <cell r="J24" t="str">
            <v>PVC小桶装模型</v>
          </cell>
        </row>
        <row r="25">
          <cell r="I25" t="str">
            <v>AnimalToysSuit-SeaAnimals（A969）</v>
          </cell>
          <cell r="J25" t="str">
            <v>PVC小桶装模型</v>
          </cell>
        </row>
        <row r="26">
          <cell r="I26" t="str">
            <v>AnimalToysSuit-WildAnimal（A968）</v>
          </cell>
          <cell r="J26" t="str">
            <v>PVC小桶装模型</v>
          </cell>
        </row>
        <row r="27">
          <cell r="I27" t="str">
            <v>AnimalToysSuit-Farm（A967）</v>
          </cell>
          <cell r="J27" t="str">
            <v>PVC小桶装模型</v>
          </cell>
        </row>
        <row r="28">
          <cell r="I28" t="str">
            <v>AnimalToysSuit-Dinosaur（A966）</v>
          </cell>
          <cell r="J28" t="str">
            <v>PVC小桶装模型</v>
          </cell>
        </row>
        <row r="29">
          <cell r="I29" t="str">
            <v>PokémonGameCard-55Pcs-Colour</v>
          </cell>
          <cell r="J29" t="str">
            <v>宝可梦宠物小精灵卡片</v>
          </cell>
        </row>
        <row r="30">
          <cell r="I30" t="str">
            <v>PokémonGameCard-55Pcs-Black</v>
          </cell>
          <cell r="J30" t="str">
            <v>宝可梦宠物小精灵卡片</v>
          </cell>
        </row>
        <row r="31">
          <cell r="I31" t="str">
            <v>PokémonGameCard-55Pcs-Silver</v>
          </cell>
          <cell r="J31" t="str">
            <v>宝可梦宠物小精灵卡片</v>
          </cell>
        </row>
        <row r="32">
          <cell r="I32" t="str">
            <v>PokémonGameCard-55Pcs-Gold</v>
          </cell>
          <cell r="J32" t="str">
            <v>宝可梦宠物小精灵卡片</v>
          </cell>
        </row>
        <row r="33">
          <cell r="I33" t="str">
            <v>PokémonGameCard-10Pcs-Colour</v>
          </cell>
          <cell r="J33" t="str">
            <v>宝可梦宠物小精灵卡片</v>
          </cell>
        </row>
        <row r="34">
          <cell r="I34" t="str">
            <v>PokémonGameCard-10Pcs-Black</v>
          </cell>
          <cell r="J34" t="str">
            <v>宝可梦宠物小精灵卡片</v>
          </cell>
        </row>
        <row r="35">
          <cell r="I35" t="str">
            <v>PokémonGameCard-10Pcs-Silver</v>
          </cell>
          <cell r="J35" t="str">
            <v>宝可梦宠物小精灵卡片</v>
          </cell>
        </row>
        <row r="36">
          <cell r="I36" t="str">
            <v>PokémonGameCard-10Pcs-Gold</v>
          </cell>
          <cell r="J36" t="str">
            <v>宝可梦宠物小精灵卡片</v>
          </cell>
        </row>
        <row r="37">
          <cell r="I37" t="str">
            <v>SpiderManMask-Miles-BlackRed</v>
          </cell>
          <cell r="J37" t="str">
            <v>蜘蛛侠面具</v>
          </cell>
        </row>
        <row r="38">
          <cell r="I38" t="str">
            <v>SpiderManMask-Peter-Red</v>
          </cell>
          <cell r="J38" t="str">
            <v>蜘蛛侠面具</v>
          </cell>
        </row>
        <row r="39">
          <cell r="I39" t="str">
            <v>BlindBoxSet-SL0034-WoodenHorseMelody</v>
          </cell>
          <cell r="J39" t="str">
            <v>盲盒</v>
          </cell>
        </row>
        <row r="40">
          <cell r="I40" t="str">
            <v>BlindBoxSet-SL0019-PajamaKuromi</v>
          </cell>
          <cell r="J40" t="str">
            <v>盲盒</v>
          </cell>
        </row>
        <row r="41">
          <cell r="I41" t="str">
            <v>BlindBoxSet-SL0018-ShellMelody</v>
          </cell>
          <cell r="J41" t="str">
            <v>盲盒</v>
          </cell>
        </row>
        <row r="42">
          <cell r="I42" t="str">
            <v>BlindBoxSet-SL0004-RabbitMelody</v>
          </cell>
          <cell r="J42" t="str">
            <v>盲盒</v>
          </cell>
        </row>
        <row r="43">
          <cell r="I43" t="str">
            <v>BlindBoxSet-SL0022-HalloweenKuromi</v>
          </cell>
          <cell r="J43" t="str">
            <v>盲盒</v>
          </cell>
        </row>
        <row r="44">
          <cell r="I44" t="str">
            <v>BlindBoxSet-SL0016-PartyKuromi</v>
          </cell>
          <cell r="J44" t="str">
            <v>盲盒</v>
          </cell>
        </row>
        <row r="45">
          <cell r="I45" t="str">
            <v>BlindBoxSet-SL0021-LuckyKuromi</v>
          </cell>
          <cell r="J45" t="str">
            <v>盲盒</v>
          </cell>
        </row>
        <row r="46">
          <cell r="I46" t="str">
            <v>SoftballPistol-ZP5-JH2021-GreenWhite</v>
          </cell>
          <cell r="J46" t="str">
            <v>左轮软弹手枪</v>
          </cell>
        </row>
        <row r="47">
          <cell r="I47" t="str">
            <v>ZP5Target-1Target</v>
          </cell>
          <cell r="J47" t="str">
            <v>左轮软弹手枪</v>
          </cell>
        </row>
        <row r="48">
          <cell r="I48" t="str">
            <v>ZP5SoftBullet-12Pcs</v>
          </cell>
          <cell r="J48" t="str">
            <v>左轮软弹手枪</v>
          </cell>
        </row>
        <row r="49">
          <cell r="I49" t="str">
            <v>SoftballPistol-ZP5-JH2021-BlueWhite</v>
          </cell>
          <cell r="J49" t="str">
            <v>左轮软弹手枪</v>
          </cell>
        </row>
        <row r="50">
          <cell r="I50" t="str">
            <v>SoftballPistol-ZP5-JH2021-BlackGreen</v>
          </cell>
          <cell r="J50" t="str">
            <v>左轮软弹手枪</v>
          </cell>
        </row>
        <row r="51">
          <cell r="I51" t="str">
            <v>SoftballPistol-ZP5-JH2021-BlackRed</v>
          </cell>
          <cell r="J51" t="str">
            <v>左轮软弹手枪</v>
          </cell>
        </row>
        <row r="52">
          <cell r="I52" t="str">
            <v>2.4GhzClimberCar-33621-Red</v>
          </cell>
          <cell r="J52" t="str">
            <v>2.4G四通遥控车带灯光</v>
          </cell>
        </row>
        <row r="53">
          <cell r="I53" t="str">
            <v>2.4GhzClimberCar-33621-Blue</v>
          </cell>
          <cell r="J53" t="str">
            <v>2.4G四通遥控车带灯光</v>
          </cell>
        </row>
        <row r="54">
          <cell r="I54" t="str">
            <v>MiniCar-7736-SightseeingBus（Yellow）</v>
          </cell>
          <cell r="J54" t="str">
            <v>皓童摩托车</v>
          </cell>
        </row>
        <row r="55">
          <cell r="I55" t="str">
            <v>MiniCar-7736-SightseeingBus（Blue）</v>
          </cell>
          <cell r="J55" t="str">
            <v>皓童摩托车</v>
          </cell>
        </row>
        <row r="56">
          <cell r="I56" t="str">
            <v>MiniCar-7736-SightseeingBus（Red）</v>
          </cell>
          <cell r="J56" t="str">
            <v>皓童摩托车</v>
          </cell>
        </row>
        <row r="57">
          <cell r="I57" t="str">
            <v>MiniCar-7728-PatrolMotor</v>
          </cell>
          <cell r="J57" t="str">
            <v>皓童摩托车</v>
          </cell>
        </row>
        <row r="58">
          <cell r="I58" t="str">
            <v>MiniCar-7725-PatrolMotor-White</v>
          </cell>
          <cell r="J58" t="str">
            <v>皓童摩托车</v>
          </cell>
        </row>
        <row r="59">
          <cell r="I59" t="str">
            <v>MiniCar-7732-PoliceMotor</v>
          </cell>
          <cell r="J59" t="str">
            <v>皓童摩托车</v>
          </cell>
        </row>
        <row r="60">
          <cell r="I60" t="str">
            <v>MiniCar-7741-DailyMotor</v>
          </cell>
          <cell r="J60" t="str">
            <v>皓童摩托车</v>
          </cell>
        </row>
        <row r="61">
          <cell r="I61" t="str">
            <v>MiniCar-7738-HighSpeedMotor</v>
          </cell>
          <cell r="J61" t="str">
            <v>皓童摩托车</v>
          </cell>
        </row>
        <row r="62">
          <cell r="I62" t="str">
            <v>MiniCar-706-8-FighterAircraft</v>
          </cell>
          <cell r="J62" t="str">
            <v>闪光飞机皓童</v>
          </cell>
        </row>
        <row r="63">
          <cell r="I63" t="str">
            <v>MiniCar-7709-Airliner</v>
          </cell>
          <cell r="J63" t="str">
            <v>闪光飞机皓童</v>
          </cell>
        </row>
        <row r="64">
          <cell r="I64" t="str">
            <v>MiniCar-7701-FighterAircraft-Light</v>
          </cell>
          <cell r="J64" t="str">
            <v>闪光飞机皓童</v>
          </cell>
        </row>
        <row r="65">
          <cell r="I65" t="str">
            <v>MiniCar-7734-2DeckerBus（Orange）</v>
          </cell>
          <cell r="J65" t="str">
            <v>闪光巴士皓童</v>
          </cell>
        </row>
        <row r="66">
          <cell r="I66" t="str">
            <v>MiniCar-7734-2DeckerBus（Green）</v>
          </cell>
          <cell r="J66" t="str">
            <v>闪光巴士皓童</v>
          </cell>
        </row>
        <row r="67">
          <cell r="I67" t="str">
            <v>MiniCar-7734-2DeckerBus（Purple）</v>
          </cell>
          <cell r="J67" t="str">
            <v>闪光巴士皓童</v>
          </cell>
        </row>
        <row r="68">
          <cell r="I68" t="str">
            <v>MiniCar-7730-1DeckerBus（Green）</v>
          </cell>
          <cell r="J68" t="str">
            <v>闪光巴士皓童</v>
          </cell>
        </row>
        <row r="69">
          <cell r="I69" t="str">
            <v>MiniCar-7730-1DeckerBus（Orange）</v>
          </cell>
          <cell r="J69" t="str">
            <v>闪光巴士皓童</v>
          </cell>
        </row>
        <row r="70">
          <cell r="I70" t="str">
            <v>MiniCar-7730-1DeckerBus（Yellow）</v>
          </cell>
          <cell r="J70" t="str">
            <v>闪光巴士皓童</v>
          </cell>
        </row>
        <row r="71">
          <cell r="I71" t="str">
            <v>MiniCar-707-7-TowerCrane</v>
          </cell>
        </row>
        <row r="72">
          <cell r="I72" t="str">
            <v>MiniCar-706-33-TransportLadder</v>
          </cell>
        </row>
        <row r="73">
          <cell r="I73" t="str">
            <v>MiniCar-706-33-FoldingLadder</v>
          </cell>
        </row>
        <row r="74">
          <cell r="I74" t="str">
            <v>MiniCar-706-33-ForearmLadder</v>
          </cell>
        </row>
        <row r="75">
          <cell r="I75" t="str">
            <v>MiniCar-706-33-ConcreteBoomPump</v>
          </cell>
        </row>
        <row r="76">
          <cell r="I76" t="str">
            <v>MiniCar-706-13-WaterCannon</v>
          </cell>
        </row>
        <row r="77">
          <cell r="I77" t="str">
            <v>MiniCar-706-24-TimberGrab</v>
          </cell>
        </row>
        <row r="78">
          <cell r="I78" t="str">
            <v>MiniCar-706-13-LadderTruck</v>
          </cell>
        </row>
        <row r="79">
          <cell r="I79" t="str">
            <v>MiniCar-706-13-WaterGun</v>
          </cell>
        </row>
        <row r="80">
          <cell r="I80" t="str">
            <v>MiniCar-706-13-FoldingLadderTruck</v>
          </cell>
        </row>
        <row r="81">
          <cell r="I81" t="str">
            <v>MiniCar-706-24-GrassPress</v>
          </cell>
        </row>
        <row r="82">
          <cell r="I82" t="str">
            <v>MiniCar-706-24-Bulldozers</v>
          </cell>
          <cell r="J82" t="str">
            <v>惯性工程车系列皓童</v>
          </cell>
        </row>
        <row r="83">
          <cell r="I83" t="str">
            <v>TitanicBuildingBlocks-M2027（1878PCS）</v>
          </cell>
          <cell r="J83" t="str">
            <v>泰坦尼克</v>
          </cell>
        </row>
        <row r="84">
          <cell r="I84" t="str">
            <v>TitanicBuildingBlocks-M2047（607PCS）</v>
          </cell>
          <cell r="J84" t="str">
            <v>泰坦尼克</v>
          </cell>
        </row>
        <row r="85">
          <cell r="I85" t="str">
            <v>TitanicBuildingBlocks-M2062 （350PCS）</v>
          </cell>
          <cell r="J85" t="str">
            <v>泰坦尼克</v>
          </cell>
        </row>
        <row r="86">
          <cell r="I86" t="str">
            <v>LegoBlocksFlower-M1098（Tulip）</v>
          </cell>
          <cell r="J86" t="str">
            <v>积木花</v>
          </cell>
        </row>
        <row r="87">
          <cell r="I87" t="str">
            <v>LegoBlocksFlower-M1096（Sunflower）</v>
          </cell>
          <cell r="J87" t="str">
            <v>积木花</v>
          </cell>
        </row>
        <row r="88">
          <cell r="I88" t="str">
            <v>LegoBlocksFlower-M1095（Glory）</v>
          </cell>
          <cell r="J88" t="str">
            <v>积木花</v>
          </cell>
        </row>
        <row r="89">
          <cell r="I89" t="str">
            <v>LegoBlocksFlower-M1094（Kapok）</v>
          </cell>
          <cell r="J89" t="str">
            <v>积木花</v>
          </cell>
        </row>
        <row r="90">
          <cell r="I90" t="str">
            <v>LegoBlocksFlower-M1092（BlueDemon）</v>
          </cell>
          <cell r="J90" t="str">
            <v>积木花</v>
          </cell>
        </row>
        <row r="91">
          <cell r="I91" t="str">
            <v>LegoBlocksFlower-M1091（Carnation）</v>
          </cell>
          <cell r="J91" t="str">
            <v>积木花</v>
          </cell>
        </row>
        <row r="92">
          <cell r="I92" t="str">
            <v>LegoBlocksFlower-M1090（Lotus）</v>
          </cell>
          <cell r="J92" t="str">
            <v>积木花</v>
          </cell>
        </row>
        <row r="93">
          <cell r="I93" t="str">
            <v>400In1GameConsole-White</v>
          </cell>
          <cell r="J93" t="str">
            <v>游戏机</v>
          </cell>
        </row>
        <row r="94">
          <cell r="I94" t="str">
            <v>400In1GameConsole-Black</v>
          </cell>
          <cell r="J94" t="str">
            <v>游戏机</v>
          </cell>
        </row>
        <row r="95">
          <cell r="I95" t="str">
            <v>400In1GameConsole-Red</v>
          </cell>
          <cell r="J95" t="str">
            <v>游戏机</v>
          </cell>
        </row>
        <row r="96">
          <cell r="I96" t="str">
            <v>400In1GameConsole-Blue</v>
          </cell>
          <cell r="J96" t="str">
            <v>游戏机</v>
          </cell>
        </row>
        <row r="97">
          <cell r="I97" t="str">
            <v>500In1GameConsole-2Player-Green</v>
          </cell>
          <cell r="J97" t="str">
            <v>游戏机</v>
          </cell>
        </row>
        <row r="98">
          <cell r="I98" t="str">
            <v>500In1GameConsole-2Player-Pink</v>
          </cell>
          <cell r="J98" t="str">
            <v>游戏机</v>
          </cell>
        </row>
        <row r="99">
          <cell r="I99" t="str">
            <v>500In1GameConsole-2Player-Blue</v>
          </cell>
          <cell r="J99" t="str">
            <v>游戏机</v>
          </cell>
        </row>
        <row r="100">
          <cell r="I100" t="str">
            <v>500In1GameConsole-1Player-Green</v>
          </cell>
          <cell r="J100" t="str">
            <v>游戏机</v>
          </cell>
        </row>
        <row r="101">
          <cell r="I101" t="str">
            <v>500In1GameConsole-1Player-Pink</v>
          </cell>
          <cell r="J101" t="str">
            <v>游戏机</v>
          </cell>
        </row>
        <row r="102">
          <cell r="I102" t="str">
            <v>500In1GameConsole-1Player-Blue</v>
          </cell>
          <cell r="J102" t="str">
            <v>游戏机</v>
          </cell>
        </row>
        <row r="103">
          <cell r="I103" t="str">
            <v>27HZSpeedCar-Ferrari-MacaBlue（USB）</v>
          </cell>
          <cell r="J103" t="str">
            <v>27HZ遥控高速车布加迪</v>
          </cell>
        </row>
        <row r="104">
          <cell r="I104" t="str">
            <v>27HZSpeedCar-Ferrari-Pink（USB）</v>
          </cell>
          <cell r="J104" t="str">
            <v>27HZ遥控高速车布加迪</v>
          </cell>
        </row>
        <row r="105">
          <cell r="I105" t="str">
            <v>27HZSpeedCar-Ferrari-BlackBlue（USB）</v>
          </cell>
          <cell r="J105" t="str">
            <v>27HZ遥控高速车布加迪</v>
          </cell>
        </row>
        <row r="106">
          <cell r="I106" t="str">
            <v>27HZSpeedCar-585-42-Bugatti-Green（Spray）</v>
          </cell>
          <cell r="J106" t="str">
            <v>27HZ遥控高速车布加迪</v>
          </cell>
        </row>
        <row r="107">
          <cell r="I107" t="str">
            <v>27HZSpeedCar-585-42-Bugatti-Orange（Spray）</v>
          </cell>
          <cell r="J107" t="str">
            <v>27HZ遥控高速车布加迪</v>
          </cell>
        </row>
        <row r="108">
          <cell r="I108" t="str">
            <v>27HZSpeedCar-Ferrari-Blue（USB）</v>
          </cell>
          <cell r="J108" t="str">
            <v>27HZ遥控高速车布加迪</v>
          </cell>
        </row>
        <row r="109">
          <cell r="I109" t="str">
            <v>27HZSpeedCar-Ferrari-Red（USB）</v>
          </cell>
          <cell r="J109" t="str">
            <v>27HZ遥控高速车布加迪</v>
          </cell>
        </row>
        <row r="110">
          <cell r="I110" t="str">
            <v>27HZSpeedCar-Lamborghini-Pink</v>
          </cell>
          <cell r="J110" t="str">
            <v>27HZ遥控高速车布加迪</v>
          </cell>
        </row>
        <row r="111">
          <cell r="I111" t="str">
            <v>27HZSpeedCar-Lamborghini-Grey</v>
          </cell>
          <cell r="J111" t="str">
            <v>27HZ遥控高速车布加迪</v>
          </cell>
        </row>
        <row r="112">
          <cell r="I112" t="str">
            <v>27HZSpeedCar-Lamborghini-Blue</v>
          </cell>
          <cell r="J112" t="str">
            <v>27HZ遥控高速车布加迪</v>
          </cell>
        </row>
        <row r="113">
          <cell r="I113" t="str">
            <v>27HZSpeedCar-Lamborghini-Red</v>
          </cell>
          <cell r="J113" t="str">
            <v>27HZ遥控高速车布加迪</v>
          </cell>
        </row>
        <row r="114">
          <cell r="I114" t="str">
            <v>27HZSpeedCar-Lamborghini-BlackGreen</v>
          </cell>
          <cell r="J114" t="str">
            <v>27HZ遥控高速车布加迪</v>
          </cell>
        </row>
        <row r="115">
          <cell r="I115" t="str">
            <v>27HZSpeedCar-Lamborghini-BlackBlue</v>
          </cell>
          <cell r="J115" t="str">
            <v>27HZ遥控高速车布加迪</v>
          </cell>
        </row>
        <row r="116">
          <cell r="I116" t="str">
            <v>27HZSpeedCar-585-28-Bugatti-Green</v>
          </cell>
          <cell r="J116" t="str">
            <v>27HZ遥控高速车布加迪</v>
          </cell>
        </row>
        <row r="117">
          <cell r="I117" t="str">
            <v>27HZSpeedCar-585-28-Bugatti-Orange</v>
          </cell>
          <cell r="J117" t="str">
            <v>27HZ遥控高速车布加迪</v>
          </cell>
        </row>
        <row r="118">
          <cell r="I118" t="str">
            <v>27HZSpeedCar-585-28-Bugatti-Blue</v>
          </cell>
          <cell r="J118" t="str">
            <v>27HZ遥控高速车布加迪</v>
          </cell>
        </row>
        <row r="119">
          <cell r="I119" t="str">
            <v>MiniCar-PoliceCarBlue-7737</v>
          </cell>
          <cell r="J119" t="str">
            <v>闪光惯性车皓童</v>
          </cell>
        </row>
        <row r="120">
          <cell r="I120" t="str">
            <v>TransformedTruck-706-50-White</v>
          </cell>
          <cell r="J120" t="str">
            <v>闪光惯性车皓童</v>
          </cell>
        </row>
        <row r="121">
          <cell r="I121" t="str">
            <v>TransformedTruck-706-50-Yellow</v>
          </cell>
          <cell r="J121" t="str">
            <v>闪光惯性车皓童</v>
          </cell>
        </row>
        <row r="122">
          <cell r="I122" t="str">
            <v>MiniCar-RollsRoyceGreen-7746</v>
          </cell>
          <cell r="J122" t="str">
            <v>闪光惯性车皓童</v>
          </cell>
        </row>
        <row r="123">
          <cell r="I123" t="str">
            <v>MiniCar-WuLingCar-7731-Green</v>
          </cell>
          <cell r="J123" t="str">
            <v>闪光惯性车皓童</v>
          </cell>
        </row>
        <row r="124">
          <cell r="I124" t="str">
            <v>MiniCar-WuLingCar-7731-Blue</v>
          </cell>
          <cell r="J124" t="str">
            <v>闪光惯性车皓童</v>
          </cell>
        </row>
        <row r="125">
          <cell r="I125" t="str">
            <v>MiniCar-WuLingCar-7731-Pink</v>
          </cell>
          <cell r="J125" t="str">
            <v>闪光惯性车皓童</v>
          </cell>
        </row>
        <row r="126">
          <cell r="I126" t="str">
            <v>MiniCar-7708-ThomasTrain</v>
          </cell>
          <cell r="J126" t="str">
            <v>闪光惯性车皓童</v>
          </cell>
        </row>
        <row r="127">
          <cell r="I127" t="str">
            <v>MiniCar-RollsRoyceRed-7746</v>
          </cell>
          <cell r="J127" t="str">
            <v>闪光惯性车皓童</v>
          </cell>
        </row>
        <row r="128">
          <cell r="I128" t="str">
            <v>MiniCar-RollsRoyceBlack-7746</v>
          </cell>
          <cell r="J128" t="str">
            <v>闪光惯性车皓童</v>
          </cell>
        </row>
        <row r="129">
          <cell r="I129" t="str">
            <v>MiniCar-Lamborghini-7740-Orange</v>
          </cell>
          <cell r="J129" t="str">
            <v>闪光惯性车皓童</v>
          </cell>
        </row>
        <row r="130">
          <cell r="I130" t="str">
            <v>MiniCar-Lamborghini-7740-Blue</v>
          </cell>
          <cell r="J130" t="str">
            <v>闪光惯性车皓童</v>
          </cell>
        </row>
        <row r="131">
          <cell r="I131" t="str">
            <v>MiniCar-Lamborghini-7740-Yellow</v>
          </cell>
          <cell r="J131" t="str">
            <v>闪光惯性车皓童</v>
          </cell>
        </row>
        <row r="132">
          <cell r="I132" t="str">
            <v>Krim Racun Lebah-20g</v>
          </cell>
          <cell r="J132" t="str">
            <v>黑五</v>
          </cell>
        </row>
        <row r="133">
          <cell r="I133" t="str">
            <v>Pasta Gigi Soda Kue-180g</v>
          </cell>
          <cell r="J133" t="str">
            <v>黑五</v>
          </cell>
        </row>
        <row r="134">
          <cell r="I134" t="str">
            <v>Pencuci Telinga Tinnitus-20ml</v>
          </cell>
          <cell r="J134" t="str">
            <v>黑五</v>
          </cell>
        </row>
        <row r="135">
          <cell r="I135" t="str">
            <v>Esensi Pelembab Anti Kerut-15ml</v>
          </cell>
          <cell r="J135" t="str">
            <v>黑五</v>
          </cell>
        </row>
        <row r="136">
          <cell r="I136" t="str">
            <v>Parfum Bola Gulung-10ml</v>
          </cell>
          <cell r="J136" t="str">
            <v>黑五</v>
          </cell>
        </row>
        <row r="137">
          <cell r="I137" t="str">
            <v>Krim Pisang-20g</v>
          </cell>
          <cell r="J137" t="str">
            <v>黑五</v>
          </cell>
        </row>
        <row r="138">
          <cell r="I138" t="str">
            <v>Minyak Kuda-300g</v>
          </cell>
          <cell r="J138" t="str">
            <v>黑五</v>
          </cell>
        </row>
        <row r="139">
          <cell r="I139" t="str">
            <v>Semprotan Rambut Jahe-20ml</v>
          </cell>
          <cell r="J139" t="str">
            <v>黑五</v>
          </cell>
        </row>
        <row r="140">
          <cell r="I140" t="str">
            <v>Pasta Gigi Pemutih-100g</v>
          </cell>
          <cell r="J140" t="str">
            <v>黑五</v>
          </cell>
        </row>
        <row r="141">
          <cell r="I141" t="str">
            <v>Krim Kulit-100g</v>
          </cell>
          <cell r="J141" t="str">
            <v>黑五</v>
          </cell>
        </row>
        <row r="142">
          <cell r="I142" t="str">
            <v>Krim Wasir-20g</v>
          </cell>
          <cell r="J142" t="str">
            <v>黑五</v>
          </cell>
        </row>
        <row r="143">
          <cell r="I143" t="str">
            <v>Krim Kolagen Sendi-30g</v>
          </cell>
          <cell r="J143" t="str">
            <v>黑五</v>
          </cell>
        </row>
        <row r="144">
          <cell r="I144" t="str">
            <v>Losion Tubuh Vaseline-400ml</v>
          </cell>
          <cell r="J144" t="str">
            <v>黑五</v>
          </cell>
        </row>
        <row r="145">
          <cell r="I145" t="str">
            <v>Sabun Mandi Garam Laut-500g</v>
          </cell>
          <cell r="J145" t="str">
            <v>黑五</v>
          </cell>
        </row>
        <row r="146">
          <cell r="I146" t="str">
            <v>Shampo Rumput Laut-500g</v>
          </cell>
          <cell r="J146" t="str">
            <v>黑五</v>
          </cell>
        </row>
        <row r="147">
          <cell r="I147" t="str">
            <v>Cuci Wajah Asam Salisilat-100g</v>
          </cell>
          <cell r="J147" t="str">
            <v>黑五</v>
          </cell>
        </row>
        <row r="148">
          <cell r="I148" t="str">
            <v>Krim Perawatan Jerawat-15g</v>
          </cell>
          <cell r="J148" t="str">
            <v>黑五</v>
          </cell>
        </row>
        <row r="149">
          <cell r="I149" t="str">
            <v>Semprotan Sakit Gigi-20ml</v>
          </cell>
          <cell r="J149" t="str">
            <v>黑五</v>
          </cell>
        </row>
        <row r="150">
          <cell r="I150" t="str">
            <v>Serum Noda Kulit-30ml</v>
          </cell>
          <cell r="J150" t="str">
            <v>黑五</v>
          </cell>
        </row>
        <row r="151">
          <cell r="I151" t="str">
            <v>Krim Pencerah Tubuh-60g</v>
          </cell>
          <cell r="J151" t="str">
            <v>黑五</v>
          </cell>
        </row>
        <row r="152">
          <cell r="I152" t="str">
            <v>Krim Jerawat-20g</v>
          </cell>
          <cell r="J152" t="str">
            <v>黑五</v>
          </cell>
        </row>
        <row r="153">
          <cell r="I153" t="str">
            <v>Krim Penghilang Rambut-150g</v>
          </cell>
          <cell r="J153" t="str">
            <v>黑五</v>
          </cell>
        </row>
        <row r="154">
          <cell r="I154" t="str">
            <v>Krim Pijat Penis-50ml</v>
          </cell>
          <cell r="J154" t="str">
            <v>黑五</v>
          </cell>
        </row>
        <row r="155">
          <cell r="I155" t="str">
            <v>Semprotan Penundaan-30m</v>
          </cell>
          <cell r="J155" t="str">
            <v>黑五</v>
          </cell>
        </row>
        <row r="156">
          <cell r="I156" t="str">
            <v>Krim Pereda Psoriasis-20g</v>
          </cell>
          <cell r="J156" t="str">
            <v>黑五</v>
          </cell>
        </row>
        <row r="157">
          <cell r="I157" t="str">
            <v>Serum Perawatan Kulit-30ml</v>
          </cell>
          <cell r="J157" t="str">
            <v>黑五</v>
          </cell>
        </row>
        <row r="158">
          <cell r="I158" t="str">
            <v>Semprotan Antibakteri-30ml</v>
          </cell>
          <cell r="J158" t="str">
            <v>黑五</v>
          </cell>
        </row>
        <row r="159">
          <cell r="I159" t="str">
            <v>Tambalan Penurunan Berat Badan-5pcs</v>
          </cell>
          <cell r="J159" t="str">
            <v>黑五</v>
          </cell>
        </row>
        <row r="160">
          <cell r="I160" t="str">
            <v>Minyak Jarak-60ml</v>
          </cell>
          <cell r="J160" t="str">
            <v>黑五</v>
          </cell>
        </row>
        <row r="161">
          <cell r="I161" t="str">
            <v>Krim Penghilang Bekas Luka-30ml</v>
          </cell>
          <cell r="J161" t="str">
            <v>黑五</v>
          </cell>
        </row>
        <row r="162">
          <cell r="I162" t="str">
            <v>Solusi Pertumbuhan Rambut 7 Hari-30ml</v>
          </cell>
          <cell r="J162" t="str">
            <v>黑五</v>
          </cell>
        </row>
        <row r="163">
          <cell r="I163" t="str">
            <v>Krim Ambeien Herbal-20g</v>
          </cell>
          <cell r="J163" t="str">
            <v>黑五</v>
          </cell>
        </row>
        <row r="164">
          <cell r="I164" t="str">
            <v>Minyak Esensial Penghilang Tahi Lalat-20ml</v>
          </cell>
          <cell r="J164" t="str">
            <v>黑五</v>
          </cell>
        </row>
        <row r="165">
          <cell r="I165" t="str">
            <v>Krim Kutil Eucerin-20g</v>
          </cell>
          <cell r="J165" t="str">
            <v>黑五</v>
          </cell>
        </row>
        <row r="166">
          <cell r="I166" t="str">
            <v>Patch Perawatan Sendi Lutut-12pcs</v>
          </cell>
          <cell r="J166" t="str">
            <v>黑五</v>
          </cell>
        </row>
        <row r="167">
          <cell r="I167" t="str">
            <v>Krim Perbaikan Vena-20g</v>
          </cell>
          <cell r="J167" t="str">
            <v>黑五</v>
          </cell>
        </row>
        <row r="168">
          <cell r="I168" t="str">
            <v>Krim Perbaikan Kuku Abu-abu-20g</v>
          </cell>
          <cell r="J168" t="str">
            <v>黑五</v>
          </cell>
        </row>
        <row r="169">
          <cell r="I169" t="str">
            <v>Pena Perbaikan Kuku-4ml</v>
          </cell>
          <cell r="J169" t="str">
            <v>黑五</v>
          </cell>
        </row>
        <row r="170">
          <cell r="I170" t="str">
            <v>Pasta lemak-Oranye-30g</v>
          </cell>
          <cell r="J170" t="str">
            <v>黑五</v>
          </cell>
        </row>
        <row r="171">
          <cell r="I171" t="str">
            <v>Pasta lemak-hijau-20g</v>
          </cell>
          <cell r="J171" t="str">
            <v>黑五</v>
          </cell>
        </row>
        <row r="172">
          <cell r="I172" t="str">
            <v>Pasta lemak-biru-20g</v>
          </cell>
          <cell r="J172" t="str">
            <v>黑五</v>
          </cell>
        </row>
        <row r="173">
          <cell r="I173" t="str">
            <v>Krim anti gatal-30g</v>
          </cell>
          <cell r="J173" t="str">
            <v>黑五</v>
          </cell>
        </row>
        <row r="174">
          <cell r="I174" t="str">
            <v>MacaronBalloonPump</v>
          </cell>
          <cell r="J174" t="str">
            <v>12寸珠光气球</v>
          </cell>
        </row>
        <row r="175">
          <cell r="I175" t="str">
            <v>12InciBalon-TeksturLogam-HijauMuda（50pcs）</v>
          </cell>
          <cell r="J175" t="str">
            <v>12寸珠光气球</v>
          </cell>
        </row>
        <row r="176">
          <cell r="I176" t="str">
            <v>12InciBalon-TeksturLogam-Hijau（50pcs）</v>
          </cell>
          <cell r="J176" t="str">
            <v>12寸珠光气球</v>
          </cell>
        </row>
        <row r="177">
          <cell r="I177" t="str">
            <v>12InciBalon-TeksturLogam-ChampagneGold（50pcs）</v>
          </cell>
          <cell r="J177" t="str">
            <v>12寸珠光气球</v>
          </cell>
        </row>
        <row r="178">
          <cell r="I178" t="str">
            <v>12InciBalon-TeksturLogam-UnguMuda（50pcs）</v>
          </cell>
          <cell r="J178" t="str">
            <v>12寸珠光气球</v>
          </cell>
        </row>
        <row r="179">
          <cell r="I179" t="str">
            <v>12InciBalon-TeksturLogam-Hitam（50pcs）</v>
          </cell>
          <cell r="J179" t="str">
            <v>12寸珠光气球</v>
          </cell>
        </row>
        <row r="180">
          <cell r="I180" t="str">
            <v>12InciBalon-TeksturLogam-Ungu（50pcs）</v>
          </cell>
          <cell r="J180" t="str">
            <v>12寸珠光气球</v>
          </cell>
        </row>
        <row r="181">
          <cell r="I181" t="str">
            <v>12InciBalon-TeksturLogam-RoseGold（50pcs）</v>
          </cell>
          <cell r="J181" t="str">
            <v>12寸珠光气球</v>
          </cell>
        </row>
        <row r="182">
          <cell r="I182" t="str">
            <v>12InciBalon-TeksturLogam-Merah（50pcs）</v>
          </cell>
          <cell r="J182" t="str">
            <v>12寸珠光气球</v>
          </cell>
        </row>
        <row r="183">
          <cell r="I183" t="str">
            <v>12InciBalon-TeksturLogam-Biru（50pcs）</v>
          </cell>
          <cell r="J183" t="str">
            <v>12寸珠光气球</v>
          </cell>
        </row>
        <row r="184">
          <cell r="I184" t="str">
            <v>12InciBalon-TeksturLogam-Perak（50pcs）</v>
          </cell>
          <cell r="J184" t="str">
            <v>12寸珠光气球</v>
          </cell>
        </row>
        <row r="185">
          <cell r="I185" t="str">
            <v>12InciBalon-TeksturLogam-Emas（50pcs）</v>
          </cell>
          <cell r="J185" t="str">
            <v>12寸珠光气球</v>
          </cell>
        </row>
        <row r="186">
          <cell r="I186" t="str">
            <v>12InciBalon-TeksturLogam-WarnaCampuran（50pcs）</v>
          </cell>
          <cell r="J186" t="str">
            <v>12寸珠光气球</v>
          </cell>
        </row>
        <row r="187">
          <cell r="I187" t="str">
            <v>12InciBalon-TeksturPearlescent-Ungu（50pcs）</v>
          </cell>
          <cell r="J187" t="str">
            <v>12寸珠光气球</v>
          </cell>
        </row>
        <row r="188">
          <cell r="I188" t="str">
            <v>12InciBalon-TeksturPearlescent-Hijau（50pcs）</v>
          </cell>
          <cell r="J188" t="str">
            <v>12寸珠光气球</v>
          </cell>
        </row>
        <row r="189">
          <cell r="I189" t="str">
            <v>12InciBalon-TeksturPearlescent-Kuning（50pcs）</v>
          </cell>
          <cell r="J189" t="str">
            <v>12寸珠光气球</v>
          </cell>
        </row>
        <row r="190">
          <cell r="I190" t="str">
            <v>12InciBalon-TeksturPearlescent-BiruMuda（50pcs）</v>
          </cell>
          <cell r="J190" t="str">
            <v>12寸珠光气球</v>
          </cell>
        </row>
        <row r="191">
          <cell r="I191" t="str">
            <v>12InciBalon-TeksturPearlescent-Pink（50pcs）</v>
          </cell>
          <cell r="J191" t="str">
            <v>12寸珠光气球</v>
          </cell>
        </row>
        <row r="192">
          <cell r="I192" t="str">
            <v>12InciBalon-TeksturPearlescent-ChampagneGold（50pcs）</v>
          </cell>
          <cell r="J192" t="str">
            <v>12寸珠光气球</v>
          </cell>
        </row>
        <row r="193">
          <cell r="I193" t="str">
            <v>12InciBalon-TeksturPearlescent-RoseGold（50pcs）</v>
          </cell>
          <cell r="J193" t="str">
            <v>12寸珠光气球</v>
          </cell>
        </row>
        <row r="194">
          <cell r="I194" t="str">
            <v>12InciBalon-TeksturPearlescent-Perak（50pcs）</v>
          </cell>
          <cell r="J194" t="str">
            <v>12寸珠光气球</v>
          </cell>
        </row>
        <row r="195">
          <cell r="I195" t="str">
            <v>12InciBalon-TeksturPearlescent-Hitam（50pcs）</v>
          </cell>
          <cell r="J195" t="str">
            <v>12寸珠光气球</v>
          </cell>
        </row>
        <row r="196">
          <cell r="I196" t="str">
            <v>12InciBalon-TeksturPearlescent-Emas（50pcs）</v>
          </cell>
          <cell r="J196" t="str">
            <v>12寸珠光气球</v>
          </cell>
        </row>
        <row r="197">
          <cell r="I197" t="str">
            <v>12InciBalon-TeksturPearlescent-Merah（50pcs）</v>
          </cell>
          <cell r="J197" t="str">
            <v>12寸珠光气球</v>
          </cell>
        </row>
        <row r="198">
          <cell r="I198" t="str">
            <v>12InciBalon-TeksturPearlescent-Biru（50pcs）</v>
          </cell>
          <cell r="J198" t="str">
            <v>12寸珠光气球</v>
          </cell>
        </row>
        <row r="199">
          <cell r="I199" t="str">
            <v>12InciBalon-TeksturPearlescent-Putih（50pcs）</v>
          </cell>
          <cell r="J199" t="str">
            <v>12寸珠光气球</v>
          </cell>
        </row>
        <row r="200">
          <cell r="I200" t="str">
            <v>12InciBalon-TeksturPearlescent-WarnaCampuran（50pcs）</v>
          </cell>
          <cell r="J200" t="str">
            <v>12寸珠光气球</v>
          </cell>
        </row>
        <row r="201">
          <cell r="I201" t="str">
            <v>Blocks-8864（SpaceRocket）458Pcs</v>
          </cell>
          <cell r="J201" t="str">
            <v>微粒积木</v>
          </cell>
        </row>
        <row r="202">
          <cell r="I202" t="str">
            <v>Blocks-8861（Spaceship）521Pcs</v>
          </cell>
          <cell r="J202" t="str">
            <v>微粒积木</v>
          </cell>
        </row>
        <row r="203">
          <cell r="I203" t="str">
            <v>BuildingBlocks-8870（Battleship）554Pcs</v>
          </cell>
          <cell r="J203" t="str">
            <v>微粒积木</v>
          </cell>
        </row>
        <row r="204">
          <cell r="I204" t="str">
            <v>Blocks-8839（CitySWAT）585Pcs</v>
          </cell>
          <cell r="J204" t="str">
            <v>微粒积木</v>
          </cell>
        </row>
        <row r="205">
          <cell r="I205" t="str">
            <v>Blocks-8755-8（SpriteSoda）105Pcs</v>
          </cell>
          <cell r="J205" t="str">
            <v>微粒积木</v>
          </cell>
        </row>
        <row r="206">
          <cell r="I206" t="str">
            <v>Blocks-8755-7（KentuckyFriedChicken）115Pcs</v>
          </cell>
          <cell r="J206" t="str">
            <v>微粒积木</v>
          </cell>
        </row>
        <row r="207">
          <cell r="I207" t="str">
            <v>Blocks-8755-6（FantaSoda）97Pcs</v>
          </cell>
          <cell r="J207" t="str">
            <v>微粒积木</v>
          </cell>
        </row>
        <row r="208">
          <cell r="I208" t="str">
            <v>Blocks-8755-5（CoffeeShop）129Pcs</v>
          </cell>
          <cell r="J208" t="str">
            <v>微粒积木</v>
          </cell>
        </row>
        <row r="209">
          <cell r="I209" t="str">
            <v>Blocks-8755-4（Pepsi）99Pcs</v>
          </cell>
          <cell r="J209" t="str">
            <v>微粒积木</v>
          </cell>
        </row>
        <row r="210">
          <cell r="I210" t="str">
            <v>Blocks-8755-3（MilkTeaShop）105Pcs</v>
          </cell>
          <cell r="J210" t="str">
            <v>微粒积木</v>
          </cell>
        </row>
        <row r="211">
          <cell r="I211" t="str">
            <v>Blocks-8755-2（McDonald's）118Pcs</v>
          </cell>
          <cell r="J211" t="str">
            <v>微粒积木</v>
          </cell>
        </row>
        <row r="212">
          <cell r="I212" t="str">
            <v>Blocks-8755-1（CocaCola）103Pcs</v>
          </cell>
          <cell r="J212" t="str">
            <v>微粒积木</v>
          </cell>
        </row>
        <row r="213">
          <cell r="I213" t="str">
            <v>Blocks-M2041（SuzhouGardens）695Pcs</v>
          </cell>
          <cell r="J213" t="str">
            <v>微粒积木</v>
          </cell>
        </row>
        <row r="214">
          <cell r="I214" t="str">
            <v>Blocks-M2015（SuzhouGardens）1915Pcs</v>
          </cell>
          <cell r="J214" t="str">
            <v>微粒积木</v>
          </cell>
        </row>
        <row r="215">
          <cell r="I215" t="str">
            <v>Blocks-M2014（SuzhouGardens）1625Pcs</v>
          </cell>
          <cell r="J215" t="str">
            <v>微粒积木</v>
          </cell>
        </row>
        <row r="216">
          <cell r="I216" t="str">
            <v>Blocks-M2013（SuzhouGardens）2110Pcs</v>
          </cell>
          <cell r="J216" t="str">
            <v>微粒积木</v>
          </cell>
        </row>
        <row r="217">
          <cell r="I217" t="str">
            <v>Blocks-M2085（WestLake）943Pcs</v>
          </cell>
          <cell r="J217" t="str">
            <v>微粒积木</v>
          </cell>
        </row>
        <row r="218">
          <cell r="I218" t="str">
            <v>Blocks-M2068（TheParisTower）600Pcs</v>
          </cell>
          <cell r="J218" t="str">
            <v>微粒积木</v>
          </cell>
        </row>
        <row r="219">
          <cell r="I219" t="str">
            <v>Blocks-M1065（DisneyCastle）645Pcs</v>
          </cell>
          <cell r="J219" t="str">
            <v>微粒积木</v>
          </cell>
        </row>
        <row r="220">
          <cell r="I220" t="str">
            <v>Blocks-M2065（DisneyCastle）948Pcs</v>
          </cell>
          <cell r="J220" t="str">
            <v>微粒积木</v>
          </cell>
        </row>
        <row r="221">
          <cell r="I221" t="str">
            <v>Blocks-M2080（PeachBlossomPool）418Pcs</v>
          </cell>
          <cell r="J221" t="str">
            <v>微粒积木</v>
          </cell>
        </row>
        <row r="222">
          <cell r="I222" t="str">
            <v>Blocks-M2071（PeachBlossomPool）1435Pcs</v>
          </cell>
          <cell r="J222" t="str">
            <v>微粒积木</v>
          </cell>
        </row>
        <row r="223">
          <cell r="I223" t="str">
            <v>Blocks-M2052（YellowCraneTower）445Pcs</v>
          </cell>
          <cell r="J223" t="str">
            <v>微粒积木</v>
          </cell>
        </row>
        <row r="224">
          <cell r="I224" t="str">
            <v>Blocks-M2012（YellowCraneTower）630Pcs</v>
          </cell>
          <cell r="J224" t="str">
            <v>微粒积木</v>
          </cell>
        </row>
        <row r="225">
          <cell r="I225" t="str">
            <v>AssemblingBuildingBlocks-W2233（MoonStellaLou）</v>
          </cell>
          <cell r="J225" t="str">
            <v>微粒积木</v>
          </cell>
        </row>
        <row r="226">
          <cell r="I226" t="str">
            <v>AssemblingBuildingBlocks-W2206（AstronautCamera）</v>
          </cell>
          <cell r="J226" t="str">
            <v>微粒积木</v>
          </cell>
        </row>
        <row r="227">
          <cell r="I227" t="str">
            <v>AssemblingBuildingBlocks-M1031（KecilLinaBell）</v>
          </cell>
          <cell r="J227" t="str">
            <v>微粒积木</v>
          </cell>
        </row>
        <row r="228">
          <cell r="I228" t="str">
            <v>AssemblingBuildingBlocks-M1027（KecilStellaLou）</v>
          </cell>
          <cell r="J228" t="str">
            <v>微粒积木</v>
          </cell>
        </row>
        <row r="229">
          <cell r="I229" t="str">
            <v>AssemblingBuildingBlocks-K33（MoonKuromi）</v>
          </cell>
          <cell r="J229" t="str">
            <v>微粒积木</v>
          </cell>
        </row>
        <row r="230">
          <cell r="I230" t="str">
            <v>AssemblingBuildingBlocks-K32（MoonMelody）</v>
          </cell>
          <cell r="J230" t="str">
            <v>微粒积木</v>
          </cell>
        </row>
        <row r="231">
          <cell r="I231" t="str">
            <v>AssemblingBuildingBlocks-K31（MoonCinnamon）</v>
          </cell>
          <cell r="J231" t="str">
            <v>微粒积木</v>
          </cell>
        </row>
        <row r="232">
          <cell r="I232" t="str">
            <v>AssemblingBuildingBlocks-M46（Astronaut）</v>
          </cell>
          <cell r="J232" t="str">
            <v>微粒积木</v>
          </cell>
        </row>
        <row r="233">
          <cell r="I233" t="str">
            <v>AssemblingBuildingBlocks-M2011（ArsitekturCina）</v>
          </cell>
          <cell r="J233" t="str">
            <v>微粒积木</v>
          </cell>
        </row>
        <row r="234">
          <cell r="I234" t="str">
            <v>GirlsMakeupToyBox-PinkMakeupBox（68927）</v>
          </cell>
          <cell r="J234" t="str">
            <v>彩妆包</v>
          </cell>
        </row>
        <row r="235">
          <cell r="I235" t="str">
            <v>GirlsMakeupToyBox-GreenDisneyBox（10042A）</v>
          </cell>
          <cell r="J235" t="str">
            <v>彩妆包</v>
          </cell>
        </row>
        <row r="236">
          <cell r="I236" t="str">
            <v>GirlsMakeupToyBox-PinkCraftBox（10041-B）</v>
          </cell>
          <cell r="J236" t="str">
            <v>彩妆包</v>
          </cell>
        </row>
        <row r="237">
          <cell r="I237" t="str">
            <v>GirlsMakeupToyBox-PurpleCraftBox（10041-A）</v>
          </cell>
          <cell r="J237" t="str">
            <v>彩妆包</v>
          </cell>
        </row>
        <row r="238">
          <cell r="I238" t="str">
            <v>GirlsMakeupToyBox-PurpleUnicorns（60010G）</v>
          </cell>
          <cell r="J238" t="str">
            <v>彩妆包</v>
          </cell>
        </row>
        <row r="239">
          <cell r="I239" t="str">
            <v>GirlsMakeupToyBox-PinkUnicorns（60010-F）</v>
          </cell>
          <cell r="J239" t="str">
            <v>彩妆包</v>
          </cell>
        </row>
        <row r="240">
          <cell r="I240" t="str">
            <v>GirlsMakeupToyBox-PinkMermaid（60010-C）</v>
          </cell>
          <cell r="J240" t="str">
            <v>彩妆包</v>
          </cell>
        </row>
        <row r="241">
          <cell r="I241" t="str">
            <v>T1-MakeupSuit-8PCS</v>
          </cell>
          <cell r="J241" t="str">
            <v>彩妆包</v>
          </cell>
        </row>
        <row r="242">
          <cell r="I242" t="str">
            <v>GirlsMakeupToyBox-FrozenSnowflakeBox</v>
          </cell>
          <cell r="J242" t="str">
            <v>彩妆包</v>
          </cell>
        </row>
        <row r="243">
          <cell r="I243" t="str">
            <v>GirlsMakeupToyBox-FrozenToteBag</v>
          </cell>
          <cell r="J243" t="str">
            <v>彩妆包</v>
          </cell>
        </row>
        <row r="244">
          <cell r="I244" t="str">
            <v>GirlsMakeupToyBox-FrozenLipstickBox</v>
          </cell>
          <cell r="J244" t="str">
            <v>彩妆包</v>
          </cell>
        </row>
        <row r="245">
          <cell r="I245" t="str">
            <v>MiniCar-PoliceCarBlack（Jeep）-7745</v>
          </cell>
          <cell r="J245" t="str">
            <v>闪光惯性车皓童</v>
          </cell>
        </row>
        <row r="246">
          <cell r="I246" t="str">
            <v>MiniCar-PoliceCarSliver（Jeep）-7745</v>
          </cell>
          <cell r="J246" t="str">
            <v>闪光惯性车皓童</v>
          </cell>
        </row>
        <row r="247">
          <cell r="I247" t="str">
            <v>MiniCar-LadderTruck8845（1Pcs）</v>
          </cell>
          <cell r="J247" t="str">
            <v>惯性工程车系列皓童</v>
          </cell>
        </row>
        <row r="248">
          <cell r="I248" t="str">
            <v>MiniCar-LiftTruck8845（1Pcs）</v>
          </cell>
          <cell r="J248" t="str">
            <v>惯性工程车系列皓童</v>
          </cell>
        </row>
        <row r="249">
          <cell r="I249" t="str">
            <v>MiniCar-WaterCannonTruck8845（1Pcs）</v>
          </cell>
          <cell r="J249" t="str">
            <v>惯性工程车系列皓童</v>
          </cell>
        </row>
        <row r="250">
          <cell r="I250" t="str">
            <v>MiniCar-Trailer8845（1Pcs）</v>
          </cell>
          <cell r="J250" t="str">
            <v>惯性工程车系列皓童</v>
          </cell>
        </row>
        <row r="251">
          <cell r="I251" t="str">
            <v>MiniCar-DoubleCannonball8850（1Pcs）</v>
          </cell>
          <cell r="J251" t="str">
            <v>惯性工程车系列皓童</v>
          </cell>
        </row>
        <row r="252">
          <cell r="I252" t="str">
            <v>MiniCar-BigCannonball（1Pcs）</v>
          </cell>
          <cell r="J252" t="str">
            <v>惯性工程车系列皓童</v>
          </cell>
        </row>
        <row r="253">
          <cell r="I253" t="str">
            <v>MiniCar-Missile8850（1Pcs）</v>
          </cell>
          <cell r="J253" t="str">
            <v>惯性工程车系列皓童</v>
          </cell>
        </row>
        <row r="254">
          <cell r="I254" t="str">
            <v>MiniCar-Radar8850（1Pcs）</v>
          </cell>
          <cell r="J254" t="str">
            <v>惯性工程车系列皓童</v>
          </cell>
        </row>
        <row r="255">
          <cell r="I255" t="str">
            <v>MiniCar-Excavator8842（1Pcs）</v>
          </cell>
          <cell r="J255" t="str">
            <v>惯性工程车系列皓童</v>
          </cell>
        </row>
        <row r="256">
          <cell r="I256" t="str">
            <v>MiniCar-Crane8842（1Pcs）</v>
          </cell>
          <cell r="J256" t="str">
            <v>惯性工程车系列皓童</v>
          </cell>
        </row>
        <row r="257">
          <cell r="I257" t="str">
            <v>MiniCar-TruckMixer8842（1Pcs）</v>
          </cell>
          <cell r="J257" t="str">
            <v>惯性工程车系列皓童</v>
          </cell>
        </row>
        <row r="258">
          <cell r="I258" t="str">
            <v>MiniCar-DumpTruck8842（1Pcs）</v>
          </cell>
          <cell r="J258" t="str">
            <v>惯性工程车系列皓童</v>
          </cell>
        </row>
        <row r="259">
          <cell r="I259" t="str">
            <v>MiniCar-PoliceCarWhite-7744</v>
          </cell>
          <cell r="J259" t="str">
            <v>闪光惯性车皓童</v>
          </cell>
        </row>
        <row r="260">
          <cell r="I260" t="str">
            <v>MiniCar-PoliceCarBlack-7744</v>
          </cell>
          <cell r="J260" t="str">
            <v>闪光惯性车皓童</v>
          </cell>
        </row>
        <row r="261">
          <cell r="I261" t="str">
            <v>MiniCar-BusinessCarWhite-7742</v>
          </cell>
          <cell r="J261" t="str">
            <v>闪光惯性车皓童</v>
          </cell>
        </row>
        <row r="262">
          <cell r="I262" t="str">
            <v>MiniCar-BusinessCarBlack-7742</v>
          </cell>
          <cell r="J262" t="str">
            <v>闪光惯性车皓童</v>
          </cell>
        </row>
        <row r="263">
          <cell r="I263" t="str">
            <v>MiniCar-JeepWhite-7739</v>
          </cell>
          <cell r="J263" t="str">
            <v>闪光惯性车皓童</v>
          </cell>
        </row>
        <row r="264">
          <cell r="I264" t="str">
            <v>MiniCar-JeepBlack-7739</v>
          </cell>
          <cell r="J264" t="str">
            <v>闪光惯性车皓童</v>
          </cell>
        </row>
        <row r="265">
          <cell r="I265" t="str">
            <v>MiniCar-AmbulanceRed-7737</v>
          </cell>
          <cell r="J265" t="str">
            <v>闪光惯性车皓童</v>
          </cell>
        </row>
        <row r="266">
          <cell r="I266" t="str">
            <v>1:50EngineeringTruck-LadderTruckRed101-10</v>
          </cell>
          <cell r="J266" t="str">
            <v>1:50故事工程系列皓童</v>
          </cell>
        </row>
        <row r="267">
          <cell r="I267" t="str">
            <v>1:50EngineeringTruck-WaterTankerRed101-10</v>
          </cell>
          <cell r="J267" t="str">
            <v>1:50故事工程系列皓童</v>
          </cell>
        </row>
        <row r="268">
          <cell r="I268" t="str">
            <v>1:50EngineeringTruck-ExcavatorYellow101-9</v>
          </cell>
          <cell r="J268" t="str">
            <v>1:50故事工程系列皓童</v>
          </cell>
        </row>
        <row r="269">
          <cell r="I269" t="str">
            <v>1:50EngineeringTruck-CraneYellow101-9</v>
          </cell>
          <cell r="J269" t="str">
            <v>1:50故事工程系列皓童</v>
          </cell>
        </row>
        <row r="270">
          <cell r="I270" t="str">
            <v>1:50EngineeringTruck-MixerTruckBlue101-8</v>
          </cell>
          <cell r="J270" t="str">
            <v>1:50故事工程系列皓童</v>
          </cell>
        </row>
        <row r="271">
          <cell r="I271" t="str">
            <v>1:50EngineeringTruck-TruckYellow101-8</v>
          </cell>
          <cell r="J271" t="str">
            <v>1:50故事工程系列皓童</v>
          </cell>
        </row>
        <row r="272">
          <cell r="I272" t="str">
            <v>1:50EngineeringTruck-ExcavatorYellow101-1</v>
          </cell>
          <cell r="J272" t="str">
            <v>1:50故事工程系列皓童</v>
          </cell>
        </row>
        <row r="273">
          <cell r="I273" t="str">
            <v>1:50EngineeringTruck-MixerTruckYellow101-1</v>
          </cell>
          <cell r="J273" t="str">
            <v>1:50故事工程系列皓童</v>
          </cell>
        </row>
        <row r="274">
          <cell r="I274" t="str">
            <v>1:50EngineeringTruck-DumpTruckYellow101-1</v>
          </cell>
          <cell r="J274" t="str">
            <v>1:50故事工程系列皓童</v>
          </cell>
        </row>
        <row r="275">
          <cell r="I275" t="str">
            <v>TransformedTruck-706-49-Purple</v>
          </cell>
          <cell r="J275" t="str">
            <v>706-49惯性手动变形卡 车战警皓童</v>
          </cell>
        </row>
        <row r="276">
          <cell r="I276" t="str">
            <v>TransformedTruck-706-49-Red</v>
          </cell>
          <cell r="J276" t="str">
            <v>706-49惯性手动变形卡 车战警皓童</v>
          </cell>
        </row>
        <row r="277">
          <cell r="I277" t="str">
            <v>BluetoothMicrophone-YellowDuck</v>
          </cell>
          <cell r="J277" t="str">
            <v>蓝牙收纳话筒</v>
          </cell>
        </row>
        <row r="278">
          <cell r="I278" t="str">
            <v>BluetoothMicrophone-BlueBear</v>
          </cell>
          <cell r="J278" t="str">
            <v>蓝牙收纳话筒</v>
          </cell>
        </row>
        <row r="279">
          <cell r="I279" t="str">
            <v>BluetoothMicrophone-PinkCat</v>
          </cell>
          <cell r="J279" t="str">
            <v>蓝牙收纳话筒</v>
          </cell>
        </row>
        <row r="280">
          <cell r="I280" t="str">
            <v>ChildrenScooter-Green</v>
          </cell>
          <cell r="J280" t="str">
            <v>儿童滑板车</v>
          </cell>
        </row>
        <row r="281">
          <cell r="I281" t="str">
            <v>ChildrenScooter-Blue</v>
          </cell>
          <cell r="J281" t="str">
            <v>儿童滑板车</v>
          </cell>
        </row>
        <row r="282">
          <cell r="I282" t="str">
            <v>ChildrenScooter-Pink</v>
          </cell>
          <cell r="J282" t="str">
            <v>儿童滑板车</v>
          </cell>
        </row>
        <row r="283">
          <cell r="I283" t="str">
            <v>ChildrenScooter-Green（With Chair）</v>
          </cell>
          <cell r="J283" t="str">
            <v>儿童滑板车</v>
          </cell>
        </row>
        <row r="284">
          <cell r="I284" t="str">
            <v>ChildrenScooter-Blue（With Chair）</v>
          </cell>
          <cell r="J284" t="str">
            <v>儿童滑板车</v>
          </cell>
        </row>
        <row r="285">
          <cell r="I285" t="str">
            <v>ChildrenScooter-Pink（With Chair）</v>
          </cell>
          <cell r="J285" t="str">
            <v>儿童滑板车</v>
          </cell>
        </row>
        <row r="286">
          <cell r="I286" t="str">
            <v>EternalRoseOrnament-Doll-Pink</v>
          </cell>
          <cell r="J286" t="str">
            <v>永生玫瑰灯罩</v>
          </cell>
        </row>
        <row r="287">
          <cell r="I287" t="str">
            <v>EternalRoseOrnament-Doll-Blue</v>
          </cell>
          <cell r="J287" t="str">
            <v>永生玫瑰灯罩</v>
          </cell>
        </row>
        <row r="288">
          <cell r="I288" t="str">
            <v>EternalRoseOrnament-Doll-Red</v>
          </cell>
          <cell r="J288" t="str">
            <v>永生玫瑰灯罩</v>
          </cell>
        </row>
        <row r="289">
          <cell r="I289" t="str">
            <v>EternalRoseOrnament-Doll-White</v>
          </cell>
          <cell r="J289" t="str">
            <v>永生玫瑰灯罩</v>
          </cell>
        </row>
        <row r="290">
          <cell r="I290" t="str">
            <v>EternalRoseOrnament-White</v>
          </cell>
          <cell r="J290" t="str">
            <v>永生玫瑰灯罩</v>
          </cell>
        </row>
        <row r="291">
          <cell r="I291" t="str">
            <v>EternalRoseOrnament-Red</v>
          </cell>
          <cell r="J291" t="str">
            <v>永生玫瑰灯罩</v>
          </cell>
        </row>
        <row r="292">
          <cell r="I292" t="str">
            <v>EternalRoseOrnament-White+3Leaves</v>
          </cell>
          <cell r="J292" t="str">
            <v>永生玫瑰灯罩</v>
          </cell>
        </row>
        <row r="293">
          <cell r="I293" t="str">
            <v>SlideBuildingBlocks-1Set（168Pcs）</v>
          </cell>
          <cell r="J293" t="str">
            <v>轨道积木</v>
          </cell>
        </row>
        <row r="294">
          <cell r="I294" t="str">
            <v>2.4GhzOffRoadVehicle-Red3699-086（Big）</v>
          </cell>
          <cell r="J294" t="str">
            <v>2.4G合金大脚攀岩车</v>
          </cell>
        </row>
        <row r="295">
          <cell r="I295" t="str">
            <v>2.4GhzOffRoadVehicle-Blue3699-086（Big）</v>
          </cell>
          <cell r="J295" t="str">
            <v>2.4G合金大脚攀岩车</v>
          </cell>
        </row>
        <row r="296">
          <cell r="I296" t="str">
            <v>2.4GhzOffRoadVehicle-Gold3699-086（Big）</v>
          </cell>
          <cell r="J296" t="str">
            <v>2.4G合金大脚攀岩车</v>
          </cell>
        </row>
        <row r="297">
          <cell r="I297" t="str">
            <v>2.4GhzOffRoadVehicle-Black3699-086（Big）</v>
          </cell>
          <cell r="J297" t="str">
            <v>2.4G合金大脚攀岩车</v>
          </cell>
        </row>
        <row r="298">
          <cell r="I298" t="str">
            <v>RcHighSpeedCar-LakeBlue（PB088）D</v>
          </cell>
          <cell r="J298" t="str">
            <v>2.4G-1:18PVC高速遥控车-PB088(不带电池）</v>
          </cell>
        </row>
        <row r="299">
          <cell r="I299" t="str">
            <v>RcHighSpeedCar-Green（PB088）C</v>
          </cell>
          <cell r="J299" t="str">
            <v>2.4G-1:18PVC高速遥控车-PB088(不带电池）</v>
          </cell>
        </row>
        <row r="300">
          <cell r="I300" t="str">
            <v>RcHighSpeedCar-Orange（PB088）B</v>
          </cell>
          <cell r="J300" t="str">
            <v>2.4G-1:18PVC高速遥控车-PB088(不带电池）</v>
          </cell>
        </row>
        <row r="301">
          <cell r="I301" t="str">
            <v>RcHighSpeedCar-Blue（PB088）A</v>
          </cell>
          <cell r="J301" t="str">
            <v>2.4G-1:18PVC高速遥控车-PB088(不带电池）</v>
          </cell>
        </row>
        <row r="302">
          <cell r="I302" t="str">
            <v>Lights&amp;Sound-CubeWhiteK12</v>
          </cell>
          <cell r="J302" t="str">
            <v>锦逸灯光音响</v>
          </cell>
        </row>
        <row r="303">
          <cell r="I303" t="str">
            <v>Lights&amp;Sound-CubePinkK12</v>
          </cell>
          <cell r="J303" t="str">
            <v>锦逸灯光音响</v>
          </cell>
        </row>
        <row r="304">
          <cell r="I304" t="str">
            <v>Lights&amp;Sound-CubeBlueK12</v>
          </cell>
          <cell r="J304" t="str">
            <v>锦逸灯光音响</v>
          </cell>
        </row>
        <row r="305">
          <cell r="I305" t="str">
            <v>Lights&amp;Sound-WhiteBT2301</v>
          </cell>
          <cell r="J305" t="str">
            <v>锦逸灯光音响</v>
          </cell>
        </row>
        <row r="306">
          <cell r="I306" t="str">
            <v>Lights&amp;Sound-WhiteG63</v>
          </cell>
          <cell r="J306" t="str">
            <v>锦逸灯光音响</v>
          </cell>
        </row>
        <row r="307">
          <cell r="I307" t="str">
            <v>Lights&amp;Sound-BlackG63</v>
          </cell>
          <cell r="J307" t="str">
            <v>锦逸灯光音响</v>
          </cell>
        </row>
        <row r="308">
          <cell r="I308" t="str">
            <v>RailCarPuzzle-Space25PCS-1103D</v>
          </cell>
          <cell r="J308" t="str">
            <v>电动益智拼图轨道车</v>
          </cell>
        </row>
        <row r="309">
          <cell r="I309" t="str">
            <v>RailCarPuzzle-Forest25PCS-1103B</v>
          </cell>
          <cell r="J309" t="str">
            <v>电动益智拼图轨道车</v>
          </cell>
        </row>
        <row r="310">
          <cell r="I310" t="str">
            <v>RailCarPuzzle-Dino25PCS-1103A</v>
          </cell>
          <cell r="J310" t="str">
            <v>电动益智拼图轨道车</v>
          </cell>
        </row>
        <row r="311">
          <cell r="I311" t="str">
            <v>RailCarPuzzle-Space5PCS-1100D</v>
          </cell>
          <cell r="J311" t="str">
            <v>电动益智拼图轨道车</v>
          </cell>
        </row>
        <row r="312">
          <cell r="I312" t="str">
            <v>RailCarPuzzle-Forest5PCS-1100B</v>
          </cell>
          <cell r="J312" t="str">
            <v>电动益智拼图轨道车</v>
          </cell>
        </row>
        <row r="313">
          <cell r="I313" t="str">
            <v>RailCarPuzzle-Dino5PCS-1100A</v>
          </cell>
          <cell r="J313" t="str">
            <v>电动益智拼图轨道车</v>
          </cell>
        </row>
        <row r="314">
          <cell r="I314" t="str">
            <v>Projector-WaterPattern-MXS-003</v>
          </cell>
          <cell r="J314" t="str">
            <v>星空投影</v>
          </cell>
        </row>
        <row r="315">
          <cell r="I315" t="str">
            <v>Projector-Astronaut-HX-630B（Music）</v>
          </cell>
          <cell r="J315" t="str">
            <v>星空投影</v>
          </cell>
        </row>
        <row r="316">
          <cell r="I316" t="str">
            <v>Projector-Astronaut-HR-E1（NoMusic）</v>
          </cell>
          <cell r="J316" t="str">
            <v>星空投影</v>
          </cell>
        </row>
        <row r="317">
          <cell r="I317" t="str">
            <v>ChildrenTelescopicSword-RoseGold</v>
          </cell>
          <cell r="J317" t="str">
            <v>伸缩剑</v>
          </cell>
        </row>
        <row r="318">
          <cell r="I318" t="str">
            <v>ChildrenTelescopicSword-Sliver</v>
          </cell>
          <cell r="J318" t="str">
            <v>伸缩剑</v>
          </cell>
        </row>
        <row r="319">
          <cell r="I319" t="str">
            <v>ChildrenTelescopicSword-Bronze</v>
          </cell>
          <cell r="J319" t="str">
            <v>伸缩剑</v>
          </cell>
        </row>
        <row r="320">
          <cell r="I320" t="str">
            <v>ChildrenTelescopicSword-Pink-OPP</v>
          </cell>
          <cell r="J320" t="str">
            <v>伸缩剑</v>
          </cell>
        </row>
        <row r="321">
          <cell r="I321" t="str">
            <v>ChildrenTelescopicSword-Golden-OPP</v>
          </cell>
          <cell r="J321" t="str">
            <v>伸缩剑</v>
          </cell>
        </row>
        <row r="322">
          <cell r="I322" t="str">
            <v>ChildrenTelescopicSword-Black</v>
          </cell>
          <cell r="J322" t="str">
            <v>伸缩剑</v>
          </cell>
        </row>
        <row r="323">
          <cell r="I323" t="str">
            <v>SanrioPressToy-10CM--HelloKitty</v>
          </cell>
          <cell r="J323" t="str">
            <v>网袋三丽鸥减压慢回弹</v>
          </cell>
        </row>
        <row r="324">
          <cell r="I324" t="str">
            <v>SanrioPressToy-10CM-CinnamonDog</v>
          </cell>
          <cell r="J324" t="str">
            <v>网袋三丽鸥减压慢回弹</v>
          </cell>
        </row>
        <row r="325">
          <cell r="I325" t="str">
            <v>SanrioPressToy-10CM-Melody</v>
          </cell>
          <cell r="J325" t="str">
            <v>网袋三丽鸥减压慢回弹</v>
          </cell>
        </row>
        <row r="326">
          <cell r="I326" t="str">
            <v>SanrioPressToy-10CM-Kuromi</v>
          </cell>
          <cell r="J326" t="str">
            <v>网袋三丽鸥减压慢回弹</v>
          </cell>
        </row>
        <row r="327">
          <cell r="I327" t="str">
            <v>SanrioPressToy-12cmMelody2</v>
          </cell>
          <cell r="J327" t="str">
            <v>网袋三丽鸥减压慢回弹</v>
          </cell>
        </row>
        <row r="328">
          <cell r="I328" t="str">
            <v>SanrioPressToy-12cmMelody1</v>
          </cell>
          <cell r="J328" t="str">
            <v>网袋三丽鸥减压慢回弹</v>
          </cell>
        </row>
        <row r="329">
          <cell r="I329" t="str">
            <v>SanrioPressToy-12cm-HelloKitty</v>
          </cell>
          <cell r="J329" t="str">
            <v>网袋三丽鸥减压慢回弹</v>
          </cell>
        </row>
        <row r="330">
          <cell r="I330" t="str">
            <v>SanrioPressToy-12cm-CinnamonDog</v>
          </cell>
          <cell r="J330" t="str">
            <v>网袋三丽鸥减压慢回弹</v>
          </cell>
        </row>
        <row r="331">
          <cell r="I331" t="str">
            <v>SanrioPressToy-12cm-PuddingDog</v>
          </cell>
          <cell r="J331" t="str">
            <v>网袋三丽鸥减压慢回弹</v>
          </cell>
        </row>
        <row r="332">
          <cell r="I332" t="str">
            <v>SanrioPressToy-12cm-Kuromi</v>
          </cell>
          <cell r="J332" t="str">
            <v>网袋三丽鸥减压慢回弹</v>
          </cell>
        </row>
        <row r="333">
          <cell r="I333" t="str">
            <v>SanrioPressToy-8CM-PatrickStar</v>
          </cell>
          <cell r="J333" t="str">
            <v>网袋三丽鸥减压慢回弹</v>
          </cell>
        </row>
        <row r="334">
          <cell r="I334" t="str">
            <v>SanrioPressToy-8CM-SpongeBob</v>
          </cell>
          <cell r="J334" t="str">
            <v>网袋三丽鸥减压慢回弹</v>
          </cell>
        </row>
        <row r="335">
          <cell r="I335" t="str">
            <v>SanrioPressToy-7.5CM-HelloKitty</v>
          </cell>
          <cell r="J335" t="str">
            <v>网袋三丽鸥减压慢回弹</v>
          </cell>
        </row>
        <row r="336">
          <cell r="I336" t="str">
            <v>SanrioPressToy-7.5CM-PuddingDog</v>
          </cell>
          <cell r="J336" t="str">
            <v>网袋三丽鸥减压慢回弹</v>
          </cell>
        </row>
        <row r="337">
          <cell r="I337" t="str">
            <v>SanrioPressToy-7.5CM-Kuromi</v>
          </cell>
          <cell r="J337" t="str">
            <v>网袋三丽鸥减压慢回弹</v>
          </cell>
        </row>
        <row r="338">
          <cell r="I338" t="str">
            <v>SanrioPressToy-7.5CM-Melody</v>
          </cell>
          <cell r="J338" t="str">
            <v>网袋三丽鸥减压慢回弹</v>
          </cell>
        </row>
        <row r="339">
          <cell r="I339" t="str">
            <v>SanrioPressToy-7.5CM-CinnamonDog</v>
          </cell>
          <cell r="J339" t="str">
            <v>网袋三丽鸥减压慢回弹</v>
          </cell>
        </row>
        <row r="340">
          <cell r="I340" t="str">
            <v>DinoSpitsBubbles-Sit</v>
          </cell>
          <cell r="J340" t="str">
            <v>正版奶龙吐泡泡解压挂件</v>
          </cell>
        </row>
        <row r="341">
          <cell r="I341" t="str">
            <v>DinoSpitsBubbles-Stand</v>
          </cell>
          <cell r="J341" t="str">
            <v>正版奶龙吐泡泡解压挂件</v>
          </cell>
        </row>
        <row r="342">
          <cell r="I342" t="str">
            <v>MinTablet-Pink-X2022</v>
          </cell>
          <cell r="J342" t="str">
            <v>学习机</v>
          </cell>
        </row>
        <row r="343">
          <cell r="I343" t="str">
            <v>MinTablet-Blue-X2022</v>
          </cell>
          <cell r="J343" t="str">
            <v>学习机</v>
          </cell>
        </row>
        <row r="344">
          <cell r="I344" t="str">
            <v>MinTablet-Pink-X2020B</v>
          </cell>
          <cell r="J344" t="str">
            <v>学习机</v>
          </cell>
        </row>
        <row r="345">
          <cell r="I345" t="str">
            <v>MinTablet-Blue-X2020B</v>
          </cell>
          <cell r="J345" t="str">
            <v>学习机</v>
          </cell>
        </row>
        <row r="346">
          <cell r="I346" t="str">
            <v>MinTablet-Green-X2020</v>
          </cell>
          <cell r="J346" t="str">
            <v>学习机</v>
          </cell>
        </row>
        <row r="347">
          <cell r="I347" t="str">
            <v>MinTablet-Pink-X2020</v>
          </cell>
          <cell r="J347" t="str">
            <v>学习机</v>
          </cell>
        </row>
        <row r="348">
          <cell r="I348" t="str">
            <v>MinTablet-Blue-X2020</v>
          </cell>
          <cell r="J348" t="str">
            <v>学习机</v>
          </cell>
        </row>
        <row r="349">
          <cell r="I349" t="str">
            <v>ILoveYouDoll-Melody</v>
          </cell>
          <cell r="J349" t="str">
            <v>比心发光</v>
          </cell>
        </row>
        <row r="350">
          <cell r="I350" t="str">
            <v>ILoveYouDoll-Lotso</v>
          </cell>
          <cell r="J350" t="str">
            <v>比心发光</v>
          </cell>
        </row>
        <row r="351">
          <cell r="I351" t="str">
            <v>ILoveYouDoll-Kuromi</v>
          </cell>
          <cell r="J351" t="str">
            <v>比心发光</v>
          </cell>
        </row>
        <row r="352">
          <cell r="I352" t="str">
            <v>ILoveYouDoll-CinnamonDog</v>
          </cell>
          <cell r="J352" t="str">
            <v>比心发光</v>
          </cell>
        </row>
        <row r="353">
          <cell r="I353" t="str">
            <v>UniversalWheelToys-Shark</v>
          </cell>
          <cell r="J353" t="str">
            <v>电动万向鲨鱼</v>
          </cell>
        </row>
        <row r="354">
          <cell r="I354" t="str">
            <v>GirlsBeadedToys-FlowerBoxed-Purple（HY6632）</v>
          </cell>
          <cell r="J354" t="str">
            <v>串珠DIY花瓣珠盒HY6631</v>
          </cell>
        </row>
        <row r="355">
          <cell r="I355" t="str">
            <v>GirlsBeadedToys-FlowerBoxed-Pink（HY6632）</v>
          </cell>
          <cell r="J355" t="str">
            <v>串珠DIY花瓣珠盒HY6631</v>
          </cell>
        </row>
        <row r="356">
          <cell r="I356" t="str">
            <v>GirlsBeadedToys-FlowerBoxed-Purple（HY6631）</v>
          </cell>
          <cell r="J356" t="str">
            <v>串珠DIY花瓣珠盒HY6631</v>
          </cell>
        </row>
        <row r="357">
          <cell r="I357" t="str">
            <v>GirlsBeadedToys-FlowerBoxed-Pink（HY6631）</v>
          </cell>
          <cell r="J357" t="str">
            <v>串珠DIY花瓣珠盒HY6631</v>
          </cell>
        </row>
        <row r="358">
          <cell r="I358" t="str">
            <v>GirlsBeadedToys-FlowerBoxed（HY6631）</v>
          </cell>
          <cell r="J358" t="str">
            <v>串珠DIY花瓣珠盒HY6631</v>
          </cell>
        </row>
        <row r="359">
          <cell r="I359" t="str">
            <v>27HZOffRoadVehicle-BlueGraffiti2122</v>
          </cell>
          <cell r="J359" t="str">
            <v>27HZ遥控越野车</v>
          </cell>
        </row>
        <row r="360">
          <cell r="I360" t="str">
            <v>27HZOffRoadVehicle-RedGraffiti2122</v>
          </cell>
          <cell r="J360" t="str">
            <v>27HZ遥控越野车</v>
          </cell>
        </row>
        <row r="361">
          <cell r="I361" t="str">
            <v>27HZOffRoadVehicle-GreenGraffiti2122</v>
          </cell>
          <cell r="J361" t="str">
            <v>27HZ遥控越野车</v>
          </cell>
        </row>
        <row r="362">
          <cell r="I362" t="str">
            <v>27HZOffRoadVehicle-PurpleGraffiti2122</v>
          </cell>
          <cell r="J362" t="str">
            <v>27HZ遥控越野车</v>
          </cell>
        </row>
        <row r="363">
          <cell r="I363" t="str">
            <v>27HZOffRoadVehicle-Gold（2092）Spray</v>
          </cell>
          <cell r="J363" t="str">
            <v>27HZ遥控越野车</v>
          </cell>
        </row>
        <row r="364">
          <cell r="I364" t="str">
            <v>27HZOffRoadVehicle-Red（2092）Spray</v>
          </cell>
          <cell r="J364" t="str">
            <v>27HZ遥控越野车</v>
          </cell>
        </row>
        <row r="365">
          <cell r="I365" t="str">
            <v>27HZOffRoadVehicle-Blue（2092）Spray</v>
          </cell>
          <cell r="J365" t="str">
            <v>27HZ遥控越野车</v>
          </cell>
        </row>
        <row r="366">
          <cell r="I366" t="str">
            <v>27HZOffRoadVehicle-Black（2092）Spray</v>
          </cell>
          <cell r="J366" t="str">
            <v>27HZ遥控越野车</v>
          </cell>
        </row>
        <row r="367">
          <cell r="I367" t="str">
            <v>27HZOffRoadVehicle-Orange（MT2022-14）Spray</v>
          </cell>
          <cell r="J367" t="str">
            <v>27HZ遥控越野车</v>
          </cell>
        </row>
        <row r="368">
          <cell r="I368" t="str">
            <v>27HZOffRoadVehicle-Red（MT2022-14）Spray</v>
          </cell>
          <cell r="J368" t="str">
            <v>27HZ遥控越野车</v>
          </cell>
        </row>
        <row r="369">
          <cell r="I369" t="str">
            <v>27HZOffRoadVehicle-Black（MT2022-14）Spray</v>
          </cell>
          <cell r="J369" t="str">
            <v>27HZ遥控越野车</v>
          </cell>
        </row>
        <row r="370">
          <cell r="I370" t="str">
            <v>27HZOffRoadVehicle-Red（MT2022-4）</v>
          </cell>
          <cell r="J370" t="str">
            <v>27HZ遥控越野车</v>
          </cell>
        </row>
        <row r="371">
          <cell r="I371" t="str">
            <v>27HZOffRoadVehicle-Blue（MT2022-4）</v>
          </cell>
          <cell r="J371" t="str">
            <v>27HZ遥控越野车</v>
          </cell>
        </row>
        <row r="372">
          <cell r="I372" t="str">
            <v>27HZOffRoadVehicle-Black（MT2022-4）</v>
          </cell>
          <cell r="J372" t="str">
            <v>27HZ遥控越野车</v>
          </cell>
        </row>
        <row r="373">
          <cell r="I373" t="str">
            <v>27HZOffRoadVehicle-Black-699-1</v>
          </cell>
          <cell r="J373" t="str">
            <v>27HZ遥控越野车</v>
          </cell>
        </row>
        <row r="374">
          <cell r="I374" t="str">
            <v>27HZOffRoadVehicle-Gold2029</v>
          </cell>
          <cell r="J374" t="str">
            <v>27HZ遥控越野车</v>
          </cell>
        </row>
        <row r="375">
          <cell r="I375" t="str">
            <v>27HZOffRoadVehicle-Red2029</v>
          </cell>
          <cell r="J375" t="str">
            <v>27HZ遥控越野车</v>
          </cell>
        </row>
        <row r="376">
          <cell r="I376" t="str">
            <v>27HZOffRoadVehicle-Blue2029</v>
          </cell>
          <cell r="J376" t="str">
            <v>27HZ遥控越野车</v>
          </cell>
        </row>
        <row r="377">
          <cell r="I377" t="str">
            <v>27HZOffRoadVehicle-Black2029</v>
          </cell>
          <cell r="J377" t="str">
            <v>27HZ遥控越野车</v>
          </cell>
        </row>
        <row r="378">
          <cell r="I378" t="str">
            <v>2.4GhzOffRoadVehicle-Orange3699-087</v>
          </cell>
          <cell r="J378" t="str">
            <v>2.4G合金大脚高速车</v>
          </cell>
        </row>
        <row r="379">
          <cell r="I379" t="str">
            <v>2.4GhzOffRoadVehicle-Blue3699-087</v>
          </cell>
          <cell r="J379" t="str">
            <v>2.4G合金大脚高速车</v>
          </cell>
        </row>
        <row r="380">
          <cell r="I380" t="str">
            <v>2.4GhzOffRoadVehicle-Black3699-087</v>
          </cell>
          <cell r="J380" t="str">
            <v>2.4G合金大脚高速车</v>
          </cell>
        </row>
        <row r="381">
          <cell r="I381" t="str">
            <v>WoodWhack-A-MoleToySet-Red（546）</v>
          </cell>
          <cell r="J381" t="str">
            <v>大象敲琴打地鼠</v>
          </cell>
        </row>
        <row r="382">
          <cell r="I382" t="str">
            <v>40CMRubberDinosaur-Triceratops</v>
          </cell>
          <cell r="J382" t="str">
            <v>软胶（搪胶）发声恐龙</v>
          </cell>
        </row>
        <row r="383">
          <cell r="I383" t="str">
            <v>52CMRubberDinosaur-BrownTyrannosaurus</v>
          </cell>
          <cell r="J383" t="str">
            <v>软胶（搪胶）发声恐龙</v>
          </cell>
        </row>
        <row r="384">
          <cell r="I384" t="str">
            <v>42CMRubberDinosaur-GreyBrachiosaurus</v>
          </cell>
          <cell r="J384" t="str">
            <v>软胶（搪胶）发声恐龙</v>
          </cell>
        </row>
        <row r="385">
          <cell r="I385" t="str">
            <v>42CMRubberDinosaur-GreenStegosaurus</v>
          </cell>
          <cell r="J385" t="str">
            <v>软胶（搪胶）发声恐龙</v>
          </cell>
        </row>
        <row r="386">
          <cell r="I386" t="str">
            <v>52CMRubberDinosaur-ArmyGreenTyrannosaurusRex</v>
          </cell>
          <cell r="J386" t="str">
            <v>软胶（搪胶）发声恐龙</v>
          </cell>
        </row>
        <row r="387">
          <cell r="I387" t="str">
            <v>52CMRubberDinosaur-GreenTyrannosaurusRex</v>
          </cell>
          <cell r="J387" t="str">
            <v>软胶（搪胶）发声恐龙</v>
          </cell>
        </row>
        <row r="388">
          <cell r="I388" t="str">
            <v>52CMRubberDinosaur-RedTyrannosaurusRex</v>
          </cell>
          <cell r="J388" t="str">
            <v>软胶（搪胶）发声恐龙</v>
          </cell>
        </row>
        <row r="389">
          <cell r="I389" t="str">
            <v>AnimalToysSuit-58Pcs（M110）</v>
          </cell>
          <cell r="J389" t="str">
            <v>动物收纳盒套装</v>
          </cell>
        </row>
        <row r="390">
          <cell r="I390" t="str">
            <v>AnimalToysSuit-46Pcs（M109）</v>
          </cell>
          <cell r="J390" t="str">
            <v>动物收纳盒套装</v>
          </cell>
        </row>
        <row r="391">
          <cell r="I391" t="str">
            <v>JumpingFish-ClownFish</v>
          </cell>
          <cell r="J391" t="str">
            <v>电动跳跳鱼</v>
          </cell>
        </row>
        <row r="392">
          <cell r="I392" t="str">
            <v>JumpingFish-RedCarp</v>
          </cell>
          <cell r="J392" t="str">
            <v>电动跳跳鱼</v>
          </cell>
        </row>
        <row r="393">
          <cell r="I393" t="str">
            <v>JumpingFish-Carp</v>
          </cell>
          <cell r="J393" t="str">
            <v>电动跳跳鱼</v>
          </cell>
        </row>
        <row r="394">
          <cell r="I394" t="str">
            <v>JumpingFish-GrassCarp</v>
          </cell>
          <cell r="J394" t="str">
            <v>电动跳跳鱼</v>
          </cell>
        </row>
        <row r="395">
          <cell r="I395" t="str">
            <v>RcTruck-WuLingHongGuangTruck</v>
          </cell>
          <cell r="J395" t="str">
            <v>2.4G五菱宏光货车</v>
          </cell>
        </row>
        <row r="396">
          <cell r="I396" t="str">
            <v>CrawlingBaby-RabbitPink</v>
          </cell>
          <cell r="J396" t="str">
            <v>爬娃</v>
          </cell>
        </row>
        <row r="397">
          <cell r="I397" t="str">
            <v>CrawlingBaby-RabbitBlue</v>
          </cell>
          <cell r="J397" t="str">
            <v>爬娃</v>
          </cell>
        </row>
        <row r="398">
          <cell r="I398" t="str">
            <v>CrawlingBaby-MousePink</v>
          </cell>
          <cell r="J398" t="str">
            <v>爬娃</v>
          </cell>
        </row>
        <row r="399">
          <cell r="I399" t="str">
            <v>CrawlingBaby-MouseBlue</v>
          </cell>
          <cell r="J399" t="str">
            <v>爬娃</v>
          </cell>
        </row>
        <row r="400">
          <cell r="I400" t="str">
            <v>DinosaurBallGun-Red（OPP）</v>
          </cell>
          <cell r="J400" t="str">
            <v>手动球球枪</v>
          </cell>
        </row>
        <row r="401">
          <cell r="I401" t="str">
            <v>DinosaurBallGun-Green（OPP）</v>
          </cell>
          <cell r="J401" t="str">
            <v>手动球球枪</v>
          </cell>
        </row>
        <row r="402">
          <cell r="I402" t="str">
            <v>DinosaurBallGun-Red</v>
          </cell>
          <cell r="J402" t="str">
            <v>手动球球枪</v>
          </cell>
        </row>
        <row r="403">
          <cell r="I403" t="str">
            <v>DinosaurBallGun-Green</v>
          </cell>
          <cell r="J403" t="str">
            <v>手动球球枪</v>
          </cell>
        </row>
        <row r="404">
          <cell r="I404" t="str">
            <v>BuildingBlockTable-（342Pcs）44CM+2Chair</v>
          </cell>
          <cell r="J404" t="str">
            <v>积木桌</v>
          </cell>
        </row>
        <row r="405">
          <cell r="I405" t="str">
            <v>BuildingBlockTable-（262Pcs）44CM+1Chair</v>
          </cell>
          <cell r="J405" t="str">
            <v>积木桌</v>
          </cell>
        </row>
        <row r="406">
          <cell r="I406" t="str">
            <v>BuildingBlockTable-（262Pcs）44CM+2Chair</v>
          </cell>
          <cell r="J406" t="str">
            <v>积木桌</v>
          </cell>
        </row>
        <row r="407">
          <cell r="I407" t="str">
            <v>BuildingBlockTable-（80Pcs）40CM+1Chair</v>
          </cell>
          <cell r="J407" t="str">
            <v>积木桌</v>
          </cell>
        </row>
        <row r="408">
          <cell r="I408" t="str">
            <v>WhaleLevitationBall-Pink</v>
          </cell>
          <cell r="J408" t="str">
            <v>儿童风扇悬浮球</v>
          </cell>
        </row>
        <row r="409">
          <cell r="I409" t="str">
            <v>WhaleLevitationBall-Blue</v>
          </cell>
          <cell r="J409" t="str">
            <v>儿童风扇悬浮球</v>
          </cell>
        </row>
        <row r="410">
          <cell r="I410" t="str">
            <v>ManhattanBall-PlanetBall 6035</v>
          </cell>
          <cell r="J410" t="str">
            <v>太空手抓球6035</v>
          </cell>
        </row>
        <row r="411">
          <cell r="I411" t="str">
            <v>PopItGamesMachine-BearEarsJJ-009</v>
          </cell>
          <cell r="J411" t="str">
            <v>速推按按乐</v>
          </cell>
        </row>
        <row r="412">
          <cell r="I412" t="str">
            <v>PopItGamesMachine-CatEarsJJ-009</v>
          </cell>
          <cell r="J412" t="str">
            <v>速推按按乐</v>
          </cell>
        </row>
        <row r="413">
          <cell r="I413" t="str">
            <v>PopItGamesMachine-RabbitEarsJJ-009</v>
          </cell>
          <cell r="J413" t="str">
            <v>速推按按乐</v>
          </cell>
        </row>
        <row r="414">
          <cell r="I414" t="str">
            <v>PopItGamesMachine-Tiger-JH-019</v>
          </cell>
          <cell r="J414" t="str">
            <v>速推按按乐</v>
          </cell>
        </row>
        <row r="415">
          <cell r="I415" t="str">
            <v>PopItGamesMachine-Panda-JH019</v>
          </cell>
          <cell r="J415" t="str">
            <v>速推按按乐</v>
          </cell>
        </row>
        <row r="416">
          <cell r="I416" t="str">
            <v>PopItGamesLCD-13keyPikachuAH-005</v>
          </cell>
          <cell r="J416" t="str">
            <v>速推按按乐</v>
          </cell>
        </row>
        <row r="417">
          <cell r="I417" t="str">
            <v>PopItGamesLCD-13keyElsa-AH-004</v>
          </cell>
          <cell r="J417" t="str">
            <v>速推按按乐</v>
          </cell>
        </row>
        <row r="418">
          <cell r="I418" t="str">
            <v>PopItGamesLCD-13keyUnicorn-AH-003</v>
          </cell>
          <cell r="J418" t="str">
            <v>速推按按乐</v>
          </cell>
        </row>
        <row r="419">
          <cell r="I419" t="str">
            <v>PopItGamesLCD-13keyKuromi-AH-002</v>
          </cell>
          <cell r="J419" t="str">
            <v>速推按按乐</v>
          </cell>
        </row>
        <row r="420">
          <cell r="I420" t="str">
            <v>PopItGamesLCD-13keySpiderman-AH-002</v>
          </cell>
          <cell r="J420" t="str">
            <v>速推按按乐</v>
          </cell>
        </row>
        <row r="421">
          <cell r="I421" t="str">
            <v>PopItGamesLCD-13keyKitty-AH-002</v>
          </cell>
          <cell r="J421" t="str">
            <v>速推按按乐</v>
          </cell>
        </row>
        <row r="422">
          <cell r="I422" t="str">
            <v>PopItGamesLCD-13keyLotso-AH-002</v>
          </cell>
          <cell r="J422" t="str">
            <v>速推按按乐</v>
          </cell>
        </row>
        <row r="423">
          <cell r="I423" t="str">
            <v>PopItGamesMachine-13keyPikachu-DH-006</v>
          </cell>
          <cell r="J423" t="str">
            <v>速推按按乐</v>
          </cell>
        </row>
        <row r="424">
          <cell r="I424" t="str">
            <v>PopItGamesMachine-13keyMelody-DH-005</v>
          </cell>
          <cell r="J424" t="str">
            <v>速推按按乐</v>
          </cell>
        </row>
        <row r="425">
          <cell r="I425" t="str">
            <v>PopItGamesMachine-13keyStellaLou-DH-005</v>
          </cell>
          <cell r="J425" t="str">
            <v>速推按按乐</v>
          </cell>
        </row>
        <row r="426">
          <cell r="I426" t="str">
            <v>PopItGamesMachine-13keyElsa-DH-004</v>
          </cell>
          <cell r="J426" t="str">
            <v>速推按按乐</v>
          </cell>
        </row>
        <row r="427">
          <cell r="I427" t="str">
            <v>PopItGamesMachine-13keySpiderman-DH-002</v>
          </cell>
          <cell r="J427" t="str">
            <v>速推按按乐</v>
          </cell>
        </row>
        <row r="428">
          <cell r="I428" t="str">
            <v>PopItGamesMachine-13keyKuromi-DH-002</v>
          </cell>
          <cell r="J428" t="str">
            <v>速推按按乐</v>
          </cell>
        </row>
        <row r="429">
          <cell r="I429" t="str">
            <v>PopItGamesLCD-13keyMelody-AH-005</v>
          </cell>
          <cell r="J429" t="str">
            <v>速推按按乐</v>
          </cell>
        </row>
        <row r="430">
          <cell r="I430" t="str">
            <v>PopItGamesLCD-13keyStellaLou-AH-005</v>
          </cell>
          <cell r="J430" t="str">
            <v>速推按按乐</v>
          </cell>
        </row>
        <row r="431">
          <cell r="I431" t="str">
            <v>PopItGamesMachine-13keyKitty-DH-002</v>
          </cell>
          <cell r="J431" t="str">
            <v>速推按按乐</v>
          </cell>
        </row>
        <row r="432">
          <cell r="I432" t="str">
            <v>PopItGamesMachine-13keyLotso-DH002</v>
          </cell>
          <cell r="J432" t="str">
            <v>速推按按乐</v>
          </cell>
        </row>
        <row r="433">
          <cell r="I433" t="str">
            <v>PopItGamesMachine-Lotso13keyPink252A</v>
          </cell>
          <cell r="J433" t="str">
            <v>速推按按乐</v>
          </cell>
        </row>
        <row r="434">
          <cell r="I434" t="str">
            <v>PopItGamesMachine-HelloKittyJH-003</v>
          </cell>
          <cell r="J434" t="str">
            <v>速推按按乐</v>
          </cell>
        </row>
        <row r="435">
          <cell r="I435" t="str">
            <v>PopItGamesMachine-HelloKittyJH-008</v>
          </cell>
          <cell r="J435" t="str">
            <v>速推按按乐</v>
          </cell>
        </row>
        <row r="436">
          <cell r="I436" t="str">
            <v>PopItGamesMachine-SnowWhiteHandle268A</v>
          </cell>
          <cell r="J436" t="str">
            <v>速推按按乐</v>
          </cell>
        </row>
        <row r="437">
          <cell r="I437" t="str">
            <v>PopItGamesMachine-ElsaHandle267A</v>
          </cell>
          <cell r="J437" t="str">
            <v>速推按按乐</v>
          </cell>
        </row>
        <row r="438">
          <cell r="I438" t="str">
            <v>PopItGamesLCD-Doraemon-GH-004</v>
          </cell>
          <cell r="J438" t="str">
            <v>速推按按乐</v>
          </cell>
        </row>
        <row r="439">
          <cell r="I439" t="str">
            <v>PopItGamesLCD-Christmas-GH-03</v>
          </cell>
          <cell r="J439" t="str">
            <v>速推按按乐</v>
          </cell>
        </row>
        <row r="440">
          <cell r="I440" t="str">
            <v>PopItGamesLCD-Spiderman-GH-005</v>
          </cell>
          <cell r="J440" t="str">
            <v>速推按按乐</v>
          </cell>
        </row>
        <row r="441">
          <cell r="I441" t="str">
            <v>PopItGamesLCD-SnowWhite-GH-013</v>
          </cell>
          <cell r="J441" t="str">
            <v>速推按按乐</v>
          </cell>
        </row>
        <row r="442">
          <cell r="I442" t="str">
            <v>2in1TransformerRobot-1Set（Blue）JY675A</v>
          </cell>
          <cell r="J442" t="str">
            <v>2IN1机器人</v>
          </cell>
        </row>
        <row r="443">
          <cell r="I443" t="str">
            <v>2in1TransformerRobot-1Set（Yellow）JY675B</v>
          </cell>
          <cell r="J443" t="str">
            <v>2IN1机器人</v>
          </cell>
        </row>
        <row r="444">
          <cell r="I444" t="str">
            <v>2in1TransformerRobot-1Set-JY675J</v>
          </cell>
          <cell r="J444" t="str">
            <v>2IN1机器人</v>
          </cell>
        </row>
        <row r="445">
          <cell r="I445" t="str">
            <v>ScrewsPuzzleToys-68PcsToolBox（680-68）</v>
          </cell>
          <cell r="J445" t="str">
            <v>工具箱</v>
          </cell>
        </row>
        <row r="446">
          <cell r="I446" t="str">
            <v>ScrewsPuzzleToys-55PcsToolBox（680-55）</v>
          </cell>
          <cell r="J446" t="str">
            <v>工具箱</v>
          </cell>
        </row>
        <row r="447">
          <cell r="I447" t="str">
            <v>ScrewsPuzzleToys-44PcsToolBox（680-44）</v>
          </cell>
          <cell r="J447" t="str">
            <v>工具箱</v>
          </cell>
        </row>
        <row r="448">
          <cell r="I448" t="str">
            <v>ScrewsPuzzleToys-39PcsToolBox（680-39）</v>
          </cell>
          <cell r="J448" t="str">
            <v>工具箱</v>
          </cell>
        </row>
        <row r="449">
          <cell r="I449" t="str">
            <v>ScrewsPuzzleToys-Borlistrik</v>
          </cell>
          <cell r="J449" t="str">
            <v>工具箱</v>
          </cell>
        </row>
        <row r="450">
          <cell r="I450" t="str">
            <v>ScrewsPuzzleToys-38PcsToolBox（680-38）</v>
          </cell>
          <cell r="J450" t="str">
            <v>工具箱</v>
          </cell>
        </row>
        <row r="451">
          <cell r="I451" t="str">
            <v>ElectricRailTrain-18Pcs（19033-7）</v>
          </cell>
          <cell r="J451" t="str">
            <v>电动轨道火车</v>
          </cell>
        </row>
        <row r="452">
          <cell r="I452" t="str">
            <v>ElectricRailTrain-13Pcs（19051-1）</v>
          </cell>
          <cell r="J452" t="str">
            <v>电动轨道火车</v>
          </cell>
        </row>
        <row r="453">
          <cell r="I453" t="str">
            <v>OctopusSpinTeether-Green6033</v>
          </cell>
          <cell r="J453" t="str">
            <v>贝唯乐转转乐</v>
          </cell>
        </row>
        <row r="454">
          <cell r="I454" t="str">
            <v>OctopusSpinTeether-Red6033</v>
          </cell>
          <cell r="J454" t="str">
            <v>贝唯乐转转乐</v>
          </cell>
        </row>
        <row r="455">
          <cell r="I455" t="str">
            <v>SuctionGyroToy-Chicken</v>
          </cell>
          <cell r="J455" t="str">
            <v>贝唯乐转转乐</v>
          </cell>
        </row>
        <row r="456">
          <cell r="I456" t="str">
            <v>SuctionGyroToy-Cat</v>
          </cell>
          <cell r="J456" t="str">
            <v>贝唯乐转转乐</v>
          </cell>
        </row>
        <row r="457">
          <cell r="I457" t="str">
            <v>SuctionGyroToy-Dinosaur</v>
          </cell>
          <cell r="J457" t="str">
            <v>贝唯乐转转乐</v>
          </cell>
        </row>
        <row r="458">
          <cell r="I458" t="str">
            <v>ElectricPiano-61KeyBlackMQ-6106</v>
          </cell>
          <cell r="J458" t="str">
            <v>61键电子琴</v>
          </cell>
        </row>
        <row r="459">
          <cell r="I459" t="str">
            <v>DinosaurPistol-Green（OPP）</v>
          </cell>
          <cell r="J459" t="str">
            <v>声光恐龙手枪</v>
          </cell>
        </row>
        <row r="460">
          <cell r="I460" t="str">
            <v>DinosaurPistol-Red</v>
          </cell>
          <cell r="J460" t="str">
            <v>声光恐龙手枪</v>
          </cell>
        </row>
        <row r="461">
          <cell r="I461" t="str">
            <v>DinosaurPistol-Green</v>
          </cell>
          <cell r="J461" t="str">
            <v>声光恐龙手枪</v>
          </cell>
        </row>
        <row r="462">
          <cell r="I462" t="str">
            <v>CatapultAircraft-RedBullet（Boxed）</v>
          </cell>
          <cell r="J462" t="str">
            <v>软弹泡沫飞机</v>
          </cell>
        </row>
        <row r="463">
          <cell r="I463" t="str">
            <v>CatapultAircraft-BlueBullet（Boxed）</v>
          </cell>
          <cell r="J463" t="str">
            <v>软弹泡沫飞机</v>
          </cell>
        </row>
        <row r="464">
          <cell r="I464" t="str">
            <v>CatapultAircraft-GreenBullet（OPP）</v>
          </cell>
          <cell r="J464" t="str">
            <v>软弹泡沫飞机</v>
          </cell>
        </row>
        <row r="465">
          <cell r="I465" t="str">
            <v>CatapultAircraft-RedBullet（OPP）</v>
          </cell>
          <cell r="J465" t="str">
            <v>软弹泡沫飞机</v>
          </cell>
        </row>
        <row r="466">
          <cell r="I466" t="str">
            <v>CatapultAircraft-BlueBullet（OPP）</v>
          </cell>
          <cell r="J466" t="str">
            <v>软弹泡沫飞机</v>
          </cell>
        </row>
        <row r="467">
          <cell r="I467" t="str">
            <v>CashCart-Blue</v>
          </cell>
          <cell r="J467" t="str">
            <v>喷钱车</v>
          </cell>
        </row>
        <row r="468">
          <cell r="I468" t="str">
            <v>InflatableSeat-SimpleBear（Music）</v>
          </cell>
          <cell r="J468" t="str">
            <v>充气座椅</v>
          </cell>
        </row>
        <row r="469">
          <cell r="I469" t="str">
            <v>InflatableSeat-SimpleBear</v>
          </cell>
          <cell r="J469" t="str">
            <v>充气座椅</v>
          </cell>
        </row>
        <row r="470">
          <cell r="I470" t="str">
            <v>InflatableSeat-PinkHamster（Music）</v>
          </cell>
          <cell r="J470" t="str">
            <v>充气座椅</v>
          </cell>
        </row>
        <row r="471">
          <cell r="I471" t="str">
            <v>InflatableSeat-PinkMonkeys（Music）</v>
          </cell>
          <cell r="J471" t="str">
            <v>充气座椅</v>
          </cell>
        </row>
        <row r="472">
          <cell r="I472" t="str">
            <v>InflatableSeat-PinkMonkeys</v>
          </cell>
          <cell r="J472" t="str">
            <v>充气座椅</v>
          </cell>
        </row>
        <row r="473">
          <cell r="I473" t="str">
            <v>InflatableSeat-Bear（Music）</v>
          </cell>
          <cell r="J473" t="str">
            <v>充气座椅</v>
          </cell>
        </row>
        <row r="474">
          <cell r="I474" t="str">
            <v>InflatableSeat-FlyingSaucerPink</v>
          </cell>
          <cell r="J474" t="str">
            <v>充气座椅</v>
          </cell>
        </row>
        <row r="475">
          <cell r="I475" t="str">
            <v>InflatableSeat-Duck</v>
          </cell>
          <cell r="J475" t="str">
            <v>充气座椅</v>
          </cell>
        </row>
        <row r="476">
          <cell r="I476" t="str">
            <v>InflatableSeat- Tiger</v>
          </cell>
          <cell r="J476" t="str">
            <v>充气座椅</v>
          </cell>
        </row>
        <row r="477">
          <cell r="I477" t="str">
            <v>InflatableSeat-FlyingSaucerPink（Music）</v>
          </cell>
          <cell r="J477" t="str">
            <v>充气座椅</v>
          </cell>
        </row>
        <row r="478">
          <cell r="I478" t="str">
            <v>InflatableSeat-FlyingSaucerBlue（Music）</v>
          </cell>
          <cell r="J478" t="str">
            <v>充气座椅</v>
          </cell>
        </row>
        <row r="479">
          <cell r="I479" t="str">
            <v>InflatableSeat-FlyingSaucerBlue</v>
          </cell>
          <cell r="J479" t="str">
            <v>充气座椅</v>
          </cell>
        </row>
        <row r="480">
          <cell r="I480" t="str">
            <v>InflatableSeat-Duck（Music）</v>
          </cell>
          <cell r="J480" t="str">
            <v>充气座椅</v>
          </cell>
        </row>
        <row r="481">
          <cell r="I481" t="str">
            <v>InflatableSeat-Pink</v>
          </cell>
          <cell r="J481" t="str">
            <v>充气座椅</v>
          </cell>
        </row>
        <row r="482">
          <cell r="I482" t="str">
            <v>InflatableSeat-Blue</v>
          </cell>
          <cell r="J482" t="str">
            <v>充气座椅</v>
          </cell>
        </row>
        <row r="483">
          <cell r="I483" t="str">
            <v>InflatableSeat-Bear</v>
          </cell>
          <cell r="J483" t="str">
            <v>充气座椅</v>
          </cell>
        </row>
        <row r="484">
          <cell r="I484" t="str">
            <v>MiniComputer-Green-HQ2236W</v>
          </cell>
          <cell r="J484" t="str">
            <v>声光学习机</v>
          </cell>
        </row>
        <row r="485">
          <cell r="I485" t="str">
            <v>MiniComputer-Purple-HQ2236S</v>
          </cell>
          <cell r="J485" t="str">
            <v>声光学习机</v>
          </cell>
        </row>
        <row r="486">
          <cell r="I486" t="str">
            <v>MiniComputer-Yellow-HQ2236R</v>
          </cell>
          <cell r="J486" t="str">
            <v>声光学习机</v>
          </cell>
        </row>
        <row r="487">
          <cell r="I487" t="str">
            <v>MiniComputer-Blue-HQ2236T</v>
          </cell>
          <cell r="J487" t="str">
            <v>声光学习机</v>
          </cell>
        </row>
        <row r="488">
          <cell r="I488" t="str">
            <v>MiniComputer-Pink-HQ2236U</v>
          </cell>
          <cell r="J488" t="str">
            <v>声光学习机</v>
          </cell>
        </row>
        <row r="489">
          <cell r="I489" t="str">
            <v>MiniComputer-Purple-HQ2236D</v>
          </cell>
          <cell r="J489" t="str">
            <v>声光学习机</v>
          </cell>
        </row>
        <row r="490">
          <cell r="I490" t="str">
            <v>CribBellToySet-StarRed</v>
          </cell>
          <cell r="J490" t="str">
            <v>星星遥控床头铃  （遥控版）</v>
          </cell>
        </row>
        <row r="491">
          <cell r="I491" t="str">
            <v>CribBellToySet-StarBlue</v>
          </cell>
          <cell r="J491" t="str">
            <v>星星遥控床头铃  （遥控版）</v>
          </cell>
        </row>
        <row r="492">
          <cell r="I492" t="str">
            <v>ClothBook-Fruits（Cina）</v>
          </cell>
          <cell r="J492" t="str">
            <v>T1布书</v>
          </cell>
        </row>
        <row r="493">
          <cell r="I493" t="str">
            <v>ClothBook-Character（Cina）</v>
          </cell>
          <cell r="J493" t="str">
            <v>T1布书</v>
          </cell>
        </row>
        <row r="494">
          <cell r="I494" t="str">
            <v>ClothBook-Numbers（Cina）</v>
          </cell>
          <cell r="J494" t="str">
            <v>T1布书</v>
          </cell>
        </row>
        <row r="495">
          <cell r="I495" t="str">
            <v>ClothBook-Shape（Cina）</v>
          </cell>
          <cell r="J495" t="str">
            <v>T1布书</v>
          </cell>
        </row>
        <row r="496">
          <cell r="I496" t="str">
            <v>ClothBook-Animal（Cina）</v>
          </cell>
          <cell r="J496" t="str">
            <v>T1布书</v>
          </cell>
        </row>
        <row r="497">
          <cell r="I497" t="str">
            <v>ClothBook-Movement（Cina）</v>
          </cell>
          <cell r="J497" t="str">
            <v>T1布书</v>
          </cell>
        </row>
        <row r="498">
          <cell r="I498" t="str">
            <v>ClothBook-6Pcs（Cina）</v>
          </cell>
          <cell r="J498" t="str">
            <v>T1布书</v>
          </cell>
        </row>
        <row r="499">
          <cell r="I499" t="str">
            <v>ClothBook-6Pcs（Inggris ）</v>
          </cell>
          <cell r="J499" t="str">
            <v>T1布书</v>
          </cell>
        </row>
        <row r="500">
          <cell r="I500" t="str">
            <v>T1-HDY-ClothBook-6Pcs</v>
          </cell>
          <cell r="J500" t="str">
            <v>T1布书</v>
          </cell>
        </row>
        <row r="501">
          <cell r="I501" t="str">
            <v>T1-BabyPlaypen-PinkWhite14+2</v>
          </cell>
          <cell r="J501" t="str">
            <v>T1围栏</v>
          </cell>
        </row>
        <row r="502">
          <cell r="I502" t="str">
            <v>T1-BabyPlaypen-BlueWhite14+2</v>
          </cell>
          <cell r="J502" t="str">
            <v>T1围栏</v>
          </cell>
        </row>
        <row r="503">
          <cell r="I503" t="str">
            <v>MagneticBar-130PCS（Case）</v>
          </cell>
          <cell r="J503" t="str">
            <v>磁力棒</v>
          </cell>
        </row>
        <row r="504">
          <cell r="I504" t="str">
            <v>MagneticBar-100PCS（Case）</v>
          </cell>
          <cell r="J504" t="str">
            <v>磁力棒</v>
          </cell>
        </row>
        <row r="505">
          <cell r="I505" t="str">
            <v>MagneticBar-84PCS（Case）</v>
          </cell>
          <cell r="J505" t="str">
            <v>磁力棒</v>
          </cell>
        </row>
        <row r="506">
          <cell r="I506" t="str">
            <v>MagneticBar-64PCS（Case）</v>
          </cell>
          <cell r="J506" t="str">
            <v>磁力棒</v>
          </cell>
        </row>
        <row r="507">
          <cell r="I507" t="str">
            <v>MagneticBar-42PCS（Boxed）</v>
          </cell>
          <cell r="J507" t="str">
            <v>磁力棒</v>
          </cell>
        </row>
        <row r="508">
          <cell r="I508" t="str">
            <v>MagneticBar-25PCS（Boxed）</v>
          </cell>
          <cell r="J508" t="str">
            <v>磁力棒</v>
          </cell>
        </row>
        <row r="509">
          <cell r="I509" t="str">
            <v>T1-MagneticBar-64Pcs</v>
          </cell>
          <cell r="J509" t="str">
            <v>磁力棒</v>
          </cell>
        </row>
        <row r="510">
          <cell r="I510" t="str">
            <v>T1-MagneticBar-25Pcs</v>
          </cell>
          <cell r="J510" t="str">
            <v>磁力棒</v>
          </cell>
        </row>
        <row r="511">
          <cell r="I511" t="str">
            <v>WaterMat-Mermaid</v>
          </cell>
          <cell r="J511" t="str">
            <v>拍水垫</v>
          </cell>
        </row>
        <row r="512">
          <cell r="I512" t="str">
            <v>WaterMat-Octopus</v>
          </cell>
          <cell r="J512" t="str">
            <v>拍水垫</v>
          </cell>
        </row>
        <row r="513">
          <cell r="I513" t="str">
            <v>WaterMat-Jellyfish</v>
          </cell>
          <cell r="J513" t="str">
            <v>拍水垫</v>
          </cell>
        </row>
        <row r="514">
          <cell r="I514" t="str">
            <v>WaterMat-Fish</v>
          </cell>
          <cell r="J514" t="str">
            <v>拍水垫</v>
          </cell>
        </row>
        <row r="515">
          <cell r="I515" t="str">
            <v>WaterMat-Whale</v>
          </cell>
          <cell r="J515" t="str">
            <v>拍水垫</v>
          </cell>
        </row>
        <row r="516">
          <cell r="I516" t="str">
            <v>WaterMat-NewDolphin</v>
          </cell>
          <cell r="J516" t="str">
            <v>拍水垫</v>
          </cell>
        </row>
        <row r="517">
          <cell r="I517" t="str">
            <v>WaterMat-Dolphin</v>
          </cell>
          <cell r="J517" t="str">
            <v>拍水垫</v>
          </cell>
        </row>
        <row r="518">
          <cell r="I518" t="str">
            <v>T1-WaterMat-TropicalFish</v>
          </cell>
          <cell r="J518" t="str">
            <v>拍水垫</v>
          </cell>
        </row>
        <row r="519">
          <cell r="I519" t="str">
            <v>T1-12-warnaKrayon-12Pcs</v>
          </cell>
          <cell r="J519" t="str">
            <v>T1蜡笔</v>
          </cell>
        </row>
        <row r="520">
          <cell r="I520" t="str">
            <v>T1-FlashCard-Sports</v>
          </cell>
          <cell r="J520" t="str">
            <v>T1早教卡</v>
          </cell>
        </row>
        <row r="521">
          <cell r="I521" t="str">
            <v>T1-FlashCard-Job</v>
          </cell>
          <cell r="J521" t="str">
            <v>T1早教卡</v>
          </cell>
        </row>
        <row r="522">
          <cell r="I522" t="str">
            <v>T1-FlashCard-Clothing</v>
          </cell>
          <cell r="J522" t="str">
            <v>T1早教卡</v>
          </cell>
        </row>
        <row r="523">
          <cell r="I523" t="str">
            <v>T1-FlashCard-Transporation</v>
          </cell>
          <cell r="J523" t="str">
            <v>T1早教卡</v>
          </cell>
        </row>
        <row r="524">
          <cell r="I524" t="str">
            <v>T1-FlashCard-FeelingWeather</v>
          </cell>
          <cell r="J524" t="str">
            <v>T1早教卡</v>
          </cell>
        </row>
        <row r="525">
          <cell r="I525" t="str">
            <v>T1-FlashCard-ZooAnimal</v>
          </cell>
          <cell r="J525" t="str">
            <v>T1早教卡</v>
          </cell>
        </row>
        <row r="526">
          <cell r="I526" t="str">
            <v>T1-FlashCard-SeaAnimal</v>
          </cell>
          <cell r="J526" t="str">
            <v>T1早教卡</v>
          </cell>
        </row>
        <row r="527">
          <cell r="I527" t="str">
            <v>T1-FlashCard-BodyParts</v>
          </cell>
          <cell r="J527" t="str">
            <v>T1早教卡</v>
          </cell>
        </row>
        <row r="528">
          <cell r="I528" t="str">
            <v>T1-FlashCard-Number</v>
          </cell>
          <cell r="J528" t="str">
            <v>T1早教卡</v>
          </cell>
        </row>
        <row r="529">
          <cell r="I529" t="str">
            <v>T1-FlashCard-Shape</v>
          </cell>
          <cell r="J529" t="str">
            <v>T1早教卡</v>
          </cell>
        </row>
        <row r="530">
          <cell r="I530" t="str">
            <v>T1-BlackWhiteCard-English-12-36M</v>
          </cell>
          <cell r="J530" t="str">
            <v>T1早教卡</v>
          </cell>
        </row>
        <row r="531">
          <cell r="I531" t="str">
            <v>T1-BlackWhiteCard-English-6-12M</v>
          </cell>
          <cell r="J531" t="str">
            <v>T1早教卡</v>
          </cell>
        </row>
        <row r="532">
          <cell r="I532" t="str">
            <v>T1-BlackWhiteCard-English-3-6M</v>
          </cell>
          <cell r="J532" t="str">
            <v>T1早教卡</v>
          </cell>
        </row>
        <row r="533">
          <cell r="I533" t="str">
            <v>T1-BlackWhiteCard-English-0-3M</v>
          </cell>
          <cell r="J533" t="str">
            <v>T1早教卡</v>
          </cell>
        </row>
        <row r="534">
          <cell r="I534" t="str">
            <v>T1-FishingToys-15PcsSet</v>
          </cell>
          <cell r="J534" t="str">
            <v>T1钓鱼玩具</v>
          </cell>
        </row>
        <row r="535">
          <cell r="I535" t="str">
            <v>T1-FlashCard-Alphabet</v>
          </cell>
          <cell r="J535" t="str">
            <v>T1库存数量不多的货品</v>
          </cell>
        </row>
        <row r="536">
          <cell r="I536" t="str">
            <v>CrabToy-Blue</v>
          </cell>
          <cell r="J536" t="str">
            <v>T1库存数量不多的货品</v>
          </cell>
        </row>
        <row r="537">
          <cell r="I537" t="str">
            <v>CrabToy-Orange</v>
          </cell>
          <cell r="J537" t="str">
            <v>T1库存数量不多的货品</v>
          </cell>
        </row>
        <row r="538">
          <cell r="I538" t="str">
            <v>T1-DIYDinosaurCar-SetOfFour</v>
          </cell>
          <cell r="J538" t="str">
            <v>T1库存数量不多的货品</v>
          </cell>
        </row>
        <row r="539">
          <cell r="I539" t="str">
            <v>T1-DIYDinosaurCar-RandomOne</v>
          </cell>
          <cell r="J539" t="str">
            <v>T1库存数量不多的货品</v>
          </cell>
        </row>
        <row r="540">
          <cell r="I540" t="str">
            <v>BabyWordSpellingPuzzleToys-WordSpelling</v>
          </cell>
          <cell r="J540" t="str">
            <v>T1库存数量不多的货品</v>
          </cell>
        </row>
        <row r="541">
          <cell r="I541" t="str">
            <v>15*15WoodenPuzzle-Starfish</v>
          </cell>
          <cell r="J541" t="str">
            <v>T1库存数量不多的货品</v>
          </cell>
        </row>
        <row r="542">
          <cell r="I542" t="str">
            <v>15*15WoodenPuzzle-Butterfly</v>
          </cell>
          <cell r="J542" t="str">
            <v>T1库存数量不多的货品</v>
          </cell>
        </row>
        <row r="543">
          <cell r="I543" t="str">
            <v>15*15WoodenPuzzle-Elephant</v>
          </cell>
          <cell r="J543" t="str">
            <v>T1库存数量不多的货品</v>
          </cell>
        </row>
        <row r="544">
          <cell r="I544" t="str">
            <v>T1-DigitalBuildingBlocks-Box</v>
          </cell>
          <cell r="J544" t="str">
            <v>T1库存数量不多的货品</v>
          </cell>
        </row>
        <row r="545">
          <cell r="I545" t="str">
            <v>T1-LegoMiniCity-Pizza Shop</v>
          </cell>
          <cell r="J545" t="str">
            <v>T1库存数量不多的货品</v>
          </cell>
        </row>
        <row r="546">
          <cell r="I546" t="str">
            <v>T1-LegoMiniCity-Coca Cola</v>
          </cell>
          <cell r="J546" t="str">
            <v>T1库存数量不多的货品</v>
          </cell>
        </row>
        <row r="547">
          <cell r="I547" t="str">
            <v>T1-LegoMiniCity-Starbucks</v>
          </cell>
          <cell r="J547" t="str">
            <v>T1库存数量不多的货品</v>
          </cell>
        </row>
        <row r="548">
          <cell r="I548" t="str">
            <v>T1-LegoMiniCity-7-11</v>
          </cell>
          <cell r="J548" t="str">
            <v>T1库存数量不多的货品</v>
          </cell>
        </row>
        <row r="549">
          <cell r="I549" t="str">
            <v>T1-LegoMiniCity-KFC</v>
          </cell>
          <cell r="J549" t="str">
            <v>T1库存数量不多的货品</v>
          </cell>
        </row>
        <row r="550">
          <cell r="I550" t="str">
            <v>T1-4Rows-FishingBoard-1Set</v>
          </cell>
          <cell r="J550" t="str">
            <v>T1库存数量不多的货品</v>
          </cell>
        </row>
        <row r="551">
          <cell r="I551" t="str">
            <v>T1-AssemblyDinosaur-4PcsDinosaur</v>
          </cell>
          <cell r="J551" t="str">
            <v>T1库存数量不多的货品</v>
          </cell>
        </row>
        <row r="552">
          <cell r="I552" t="str">
            <v>T1-MiniPullBackCar-4Pcs-Boxed</v>
          </cell>
          <cell r="J552" t="str">
            <v>T1助力车</v>
          </cell>
        </row>
        <row r="553">
          <cell r="I553" t="str">
            <v>T1-MiniPullBackCar-Ambulance</v>
          </cell>
          <cell r="J553" t="str">
            <v>T1助力车</v>
          </cell>
        </row>
        <row r="554">
          <cell r="I554" t="str">
            <v>T1-MiniPullBackCar-Taxi</v>
          </cell>
          <cell r="J554" t="str">
            <v>T1助力车</v>
          </cell>
        </row>
        <row r="555">
          <cell r="I555" t="str">
            <v>T1-MiniPullBackCar-PoliceCar</v>
          </cell>
          <cell r="J555" t="str">
            <v>T1助力车</v>
          </cell>
        </row>
        <row r="556">
          <cell r="I556" t="str">
            <v>T1-MiniPullBackCar-Airplane</v>
          </cell>
          <cell r="J556" t="str">
            <v>T1助力车</v>
          </cell>
        </row>
        <row r="557">
          <cell r="I557" t="str">
            <v>T1-KitchenDiningTableSet-HandbagBoy</v>
          </cell>
          <cell r="J557" t="str">
            <v>T1厨房玩具</v>
          </cell>
        </row>
        <row r="558">
          <cell r="I558" t="str">
            <v>T1-KitchenDiningTableSet-HandbagGirl</v>
          </cell>
          <cell r="J558" t="str">
            <v>T1厨房玩具</v>
          </cell>
        </row>
        <row r="559">
          <cell r="I559" t="str">
            <v>T1-KitchenDiningTableSet-42pcsRed</v>
          </cell>
          <cell r="J559" t="str">
            <v>T1厨房玩具</v>
          </cell>
        </row>
        <row r="560">
          <cell r="I560" t="str">
            <v>T1-KitchenDiningTableSet-42pcsGray</v>
          </cell>
          <cell r="J560" t="str">
            <v>T1厨房玩具</v>
          </cell>
        </row>
        <row r="561">
          <cell r="I561" t="str">
            <v>T1-SiliconeBlock-12Pcs-Boxed</v>
          </cell>
          <cell r="J561" t="str">
            <v>软胶积木</v>
          </cell>
        </row>
        <row r="562">
          <cell r="I562" t="str">
            <v>T1-SiliconeBlock-6Pcs-Bagged</v>
          </cell>
          <cell r="J562" t="str">
            <v>软胶积木</v>
          </cell>
        </row>
        <row r="563">
          <cell r="I563" t="str">
            <v>T1-BookShelf-Blue</v>
          </cell>
          <cell r="J563" t="str">
            <v>T1书架</v>
          </cell>
        </row>
        <row r="564">
          <cell r="I564" t="str">
            <v>T1-BookShelf-Blue-Box</v>
          </cell>
          <cell r="J564" t="str">
            <v>T1书架</v>
          </cell>
        </row>
        <row r="565">
          <cell r="I565" t="str">
            <v>ScrewsPuzzleToys-YellowBear2000-39</v>
          </cell>
          <cell r="J565" t="str">
            <v>螺丝盘</v>
          </cell>
        </row>
        <row r="566">
          <cell r="I566" t="str">
            <v>ScrewsPuzzleToys-BrownBear2000-39</v>
          </cell>
          <cell r="J566" t="str">
            <v>螺丝盘</v>
          </cell>
        </row>
        <row r="567">
          <cell r="I567" t="str">
            <v>ScrewsPuzzleToys-Dinosaurs902-479</v>
          </cell>
          <cell r="J567" t="str">
            <v>螺丝盘</v>
          </cell>
        </row>
        <row r="568">
          <cell r="I568" t="str">
            <v>ScrewsPuzzleToys-Astronauts901-479</v>
          </cell>
          <cell r="J568" t="str">
            <v>螺丝盘</v>
          </cell>
        </row>
        <row r="569">
          <cell r="I569" t="str">
            <v>ScrewsPuzzleToys-Dinosaurs902-362</v>
          </cell>
          <cell r="J569" t="str">
            <v>螺丝盘</v>
          </cell>
        </row>
        <row r="570">
          <cell r="I570" t="str">
            <v>ScrewsPuzzleToys-Astronauts901-362</v>
          </cell>
          <cell r="J570" t="str">
            <v>螺丝盘</v>
          </cell>
        </row>
        <row r="571">
          <cell r="I571" t="str">
            <v>ScrewsPuzzleToys-Dinosaurs902-219</v>
          </cell>
          <cell r="J571" t="str">
            <v>螺丝盘</v>
          </cell>
        </row>
        <row r="572">
          <cell r="I572" t="str">
            <v>ScrewsPuzzleToys-Astronauts901-219</v>
          </cell>
          <cell r="J572" t="str">
            <v>螺丝盘</v>
          </cell>
        </row>
        <row r="573">
          <cell r="I573" t="str">
            <v>RCLightChasingCar- White1836-10</v>
          </cell>
          <cell r="J573" t="str">
            <v>追光双面特技车</v>
          </cell>
        </row>
        <row r="574">
          <cell r="I574" t="str">
            <v>RCLightChasingCar-Blue1836-10</v>
          </cell>
          <cell r="J574" t="str">
            <v>追光双面特技车</v>
          </cell>
        </row>
        <row r="575">
          <cell r="I575" t="str">
            <v>RcEngineeringCar-6CHExcavator（1033）</v>
          </cell>
          <cell r="J575" t="str">
            <v>亿工新款摇控工程车</v>
          </cell>
        </row>
        <row r="576">
          <cell r="I576" t="str">
            <v>RcEngineeringCar-11CHExcavator（1035）B</v>
          </cell>
          <cell r="J576" t="str">
            <v>亿工新款摇控工程车</v>
          </cell>
        </row>
        <row r="577">
          <cell r="I577" t="str">
            <v>Rc360°SwingArmCar-GreenJD155-7A</v>
          </cell>
          <cell r="J577" t="str">
            <v>摆臂车</v>
          </cell>
        </row>
        <row r="578">
          <cell r="I578" t="str">
            <v>Rc360°SwingArmCar-BlueJD155-7A</v>
          </cell>
          <cell r="J578" t="str">
            <v>摆臂车</v>
          </cell>
        </row>
        <row r="579">
          <cell r="I579" t="str">
            <v>Rc360°SwingArmCar-PinkJD155-7A</v>
          </cell>
          <cell r="J579" t="str">
            <v>摆臂车</v>
          </cell>
        </row>
        <row r="580">
          <cell r="I580" t="str">
            <v>Rc360°SwingArmCar-BlueBlackCV-C600</v>
          </cell>
          <cell r="J580" t="str">
            <v>摆臂车</v>
          </cell>
        </row>
        <row r="581">
          <cell r="I581" t="str">
            <v>27HZOffRoadVehicle-RedJD155-8A</v>
          </cell>
          <cell r="J581" t="str">
            <v>27HZ遥控越野车</v>
          </cell>
        </row>
        <row r="582">
          <cell r="I582" t="str">
            <v>27HZOffRoadVehicle-BlueJD155-8A</v>
          </cell>
          <cell r="J582" t="str">
            <v>27HZ遥控越野车</v>
          </cell>
        </row>
        <row r="583">
          <cell r="I583" t="str">
            <v>27HZOffRoadVehicle-BlackJD155-8A</v>
          </cell>
          <cell r="J583" t="str">
            <v>27HZ遥控越野车</v>
          </cell>
        </row>
        <row r="584">
          <cell r="I584" t="str">
            <v>27HZOffRoadVehicle-RhinocerosDY10</v>
          </cell>
          <cell r="J584" t="str">
            <v>27HZ遥控越野车</v>
          </cell>
        </row>
        <row r="585">
          <cell r="I585" t="str">
            <v>27HZOffRoadVehicle-SharkDY9</v>
          </cell>
          <cell r="J585" t="str">
            <v>27HZ遥控越野车</v>
          </cell>
        </row>
        <row r="586">
          <cell r="I586" t="str">
            <v>27HZOffRoadVehicle-GreenDY8</v>
          </cell>
          <cell r="J586" t="str">
            <v>27HZ遥控越野车</v>
          </cell>
        </row>
        <row r="587">
          <cell r="I587" t="str">
            <v>27HZOffRoadVehicle-BlueDY8</v>
          </cell>
          <cell r="J587" t="str">
            <v>27HZ遥控越野车</v>
          </cell>
        </row>
        <row r="588">
          <cell r="I588" t="str">
            <v>27HZOffRoadVehicle-RedJD155-1A</v>
          </cell>
          <cell r="J588" t="str">
            <v>27HZ遥控越野车</v>
          </cell>
        </row>
        <row r="589">
          <cell r="I589" t="str">
            <v>27HZOffRoadVehicle-BlueJD155-1A</v>
          </cell>
          <cell r="J589" t="str">
            <v>27HZ遥控越野车</v>
          </cell>
        </row>
        <row r="590">
          <cell r="I590" t="str">
            <v>27HZOffRoadVehicle-OrangeJD155-8A</v>
          </cell>
          <cell r="J590" t="str">
            <v>27HZ遥控越野车</v>
          </cell>
        </row>
        <row r="591">
          <cell r="I591" t="str">
            <v>27HZOffRoadVehicle-Red3699L6</v>
          </cell>
          <cell r="J591" t="str">
            <v>27HZ遥控越野车</v>
          </cell>
        </row>
        <row r="592">
          <cell r="I592" t="str">
            <v>27HZOffRoadVehicle-Blue3699L6</v>
          </cell>
          <cell r="J592" t="str">
            <v>27HZ遥控越野车</v>
          </cell>
        </row>
        <row r="593">
          <cell r="I593" t="str">
            <v>27HZOffRoadVehicle-Golden3699L6</v>
          </cell>
          <cell r="J593" t="str">
            <v>27HZ遥控越野车</v>
          </cell>
        </row>
        <row r="594">
          <cell r="I594" t="str">
            <v>27HZOffRoadVehicle-Black3699L6</v>
          </cell>
          <cell r="J594" t="str">
            <v>27HZ遥控越野车</v>
          </cell>
        </row>
        <row r="595">
          <cell r="I595" t="str">
            <v>27HZOffRoadVehicle-Blue1204-2</v>
          </cell>
          <cell r="J595" t="str">
            <v>27HZ遥控越野车</v>
          </cell>
        </row>
        <row r="596">
          <cell r="I596" t="str">
            <v>27HZOffRoadVehicle-Blue1204-7</v>
          </cell>
          <cell r="J596" t="str">
            <v>27HZ遥控越野车</v>
          </cell>
        </row>
        <row r="597">
          <cell r="I597" t="str">
            <v>27HZOffRoadVehicle-Red1204-6</v>
          </cell>
          <cell r="J597" t="str">
            <v>27HZ遥控越野车</v>
          </cell>
        </row>
        <row r="598">
          <cell r="I598" t="str">
            <v>27HZOffRoadVehicle-Blue1204-6</v>
          </cell>
          <cell r="J598" t="str">
            <v>27HZ遥控越野车</v>
          </cell>
        </row>
        <row r="599">
          <cell r="I599" t="str">
            <v>27HZOffRoadVehicle-Black1204-6</v>
          </cell>
          <cell r="J599" t="str">
            <v>27HZ遥控越野车</v>
          </cell>
        </row>
        <row r="600">
          <cell r="I600" t="str">
            <v>27HZOffRoadVehicle-Green1204-4</v>
          </cell>
          <cell r="J600" t="str">
            <v>27HZ遥控越野车</v>
          </cell>
        </row>
        <row r="601">
          <cell r="I601" t="str">
            <v>27HZOffRoadVehicle-Orange8211</v>
          </cell>
          <cell r="J601" t="str">
            <v>27HZ遥控越野车</v>
          </cell>
        </row>
        <row r="602">
          <cell r="I602" t="str">
            <v>27HZOffRoadVehicle-Green8211</v>
          </cell>
          <cell r="J602" t="str">
            <v>27HZ遥控越野车</v>
          </cell>
        </row>
        <row r="603">
          <cell r="I603" t="str">
            <v>27HZOffRoadVehicle-Blue8211</v>
          </cell>
          <cell r="J603" t="str">
            <v>27HZ遥控越野车</v>
          </cell>
        </row>
        <row r="604">
          <cell r="I604" t="str">
            <v>27HZOffRoadVehicle-Silver6083</v>
          </cell>
          <cell r="J604" t="str">
            <v>27HZ遥控越野车</v>
          </cell>
        </row>
        <row r="605">
          <cell r="I605" t="str">
            <v>27HZOffRoadVehicle-Red6083</v>
          </cell>
          <cell r="J605" t="str">
            <v>27HZ遥控越野车</v>
          </cell>
        </row>
        <row r="606">
          <cell r="I606" t="str">
            <v>27HZOffRoadVehicle-Blue6083</v>
          </cell>
          <cell r="J606" t="str">
            <v>27HZ遥控越野车</v>
          </cell>
        </row>
        <row r="607">
          <cell r="I607" t="str">
            <v>27HZOffRoadVehicle-Black6083</v>
          </cell>
          <cell r="J607" t="str">
            <v>27HZ遥控越野车</v>
          </cell>
        </row>
        <row r="608">
          <cell r="I608" t="str">
            <v>PopItGamesMachine-UnicornJH-008</v>
          </cell>
          <cell r="J608" t="str">
            <v>速推按按乐</v>
          </cell>
        </row>
        <row r="609">
          <cell r="I609" t="str">
            <v>PopItGamesMachine-MelodyJH-004</v>
          </cell>
          <cell r="J609" t="str">
            <v>速推按按乐</v>
          </cell>
        </row>
        <row r="610">
          <cell r="I610" t="str">
            <v>PopItGamesMachine-SpidermanCC-888</v>
          </cell>
          <cell r="J610" t="str">
            <v>速推按按乐</v>
          </cell>
        </row>
        <row r="611">
          <cell r="I611" t="str">
            <v>PopItGamesMachine-KuromiCC-888</v>
          </cell>
          <cell r="J611" t="str">
            <v>速推按按乐</v>
          </cell>
        </row>
        <row r="612">
          <cell r="I612" t="str">
            <v>PopItGamesMachine-Rabbit202A</v>
          </cell>
          <cell r="J612" t="str">
            <v>速推按按乐</v>
          </cell>
        </row>
        <row r="613">
          <cell r="I613" t="str">
            <v>PopItGamesMachine-PinkFrog200A</v>
          </cell>
          <cell r="J613" t="str">
            <v>速推按按乐</v>
          </cell>
        </row>
        <row r="614">
          <cell r="I614" t="str">
            <v>PopItGamesMachine-GreenFrog200A</v>
          </cell>
          <cell r="J614" t="str">
            <v>速推按按乐</v>
          </cell>
        </row>
        <row r="615">
          <cell r="I615" t="str">
            <v>PopItGamesMachine-SnowWhite218A</v>
          </cell>
          <cell r="J615" t="str">
            <v>速推按按乐</v>
          </cell>
        </row>
        <row r="616">
          <cell r="I616" t="str">
            <v>PopItGamesLCD-StellaLouGH-007</v>
          </cell>
          <cell r="J616" t="str">
            <v>速推按按乐</v>
          </cell>
        </row>
        <row r="617">
          <cell r="I617" t="str">
            <v>PopItGamesLCD-CorgiGH-006</v>
          </cell>
          <cell r="J617" t="str">
            <v>速推按按乐</v>
          </cell>
        </row>
        <row r="618">
          <cell r="I618" t="str">
            <v>PopItGamesLCD-UnicornGH-006</v>
          </cell>
          <cell r="J618" t="str">
            <v>速推按按乐</v>
          </cell>
        </row>
        <row r="619">
          <cell r="I619" t="str">
            <v>PopItGamesLCD-FrogGH-006</v>
          </cell>
          <cell r="J619" t="str">
            <v>速推按按乐</v>
          </cell>
        </row>
        <row r="620">
          <cell r="I620" t="str">
            <v>PopItGamesLCD-HelloKittyGH-004</v>
          </cell>
          <cell r="J620" t="str">
            <v>速推按按乐</v>
          </cell>
        </row>
        <row r="621">
          <cell r="I621" t="str">
            <v>PopItGamesLCD-KuromiGH-004</v>
          </cell>
          <cell r="J621" t="str">
            <v>速推按按乐</v>
          </cell>
        </row>
        <row r="622">
          <cell r="I622" t="str">
            <v>PopItGamesLCD-LotsoGH-004</v>
          </cell>
          <cell r="J622" t="str">
            <v>速推按按乐</v>
          </cell>
        </row>
        <row r="623">
          <cell r="I623" t="str">
            <v>PopItGamesLCD-RabbitGH-002</v>
          </cell>
          <cell r="J623" t="str">
            <v>速推按按乐</v>
          </cell>
        </row>
        <row r="624">
          <cell r="I624" t="str">
            <v>PopItGamesMachine-GreenFrogOF-006</v>
          </cell>
          <cell r="J624" t="str">
            <v>速推按按乐</v>
          </cell>
        </row>
        <row r="625">
          <cell r="I625" t="str">
            <v>PopItGamesLCD-CaptainUSAGH-005</v>
          </cell>
          <cell r="J625" t="str">
            <v>速推按按乐</v>
          </cell>
        </row>
        <row r="626">
          <cell r="I626" t="str">
            <v>PopItGamesLCD-IronManGH-005</v>
          </cell>
          <cell r="J626" t="str">
            <v>速推按按乐</v>
          </cell>
        </row>
        <row r="627">
          <cell r="I627" t="str">
            <v>PopItGamesLCD-DuckGH-002</v>
          </cell>
          <cell r="J627" t="str">
            <v>速推按按乐</v>
          </cell>
        </row>
        <row r="628">
          <cell r="I628" t="str">
            <v>PopItGamesLCD-BearGH-002</v>
          </cell>
          <cell r="J628" t="str">
            <v>速推按按乐</v>
          </cell>
        </row>
        <row r="629">
          <cell r="I629" t="str">
            <v>PopItGamesMachine-Elsa217A</v>
          </cell>
          <cell r="J629" t="str">
            <v>速推按按乐</v>
          </cell>
        </row>
        <row r="630">
          <cell r="I630" t="str">
            <v>PopItGamesMachine-Duck210A</v>
          </cell>
          <cell r="J630" t="str">
            <v>速推按按乐</v>
          </cell>
        </row>
        <row r="631">
          <cell r="I631" t="str">
            <v>PopItGamesMachine-LotsoBrown211A</v>
          </cell>
          <cell r="J631" t="str">
            <v>速推按按乐</v>
          </cell>
        </row>
        <row r="632">
          <cell r="I632" t="str">
            <v>PopItGamesMachine-LotsoPink211A</v>
          </cell>
          <cell r="J632" t="str">
            <v>速推按按乐</v>
          </cell>
        </row>
        <row r="633">
          <cell r="I633" t="str">
            <v>PopItGamesMachine-Lotso13keyBlue252A</v>
          </cell>
          <cell r="J633" t="str">
            <v>速推按按乐</v>
          </cell>
        </row>
        <row r="634">
          <cell r="I634" t="str">
            <v>PopItGamesMachine-Lotso13keyPurple252A</v>
          </cell>
          <cell r="J634" t="str">
            <v>速推按按乐</v>
          </cell>
        </row>
        <row r="635">
          <cell r="I635" t="str">
            <v>PopItGamesMachine-Lotso13keyBrown251A</v>
          </cell>
          <cell r="J635" t="str">
            <v>速推按按乐</v>
          </cell>
        </row>
        <row r="636">
          <cell r="I636" t="str">
            <v>PopItGamesMachine-Lotso13keyRed251A</v>
          </cell>
          <cell r="J636" t="str">
            <v>速推按按乐</v>
          </cell>
        </row>
        <row r="637">
          <cell r="I637" t="str">
            <v>PopItGamesMachine-StellaLou</v>
          </cell>
          <cell r="J637" t="str">
            <v>速推按按乐</v>
          </cell>
        </row>
        <row r="638">
          <cell r="I638" t="str">
            <v>PopItGamesMachine-HandleKuromi6100A（6）</v>
          </cell>
          <cell r="J638" t="str">
            <v>速推按按乐</v>
          </cell>
        </row>
        <row r="639">
          <cell r="I639" t="str">
            <v>PopItGamesMachine-IronManRed232</v>
          </cell>
          <cell r="J639" t="str">
            <v>速推按按乐</v>
          </cell>
        </row>
        <row r="640">
          <cell r="I640" t="str">
            <v>PopItGamesMachine-IronManBlue232</v>
          </cell>
          <cell r="J640" t="str">
            <v>速推按按乐</v>
          </cell>
        </row>
        <row r="641">
          <cell r="I641" t="str">
            <v>PopItGamesMachine-HelloKittyBlue228A</v>
          </cell>
          <cell r="J641" t="str">
            <v>速推按按乐</v>
          </cell>
        </row>
        <row r="642">
          <cell r="I642" t="str">
            <v>PopItGamesMachine-HelloKittyPink228A</v>
          </cell>
          <cell r="J642" t="str">
            <v>速推按按乐</v>
          </cell>
        </row>
        <row r="643">
          <cell r="I643" t="str">
            <v>PopItGamesMachine-Lotso230A</v>
          </cell>
          <cell r="J643" t="str">
            <v>速推按按乐</v>
          </cell>
        </row>
        <row r="644">
          <cell r="I644" t="str">
            <v>BabyMusic-RattleDrumsPink</v>
          </cell>
          <cell r="J644" t="str">
            <v>拍拍鼓</v>
          </cell>
        </row>
        <row r="645">
          <cell r="I645" t="str">
            <v>T1-KidDrum-DrumSet</v>
          </cell>
          <cell r="J645" t="str">
            <v>拍拍鼓</v>
          </cell>
        </row>
        <row r="646">
          <cell r="I646" t="str">
            <v>BabyMusic-GuitarBlue</v>
          </cell>
          <cell r="J646" t="str">
            <v>拍拍鼓</v>
          </cell>
        </row>
        <row r="647">
          <cell r="I647" t="str">
            <v>RcSubmarines-Green</v>
          </cell>
          <cell r="J647" t="str">
            <v>遥控喷雾汽艇</v>
          </cell>
        </row>
        <row r="648">
          <cell r="I648" t="str">
            <v>RcSubmarines-Blue</v>
          </cell>
          <cell r="J648" t="str">
            <v>遥控喷雾汽艇</v>
          </cell>
        </row>
        <row r="649">
          <cell r="I649" t="str">
            <v>WatercolorPenSet-150PcsBlack</v>
          </cell>
          <cell r="J649" t="str">
            <v>绘画彩笔</v>
          </cell>
        </row>
        <row r="650">
          <cell r="I650" t="str">
            <v>WatercolorPenSet-150pcsPink</v>
          </cell>
          <cell r="J650" t="str">
            <v>绘画彩笔</v>
          </cell>
        </row>
        <row r="651">
          <cell r="I651" t="str">
            <v>CatapultAircraft-Green</v>
          </cell>
          <cell r="J651" t="str">
            <v>弹射飞机枪</v>
          </cell>
        </row>
        <row r="652">
          <cell r="I652" t="str">
            <v>CatapultAircraft-Yellow</v>
          </cell>
          <cell r="J652" t="str">
            <v>弹射飞机枪</v>
          </cell>
        </row>
        <row r="653">
          <cell r="I653" t="str">
            <v>CatapultAircraft-Red</v>
          </cell>
          <cell r="J653" t="str">
            <v>弹射飞机枪</v>
          </cell>
        </row>
        <row r="654">
          <cell r="I654" t="str">
            <v>CatapultAircraft-Blue</v>
          </cell>
          <cell r="J654" t="str">
            <v>弹射飞机枪</v>
          </cell>
        </row>
        <row r="655">
          <cell r="I655" t="str">
            <v>VocalDoll-Dog</v>
          </cell>
          <cell r="J655" t="str">
            <v>蜜蜂狗</v>
          </cell>
        </row>
        <row r="656">
          <cell r="I656" t="str">
            <v>DreamPrincessWings-1Box</v>
          </cell>
          <cell r="J656" t="str">
            <v>蝴蝶翅膀</v>
          </cell>
        </row>
        <row r="657">
          <cell r="I657" t="str">
            <v>RcEngineeringCar-9CHDumpTruck（1047）</v>
          </cell>
          <cell r="J657" t="str">
            <v>亿工新款摇控工程车</v>
          </cell>
        </row>
        <row r="658">
          <cell r="I658" t="str">
            <v>RcEngineeringCar-9CHBulldozer（1045）</v>
          </cell>
          <cell r="J658" t="str">
            <v>亿工新款摇控工程车</v>
          </cell>
        </row>
        <row r="659">
          <cell r="I659" t="str">
            <v>RcEngineeringCar-11CHExcavator（1043）A</v>
          </cell>
          <cell r="J659" t="str">
            <v>亿工新款摇控工程车</v>
          </cell>
        </row>
        <row r="660">
          <cell r="I660" t="str">
            <v>RcStuntCar-BlackBlue（Light）</v>
          </cell>
          <cell r="J660" t="str">
            <v>新款漂移特技车</v>
          </cell>
        </row>
        <row r="661">
          <cell r="I661" t="str">
            <v>BabyBitesFruitNipple-StarBlue(MediumSize)</v>
          </cell>
          <cell r="J661" t="str">
            <v>水果牙胶咬咬乐</v>
          </cell>
        </row>
        <row r="662">
          <cell r="I662" t="str">
            <v>BackpackWaterGuns-Shark（X-115）</v>
          </cell>
          <cell r="J662" t="str">
            <v>背包水枪</v>
          </cell>
        </row>
        <row r="663">
          <cell r="I663" t="str">
            <v>BackpackWaterGuns-Bear（X-113）</v>
          </cell>
          <cell r="J663" t="str">
            <v>背包水枪</v>
          </cell>
        </row>
        <row r="664">
          <cell r="I664" t="str">
            <v>BackpackWaterGuns-CuteChicken（X-112）</v>
          </cell>
          <cell r="J664" t="str">
            <v>背包水枪</v>
          </cell>
        </row>
        <row r="665">
          <cell r="I665" t="str">
            <v>BackpackWaterGuns-Penguin（X-111）</v>
          </cell>
          <cell r="J665" t="str">
            <v>背包水枪</v>
          </cell>
        </row>
        <row r="666">
          <cell r="I666" t="str">
            <v>BackpackWaterGuns-PinkDinosaur（9876-1）</v>
          </cell>
          <cell r="J666" t="str">
            <v>背包水枪</v>
          </cell>
        </row>
        <row r="667">
          <cell r="I667" t="str">
            <v>BackpackWaterGuns-GreenDinosaur（9876）</v>
          </cell>
          <cell r="J667" t="str">
            <v>背包水枪</v>
          </cell>
        </row>
        <row r="668">
          <cell r="I668" t="str">
            <v>BackpackWaterGuns-HelloKitty</v>
          </cell>
          <cell r="J668" t="str">
            <v>背包水枪</v>
          </cell>
        </row>
        <row r="669">
          <cell r="I669" t="str">
            <v>BackpackWaterGuns--Blue</v>
          </cell>
          <cell r="J669" t="str">
            <v>背包水枪</v>
          </cell>
        </row>
        <row r="670">
          <cell r="I670" t="str">
            <v>BackpackWaterGuns--Pink</v>
          </cell>
          <cell r="J670" t="str">
            <v>背包水枪</v>
          </cell>
        </row>
        <row r="671">
          <cell r="I671" t="str">
            <v>BackpackWaterGuns-Tiger（X-107）</v>
          </cell>
          <cell r="J671" t="str">
            <v>背包水枪</v>
          </cell>
        </row>
        <row r="672">
          <cell r="I672" t="str">
            <v>PopItGamesMachine-PinkRabbit</v>
          </cell>
          <cell r="J672" t="str">
            <v>速推按按乐</v>
          </cell>
        </row>
        <row r="673">
          <cell r="I673" t="str">
            <v>PopItGamesMachine-GreenFrog</v>
          </cell>
          <cell r="J673" t="str">
            <v>速推按按乐</v>
          </cell>
        </row>
        <row r="674">
          <cell r="I674" t="str">
            <v>PopItGamesMachine-PinkFrog</v>
          </cell>
          <cell r="J674" t="str">
            <v>速推按按乐</v>
          </cell>
        </row>
        <row r="675">
          <cell r="I675" t="str">
            <v>PopItGamesMachine-BlueBear</v>
          </cell>
          <cell r="J675" t="str">
            <v>速推按按乐</v>
          </cell>
        </row>
        <row r="676">
          <cell r="I676" t="str">
            <v>PopItGamesMachine-BrownBear</v>
          </cell>
          <cell r="J676" t="str">
            <v>速推按按乐</v>
          </cell>
        </row>
        <row r="677">
          <cell r="I677" t="str">
            <v>PopItGamesMachine-HandleMario6100A（4）</v>
          </cell>
          <cell r="J677" t="str">
            <v>速推按按乐</v>
          </cell>
        </row>
        <row r="678">
          <cell r="I678" t="str">
            <v>PopItGamesMachine-HandleCamouflage6100A（3）</v>
          </cell>
          <cell r="J678" t="str">
            <v>速推按按乐</v>
          </cell>
        </row>
        <row r="679">
          <cell r="I679" t="str">
            <v>PopItGamesMachine-HandleUnicorns6100A（2）</v>
          </cell>
          <cell r="J679" t="str">
            <v>速推按按乐</v>
          </cell>
        </row>
        <row r="680">
          <cell r="I680" t="str">
            <v>PopItGamesMachine-BlueAstronauts</v>
          </cell>
          <cell r="J680" t="str">
            <v>速推按按乐</v>
          </cell>
        </row>
        <row r="681">
          <cell r="I681" t="str">
            <v>PopItGamesMachine-PurpleAstronauts</v>
          </cell>
          <cell r="J681" t="str">
            <v>速推按按乐</v>
          </cell>
        </row>
        <row r="682">
          <cell r="I682" t="str">
            <v>PopItGamesMachine-GreenAstronauts</v>
          </cell>
          <cell r="J682" t="str">
            <v>速推按按乐</v>
          </cell>
        </row>
        <row r="683">
          <cell r="I683" t="str">
            <v>PopItGamesMachine-GreenCrab</v>
          </cell>
          <cell r="J683" t="str">
            <v>速推按按乐</v>
          </cell>
        </row>
        <row r="684">
          <cell r="I684" t="str">
            <v>PopItGamesMachine-OrangeCarb</v>
          </cell>
          <cell r="J684" t="str">
            <v>速推按按乐</v>
          </cell>
        </row>
        <row r="685">
          <cell r="I685" t="str">
            <v>PopItGamesMachine-MarioRed</v>
          </cell>
          <cell r="J685" t="str">
            <v>速推按按乐</v>
          </cell>
        </row>
        <row r="686">
          <cell r="I686" t="str">
            <v>PopItGamesMachine-MarioGreen</v>
          </cell>
          <cell r="J686" t="str">
            <v>速推按按乐</v>
          </cell>
        </row>
        <row r="687">
          <cell r="I687" t="str">
            <v>PopItGamesMachine-DuckYellow</v>
          </cell>
          <cell r="J687" t="str">
            <v>速推按按乐</v>
          </cell>
        </row>
        <row r="688">
          <cell r="I688" t="str">
            <v>PopItGamesMachine-Spiderman</v>
          </cell>
          <cell r="J688" t="str">
            <v>速推按按乐</v>
          </cell>
        </row>
        <row r="689">
          <cell r="I689" t="str">
            <v>PopItGamesMachine-KuromiPink</v>
          </cell>
          <cell r="J689" t="str">
            <v>速推按按乐</v>
          </cell>
        </row>
        <row r="690">
          <cell r="I690" t="str">
            <v>PopItGamesMachine-KuromiBlack</v>
          </cell>
          <cell r="J690" t="str">
            <v>速推按按乐</v>
          </cell>
        </row>
        <row r="691">
          <cell r="I691" t="str">
            <v>PopItGamesMachine-PinkRabbit2</v>
          </cell>
          <cell r="J691" t="str">
            <v>速推按按乐</v>
          </cell>
        </row>
        <row r="692">
          <cell r="I692" t="str">
            <v>PopItGamesMachine-Lotso</v>
          </cell>
          <cell r="J692" t="str">
            <v>速推按按乐</v>
          </cell>
        </row>
        <row r="693">
          <cell r="I693" t="str">
            <v>PopItGamesMachine-Tiger</v>
          </cell>
          <cell r="J693" t="str">
            <v>速推按按乐</v>
          </cell>
        </row>
        <row r="694">
          <cell r="I694" t="str">
            <v>BabyMusic-RattleDrumsBlue</v>
          </cell>
          <cell r="J694" t="str">
            <v>拍拍鼓</v>
          </cell>
        </row>
        <row r="695">
          <cell r="I695" t="str">
            <v>BabyMusic-PianoBlue</v>
          </cell>
          <cell r="J695" t="str">
            <v>拍拍鼓</v>
          </cell>
        </row>
        <row r="696">
          <cell r="I696" t="str">
            <v>BabyMusic-MicrophoneBlue</v>
          </cell>
          <cell r="J696" t="str">
            <v>拍拍鼓</v>
          </cell>
        </row>
        <row r="697">
          <cell r="I697" t="str">
            <v>BabyMusic-WindingBeadsDrumsBlue</v>
          </cell>
          <cell r="J697" t="str">
            <v>拍拍鼓</v>
          </cell>
        </row>
        <row r="698">
          <cell r="I698" t="str">
            <v>BabyTeethingToys-LionOrange</v>
          </cell>
          <cell r="J698" t="str">
            <v>立体磨牙棒</v>
          </cell>
        </row>
        <row r="699">
          <cell r="I699" t="str">
            <v>BabyTeethingToys-LionBlue</v>
          </cell>
          <cell r="J699" t="str">
            <v>立体磨牙棒</v>
          </cell>
        </row>
        <row r="700">
          <cell r="I700" t="str">
            <v>BabyTeethingToys-LionGreen</v>
          </cell>
          <cell r="J700" t="str">
            <v>立体磨牙棒</v>
          </cell>
        </row>
        <row r="701">
          <cell r="I701" t="str">
            <v>BabyMagneticDrawingBoard-PinkBracket</v>
          </cell>
          <cell r="J701" t="str">
            <v>婴儿磁力绘画板</v>
          </cell>
        </row>
        <row r="702">
          <cell r="I702" t="str">
            <v>BabyMagneticDrawingBoard-BlueBracket</v>
          </cell>
          <cell r="J702" t="str">
            <v>婴儿磁力绘画板</v>
          </cell>
        </row>
        <row r="703">
          <cell r="I703" t="str">
            <v>T1-MagneticDrawing-MediumPink</v>
          </cell>
          <cell r="J703" t="str">
            <v>婴儿磁力绘画板</v>
          </cell>
        </row>
        <row r="704">
          <cell r="I704" t="str">
            <v>T1-MagneticDrawing-MediumBlue</v>
          </cell>
          <cell r="J704" t="str">
            <v>婴儿磁力绘画板</v>
          </cell>
        </row>
        <row r="705">
          <cell r="I705" t="str">
            <v>T1-MagneticDrawing-MediumPink-Black&amp;White</v>
          </cell>
          <cell r="J705" t="str">
            <v>婴儿磁力绘画板</v>
          </cell>
        </row>
        <row r="706">
          <cell r="I706" t="str">
            <v>T1-MagneticDrawing-MediumBlue-Black&amp;White</v>
          </cell>
          <cell r="J706" t="str">
            <v>婴儿磁力绘画板</v>
          </cell>
        </row>
        <row r="707">
          <cell r="I707" t="str">
            <v>T1-MagneticDrawing-SmallBlue</v>
          </cell>
          <cell r="J707" t="str">
            <v>婴儿磁力绘画板</v>
          </cell>
        </row>
        <row r="708">
          <cell r="I708" t="str">
            <v>T1-MagneticDrawing-SmallPink</v>
          </cell>
          <cell r="J708" t="str">
            <v>婴儿磁力绘画板</v>
          </cell>
        </row>
        <row r="709">
          <cell r="I709" t="str">
            <v>BabyMagneticDrawingBoard-Green</v>
          </cell>
          <cell r="J709" t="str">
            <v>婴儿磁力绘画板</v>
          </cell>
        </row>
        <row r="710">
          <cell r="I710" t="str">
            <v>BabyMagneticDrawingBoard-Red</v>
          </cell>
          <cell r="J710" t="str">
            <v>婴儿磁力绘画板</v>
          </cell>
        </row>
        <row r="711">
          <cell r="I711" t="str">
            <v>BabyCottonRattle-WhiteRabbit</v>
          </cell>
          <cell r="J711" t="str">
            <v>婴儿棉质手摇铃</v>
          </cell>
        </row>
        <row r="712">
          <cell r="I712" t="str">
            <v>BabyCottonRattle-WhiteElephant</v>
          </cell>
          <cell r="J712" t="str">
            <v>婴儿棉质手摇铃</v>
          </cell>
        </row>
        <row r="713">
          <cell r="I713" t="str">
            <v>BabyCottonRattle-WhiteBear</v>
          </cell>
          <cell r="J713" t="str">
            <v>婴儿棉质手摇铃</v>
          </cell>
        </row>
        <row r="714">
          <cell r="I714" t="str">
            <v>BabyCottonRattle-BlueElephant</v>
          </cell>
          <cell r="J714" t="str">
            <v>婴儿棉质手摇铃</v>
          </cell>
        </row>
        <row r="715">
          <cell r="I715" t="str">
            <v>BabyCottonRattle-PinkRabbit</v>
          </cell>
          <cell r="J715" t="str">
            <v>婴儿棉质手摇铃</v>
          </cell>
        </row>
        <row r="716">
          <cell r="I716" t="str">
            <v>BabyCottonRattle-GreenBear</v>
          </cell>
          <cell r="J716" t="str">
            <v>婴儿棉质手摇铃</v>
          </cell>
        </row>
        <row r="717">
          <cell r="I717" t="str">
            <v>BottleCleaningSet- PurpleRabbit</v>
          </cell>
          <cell r="J717" t="str">
            <v>硅胶奶瓶刷</v>
          </cell>
        </row>
        <row r="718">
          <cell r="I718" t="str">
            <v>BottleCleaningSet-RedRabbit</v>
          </cell>
          <cell r="J718" t="str">
            <v>硅胶奶瓶刷</v>
          </cell>
        </row>
        <row r="719">
          <cell r="I719" t="str">
            <v>BottleCleaningSet-GreenRabbit</v>
          </cell>
          <cell r="J719" t="str">
            <v>硅胶奶瓶刷</v>
          </cell>
        </row>
        <row r="720">
          <cell r="I720" t="str">
            <v>BottleCleaningSet- PurpleBear</v>
          </cell>
          <cell r="J720" t="str">
            <v>硅胶奶瓶刷</v>
          </cell>
        </row>
        <row r="721">
          <cell r="I721" t="str">
            <v>BottleCleaningSet-RedBear</v>
          </cell>
          <cell r="J721" t="str">
            <v>硅胶奶瓶刷</v>
          </cell>
        </row>
        <row r="722">
          <cell r="I722" t="str">
            <v>BottleCleaningSet-GreenBear</v>
          </cell>
          <cell r="J722" t="str">
            <v>硅胶奶瓶刷</v>
          </cell>
        </row>
        <row r="723">
          <cell r="I723" t="str">
            <v>UniversalWheelToys-OpenDoorSportsCar</v>
          </cell>
          <cell r="J723" t="str">
            <v>开门旋转跑车</v>
          </cell>
        </row>
        <row r="724">
          <cell r="I724" t="str">
            <v>GodzillaModel-MediumBlue（16cm）</v>
          </cell>
          <cell r="J724" t="str">
            <v>哥斯拉</v>
          </cell>
        </row>
        <row r="725">
          <cell r="I725" t="str">
            <v>GodzillaModel-MediumCyan（16cm）</v>
          </cell>
          <cell r="J725" t="str">
            <v>哥斯拉</v>
          </cell>
        </row>
        <row r="726">
          <cell r="I726" t="str">
            <v>GodzillaModel-MediumSilverBlue（16cm）</v>
          </cell>
          <cell r="J726" t="str">
            <v>哥斯拉</v>
          </cell>
        </row>
        <row r="727">
          <cell r="I727" t="str">
            <v>GodzillaModel-MediumBronze（16cm）</v>
          </cell>
          <cell r="J727" t="str">
            <v>哥斯拉</v>
          </cell>
        </row>
        <row r="728">
          <cell r="I728" t="str">
            <v>GodzillaModel-LargeBlue（23cm）</v>
          </cell>
          <cell r="J728" t="str">
            <v>哥斯拉</v>
          </cell>
        </row>
        <row r="729">
          <cell r="I729" t="str">
            <v>GodzillaModel-LargeCyan（23cm）</v>
          </cell>
          <cell r="J729" t="str">
            <v>哥斯拉</v>
          </cell>
        </row>
        <row r="730">
          <cell r="I730" t="str">
            <v>GodzillaModel-LargePurple（23cm）</v>
          </cell>
          <cell r="J730" t="str">
            <v>哥斯拉</v>
          </cell>
        </row>
        <row r="731">
          <cell r="I731" t="str">
            <v>UltramanModel-GalacticVictrola（23cm）</v>
          </cell>
          <cell r="J731" t="str">
            <v>奥特曼</v>
          </cell>
        </row>
        <row r="732">
          <cell r="I732" t="str">
            <v>UltramanModel-JedhoYong（23cm）</v>
          </cell>
          <cell r="J732" t="str">
            <v>奥特曼</v>
          </cell>
        </row>
        <row r="733">
          <cell r="I733" t="str">
            <v>UltramanModel-ShiningTrigga（23cm）</v>
          </cell>
          <cell r="J733" t="str">
            <v>奥特曼</v>
          </cell>
        </row>
        <row r="734">
          <cell r="I734" t="str">
            <v>UltramanModel-Sero（23cm）</v>
          </cell>
          <cell r="J734" t="str">
            <v>奥特曼</v>
          </cell>
        </row>
        <row r="735">
          <cell r="I735" t="str">
            <v>UltramanModel-Digha（23cm）</v>
          </cell>
          <cell r="J735" t="str">
            <v>奥特曼</v>
          </cell>
        </row>
        <row r="736">
          <cell r="I736" t="str">
            <v>UltramanModel-Zetta（23cm）</v>
          </cell>
          <cell r="J736" t="str">
            <v>奥特曼</v>
          </cell>
        </row>
        <row r="737">
          <cell r="I737" t="str">
            <v>UniversalWheelToys-SpraySportsCars</v>
          </cell>
          <cell r="J737" t="str">
            <v>电动喷雾跑车</v>
          </cell>
        </row>
        <row r="738">
          <cell r="I738" t="str">
            <v>UniversalWheelToys-StuntCar（ Green ）</v>
          </cell>
          <cell r="J738" t="str">
            <v>电动特技车</v>
          </cell>
        </row>
        <row r="739">
          <cell r="I739" t="str">
            <v>UniversalWheelToys-StuntCar（ Purple ）</v>
          </cell>
          <cell r="J739" t="str">
            <v>电动特技车</v>
          </cell>
        </row>
        <row r="740">
          <cell r="I740" t="str">
            <v>UniversalWheelToys-BlueShapeShiftingFighters</v>
          </cell>
          <cell r="J740" t="str">
            <v>电动变形战机</v>
          </cell>
        </row>
        <row r="741">
          <cell r="I741" t="str">
            <v>UniversalWheelToys-ArmyGreenShapeShiftingFighters</v>
          </cell>
          <cell r="J741" t="str">
            <v>电动变形战机</v>
          </cell>
        </row>
        <row r="742">
          <cell r="I742" t="str">
            <v>UniversalWheelToys-TransformingPoliceCar</v>
          </cell>
          <cell r="J742" t="str">
            <v>变形毒药警车</v>
          </cell>
        </row>
        <row r="743">
          <cell r="I743" t="str">
            <v>UniversalWheelToys-SprayingMechanicalDragonsBlack</v>
          </cell>
          <cell r="J743" t="str">
            <v>喷雾机械龙</v>
          </cell>
        </row>
        <row r="744">
          <cell r="I744" t="str">
            <v>UniversalWheelToys-SprayingMechanicalDragons</v>
          </cell>
          <cell r="J744" t="str">
            <v>喷雾机械龙</v>
          </cell>
        </row>
        <row r="745">
          <cell r="I745" t="str">
            <v>CactusDancingDolls-Cactus</v>
          </cell>
          <cell r="J745" t="str">
            <v>仙人掌</v>
          </cell>
        </row>
        <row r="746">
          <cell r="I746" t="str">
            <v>CactusDancingDolls-GuitarCactus</v>
          </cell>
          <cell r="J746" t="str">
            <v>仙人掌</v>
          </cell>
        </row>
        <row r="747">
          <cell r="I747" t="str">
            <v>CactusDancingDolls-DrumstickCactus</v>
          </cell>
          <cell r="J747" t="str">
            <v>仙人掌</v>
          </cell>
        </row>
        <row r="748">
          <cell r="I748" t="str">
            <v>CactusDancingDolls-HolaMexicoCactus</v>
          </cell>
          <cell r="J748" t="str">
            <v>仙人掌</v>
          </cell>
        </row>
        <row r="749">
          <cell r="I749" t="str">
            <v>BabyiPad-1Set（688-4）</v>
          </cell>
          <cell r="J749" t="str">
            <v>迷你平板</v>
          </cell>
        </row>
        <row r="750">
          <cell r="I750" t="str">
            <v>KidsIndonesiaEbooks-1Set（JJ-005）</v>
          </cell>
          <cell r="J750" t="str">
            <v>电子书</v>
          </cell>
        </row>
        <row r="751">
          <cell r="I751" t="str">
            <v>TumblingToys-Bear（8308）</v>
          </cell>
          <cell r="J751" t="str">
            <v>潘滚猴</v>
          </cell>
        </row>
        <row r="752">
          <cell r="I752" t="str">
            <v>TumblingToys-Monkey（8305）</v>
          </cell>
          <cell r="J752" t="str">
            <v>潘滚猴</v>
          </cell>
        </row>
        <row r="753">
          <cell r="I753" t="str">
            <v>BabyCarriers-NavyBlue</v>
          </cell>
          <cell r="J753" t="str">
            <v>学步带</v>
          </cell>
        </row>
        <row r="754">
          <cell r="I754" t="str">
            <v>BabyCarriers-SkyBlue</v>
          </cell>
          <cell r="J754" t="str">
            <v>学步带</v>
          </cell>
        </row>
        <row r="755">
          <cell r="I755" t="str">
            <v>BabyCarriers-Red</v>
          </cell>
          <cell r="J755" t="str">
            <v>学步带</v>
          </cell>
        </row>
        <row r="756">
          <cell r="I756" t="str">
            <v>BabyEducationalToys-StuffItInToys（Boxed）</v>
          </cell>
          <cell r="J756" t="str">
            <v>婴乐塞塞乐</v>
          </cell>
        </row>
        <row r="757">
          <cell r="I757" t="str">
            <v>SuctionGyroToy-3PcsSet（Boxed）YL1011D</v>
          </cell>
          <cell r="J757" t="str">
            <v>婴乐转转乐</v>
          </cell>
        </row>
        <row r="758">
          <cell r="I758" t="str">
            <v>RcMiniCar-Blue（BatteryStyles）</v>
          </cell>
          <cell r="J758" t="str">
            <v>旭达USB遥控越野车</v>
          </cell>
        </row>
        <row r="759">
          <cell r="I759" t="str">
            <v>RcMiniCar-Red（BatteryStyles）</v>
          </cell>
          <cell r="J759" t="str">
            <v>旭达USB遥控越野车</v>
          </cell>
        </row>
        <row r="760">
          <cell r="I760" t="str">
            <v>RcMiniCar-Yellow（BatteryStyles）</v>
          </cell>
          <cell r="J760" t="str">
            <v>旭达USB遥控越野车</v>
          </cell>
        </row>
        <row r="761">
          <cell r="I761" t="str">
            <v>RcMiniCar-PoliceCar（BatteryStyles）</v>
          </cell>
          <cell r="J761" t="str">
            <v>旭达USB遥控越野车</v>
          </cell>
        </row>
        <row r="762">
          <cell r="I762" t="str">
            <v>SuctionGyroToy-GreenFrog</v>
          </cell>
          <cell r="J762" t="str">
            <v>贝唯乐转转乐</v>
          </cell>
        </row>
        <row r="763">
          <cell r="I763" t="str">
            <v>SuctionGyroToy-DogBone</v>
          </cell>
          <cell r="J763" t="str">
            <v>贝唯乐转转乐</v>
          </cell>
        </row>
        <row r="764">
          <cell r="I764" t="str">
            <v>SuctionGyroToy-FlyingSaucerBear</v>
          </cell>
          <cell r="J764" t="str">
            <v>贝唯乐转转乐</v>
          </cell>
        </row>
        <row r="765">
          <cell r="I765" t="str">
            <v>SuctionGyroToy-3PcsSet（Boxed）BL-6</v>
          </cell>
          <cell r="J765" t="str">
            <v>贝唯乐转转乐</v>
          </cell>
        </row>
        <row r="766">
          <cell r="I766" t="str">
            <v>RcSubmarines-Yellow</v>
          </cell>
          <cell r="J766" t="str">
            <v>遥控喷雾汽艇</v>
          </cell>
        </row>
        <row r="767">
          <cell r="I767" t="str">
            <v>RcSubmarines-Red</v>
          </cell>
          <cell r="J767" t="str">
            <v>遥控喷雾汽艇</v>
          </cell>
        </row>
        <row r="768">
          <cell r="I768" t="str">
            <v>T1-RattleTeether-BagRandom</v>
          </cell>
          <cell r="J768" t="str">
            <v>小天乐摇铃</v>
          </cell>
        </row>
        <row r="769">
          <cell r="I769" t="str">
            <v>BabyRattle-7PcsBlueBoxed（3173）</v>
          </cell>
          <cell r="J769" t="str">
            <v>小天乐摇铃</v>
          </cell>
        </row>
        <row r="770">
          <cell r="I770" t="str">
            <v>BabyRattle-7PcsPinkBoxed（3173）</v>
          </cell>
          <cell r="J770" t="str">
            <v>小天乐摇铃</v>
          </cell>
        </row>
        <row r="771">
          <cell r="I771" t="str">
            <v>BabyRattle-7PcsYellowBoxed（3173）</v>
          </cell>
          <cell r="J771" t="str">
            <v>小天乐摇铃</v>
          </cell>
        </row>
        <row r="772">
          <cell r="I772" t="str">
            <v>BabyRattle-8Pcs（3161）</v>
          </cell>
          <cell r="J772" t="str">
            <v>小天乐摇铃</v>
          </cell>
        </row>
        <row r="773">
          <cell r="I773" t="str">
            <v>BabyRattle-7PcsGreenBoxed（3185）</v>
          </cell>
          <cell r="J773" t="str">
            <v>小天乐摇铃</v>
          </cell>
        </row>
        <row r="774">
          <cell r="I774" t="str">
            <v>BabyRattle-7PcsBrownBoxed（3185）</v>
          </cell>
          <cell r="J774" t="str">
            <v>小天乐摇铃</v>
          </cell>
        </row>
        <row r="775">
          <cell r="I775" t="str">
            <v>BabySUS304ForkSpoon-GreenOrange(Boxed)</v>
          </cell>
          <cell r="J775" t="str">
            <v>不锈钢圆柄勺叉套装-加长版</v>
          </cell>
        </row>
        <row r="776">
          <cell r="I776" t="str">
            <v>BabySUS304ForkSpoon-PurpleRed(Boxed)</v>
          </cell>
          <cell r="J776" t="str">
            <v>不锈钢圆柄勺叉套装-加长版</v>
          </cell>
        </row>
        <row r="777">
          <cell r="I777" t="str">
            <v>BabySUS316ForkSpoon-GreenBlue</v>
          </cell>
          <cell r="J777" t="str">
            <v>不锈钢圆柄勺叉套装-加长版</v>
          </cell>
        </row>
        <row r="778">
          <cell r="I778" t="str">
            <v>BabySUS316ForkSpoon-RedOrange</v>
          </cell>
          <cell r="J778" t="str">
            <v>不锈钢圆柄勺叉套装-加长版</v>
          </cell>
        </row>
        <row r="779">
          <cell r="I779" t="str">
            <v>SuctionGyroToy-1Set</v>
          </cell>
          <cell r="J779" t="str">
            <v>吸盘转转乐3件套</v>
          </cell>
        </row>
        <row r="780">
          <cell r="I780" t="str">
            <v>BabyRattle2-Yellow</v>
          </cell>
          <cell r="J780" t="str">
            <v>婴儿大摇鼓</v>
          </cell>
        </row>
        <row r="781">
          <cell r="I781" t="str">
            <v>BabyRattle2-Pink</v>
          </cell>
          <cell r="J781" t="str">
            <v>婴儿大摇鼓</v>
          </cell>
        </row>
        <row r="782">
          <cell r="I782" t="str">
            <v>BabyRattle2-Green</v>
          </cell>
          <cell r="J782" t="str">
            <v>婴儿大摇鼓</v>
          </cell>
        </row>
        <row r="783">
          <cell r="I783" t="str">
            <v>3in1TobotRobot-1Set</v>
          </cell>
          <cell r="J783" t="str">
            <v>拖宝兄弟3代</v>
          </cell>
        </row>
        <row r="784">
          <cell r="I784" t="str">
            <v>MusicLightRobot-1Pcs（917）</v>
          </cell>
          <cell r="J784" t="str">
            <v>电动跳舞</v>
          </cell>
        </row>
        <row r="785">
          <cell r="I785" t="str">
            <v>DancingRobot-IronMan</v>
          </cell>
          <cell r="J785" t="str">
            <v>电动跳舞</v>
          </cell>
        </row>
        <row r="786">
          <cell r="I786" t="str">
            <v>DancingRobot-Hornet</v>
          </cell>
          <cell r="J786" t="str">
            <v>电动跳舞</v>
          </cell>
        </row>
        <row r="787">
          <cell r="I787" t="str">
            <v>DancingRobot-DigaAltMan</v>
          </cell>
          <cell r="J787" t="str">
            <v>电动跳舞</v>
          </cell>
        </row>
        <row r="788">
          <cell r="I788" t="str">
            <v>MusicLightRobot-1Pcs</v>
          </cell>
          <cell r="J788" t="str">
            <v>电动旋转灯光音乐机器人</v>
          </cell>
        </row>
        <row r="789">
          <cell r="I789" t="str">
            <v>BabyMusicBlocksBox-Colorful</v>
          </cell>
          <cell r="J789" t="str">
            <v>益智六面体</v>
          </cell>
        </row>
        <row r="790">
          <cell r="I790" t="str">
            <v>PuzzleBuildingBlock-Colorful</v>
          </cell>
          <cell r="J790" t="str">
            <v>益智六面体</v>
          </cell>
        </row>
        <row r="791">
          <cell r="I791" t="str">
            <v>MusicPuzzleHexahedronToy-Blue</v>
          </cell>
          <cell r="J791" t="str">
            <v>益智六面体</v>
          </cell>
        </row>
        <row r="792">
          <cell r="I792" t="str">
            <v>MusicPuzzleHexahedronToy-Red</v>
          </cell>
          <cell r="J792" t="str">
            <v>益智六面体</v>
          </cell>
        </row>
        <row r="793">
          <cell r="I793" t="str">
            <v>BottleLalaLe-Pink</v>
          </cell>
          <cell r="J793" t="str">
            <v>拉拉乐</v>
          </cell>
        </row>
        <row r="794">
          <cell r="I794" t="str">
            <v>BottleLalaLe-Blue</v>
          </cell>
          <cell r="J794" t="str">
            <v>拉拉乐</v>
          </cell>
        </row>
        <row r="795">
          <cell r="I795" t="str">
            <v>OctopusLalaLe-Blue(Boxed)</v>
          </cell>
          <cell r="J795" t="str">
            <v>拉拉乐</v>
          </cell>
        </row>
        <row r="796">
          <cell r="I796" t="str">
            <v>OctopusLalaLe-Red(Boxed)</v>
          </cell>
          <cell r="J796" t="str">
            <v>拉拉乐</v>
          </cell>
        </row>
        <row r="797">
          <cell r="I797" t="str">
            <v>WaterGunToys-300MLGrey(OPP)</v>
          </cell>
          <cell r="J797" t="str">
            <v>水枪</v>
          </cell>
        </row>
        <row r="798">
          <cell r="I798" t="str">
            <v>WaterGunToys-300MLBlue(OPP)</v>
          </cell>
          <cell r="J798" t="str">
            <v>水枪</v>
          </cell>
        </row>
        <row r="799">
          <cell r="I799" t="str">
            <v>WaterGunToys-550MLBlue(OPP)</v>
          </cell>
          <cell r="J799" t="str">
            <v>水枪</v>
          </cell>
        </row>
        <row r="800">
          <cell r="I800" t="str">
            <v>WaterGunToys-1550MLBlue(OPP)</v>
          </cell>
          <cell r="J800" t="str">
            <v>水枪</v>
          </cell>
        </row>
        <row r="801">
          <cell r="I801" t="str">
            <v>SUS304EarCleaningSet-Blue</v>
          </cell>
          <cell r="J801" t="str">
            <v>不锈钢6件套采耳套装</v>
          </cell>
        </row>
        <row r="802">
          <cell r="I802" t="str">
            <v>SUS304EarCleaningSet-Yellow</v>
          </cell>
          <cell r="J802" t="str">
            <v>不锈钢6件套采耳套装</v>
          </cell>
        </row>
        <row r="803">
          <cell r="I803" t="str">
            <v>SUS304EarCleaningSet-Purple</v>
          </cell>
          <cell r="J803" t="str">
            <v>不锈钢6件套采耳套装</v>
          </cell>
        </row>
        <row r="804">
          <cell r="I804" t="str">
            <v>BabyInsulatedBowlsSet-Green(Boxed)</v>
          </cell>
          <cell r="J804" t="str">
            <v>便携辅食碗套装</v>
          </cell>
        </row>
        <row r="805">
          <cell r="I805" t="str">
            <v>BabyInsulatedBowlsSet-Orange(Boxed)</v>
          </cell>
          <cell r="J805" t="str">
            <v>便携辅食碗套装</v>
          </cell>
        </row>
        <row r="806">
          <cell r="I806" t="str">
            <v>BabyStrawsCup-Blue</v>
          </cell>
          <cell r="J806" t="str">
            <v>儿童牛奶杯</v>
          </cell>
        </row>
        <row r="807">
          <cell r="I807" t="str">
            <v>BabyStrawsCup-Orange</v>
          </cell>
          <cell r="J807" t="str">
            <v>儿童牛奶杯</v>
          </cell>
        </row>
        <row r="808">
          <cell r="I808" t="str">
            <v>BabySiliconeToothbrushSet-1Set（Boxed）</v>
          </cell>
          <cell r="J808" t="str">
            <v>婴儿乳牙刷</v>
          </cell>
        </row>
        <row r="809">
          <cell r="I809" t="str">
            <v>BabySiliconeToothbrushSet-1Set（Boxed）Green</v>
          </cell>
          <cell r="J809" t="str">
            <v>婴儿乳牙刷</v>
          </cell>
        </row>
        <row r="810">
          <cell r="I810" t="str">
            <v>BabySiliconeToothbrushSet-1Set（Boxed）Blue</v>
          </cell>
          <cell r="J810" t="str">
            <v>婴儿乳牙刷</v>
          </cell>
        </row>
        <row r="811">
          <cell r="I811" t="str">
            <v>BabySiliconeToothbrushSet-1Set（Boxed）Brown</v>
          </cell>
          <cell r="J811" t="str">
            <v>婴儿乳牙刷</v>
          </cell>
        </row>
        <row r="812">
          <cell r="I812" t="str">
            <v>BabySiliconeToothbrushSet-1Set（Boxed）Purple</v>
          </cell>
          <cell r="J812" t="str">
            <v>婴儿乳牙刷</v>
          </cell>
        </row>
        <row r="813">
          <cell r="I813" t="str">
            <v>BabyPacifierSet-Birds（Boxed）</v>
          </cell>
          <cell r="J813" t="str">
            <v>安抚奶嘴</v>
          </cell>
        </row>
        <row r="814">
          <cell r="I814" t="str">
            <v>BabyPacifierSet-Cats（Boxed）</v>
          </cell>
          <cell r="J814" t="str">
            <v>安抚奶嘴</v>
          </cell>
        </row>
        <row r="815">
          <cell r="I815" t="str">
            <v>BabyTeethingToys-1PcsGreen</v>
          </cell>
          <cell r="J815" t="str">
            <v>立体磨牙棒</v>
          </cell>
        </row>
        <row r="816">
          <cell r="I816" t="str">
            <v>BabyTeethingToys-1PcsPink</v>
          </cell>
          <cell r="J816" t="str">
            <v>立体磨牙棒</v>
          </cell>
        </row>
        <row r="817">
          <cell r="I817" t="str">
            <v>BabyTeethingToys-1PcsCoffee</v>
          </cell>
          <cell r="J817" t="str">
            <v>立体磨牙棒</v>
          </cell>
        </row>
        <row r="818">
          <cell r="I818" t="str">
            <v>BabyBitesFruitNipple-BluePurple(MediumSize)</v>
          </cell>
          <cell r="J818" t="str">
            <v>水果牙胶咬咬乐</v>
          </cell>
        </row>
        <row r="819">
          <cell r="I819" t="str">
            <v>BabyBitesFruitNipple-YellowGrey(MediumSize)</v>
          </cell>
          <cell r="J819" t="str">
            <v>水果牙胶咬咬乐</v>
          </cell>
        </row>
        <row r="820">
          <cell r="I820" t="str">
            <v>BabyBitesFruitNipple-YellowPink(MediumSize)</v>
          </cell>
          <cell r="J820" t="str">
            <v>水果牙胶咬咬乐</v>
          </cell>
        </row>
        <row r="821">
          <cell r="I821" t="str">
            <v>BabyBitesFruitNipple-BluePink(MediumSize)</v>
          </cell>
          <cell r="J821" t="str">
            <v>水果牙胶咬咬乐</v>
          </cell>
        </row>
        <row r="822">
          <cell r="I822" t="str">
            <v>BabyBitesFruitNipple-StarPink(MediumSize)</v>
          </cell>
          <cell r="J822" t="str">
            <v>水果牙胶咬咬乐</v>
          </cell>
        </row>
        <row r="823">
          <cell r="I823" t="str">
            <v>BabySiliconeForkSpoon2-1Set(Boxed)Green</v>
          </cell>
          <cell r="J823" t="str">
            <v>婴儿辅食扭扭叉</v>
          </cell>
        </row>
        <row r="824">
          <cell r="I824" t="str">
            <v>BabySiliconeForkSpoon2-1Set(Boxed)Pink</v>
          </cell>
          <cell r="J824" t="str">
            <v>婴儿辅食扭扭叉</v>
          </cell>
        </row>
        <row r="825">
          <cell r="I825" t="str">
            <v>BabySiliconeForkSpoon2-1Set(Boxed)Yellow</v>
          </cell>
          <cell r="J825" t="str">
            <v>婴儿辅食扭扭叉</v>
          </cell>
        </row>
        <row r="826">
          <cell r="I826" t="str">
            <v>BabySiliconeForkSpoon2-1Set(Boxed)Purple</v>
          </cell>
          <cell r="J826" t="str">
            <v>婴儿辅食扭扭叉</v>
          </cell>
        </row>
        <row r="827">
          <cell r="I827" t="str">
            <v>BabyCombSet-Blue</v>
          </cell>
          <cell r="J827" t="str">
            <v>婴儿梳子毛刷套装</v>
          </cell>
        </row>
        <row r="828">
          <cell r="I828" t="str">
            <v>BabyCombSet-Pink</v>
          </cell>
          <cell r="J828" t="str">
            <v>婴儿梳子毛刷套装</v>
          </cell>
        </row>
        <row r="829">
          <cell r="I829" t="str">
            <v>BabyCareSet-10Pcs(1Set)Blue</v>
          </cell>
          <cell r="J829" t="str">
            <v>婴儿护理10件套</v>
          </cell>
        </row>
        <row r="830">
          <cell r="I830" t="str">
            <v>BabyCareSet-10Pcs(1Set)Pink</v>
          </cell>
          <cell r="J830" t="str">
            <v>婴儿护理10件套</v>
          </cell>
        </row>
        <row r="831">
          <cell r="I831" t="str">
            <v>BabyCareSet-10Pcs(1Set)Yellow</v>
          </cell>
          <cell r="J831" t="str">
            <v>婴儿护理10件套</v>
          </cell>
        </row>
        <row r="832">
          <cell r="I832" t="str">
            <v>ManhattanBall-Orange</v>
          </cell>
          <cell r="J832" t="str">
            <v>曼哈顿球</v>
          </cell>
        </row>
        <row r="833">
          <cell r="I833" t="str">
            <v>ManhattanBall-NavyBlue</v>
          </cell>
          <cell r="J833" t="str">
            <v>曼哈顿球</v>
          </cell>
        </row>
        <row r="834">
          <cell r="I834" t="str">
            <v>ManhattanBall-Pink</v>
          </cell>
          <cell r="J834" t="str">
            <v>曼哈顿球</v>
          </cell>
        </row>
        <row r="835">
          <cell r="I835" t="str">
            <v>ManhattanBall-SkyBlue</v>
          </cell>
          <cell r="J835" t="str">
            <v>曼哈顿球</v>
          </cell>
        </row>
        <row r="836">
          <cell r="I836" t="str">
            <v>BabyManhattanBall-1Pcs（OPP）</v>
          </cell>
          <cell r="J836" t="str">
            <v>曼哈顿球</v>
          </cell>
        </row>
        <row r="837">
          <cell r="I837" t="str">
            <v>StressRelievingToys-DinoHeadphone</v>
          </cell>
          <cell r="J837" t="str">
            <v>减压捏捏乐</v>
          </cell>
        </row>
        <row r="838">
          <cell r="I838" t="str">
            <v>StressRelievingToys-DinoSombong</v>
          </cell>
          <cell r="J838" t="str">
            <v>减压捏捏乐</v>
          </cell>
        </row>
        <row r="839">
          <cell r="I839" t="str">
            <v>StressRelievingToys-DinoGel</v>
          </cell>
          <cell r="J839" t="str">
            <v>减压捏捏乐</v>
          </cell>
        </row>
        <row r="840">
          <cell r="I840" t="str">
            <v>StressRelievingToys-CheeseMouse</v>
          </cell>
          <cell r="J840" t="str">
            <v>减压捏捏乐</v>
          </cell>
        </row>
        <row r="841">
          <cell r="I841" t="str">
            <v>StressRelievingToys-Rabbit</v>
          </cell>
          <cell r="J841" t="str">
            <v>减压捏捏乐</v>
          </cell>
        </row>
        <row r="842">
          <cell r="I842" t="str">
            <v>MagicCube-3x3（Plastic）Colorful</v>
          </cell>
          <cell r="J842" t="str">
            <v>魔方</v>
          </cell>
        </row>
        <row r="843">
          <cell r="I843" t="str">
            <v>MagicCube-3x3（Plastic）</v>
          </cell>
          <cell r="J843" t="str">
            <v>魔方</v>
          </cell>
        </row>
        <row r="844">
          <cell r="I844" t="str">
            <v>MagicCube-3x3（Magnetic）</v>
          </cell>
          <cell r="J844" t="str">
            <v>魔方</v>
          </cell>
        </row>
        <row r="845">
          <cell r="I845" t="str">
            <v>MagneticTangrams-Blue</v>
          </cell>
          <cell r="J845" t="str">
            <v>磁性七巧板</v>
          </cell>
        </row>
        <row r="846">
          <cell r="I846" t="str">
            <v>MagneticTangrams-Pink</v>
          </cell>
          <cell r="J846" t="str">
            <v>磁性七巧板</v>
          </cell>
        </row>
        <row r="847">
          <cell r="I847" t="str">
            <v>2DPuzzle-Car（P-903）</v>
          </cell>
          <cell r="J847" t="str">
            <v>平面木制拼图</v>
          </cell>
        </row>
        <row r="848">
          <cell r="I848" t="str">
            <v>2DPuzzle-Cow（P-912）</v>
          </cell>
          <cell r="J848" t="str">
            <v>平面木制拼图</v>
          </cell>
        </row>
        <row r="849">
          <cell r="I849" t="str">
            <v>2DPuzzle-Elephant（P-905）</v>
          </cell>
          <cell r="J849" t="str">
            <v>平面木制拼图</v>
          </cell>
        </row>
        <row r="850">
          <cell r="I850" t="str">
            <v>2DPuzzle-Train（P-904）</v>
          </cell>
          <cell r="J850" t="str">
            <v>平面木制拼图</v>
          </cell>
        </row>
        <row r="851">
          <cell r="I851" t="str">
            <v>2DPuzzle-Horse（P-908）</v>
          </cell>
          <cell r="J851" t="str">
            <v>平面木制拼图</v>
          </cell>
        </row>
        <row r="852">
          <cell r="I852" t="str">
            <v>2DPuzzle-Fish（P-915）</v>
          </cell>
          <cell r="J852" t="str">
            <v>平面木制拼图</v>
          </cell>
        </row>
        <row r="853">
          <cell r="I853" t="str">
            <v>2DPuzzle-Panda（P-907）</v>
          </cell>
          <cell r="J853" t="str">
            <v>平面木制拼图</v>
          </cell>
        </row>
        <row r="854">
          <cell r="I854" t="str">
            <v>2DPuzzle-Cat（P-909）</v>
          </cell>
          <cell r="J854" t="str">
            <v>平面木制拼图</v>
          </cell>
        </row>
        <row r="855">
          <cell r="I855" t="str">
            <v>2DPuzzle-Duck（P-916）</v>
          </cell>
          <cell r="J855" t="str">
            <v>平面木制拼图</v>
          </cell>
        </row>
        <row r="856">
          <cell r="I856" t="str">
            <v>2DPuzzle-Rooster（P-911）</v>
          </cell>
          <cell r="J856" t="str">
            <v>平面木制拼图</v>
          </cell>
        </row>
        <row r="857">
          <cell r="I857" t="str">
            <v>BackpackWaterGuns-Lion（9881）</v>
          </cell>
          <cell r="J857" t="str">
            <v>背包水枪</v>
          </cell>
        </row>
        <row r="858">
          <cell r="I858" t="str">
            <v>BackpackWaterGuns-Panda（9873）</v>
          </cell>
          <cell r="J858" t="str">
            <v>背包水枪</v>
          </cell>
        </row>
        <row r="859">
          <cell r="I859" t="str">
            <v>BackpackWaterGuns-YellowBear（9874）</v>
          </cell>
          <cell r="J859" t="str">
            <v>背包水枪</v>
          </cell>
        </row>
        <row r="860">
          <cell r="I860" t="str">
            <v>WoodenPuzzle（30Pcs）-Alphabet</v>
          </cell>
          <cell r="J860" t="str">
            <v>木制30片拼图</v>
          </cell>
        </row>
        <row r="861">
          <cell r="I861" t="str">
            <v>WoodenPuzzle（30Pcs）-Number</v>
          </cell>
          <cell r="J861" t="str">
            <v>木制30片拼图</v>
          </cell>
        </row>
        <row r="862">
          <cell r="I862" t="str">
            <v>WoodenPuzzle（30Pcs）-Dinosaurs</v>
          </cell>
          <cell r="J862" t="str">
            <v>木制30片拼图</v>
          </cell>
        </row>
        <row r="863">
          <cell r="I863" t="str">
            <v>WoodenPuzzle（30Pcs）-AnimalsBus</v>
          </cell>
          <cell r="J863" t="str">
            <v>木制30片拼图</v>
          </cell>
        </row>
        <row r="864">
          <cell r="I864" t="str">
            <v>WoodenPuzzle（30Pcs）-FireTruck</v>
          </cell>
          <cell r="J864" t="str">
            <v>木制30片拼图</v>
          </cell>
        </row>
        <row r="865">
          <cell r="I865" t="str">
            <v>WoodenPuzzle（30Pcs）-Transportation</v>
          </cell>
          <cell r="J865" t="str">
            <v>木制30片拼图</v>
          </cell>
        </row>
        <row r="866">
          <cell r="I866" t="str">
            <v>WoodenPuzzle（30Pcs）-HutanAnimals</v>
          </cell>
          <cell r="J866" t="str">
            <v>木制30片拼图</v>
          </cell>
        </row>
        <row r="867">
          <cell r="I867" t="str">
            <v>WoodenPuzzle（30Pcs）-3DDinosaurs</v>
          </cell>
          <cell r="J867" t="str">
            <v>木制30片拼图</v>
          </cell>
        </row>
        <row r="868">
          <cell r="I868" t="str">
            <v>WoodenPuzzle（30Pcs）-SeaAnimals</v>
          </cell>
          <cell r="J868" t="str">
            <v>木制30片拼图</v>
          </cell>
        </row>
        <row r="869">
          <cell r="I869" t="str">
            <v>WoodenPuzzle（30Pcs）-FarmAnimals</v>
          </cell>
          <cell r="J869" t="str">
            <v>木制30片拼图</v>
          </cell>
        </row>
        <row r="870">
          <cell r="I870" t="str">
            <v>AssemblingBuildingBlocks-W2161（Pikachu）</v>
          </cell>
          <cell r="J870" t="str">
            <v>微粒积木</v>
          </cell>
        </row>
        <row r="871">
          <cell r="I871" t="str">
            <v>AssemblingBuildingBlocks-W2109（GoofyMovie）</v>
          </cell>
          <cell r="J871" t="str">
            <v>微粒积木</v>
          </cell>
        </row>
        <row r="872">
          <cell r="I872" t="str">
            <v>AssemblingBuildingBlocks-W2201（Astronaut）</v>
          </cell>
          <cell r="J872" t="str">
            <v>微粒积木</v>
          </cell>
        </row>
        <row r="873">
          <cell r="I873" t="str">
            <v>AssemblingBuildingBlocks-W2241（Stitch）</v>
          </cell>
          <cell r="J873" t="str">
            <v>微粒积木</v>
          </cell>
        </row>
        <row r="874">
          <cell r="I874" t="str">
            <v>AssemblingBuildingBlocks-W2118（Melody）</v>
          </cell>
          <cell r="J874" t="str">
            <v>微粒积木</v>
          </cell>
        </row>
        <row r="875">
          <cell r="I875" t="str">
            <v>AssemblingBuildingBlocks-W2119（HelloKitty）</v>
          </cell>
          <cell r="J875" t="str">
            <v>微粒积木</v>
          </cell>
        </row>
        <row r="876">
          <cell r="I876" t="str">
            <v>AssemblingBuildingBlocks-W2202（AstronautsFlower）</v>
          </cell>
          <cell r="J876" t="str">
            <v>微粒积木</v>
          </cell>
        </row>
        <row r="877">
          <cell r="I877" t="str">
            <v>AssemblingBuildingBlocks-W2203（AstronautsHeart）</v>
          </cell>
          <cell r="J877" t="str">
            <v>微粒积木</v>
          </cell>
        </row>
        <row r="878">
          <cell r="I878" t="str">
            <v>AssemblingBuildingBlocks-W2204（AstronautsStar）</v>
          </cell>
          <cell r="J878" t="str">
            <v>微粒积木</v>
          </cell>
        </row>
        <row r="879">
          <cell r="I879" t="str">
            <v>AssemblingBuildingBlocks-W2205（AstronautsPlanet）</v>
          </cell>
          <cell r="J879" t="str">
            <v>微粒积木</v>
          </cell>
        </row>
        <row r="880">
          <cell r="I880" t="str">
            <v>AssemblingBuildingBlocks-W2207（AstronautsGiftBox）</v>
          </cell>
          <cell r="J880" t="str">
            <v>微粒积木</v>
          </cell>
        </row>
        <row r="881">
          <cell r="I881" t="str">
            <v>AssemblingBuildingBlocks-W2236（Cinnamon）</v>
          </cell>
          <cell r="J881" t="str">
            <v>微粒积木</v>
          </cell>
        </row>
        <row r="882">
          <cell r="I882" t="str">
            <v>AssemblingBuildingBlocks-W2240（Rabbit）</v>
          </cell>
          <cell r="J882" t="str">
            <v>微粒积木</v>
          </cell>
        </row>
        <row r="883">
          <cell r="I883" t="str">
            <v>AssemblingBuildingBlocks-W2243（LinaBell）</v>
          </cell>
          <cell r="J883" t="str">
            <v>微粒积木</v>
          </cell>
        </row>
        <row r="884">
          <cell r="I884" t="str">
            <v>AssemblingBuildingBlocks-M1001（Mickey）</v>
          </cell>
          <cell r="J884" t="str">
            <v>微粒积木</v>
          </cell>
        </row>
        <row r="885">
          <cell r="I885" t="str">
            <v>AssemblingBuildingBlocks-M1002（Minnie）</v>
          </cell>
          <cell r="J885" t="str">
            <v>微粒积木</v>
          </cell>
        </row>
        <row r="886">
          <cell r="I886" t="str">
            <v>AssemblingBuildingBlocks-M1005（StellaLou）</v>
          </cell>
          <cell r="J886" t="str">
            <v>微粒积木</v>
          </cell>
        </row>
        <row r="887">
          <cell r="I887" t="str">
            <v>AssemblingBuildingBlocks-M1006（DaisyDuck）</v>
          </cell>
          <cell r="J887" t="str">
            <v>微粒积木</v>
          </cell>
        </row>
        <row r="888">
          <cell r="I888" t="str">
            <v>AssemblingBuildingBlocks-M1007（Donald Duck）</v>
          </cell>
          <cell r="J888" t="str">
            <v>微粒积木</v>
          </cell>
        </row>
        <row r="889">
          <cell r="I889" t="str">
            <v>AssemblingBuildingBlocks-M1008（Gelatoni）</v>
          </cell>
          <cell r="J889" t="str">
            <v>微粒积木</v>
          </cell>
        </row>
        <row r="890">
          <cell r="I890" t="str">
            <v>AssemblingBuildingBlocks-M1011（LinaBell）</v>
          </cell>
          <cell r="J890" t="str">
            <v>微粒积木</v>
          </cell>
        </row>
        <row r="891">
          <cell r="I891" t="str">
            <v>AssemblingBuildingBlocks-M1014（Lotso）</v>
          </cell>
          <cell r="J891" t="str">
            <v>微粒积木</v>
          </cell>
        </row>
        <row r="892">
          <cell r="I892" t="str">
            <v>AssemblingBuildingBlocks-M1012（CookieAnn）</v>
          </cell>
          <cell r="J892" t="str">
            <v>微粒积木</v>
          </cell>
        </row>
        <row r="893">
          <cell r="I893" t="str">
            <v>AssemblingBuildingBlocks-K7（MelodyWink）</v>
          </cell>
          <cell r="J893" t="str">
            <v>微粒积木</v>
          </cell>
        </row>
        <row r="894">
          <cell r="I894" t="str">
            <v>AssemblingBuildingBlocks-K9（PuddingDog）</v>
          </cell>
          <cell r="J894" t="str">
            <v>微粒积木</v>
          </cell>
        </row>
        <row r="895">
          <cell r="I895" t="str">
            <v>AssemblingBuildingBlocks-K12（MelodyCar）</v>
          </cell>
          <cell r="J895" t="str">
            <v>微粒积木</v>
          </cell>
        </row>
        <row r="896">
          <cell r="I896" t="str">
            <v>AssemblingBuildingBlocks-K14（PuddingDogCar）</v>
          </cell>
          <cell r="J896" t="str">
            <v>微粒积木</v>
          </cell>
        </row>
        <row r="897">
          <cell r="I897" t="str">
            <v>AssemblingBuildingBlocks-M3（LightedLinaBell）</v>
          </cell>
          <cell r="J897" t="str">
            <v>微粒积木</v>
          </cell>
        </row>
        <row r="898">
          <cell r="I898" t="str">
            <v>AssemblingBuildingBlocks-M11（WhiteAstronauts）</v>
          </cell>
          <cell r="J898" t="str">
            <v>微粒积木</v>
          </cell>
        </row>
        <row r="899">
          <cell r="I899" t="str">
            <v>AssemblingBuildingBlocks-M12（PinkAstronauts）</v>
          </cell>
          <cell r="J899" t="str">
            <v>微粒积木</v>
          </cell>
        </row>
        <row r="900">
          <cell r="I900" t="str">
            <v>AssemblingBuildingBlocks-M13（CookieAnn）</v>
          </cell>
          <cell r="J900" t="str">
            <v>微粒积木</v>
          </cell>
        </row>
        <row r="901">
          <cell r="I901" t="str">
            <v>AssemblingBuildingBlocks-M14（Gelatoni）</v>
          </cell>
          <cell r="J901" t="str">
            <v>微粒积木</v>
          </cell>
        </row>
        <row r="902">
          <cell r="I902" t="str">
            <v>AssemblingBuildingBlocks-M17（AstronautsGuitar）</v>
          </cell>
          <cell r="J902" t="str">
            <v>微粒积木</v>
          </cell>
        </row>
        <row r="903">
          <cell r="I903" t="str">
            <v>AssemblingBuildingBlocks-M4（StellaLou）</v>
          </cell>
          <cell r="J903" t="str">
            <v>微粒积木</v>
          </cell>
        </row>
        <row r="904">
          <cell r="I904" t="str">
            <v>AssemblingBuildingBlocks-M18（AstronautsPiano）</v>
          </cell>
          <cell r="J904" t="str">
            <v>微粒积木</v>
          </cell>
        </row>
        <row r="905">
          <cell r="I905" t="str">
            <v>BabyEarCleaningSet-1Set</v>
          </cell>
          <cell r="J905" t="str">
            <v>婴儿耳勺套装</v>
          </cell>
        </row>
        <row r="906">
          <cell r="I906" t="str">
            <v>BabyPhone-DuckBlue</v>
          </cell>
          <cell r="J906" t="str">
            <v>双语手机玩具</v>
          </cell>
        </row>
        <row r="907">
          <cell r="I907" t="str">
            <v>BabyPhone-DuckPink</v>
          </cell>
          <cell r="J907" t="str">
            <v>双语手机玩具</v>
          </cell>
        </row>
        <row r="908">
          <cell r="I908" t="str">
            <v>BabyPhone-DuckYellow</v>
          </cell>
          <cell r="J908" t="str">
            <v>双语手机玩具</v>
          </cell>
        </row>
        <row r="909">
          <cell r="I909" t="str">
            <v>T1-UnicornPhoneToy-Blue</v>
          </cell>
          <cell r="J909" t="str">
            <v>双语手机玩具</v>
          </cell>
        </row>
        <row r="910">
          <cell r="I910" t="str">
            <v>T1-UnicornPhoneToy-Red</v>
          </cell>
          <cell r="J910" t="str">
            <v>双语手机玩具</v>
          </cell>
        </row>
        <row r="911">
          <cell r="I911" t="str">
            <v>T1-UnicornPhoneToy-Yellow</v>
          </cell>
          <cell r="J911" t="str">
            <v>双语手机玩具</v>
          </cell>
        </row>
        <row r="912">
          <cell r="I912" t="str">
            <v>BabyPhone-RabbitPink（OPP）</v>
          </cell>
          <cell r="J912" t="str">
            <v>双语手机玩具</v>
          </cell>
        </row>
        <row r="913">
          <cell r="I913" t="str">
            <v>BabyPhone-RabbitBlue（OPP）</v>
          </cell>
          <cell r="J913" t="str">
            <v>双语手机玩具</v>
          </cell>
        </row>
        <row r="914">
          <cell r="I914" t="str">
            <v>BabyPhone-RabbitGreen（OPP）</v>
          </cell>
          <cell r="J914" t="str">
            <v>双语手机玩具</v>
          </cell>
        </row>
        <row r="915">
          <cell r="I915" t="str">
            <v>BabyPhone-RabbitOrange（OPP）</v>
          </cell>
          <cell r="J915" t="str">
            <v>双语手机玩具</v>
          </cell>
        </row>
        <row r="916">
          <cell r="I916" t="str">
            <v>BabyPhone-ChickenYellow</v>
          </cell>
          <cell r="J916" t="str">
            <v>双语手机玩具</v>
          </cell>
        </row>
        <row r="917">
          <cell r="I917" t="str">
            <v>BabyPhone-ChickenBlue</v>
          </cell>
          <cell r="J917" t="str">
            <v>双语手机玩具</v>
          </cell>
        </row>
        <row r="918">
          <cell r="I918" t="str">
            <v>BabyPhone-ChickenPink</v>
          </cell>
          <cell r="J918" t="str">
            <v>双语手机玩具</v>
          </cell>
        </row>
        <row r="919">
          <cell r="I919" t="str">
            <v>SimulationKitchenToysSet-59PcsSet</v>
          </cell>
          <cell r="J919" t="str">
            <v>吉祺厨房玩具</v>
          </cell>
        </row>
        <row r="920">
          <cell r="I920" t="str">
            <v>SimulationKitchenToysSet-69PcsSet</v>
          </cell>
          <cell r="J920" t="str">
            <v>吉祺厨房玩具</v>
          </cell>
        </row>
        <row r="921">
          <cell r="I921" t="str">
            <v>SliceAndDiceSet-27PcsSet</v>
          </cell>
          <cell r="J921" t="str">
            <v>吉祺切切乐</v>
          </cell>
        </row>
        <row r="922">
          <cell r="I922" t="str">
            <v>SliceAndDiceSet-39PcsSet</v>
          </cell>
          <cell r="J922" t="str">
            <v>吉祺切切乐</v>
          </cell>
        </row>
        <row r="923">
          <cell r="I923" t="str">
            <v>SliceAndDiceSet-69PcsSet</v>
          </cell>
          <cell r="J923" t="str">
            <v>吉祺切切乐</v>
          </cell>
        </row>
        <row r="924">
          <cell r="I924" t="str">
            <v>SliceAndDiceSet-76PcsSet</v>
          </cell>
          <cell r="J924" t="str">
            <v>吉祺切切乐</v>
          </cell>
        </row>
        <row r="925">
          <cell r="I925" t="str">
            <v>RcStairClimbingCar-Green</v>
          </cell>
          <cell r="J925" t="str">
            <v>8轮翻滚车</v>
          </cell>
        </row>
        <row r="926">
          <cell r="I926" t="str">
            <v>RcStairClimbingCar-LakeBlue</v>
          </cell>
          <cell r="J926" t="str">
            <v>8轮翻滚车</v>
          </cell>
        </row>
        <row r="927">
          <cell r="I927" t="str">
            <v>RcStairClimbingCar-Red</v>
          </cell>
          <cell r="J927" t="str">
            <v>8轮翻滚车</v>
          </cell>
        </row>
        <row r="928">
          <cell r="I928" t="str">
            <v>RcStairClimbingCar-Blue</v>
          </cell>
          <cell r="J928" t="str">
            <v>8轮翻滚车</v>
          </cell>
        </row>
        <row r="929">
          <cell r="I929" t="str">
            <v>BuildRailCar-190Pcs</v>
          </cell>
          <cell r="J929" t="str">
            <v>建筑轨道车</v>
          </cell>
        </row>
        <row r="930">
          <cell r="I930" t="str">
            <v>BuildRailCar-80Pcs</v>
          </cell>
          <cell r="J930" t="str">
            <v>建筑轨道车</v>
          </cell>
        </row>
        <row r="931">
          <cell r="I931" t="str">
            <v>T1-DinosaurTrackCar-168pcs</v>
          </cell>
          <cell r="J931" t="str">
            <v>恐龙轨道车</v>
          </cell>
        </row>
        <row r="932">
          <cell r="I932" t="str">
            <v>DinosaurRailcar-140Pcs</v>
          </cell>
          <cell r="J932" t="str">
            <v>恐龙轨道车</v>
          </cell>
        </row>
        <row r="933">
          <cell r="I933" t="str">
            <v>DinosaurRailcar-200Pcs</v>
          </cell>
          <cell r="J933" t="str">
            <v>恐龙轨道车</v>
          </cell>
        </row>
        <row r="934">
          <cell r="I934" t="str">
            <v>DinosaurRailcar-260Pcs</v>
          </cell>
          <cell r="J934" t="str">
            <v>恐龙轨道车</v>
          </cell>
        </row>
        <row r="935">
          <cell r="I935" t="str">
            <v>DinosaurRailcar-120Pcs</v>
          </cell>
          <cell r="J935" t="str">
            <v>恐龙轨道车</v>
          </cell>
        </row>
        <row r="936">
          <cell r="I936" t="str">
            <v>DinosaurRailCar-240Pcs</v>
          </cell>
          <cell r="J936" t="str">
            <v>恐龙轨道车</v>
          </cell>
        </row>
        <row r="937">
          <cell r="I937" t="str">
            <v>DinosaurRailCar-320Pcs</v>
          </cell>
          <cell r="J937" t="str">
            <v>恐龙轨道车</v>
          </cell>
        </row>
        <row r="938">
          <cell r="I938" t="str">
            <v>1:55EngineeringCar-706-1-StoneCarrier（Yellow）</v>
          </cell>
          <cell r="J938" t="str">
            <v>皓童玩具</v>
          </cell>
        </row>
        <row r="939">
          <cell r="I939" t="str">
            <v>1:55EngineeringCar-706-6-Excavator</v>
          </cell>
          <cell r="J939" t="str">
            <v>皓童玩具</v>
          </cell>
        </row>
        <row r="940">
          <cell r="I940" t="str">
            <v>1:55RoadMaintenanceCar-706-14-SprinklerTruck</v>
          </cell>
          <cell r="J940" t="str">
            <v>皓童玩具</v>
          </cell>
        </row>
        <row r="941">
          <cell r="I941" t="str">
            <v>1:55RoadMaintenanceCar-706-14-TowedCar</v>
          </cell>
          <cell r="J941" t="str">
            <v>皓童玩具</v>
          </cell>
        </row>
        <row r="942">
          <cell r="I942" t="str">
            <v>1:55RoadMaintenanceCar-706-12-RoadWashingCar</v>
          </cell>
          <cell r="J942" t="str">
            <v>皓童玩具</v>
          </cell>
        </row>
        <row r="943">
          <cell r="I943" t="str">
            <v>1:55RoadMaintenanceCar-706-12-SanitationCar</v>
          </cell>
          <cell r="J943" t="str">
            <v>皓童玩具</v>
          </cell>
        </row>
        <row r="944">
          <cell r="I944" t="str">
            <v>1:55AlloyEngineeringCar-601-3-FuelTanker</v>
          </cell>
          <cell r="J944" t="str">
            <v>皓童玩具</v>
          </cell>
        </row>
        <row r="945">
          <cell r="I945" t="str">
            <v>1:55AlloyEngineeringCar-601-3-StoneCarrier</v>
          </cell>
          <cell r="J945" t="str">
            <v>皓童玩具</v>
          </cell>
        </row>
        <row r="946">
          <cell r="I946" t="str">
            <v>1:55AlloyEngineeringCar-601-6-Crane</v>
          </cell>
          <cell r="J946" t="str">
            <v>皓童玩具</v>
          </cell>
        </row>
        <row r="947">
          <cell r="I947" t="str">
            <v>1:55AlloyEngineeringCar-601-3-BoomTrucks</v>
          </cell>
          <cell r="J947" t="str">
            <v>皓童玩具</v>
          </cell>
        </row>
        <row r="948">
          <cell r="I948" t="str">
            <v>1:55AlloyEngineeringCar-601-5-Excavators</v>
          </cell>
          <cell r="J948" t="str">
            <v>皓童玩具</v>
          </cell>
        </row>
        <row r="949">
          <cell r="I949" t="str">
            <v>1:55AlloyEngineeringCar-601-5-Bulldozers</v>
          </cell>
          <cell r="J949" t="str">
            <v>皓童玩具</v>
          </cell>
        </row>
        <row r="950">
          <cell r="I950" t="str">
            <v>1:55AlloyEngineeringCar-601-5-ForkliftTrucks</v>
          </cell>
          <cell r="J950" t="str">
            <v>皓童玩具</v>
          </cell>
        </row>
        <row r="951">
          <cell r="I951" t="str">
            <v>1:55AlloyEngineeringCar-601-5-RoadRoller</v>
          </cell>
          <cell r="J951" t="str">
            <v>皓童玩具</v>
          </cell>
        </row>
        <row r="952">
          <cell r="I952" t="str">
            <v>1:55AlloyEngineeringCar-601-3-MixerTrucks</v>
          </cell>
          <cell r="J952" t="str">
            <v>皓童玩具</v>
          </cell>
        </row>
        <row r="953">
          <cell r="I953" t="str">
            <v>1:55AlloyEngineeringCar-601-4-Excavator</v>
          </cell>
          <cell r="J953" t="str">
            <v>皓童玩具</v>
          </cell>
        </row>
        <row r="954">
          <cell r="I954" t="str">
            <v>1:55EngineeringCar-706-3-MixerTrucks（Yellow）</v>
          </cell>
          <cell r="J954" t="str">
            <v>皓童玩具</v>
          </cell>
        </row>
        <row r="955">
          <cell r="I955" t="str">
            <v>1:55EngineeringCar-706-7-Crane</v>
          </cell>
          <cell r="J955" t="str">
            <v>皓童玩具</v>
          </cell>
        </row>
        <row r="956">
          <cell r="I956" t="str">
            <v>BabyRattle-10Pcs（547）</v>
          </cell>
          <cell r="J956" t="str">
            <v>牙胶手摇铃（兴雅）</v>
          </cell>
        </row>
        <row r="957">
          <cell r="I957" t="str">
            <v>T1-BearPlateSet-Beige</v>
          </cell>
          <cell r="J957" t="str">
            <v>儿童分格餐盘</v>
          </cell>
        </row>
        <row r="958">
          <cell r="I958" t="str">
            <v>T1-BearPlateSet-Blue</v>
          </cell>
          <cell r="J958" t="str">
            <v>儿童分格餐盘</v>
          </cell>
        </row>
        <row r="959">
          <cell r="I959" t="str">
            <v>T1-BearPlateSet-Pink</v>
          </cell>
          <cell r="J959" t="str">
            <v>儿童分格餐盘</v>
          </cell>
        </row>
        <row r="960">
          <cell r="I960" t="str">
            <v>ElephantDinnerPlate-Green</v>
          </cell>
          <cell r="J960" t="str">
            <v>儿童分格餐盘</v>
          </cell>
        </row>
        <row r="961">
          <cell r="I961" t="str">
            <v>ToyAccessories-Other</v>
          </cell>
          <cell r="J961" t="str">
            <v>配件</v>
          </cell>
        </row>
        <row r="962">
          <cell r="I962" t="str">
            <v>ToyAccessories-Battery+Charger</v>
          </cell>
          <cell r="J962" t="str">
            <v>配件</v>
          </cell>
        </row>
        <row r="963">
          <cell r="I963" t="str">
            <v>ToyAccessories-Charger</v>
          </cell>
          <cell r="J963" t="str">
            <v>配件</v>
          </cell>
        </row>
        <row r="964">
          <cell r="I964" t="str">
            <v>ToyAccessories-Battery</v>
          </cell>
          <cell r="J964" t="str">
            <v>配件</v>
          </cell>
        </row>
        <row r="965">
          <cell r="I965" t="str">
            <v>BarbieDollSet-BarbieHandBag</v>
          </cell>
          <cell r="J965" t="str">
            <v>巴比洋娃娃套装公主礼盒</v>
          </cell>
        </row>
        <row r="966">
          <cell r="I966" t="str">
            <v>T1-SlideBuildingBlocks-165Pcs</v>
          </cell>
          <cell r="J966" t="str">
            <v>积木</v>
          </cell>
        </row>
        <row r="967">
          <cell r="I967" t="str">
            <v>DIYBuildingBlocks-120PcsBag</v>
          </cell>
          <cell r="J967" t="str">
            <v>积木</v>
          </cell>
        </row>
        <row r="968">
          <cell r="I968" t="str">
            <v>T1-BarbieHouse-222Pcs</v>
          </cell>
          <cell r="J968" t="str">
            <v>娃娃屋</v>
          </cell>
        </row>
        <row r="969">
          <cell r="I969" t="str">
            <v>T1-BarbieHouse-126Pcs</v>
          </cell>
          <cell r="J969" t="str">
            <v>娃娃屋</v>
          </cell>
        </row>
        <row r="970">
          <cell r="I970" t="str">
            <v>DollHouse-14House（Blue）</v>
          </cell>
          <cell r="J970" t="str">
            <v>娃娃屋</v>
          </cell>
        </row>
        <row r="971">
          <cell r="I971" t="str">
            <v>DollHouse-14House（Pink）</v>
          </cell>
          <cell r="J971" t="str">
            <v>娃娃屋</v>
          </cell>
        </row>
        <row r="972">
          <cell r="I972" t="str">
            <v>DollHouse-4House（Pink）</v>
          </cell>
          <cell r="J972" t="str">
            <v>娃娃屋</v>
          </cell>
        </row>
        <row r="973">
          <cell r="I973" t="str">
            <v>DollHouse-4House（Blue）</v>
          </cell>
          <cell r="J973" t="str">
            <v>娃娃屋</v>
          </cell>
        </row>
        <row r="974">
          <cell r="I974" t="str">
            <v>DollHouse-9House（Blue）</v>
          </cell>
          <cell r="J974" t="str">
            <v>娃娃屋</v>
          </cell>
        </row>
        <row r="975">
          <cell r="I975" t="str">
            <v>RcStuntCar-Blue（Light）</v>
          </cell>
          <cell r="J975" t="str">
            <v>攀爬特技车</v>
          </cell>
        </row>
        <row r="976">
          <cell r="I976" t="str">
            <v>RcTransformingRobotCar-MattRed</v>
          </cell>
          <cell r="J976" t="str">
            <v>摇控变形车</v>
          </cell>
        </row>
        <row r="977">
          <cell r="I977" t="str">
            <v>RcTransformingRobotCar-SapphireBlue</v>
          </cell>
          <cell r="J977" t="str">
            <v>摇控变形车</v>
          </cell>
        </row>
        <row r="978">
          <cell r="I978" t="str">
            <v>RcTransformingRobotCar-Yellow</v>
          </cell>
          <cell r="J978" t="str">
            <v>摇控变形车</v>
          </cell>
        </row>
        <row r="979">
          <cell r="I979" t="str">
            <v>RcTransformingRobotCar-Blue&amp;WhitePoliceCar</v>
          </cell>
          <cell r="J979" t="str">
            <v>摇控变形车</v>
          </cell>
        </row>
        <row r="980">
          <cell r="I980" t="str">
            <v>RcTransformingRobotCar-Orange</v>
          </cell>
          <cell r="J980" t="str">
            <v>摇控变形车</v>
          </cell>
        </row>
        <row r="981">
          <cell r="I981" t="str">
            <v>T1-DinosaurCar-Blue</v>
          </cell>
          <cell r="J981" t="str">
            <v>碰撞恐龙变形车</v>
          </cell>
        </row>
        <row r="982">
          <cell r="I982" t="str">
            <v>T1-DinosaurCar-Red</v>
          </cell>
          <cell r="J982" t="str">
            <v>碰撞恐龙变形车</v>
          </cell>
        </row>
        <row r="983">
          <cell r="I983" t="str">
            <v>T1-DinosaurCar-Green</v>
          </cell>
          <cell r="J983" t="str">
            <v>碰撞恐龙变形车</v>
          </cell>
        </row>
        <row r="984">
          <cell r="I984" t="str">
            <v>T1-DinosaurCar-Yellow</v>
          </cell>
          <cell r="J984" t="str">
            <v>碰撞恐龙变形车</v>
          </cell>
        </row>
        <row r="985">
          <cell r="I985" t="str">
            <v>DinosaurTransformerCar-Green</v>
          </cell>
          <cell r="J985" t="str">
            <v>碰撞恐龙变形车</v>
          </cell>
        </row>
        <row r="986">
          <cell r="I986" t="str">
            <v>DinosaurTransformerCar-Blue</v>
          </cell>
          <cell r="J986" t="str">
            <v>碰撞恐龙变形车</v>
          </cell>
        </row>
        <row r="987">
          <cell r="I987" t="str">
            <v>DinosaurTransformerCar-Yellow</v>
          </cell>
          <cell r="J987" t="str">
            <v>碰撞恐龙变形车</v>
          </cell>
        </row>
        <row r="988">
          <cell r="I988" t="str">
            <v>DinosaurTransformerCar-Red</v>
          </cell>
          <cell r="J988" t="str">
            <v>碰撞恐龙变形车</v>
          </cell>
        </row>
        <row r="989">
          <cell r="I989" t="str">
            <v>DinosaurToy-12PcsDinosaurSet（OPP）</v>
          </cell>
          <cell r="J989" t="str">
            <v>恐龙运输车</v>
          </cell>
        </row>
        <row r="990">
          <cell r="I990" t="str">
            <v>DinosaurTransporter-Triceratops（1Set Boxed）8803B</v>
          </cell>
          <cell r="J990" t="str">
            <v>恐龙运输车</v>
          </cell>
        </row>
        <row r="991">
          <cell r="I991" t="str">
            <v>T1-DinosaurTruck-TriceratopsLoader</v>
          </cell>
          <cell r="J991" t="str">
            <v>恐龙运输车</v>
          </cell>
        </row>
        <row r="992">
          <cell r="I992" t="str">
            <v>T1-DinosaurTruck-TyrannosaurusLoader</v>
          </cell>
          <cell r="J992" t="str">
            <v>恐龙运输车</v>
          </cell>
        </row>
        <row r="993">
          <cell r="I993" t="str">
            <v>DinosaurTransporter-TyrannosaurusRex（1Set Boxed）8804B</v>
          </cell>
          <cell r="J993" t="str">
            <v>恐龙运输车</v>
          </cell>
        </row>
        <row r="994">
          <cell r="I994" t="str">
            <v>T1-6InchBarbieDoll-Random</v>
          </cell>
          <cell r="J994" t="str">
            <v>6寸水晶公主</v>
          </cell>
        </row>
        <row r="995">
          <cell r="I995" t="str">
            <v>T1-BarbieDollSet-6PcsRandomClothing</v>
          </cell>
          <cell r="J995" t="str">
            <v>6寸水晶公主</v>
          </cell>
        </row>
        <row r="996">
          <cell r="I996" t="str">
            <v>T1-BarbieDollSet-4pcsPrincessSeries</v>
          </cell>
          <cell r="J996" t="str">
            <v>6寸水晶公主</v>
          </cell>
        </row>
        <row r="997">
          <cell r="I997" t="str">
            <v>T1-BarbieDollSet-4pcsFashionCollect</v>
          </cell>
          <cell r="J997" t="str">
            <v>6寸水晶公主</v>
          </cell>
        </row>
        <row r="998">
          <cell r="I998" t="str">
            <v>Barbie-1PcsRandom(Constellation)</v>
          </cell>
          <cell r="J998" t="str">
            <v>6寸水晶公主</v>
          </cell>
        </row>
        <row r="999">
          <cell r="I999" t="str">
            <v>Barbie-1PcsRandom(WeddingDress)</v>
          </cell>
          <cell r="J999" t="str">
            <v>6寸水晶公主</v>
          </cell>
        </row>
        <row r="1000">
          <cell r="I1000" t="str">
            <v>Barbie-1PcsRandom</v>
          </cell>
          <cell r="J1000" t="str">
            <v>6寸水晶公主</v>
          </cell>
        </row>
        <row r="1001">
          <cell r="I1001" t="str">
            <v>Barbie-1PcsBlueRandom</v>
          </cell>
          <cell r="J1001" t="str">
            <v>6寸水晶公主</v>
          </cell>
        </row>
        <row r="1002">
          <cell r="I1002" t="str">
            <v>WoodenCaterpillar-1Pcs</v>
          </cell>
          <cell r="J1002" t="str">
            <v>木头坊木质玩具</v>
          </cell>
        </row>
        <row r="1003">
          <cell r="I1003" t="str">
            <v>Rc1:20Car-Green</v>
          </cell>
          <cell r="J1003" t="str">
            <v>1:20攀爬山地车</v>
          </cell>
        </row>
        <row r="1004">
          <cell r="I1004" t="str">
            <v>Rc1:20Car-Blue</v>
          </cell>
          <cell r="J1004" t="str">
            <v>1:20攀爬山地车</v>
          </cell>
        </row>
        <row r="1005">
          <cell r="I1005" t="str">
            <v>ElectricRailCar2-305Pcs</v>
          </cell>
          <cell r="J1005" t="str">
            <v>电动工程轨道小汽车2（小包装）</v>
          </cell>
        </row>
        <row r="1006">
          <cell r="I1006" t="str">
            <v>ElectricRailCar2-234Pcs</v>
          </cell>
          <cell r="J1006" t="str">
            <v>电动工程轨道小汽车2（小包装）</v>
          </cell>
        </row>
        <row r="1007">
          <cell r="I1007" t="str">
            <v>ElectricRailCar2-135Pcs</v>
          </cell>
          <cell r="J1007" t="str">
            <v>电动工程轨道小汽车2（小包装）</v>
          </cell>
        </row>
        <row r="1008">
          <cell r="I1008" t="str">
            <v>ElectricRailCar-1PcsCar</v>
          </cell>
          <cell r="J1008" t="str">
            <v>电动工程轨道小汽车</v>
          </cell>
        </row>
        <row r="1009">
          <cell r="I1009" t="str">
            <v>ElectricRailCar-460Pcs</v>
          </cell>
          <cell r="J1009" t="str">
            <v>电动工程轨道小汽车</v>
          </cell>
        </row>
        <row r="1010">
          <cell r="I1010" t="str">
            <v>GeometricMatchingBlocks-4LongColumns（Macaroon）</v>
          </cell>
          <cell r="J1010" t="str">
            <v>木头坊木质玩具</v>
          </cell>
        </row>
        <row r="1011">
          <cell r="I1011" t="str">
            <v>GeometricMatchingBlocks-4SquareColumns（Normal Color）</v>
          </cell>
          <cell r="J1011" t="str">
            <v>木头坊木质玩具</v>
          </cell>
        </row>
        <row r="1012">
          <cell r="I1012" t="str">
            <v>RainbowTower-1Pcs</v>
          </cell>
          <cell r="J1012" t="str">
            <v>木头坊木质玩具</v>
          </cell>
        </row>
        <row r="1013">
          <cell r="I1013" t="str">
            <v>BabyWoodenSurroundBead-Lion</v>
          </cell>
          <cell r="J1013" t="str">
            <v>木头坊木质玩具</v>
          </cell>
        </row>
        <row r="1014">
          <cell r="I1014" t="str">
            <v>RcTransformingRobotCar-PoliceCar</v>
          </cell>
          <cell r="J1014" t="str">
            <v>摇控变形车</v>
          </cell>
        </row>
        <row r="1015">
          <cell r="I1015" t="str">
            <v>RcTransformingRobotCar-MattBlue</v>
          </cell>
          <cell r="J1015" t="str">
            <v>摇控变形车</v>
          </cell>
        </row>
        <row r="1016">
          <cell r="I1016" t="str">
            <v>RcTransformingRobotCar-Blue</v>
          </cell>
          <cell r="J1016" t="str">
            <v>摇控变形车</v>
          </cell>
        </row>
        <row r="1017">
          <cell r="I1017" t="str">
            <v>RcTransformingRobotCar-Red</v>
          </cell>
          <cell r="J1017" t="str">
            <v>摇控变形车</v>
          </cell>
        </row>
        <row r="1018">
          <cell r="I1018" t="str">
            <v>WatercolorPenSet-208PcsPink</v>
          </cell>
          <cell r="J1018" t="str">
            <v>绘画彩笔</v>
          </cell>
        </row>
        <row r="1019">
          <cell r="I1019" t="str">
            <v>WatercolorPenSet-208PcsBlue</v>
          </cell>
          <cell r="J1019" t="str">
            <v>绘画彩笔</v>
          </cell>
        </row>
        <row r="1020">
          <cell r="I1020" t="str">
            <v>PressTheEngineeringCar-Excavator</v>
          </cell>
          <cell r="J1020" t="str">
            <v>按压恐龙工程车</v>
          </cell>
        </row>
        <row r="1021">
          <cell r="I1021" t="str">
            <v>PressTheEngineeringCar-Bulldozer</v>
          </cell>
          <cell r="J1021" t="str">
            <v>按压恐龙工程车</v>
          </cell>
        </row>
        <row r="1022">
          <cell r="I1022" t="str">
            <v>CartoonPuzzle-Fish</v>
          </cell>
          <cell r="J1022" t="str">
            <v>卡扣卡通拼图</v>
          </cell>
        </row>
        <row r="1023">
          <cell r="I1023" t="str">
            <v>FingerCubo-Pink</v>
          </cell>
          <cell r="J1023" t="str">
            <v>手指无线魔方</v>
          </cell>
        </row>
        <row r="1024">
          <cell r="I1024" t="str">
            <v>FingerCubo-LightBlue</v>
          </cell>
          <cell r="J1024" t="str">
            <v>手指无线魔方</v>
          </cell>
        </row>
        <row r="1025">
          <cell r="I1025" t="str">
            <v>BabyRattle-11PcsPinkBoxed（532）</v>
          </cell>
          <cell r="J1025" t="str">
            <v>牙胶手摇铃（兴雅）</v>
          </cell>
        </row>
        <row r="1026">
          <cell r="I1026" t="str">
            <v>BabyRattle-11PcsGreenBoxed（532）</v>
          </cell>
          <cell r="J1026" t="str">
            <v>牙胶手摇铃（兴雅）</v>
          </cell>
        </row>
        <row r="1027">
          <cell r="I1027" t="str">
            <v>GeometricMatchingBlocks-5LongColumns（Shape）</v>
          </cell>
          <cell r="J1027" t="str">
            <v>森绿木质玩具</v>
          </cell>
        </row>
        <row r="1028">
          <cell r="I1028" t="str">
            <v>T1-AlphabetMatchBoard-LogColorShape</v>
          </cell>
          <cell r="J1028" t="str">
            <v>森绿木质玩具</v>
          </cell>
        </row>
        <row r="1029">
          <cell r="I1029" t="str">
            <v>T1-HandGrabBoard-Vegetables</v>
          </cell>
          <cell r="J1029" t="str">
            <v>森绿木质玩具</v>
          </cell>
        </row>
        <row r="1030">
          <cell r="I1030" t="str">
            <v>T1-HandGrabBoard-Shape</v>
          </cell>
          <cell r="J1030" t="str">
            <v>森绿木质玩具</v>
          </cell>
        </row>
        <row r="1031">
          <cell r="I1031" t="str">
            <v>T1-6Rows-FishingBoard-1Set</v>
          </cell>
          <cell r="J1031" t="str">
            <v>森绿木质玩具</v>
          </cell>
        </row>
        <row r="1032">
          <cell r="I1032" t="str">
            <v>T1-AlphabetMatchBoard-LogColorNumber</v>
          </cell>
          <cell r="J1032" t="str">
            <v>森绿木质玩具</v>
          </cell>
        </row>
        <row r="1033">
          <cell r="I1033" t="str">
            <v>T1-AlphabetMatchBoard-LogColorAlphabet</v>
          </cell>
          <cell r="J1033" t="str">
            <v>森绿木质玩具</v>
          </cell>
        </row>
        <row r="1034">
          <cell r="I1034" t="str">
            <v>BabyWoodenGrabBoard-ColorAlphabet</v>
          </cell>
          <cell r="J1034" t="str">
            <v>森绿木质玩具</v>
          </cell>
        </row>
        <row r="1035">
          <cell r="I1035" t="str">
            <v>WoodenTetris-1Set</v>
          </cell>
          <cell r="J1035" t="str">
            <v>森绿木质玩具</v>
          </cell>
        </row>
        <row r="1036">
          <cell r="I1036" t="str">
            <v>BabyWoodenGrabBoard-Fruit</v>
          </cell>
          <cell r="J1036" t="str">
            <v>森绿木质玩具</v>
          </cell>
        </row>
        <row r="1037">
          <cell r="I1037" t="str">
            <v>BabyWoodenGrabBoard-Animal</v>
          </cell>
          <cell r="J1037" t="str">
            <v>森绿木质玩具</v>
          </cell>
        </row>
        <row r="1038">
          <cell r="I1038" t="str">
            <v>BabyWoodenGrabBoard-WildAnimals</v>
          </cell>
          <cell r="J1038" t="str">
            <v>森绿木质玩具</v>
          </cell>
        </row>
        <row r="1039">
          <cell r="I1039" t="str">
            <v>BabyWoodenGrabBoard-Transportation</v>
          </cell>
          <cell r="J1039" t="str">
            <v>森绿木质玩具</v>
          </cell>
        </row>
        <row r="1040">
          <cell r="I1040" t="str">
            <v>BabyWoodenGrabBoard-Shape</v>
          </cell>
          <cell r="J1040" t="str">
            <v>森绿木质玩具</v>
          </cell>
        </row>
        <row r="1041">
          <cell r="I1041" t="str">
            <v>WoodenPairingBoard-MacaronNumber</v>
          </cell>
          <cell r="J1041" t="str">
            <v>森绿木质玩具</v>
          </cell>
        </row>
        <row r="1042">
          <cell r="I1042" t="str">
            <v>WoodenPairingBoard-MacaronEnglish</v>
          </cell>
          <cell r="J1042" t="str">
            <v>森绿木质玩具</v>
          </cell>
        </row>
        <row r="1043">
          <cell r="I1043" t="str">
            <v>WoodenDiscClock-1Set</v>
          </cell>
          <cell r="J1043" t="str">
            <v>木头坊木质玩具</v>
          </cell>
        </row>
        <row r="1044">
          <cell r="I1044" t="str">
            <v>BabyWoodenSurroundBead-Panda</v>
          </cell>
          <cell r="J1044" t="str">
            <v>木头坊木质玩具</v>
          </cell>
        </row>
        <row r="1045">
          <cell r="I1045" t="str">
            <v>BabyWoodenSurroundBead-Elephant</v>
          </cell>
          <cell r="J1045" t="str">
            <v>木头坊木质玩具</v>
          </cell>
        </row>
        <row r="1046">
          <cell r="I1046" t="str">
            <v>WoodenViolin-1Set</v>
          </cell>
          <cell r="J1046" t="str">
            <v>木头坊木质玩具</v>
          </cell>
        </row>
        <row r="1047">
          <cell r="I1047" t="str">
            <v>GeometricMatchingBlocks-4SquareColumns（Macaroon）</v>
          </cell>
          <cell r="J1047" t="str">
            <v>木头坊木质玩具</v>
          </cell>
        </row>
        <row r="1048">
          <cell r="I1048" t="str">
            <v>GeometricMatchingBlocks-5LongColumns</v>
          </cell>
          <cell r="J1048" t="str">
            <v>木头坊木质玩具</v>
          </cell>
        </row>
        <row r="1049">
          <cell r="I1049" t="str">
            <v>90PcsDiyTrackCar-H2GreyTrack</v>
          </cell>
          <cell r="J1049" t="str">
            <v>90PCS轨道车</v>
          </cell>
        </row>
        <row r="1050">
          <cell r="I1050" t="str">
            <v>90PcsDiyTrackCar-H1ColorTrack</v>
          </cell>
          <cell r="J1050" t="str">
            <v>90PCS轨道车</v>
          </cell>
        </row>
        <row r="1051">
          <cell r="I1051" t="str">
            <v>PortableTrackBox-026BluePoliceCar</v>
          </cell>
          <cell r="J1051" t="str">
            <v>手提箱轨道车</v>
          </cell>
        </row>
        <row r="1052">
          <cell r="I1052" t="str">
            <v>PortableTrackBox-023YellowEngineeringCar</v>
          </cell>
          <cell r="J1052" t="str">
            <v>手提箱轨道车</v>
          </cell>
        </row>
        <row r="1053">
          <cell r="I1053" t="str">
            <v>GirlsMakeupToyBox-IceBox2605W</v>
          </cell>
          <cell r="J1053" t="str">
            <v>彩妆包</v>
          </cell>
        </row>
        <row r="1054">
          <cell r="I1054" t="str">
            <v>GirlsMakeupToyBox-IceBox（60012-A）</v>
          </cell>
          <cell r="J1054" t="str">
            <v>彩妆包</v>
          </cell>
        </row>
        <row r="1055">
          <cell r="I1055" t="str">
            <v>GirlsMakeupToyBox-Unicorns60010G</v>
          </cell>
          <cell r="J1055" t="str">
            <v>彩妆包</v>
          </cell>
        </row>
        <row r="1056">
          <cell r="I1056" t="str">
            <v>GirlsMakeupToyBox-PentagramBag2605K</v>
          </cell>
          <cell r="J1056" t="str">
            <v>彩妆包</v>
          </cell>
        </row>
        <row r="1057">
          <cell r="I1057" t="str">
            <v>GirlsMakeupToyBox-Mermaid2605I</v>
          </cell>
          <cell r="J1057" t="str">
            <v>彩妆包</v>
          </cell>
        </row>
        <row r="1058">
          <cell r="I1058" t="str">
            <v>BabyPhone-RadishPink</v>
          </cell>
          <cell r="J1058" t="str">
            <v>双语手机玩具</v>
          </cell>
        </row>
        <row r="1059">
          <cell r="I1059" t="str">
            <v>BabyPhone-RadishBlue</v>
          </cell>
          <cell r="J1059" t="str">
            <v>双语手机玩具</v>
          </cell>
        </row>
        <row r="1060">
          <cell r="I1060" t="str">
            <v>T1-WhacAMoleToys-Red</v>
          </cell>
          <cell r="J1060" t="str">
            <v>打地鼠</v>
          </cell>
        </row>
        <row r="1061">
          <cell r="I1061" t="str">
            <v>Whack-A-MoleToySet-GreenSet</v>
          </cell>
          <cell r="J1061" t="str">
            <v>打地鼠</v>
          </cell>
        </row>
        <row r="1062">
          <cell r="I1062" t="str">
            <v>Whack-A-MoleToySet-RedSet</v>
          </cell>
          <cell r="J1062" t="str">
            <v>打地鼠</v>
          </cell>
        </row>
        <row r="1063">
          <cell r="I1063" t="str">
            <v>T1-CardMachine-PinkBear</v>
          </cell>
          <cell r="J1063" t="str">
            <v>益智启蒙卡片</v>
          </cell>
        </row>
        <row r="1064">
          <cell r="I1064" t="str">
            <v>LanguageLearningMachine-CatTypePink</v>
          </cell>
          <cell r="J1064" t="str">
            <v>益智启蒙卡片</v>
          </cell>
        </row>
        <row r="1065">
          <cell r="I1065" t="str">
            <v>LanguageLearningMachine-CatTypeBlue</v>
          </cell>
          <cell r="J1065" t="str">
            <v>益智启蒙卡片</v>
          </cell>
        </row>
        <row r="1066">
          <cell r="I1066" t="str">
            <v>PlasticToolBox-HamburgerSet</v>
          </cell>
          <cell r="J1066" t="str">
            <v>仿真手提包</v>
          </cell>
        </row>
        <row r="1067">
          <cell r="I1067" t="str">
            <v>T1-DinosaurTruck-12pcsDinosaurSet</v>
          </cell>
          <cell r="J1067" t="str">
            <v>实心恐龙模型</v>
          </cell>
        </row>
        <row r="1068">
          <cell r="I1068" t="str">
            <v>DinosaurToy-Brachiosaurus</v>
          </cell>
          <cell r="J1068" t="str">
            <v>实心恐龙模型</v>
          </cell>
        </row>
        <row r="1069">
          <cell r="I1069" t="str">
            <v>DinosaurToy-NewTyrannosaurusRex</v>
          </cell>
          <cell r="J1069" t="str">
            <v>实心恐龙模型</v>
          </cell>
        </row>
        <row r="1070">
          <cell r="I1070" t="str">
            <v>DominoTrain-TransparentPurple</v>
          </cell>
          <cell r="J1070" t="str">
            <v>多米诺骨牌电动小火车</v>
          </cell>
        </row>
        <row r="1071">
          <cell r="I1071" t="str">
            <v>USBHandheldFan-Pink</v>
          </cell>
          <cell r="J1071" t="str">
            <v>手持风扇</v>
          </cell>
        </row>
        <row r="1072">
          <cell r="I1072" t="str">
            <v>USBHandheldFan-Blue</v>
          </cell>
          <cell r="J1072" t="str">
            <v>手持风扇</v>
          </cell>
        </row>
        <row r="1073">
          <cell r="I1073" t="str">
            <v>USBHandheldFan-Green</v>
          </cell>
          <cell r="J1073" t="str">
            <v>手持风扇</v>
          </cell>
        </row>
        <row r="1074">
          <cell r="I1074" t="str">
            <v>1:20InertialMusicCar-FireTruck</v>
          </cell>
          <cell r="J1074" t="str">
            <v>惯性发声车</v>
          </cell>
        </row>
        <row r="1075">
          <cell r="I1075" t="str">
            <v>1:20InertialMusicCar-SanitationCar</v>
          </cell>
          <cell r="J1075" t="str">
            <v>惯性发声车</v>
          </cell>
        </row>
        <row r="1076">
          <cell r="I1076" t="str">
            <v>T1-MedicalSuitcase-Pink</v>
          </cell>
          <cell r="J1076" t="str">
            <v>女孩护士听诊器工具箱</v>
          </cell>
        </row>
        <row r="1077">
          <cell r="I1077" t="str">
            <v>SimulationStethoscopeToolbox-53PcsBlue</v>
          </cell>
          <cell r="J1077" t="str">
            <v>女孩护士听诊器工具箱</v>
          </cell>
        </row>
        <row r="1078">
          <cell r="I1078" t="str">
            <v>SimulationStethoscopeToolCar-52PcsBlueCar</v>
          </cell>
          <cell r="J1078" t="str">
            <v>女孩护士听诊器工具箱</v>
          </cell>
        </row>
        <row r="1079">
          <cell r="I1079" t="str">
            <v>SimulationStethoscopeToolCar-52PcsPinkCar</v>
          </cell>
          <cell r="J1079" t="str">
            <v>女孩护士听诊器工具箱</v>
          </cell>
        </row>
        <row r="1080">
          <cell r="I1080" t="str">
            <v>SimulationStethoscopeToolbox-WhiteDoctorClothing</v>
          </cell>
          <cell r="J1080" t="str">
            <v>女孩护士听诊器工具箱</v>
          </cell>
        </row>
        <row r="1081">
          <cell r="I1081" t="str">
            <v>SimulationStethoscopeToolbox-PinkDoctorClothing</v>
          </cell>
          <cell r="J1081" t="str">
            <v>女孩护士听诊器工具箱</v>
          </cell>
        </row>
        <row r="1082">
          <cell r="I1082" t="str">
            <v>SimulationStethoscopeToolbox-53PcsPink</v>
          </cell>
          <cell r="J1082" t="str">
            <v>女孩护士听诊器工具箱</v>
          </cell>
        </row>
        <row r="1083">
          <cell r="I1083" t="str">
            <v>RcSprayTwistCar-Green</v>
          </cell>
          <cell r="J1083" t="str">
            <v>喷雾扭变特技车（带灯光）</v>
          </cell>
        </row>
        <row r="1084">
          <cell r="I1084" t="str">
            <v>RcSprayTwistCar-Red</v>
          </cell>
          <cell r="J1084" t="str">
            <v>喷雾扭变特技车（带灯光）</v>
          </cell>
        </row>
        <row r="1085">
          <cell r="I1085" t="str">
            <v>FingerTipDinosaur-Brown</v>
          </cell>
          <cell r="J1085" t="str">
            <v>咬手指恐龙</v>
          </cell>
        </row>
        <row r="1086">
          <cell r="I1086" t="str">
            <v>FingerTipDinosaur-Red</v>
          </cell>
          <cell r="J1086" t="str">
            <v>咬手指恐龙</v>
          </cell>
        </row>
        <row r="1087">
          <cell r="I1087" t="str">
            <v>FingerTipDinosaur-Green</v>
          </cell>
          <cell r="J1087" t="str">
            <v>咬手指恐龙</v>
          </cell>
        </row>
        <row r="1088">
          <cell r="I1088" t="str">
            <v>FingerTipDinosaur-Grey</v>
          </cell>
          <cell r="J1088" t="str">
            <v>咬手指恐龙</v>
          </cell>
        </row>
        <row r="1089">
          <cell r="I1089" t="str">
            <v>PlasticToolBox-MakeupKit</v>
          </cell>
          <cell r="J1089" t="str">
            <v>仿真手提包</v>
          </cell>
        </row>
        <row r="1090">
          <cell r="I1090" t="str">
            <v>6PcsSiliconeBall-Boxed</v>
          </cell>
          <cell r="J1090" t="str">
            <v>手抓软胶球</v>
          </cell>
        </row>
        <row r="1091">
          <cell r="I1091" t="str">
            <v>6PcsSiliconeBall-Bagged2</v>
          </cell>
          <cell r="J1091" t="str">
            <v>手抓软胶球</v>
          </cell>
        </row>
        <row r="1092">
          <cell r="I1092" t="str">
            <v>6PcsSiliconeBall-Bagged1</v>
          </cell>
          <cell r="J1092" t="str">
            <v>手抓软胶球</v>
          </cell>
        </row>
        <row r="1093">
          <cell r="I1093" t="str">
            <v>PlasticCaterpillar-1PcsRandom</v>
          </cell>
          <cell r="J1093" t="str">
            <v>趣味毛毛虫</v>
          </cell>
        </row>
        <row r="1094">
          <cell r="I1094" t="str">
            <v>KidsRoundSiliconeBag-GreenYellowPurle</v>
          </cell>
          <cell r="J1094" t="str">
            <v>灭鼠先锋包</v>
          </cell>
        </row>
        <row r="1095">
          <cell r="I1095" t="str">
            <v>KidsRoundSiliconeBag-Pastel</v>
          </cell>
          <cell r="J1095" t="str">
            <v>灭鼠先锋包</v>
          </cell>
        </row>
        <row r="1096">
          <cell r="I1096" t="str">
            <v>KidsRoundSiliconeBag-Macaron</v>
          </cell>
          <cell r="J1096" t="str">
            <v>灭鼠先锋包</v>
          </cell>
        </row>
        <row r="1097">
          <cell r="I1097" t="str">
            <v>KidsRoundSiliconeBag-Rainbow</v>
          </cell>
          <cell r="J1097" t="str">
            <v>灭鼠先锋包</v>
          </cell>
        </row>
        <row r="1098">
          <cell r="I1098" t="str">
            <v>RubberCountingToyBoxed-BrownBoxedAnimal</v>
          </cell>
          <cell r="J1098" t="str">
            <v>软胶动物玩具</v>
          </cell>
        </row>
        <row r="1099">
          <cell r="I1099" t="str">
            <v>RubberCountingToyBoxed-GreenBoxedDinosaur</v>
          </cell>
          <cell r="J1099" t="str">
            <v>软胶动物玩具</v>
          </cell>
        </row>
        <row r="1100">
          <cell r="I1100" t="str">
            <v>DIYBuildingBlocks-380PcsBoxed</v>
          </cell>
          <cell r="J1100" t="str">
            <v>积木</v>
          </cell>
        </row>
        <row r="1101">
          <cell r="I1101" t="str">
            <v>DIYBuildingBlocks-280PcsBoxed</v>
          </cell>
          <cell r="J1101" t="str">
            <v>积木</v>
          </cell>
        </row>
        <row r="1102">
          <cell r="I1102" t="str">
            <v>BabyRattle-1PcsSingleHeadBall</v>
          </cell>
          <cell r="J1102" t="str">
            <v>手锤牙胶摇铃</v>
          </cell>
        </row>
        <row r="1103">
          <cell r="I1103" t="str">
            <v>BabyRattle-1PcsDoubleHeadBall</v>
          </cell>
          <cell r="J1103" t="str">
            <v>手锤牙胶摇铃</v>
          </cell>
        </row>
        <row r="1104">
          <cell r="I1104" t="str">
            <v>BabyRattle-1PcsBall</v>
          </cell>
          <cell r="J1104" t="str">
            <v>手锤牙胶摇铃</v>
          </cell>
        </row>
        <row r="1105">
          <cell r="I1105" t="str">
            <v>ParkingLotToys-5Floors</v>
          </cell>
          <cell r="J1105" t="str">
            <v>电动停车场</v>
          </cell>
        </row>
        <row r="1106">
          <cell r="I1106" t="str">
            <v>1:20InertialMusicCar-YellowTank</v>
          </cell>
          <cell r="J1106" t="str">
            <v>惯性发声车</v>
          </cell>
        </row>
        <row r="1107">
          <cell r="I1107" t="str">
            <v>1:20InertialMusicCar-GreenTank</v>
          </cell>
          <cell r="J1107" t="str">
            <v>惯性发声车</v>
          </cell>
        </row>
        <row r="1108">
          <cell r="I1108" t="str">
            <v>1:20InertialMusicCar-Airliner</v>
          </cell>
          <cell r="J1108" t="str">
            <v>惯性发声车</v>
          </cell>
        </row>
        <row r="1109">
          <cell r="I1109" t="str">
            <v>1:20InertialMusicCar-PoliceCar</v>
          </cell>
          <cell r="J1109" t="str">
            <v>惯性发声车</v>
          </cell>
        </row>
        <row r="1110">
          <cell r="I1110" t="str">
            <v>1:20InertialMusicCar-AmbulanceCar</v>
          </cell>
          <cell r="J1110" t="str">
            <v>惯性发声车</v>
          </cell>
        </row>
        <row r="1111">
          <cell r="I1111" t="str">
            <v>1:20InertialMusicCar-BlueHelicopter</v>
          </cell>
          <cell r="J1111" t="str">
            <v>惯性发声车</v>
          </cell>
        </row>
        <row r="1112">
          <cell r="I1112" t="str">
            <v>1:20InertialMusicCar-BlackHelicopter</v>
          </cell>
          <cell r="J1112" t="str">
            <v>惯性发声车</v>
          </cell>
        </row>
        <row r="1113">
          <cell r="I1113" t="str">
            <v>1:20InertialMusicCar-RedDumpTruck</v>
          </cell>
          <cell r="J1113" t="str">
            <v>惯性发声车</v>
          </cell>
        </row>
        <row r="1114">
          <cell r="I1114" t="str">
            <v>1:20InertialMusicCar-YellowExcavator</v>
          </cell>
          <cell r="J1114" t="str">
            <v>惯性发声车</v>
          </cell>
        </row>
        <row r="1115">
          <cell r="I1115" t="str">
            <v>6in1RacingRobot-6in1YellowRobot</v>
          </cell>
          <cell r="J1115" t="str">
            <v>森宝积木6合1钢铁机甲</v>
          </cell>
        </row>
        <row r="1116">
          <cell r="I1116" t="str">
            <v>6in1RacingRobot-6in1RedRobot</v>
          </cell>
          <cell r="J1116" t="str">
            <v>森宝积木6合1钢铁机甲</v>
          </cell>
        </row>
        <row r="1117">
          <cell r="I1117" t="str">
            <v>ElectricRailCar-334Pcs</v>
          </cell>
          <cell r="J1117" t="str">
            <v>电动工程轨道小汽车</v>
          </cell>
        </row>
        <row r="1118">
          <cell r="I1118" t="str">
            <v>ElectricRailCar-222Pcs</v>
          </cell>
          <cell r="J1118" t="str">
            <v>电动工程轨道小汽车</v>
          </cell>
        </row>
        <row r="1119">
          <cell r="I1119" t="str">
            <v>ElectricRailCar-137Pcs</v>
          </cell>
          <cell r="J1119" t="str">
            <v>电动工程轨道小汽车</v>
          </cell>
        </row>
        <row r="1120">
          <cell r="I1120" t="str">
            <v>BabyRattle-12Pcs（536）</v>
          </cell>
          <cell r="J1120" t="str">
            <v>牙胶手摇铃（兴雅）</v>
          </cell>
        </row>
        <row r="1121">
          <cell r="I1121" t="str">
            <v>BabyRattle-7Pcs（526）</v>
          </cell>
          <cell r="J1121" t="str">
            <v>牙胶手摇铃（兴雅）</v>
          </cell>
        </row>
        <row r="1122">
          <cell r="I1122" t="str">
            <v>BabySiliconeToys-9Pcs（552）</v>
          </cell>
          <cell r="J1122" t="str">
            <v>牙胶手摇铃（兴雅）</v>
          </cell>
        </row>
        <row r="1123">
          <cell r="I1123" t="str">
            <v>PocketCar-6PcsSet</v>
          </cell>
          <cell r="J1123" t="str">
            <v>口袋工程车 （6只盒装）</v>
          </cell>
        </row>
        <row r="1124">
          <cell r="I1124" t="str">
            <v>RcWaterDragon-Black</v>
          </cell>
          <cell r="J1124" t="str">
            <v>遥控沧龙</v>
          </cell>
        </row>
        <row r="1125">
          <cell r="I1125" t="str">
            <v>RcWaterDragon-Orange</v>
          </cell>
          <cell r="J1125" t="str">
            <v>遥控沧龙</v>
          </cell>
        </row>
        <row r="1126">
          <cell r="I1126" t="str">
            <v>RcWaterDragon-Grey</v>
          </cell>
          <cell r="J1126" t="str">
            <v>遥控沧龙</v>
          </cell>
        </row>
        <row r="1127">
          <cell r="I1127" t="str">
            <v>RcDinosaur-Brown</v>
          </cell>
          <cell r="J1127" t="str">
            <v>遥控仿真恐龙</v>
          </cell>
        </row>
        <row r="1128">
          <cell r="I1128" t="str">
            <v>RcDinosaur-Grey</v>
          </cell>
          <cell r="J1128" t="str">
            <v>遥控仿真恐龙</v>
          </cell>
        </row>
        <row r="1129">
          <cell r="I1129" t="str">
            <v>CartoonPuzzle-Rabbit</v>
          </cell>
          <cell r="J1129" t="str">
            <v>卡扣卡通拼图</v>
          </cell>
        </row>
        <row r="1130">
          <cell r="I1130" t="str">
            <v>CartoonPuzzle-Giraffe</v>
          </cell>
          <cell r="J1130" t="str">
            <v>卡扣卡通拼图</v>
          </cell>
        </row>
        <row r="1131">
          <cell r="I1131" t="str">
            <v/>
          </cell>
        </row>
        <row r="1132">
          <cell r="I1132" t="str">
            <v>PirateBarrel-Medium</v>
          </cell>
          <cell r="J1132" t="str">
            <v>海盗桶</v>
          </cell>
        </row>
        <row r="1133">
          <cell r="I1133" t="str">
            <v>GameTableSet-LightGreen</v>
          </cell>
          <cell r="J1133" t="str">
            <v>儿童成套游戏收纳桌</v>
          </cell>
        </row>
        <row r="1134">
          <cell r="I1134" t="str">
            <v/>
          </cell>
        </row>
        <row r="1135">
          <cell r="I1135" t="str">
            <v>DinosaurEngineeringCars-4PcsSet</v>
          </cell>
          <cell r="J1135" t="str">
            <v>按压恐龙工程车</v>
          </cell>
        </row>
        <row r="1136">
          <cell r="I1136" t="str">
            <v>RcAmphibiousStuntCar-Yellow（B800.S）-1</v>
          </cell>
          <cell r="J1136" t="str">
            <v>两栖特技车</v>
          </cell>
        </row>
        <row r="1137">
          <cell r="I1137" t="str">
            <v>RcAmphibiousStuntCar-Red（CV-B500）-1</v>
          </cell>
          <cell r="J1137" t="str">
            <v>两栖特技车</v>
          </cell>
        </row>
        <row r="1138">
          <cell r="I1138" t="str">
            <v>RcAmphibiousStuntCar-Green（CV-B500）-1</v>
          </cell>
          <cell r="J1138" t="str">
            <v>两栖特技车</v>
          </cell>
        </row>
        <row r="1139">
          <cell r="I1139" t="str">
            <v>RcAmphibiousStuntCar-Red（CV-B500）-2</v>
          </cell>
          <cell r="J1139" t="str">
            <v>两栖特技车</v>
          </cell>
        </row>
        <row r="1140">
          <cell r="I1140" t="str">
            <v>RcAmphibiousStuntCar-Blue（SingleControl）</v>
          </cell>
          <cell r="J1140" t="str">
            <v>两栖特技车</v>
          </cell>
        </row>
        <row r="1141">
          <cell r="I1141" t="str">
            <v>RcAmphibiousStuntCar-Orange（SingleControl）</v>
          </cell>
          <cell r="J1141" t="str">
            <v>两栖特技车</v>
          </cell>
        </row>
        <row r="1142">
          <cell r="I1142" t="str">
            <v>RcAmphibiousStuntCar-Green（CV-B500）-2</v>
          </cell>
          <cell r="J1142" t="str">
            <v>两栖特技车</v>
          </cell>
        </row>
        <row r="1143">
          <cell r="I1143" t="str">
            <v>RcEngineeringCar-8CHBulldozer</v>
          </cell>
          <cell r="J1143" t="str">
            <v>遥控工程车</v>
          </cell>
        </row>
        <row r="1144">
          <cell r="I1144" t="str">
            <v>FoamMat-60x60-NavyBlue</v>
          </cell>
          <cell r="J1144" t="str">
            <v>泡沫地垫</v>
          </cell>
        </row>
        <row r="1145">
          <cell r="I1145" t="str">
            <v>FoamMat-60x60Pink</v>
          </cell>
          <cell r="J1145" t="str">
            <v>泡沫地垫</v>
          </cell>
        </row>
        <row r="1146">
          <cell r="I1146" t="str">
            <v>FoamMat-60x60Grey</v>
          </cell>
          <cell r="J1146" t="str">
            <v>泡沫地垫</v>
          </cell>
        </row>
        <row r="1147">
          <cell r="I1147" t="str">
            <v>FoamMat-60x60White</v>
          </cell>
          <cell r="J1147" t="str">
            <v>泡沫地垫</v>
          </cell>
        </row>
        <row r="1148">
          <cell r="I1148" t="str">
            <v>FoamMat-30x30Coffee</v>
          </cell>
          <cell r="J1148" t="str">
            <v>泡沫地垫</v>
          </cell>
        </row>
        <row r="1149">
          <cell r="I1149" t="str">
            <v>FoamMat-30x30Purple</v>
          </cell>
          <cell r="J1149" t="str">
            <v>泡沫地垫</v>
          </cell>
        </row>
        <row r="1150">
          <cell r="I1150" t="str">
            <v>FoamMat-30x30Black</v>
          </cell>
          <cell r="J1150" t="str">
            <v>泡沫地垫</v>
          </cell>
        </row>
        <row r="1151">
          <cell r="I1151" t="str">
            <v>FoamMat-30x30NavyBlue</v>
          </cell>
          <cell r="J1151" t="str">
            <v>泡沫地垫</v>
          </cell>
        </row>
        <row r="1152">
          <cell r="I1152" t="str">
            <v>FoamMat-30x30Pink</v>
          </cell>
          <cell r="J1152" t="str">
            <v>泡沫地垫</v>
          </cell>
        </row>
        <row r="1153">
          <cell r="I1153" t="str">
            <v>FoamMat-30x30Grey</v>
          </cell>
          <cell r="J1153" t="str">
            <v>泡沫地垫</v>
          </cell>
        </row>
        <row r="1154">
          <cell r="I1154" t="str">
            <v>FoamMat-30x30White</v>
          </cell>
          <cell r="J1154" t="str">
            <v>泡沫地垫</v>
          </cell>
        </row>
        <row r="1155">
          <cell r="I1155" t="str">
            <v>FingerCubo-StarPurple</v>
          </cell>
          <cell r="J1155" t="str">
            <v>手指无线魔方</v>
          </cell>
        </row>
        <row r="1156">
          <cell r="I1156" t="str">
            <v>FingerCubo-StarBlue</v>
          </cell>
          <cell r="J1156" t="str">
            <v>手指无线魔方</v>
          </cell>
        </row>
        <row r="1157">
          <cell r="I1157" t="str">
            <v>MarkerPenBoxed-48Color</v>
          </cell>
          <cell r="J1157" t="str">
            <v>双头马克笔</v>
          </cell>
        </row>
        <row r="1158">
          <cell r="I1158" t="str">
            <v>MarkerPenBoxed-24Color</v>
          </cell>
          <cell r="J1158" t="str">
            <v>双头马克笔</v>
          </cell>
        </row>
        <row r="1159">
          <cell r="I1159" t="str">
            <v>MarkerPenBoxed-12Color</v>
          </cell>
          <cell r="J1159" t="str">
            <v>双头马克笔</v>
          </cell>
        </row>
        <row r="1160">
          <cell r="I1160" t="str">
            <v>WatercolorPenSet-168PcsBlack</v>
          </cell>
          <cell r="J1160" t="str">
            <v>绘画彩笔</v>
          </cell>
        </row>
        <row r="1161">
          <cell r="I1161" t="str">
            <v>WatercolorPenSet-168PcsPink</v>
          </cell>
          <cell r="J1161" t="str">
            <v>绘画彩笔</v>
          </cell>
        </row>
        <row r="1162">
          <cell r="I1162" t="str">
            <v>RcHandleClimbingCar-HandleRed</v>
          </cell>
          <cell r="J1162" t="str">
            <v>遥控爬墙车</v>
          </cell>
        </row>
        <row r="1163">
          <cell r="I1163" t="str">
            <v>RcHandleClimbingCar-HandleBlue</v>
          </cell>
          <cell r="J1163" t="str">
            <v>遥控爬墙车</v>
          </cell>
        </row>
        <row r="1164">
          <cell r="I1164" t="str">
            <v/>
          </cell>
          <cell r="J1164" t="str">
            <v>样品</v>
          </cell>
        </row>
        <row r="1165">
          <cell r="I1165" t="str">
            <v/>
          </cell>
          <cell r="J1165" t="str">
            <v>样品</v>
          </cell>
        </row>
        <row r="1166">
          <cell r="I1166" t="str">
            <v>BabyCrawlingMat-1.8x2mBag</v>
          </cell>
          <cell r="J1166" t="str">
            <v>爬行垫手提袋</v>
          </cell>
        </row>
        <row r="1167">
          <cell r="I1167" t="str">
            <v>BabySiliconeForkSpoon-YellowBoxed</v>
          </cell>
          <cell r="J1167" t="str">
            <v>婴儿感温叉勺</v>
          </cell>
        </row>
        <row r="1168">
          <cell r="I1168" t="str">
            <v>BabySiliconeForkSpoon-BlueBoxed</v>
          </cell>
          <cell r="J1168" t="str">
            <v>婴儿感温叉勺</v>
          </cell>
        </row>
        <row r="1169">
          <cell r="I1169" t="str">
            <v>BabySiliconeForkSpoon-PinkBoxed</v>
          </cell>
          <cell r="J1169" t="str">
            <v>婴儿感温叉勺</v>
          </cell>
        </row>
        <row r="1170">
          <cell r="I1170" t="str">
            <v>BarbieDoll-3211Orange</v>
          </cell>
          <cell r="J1170" t="str">
            <v>芭比娃娃</v>
          </cell>
        </row>
        <row r="1171">
          <cell r="I1171" t="str">
            <v>BarbieDoll-3211White</v>
          </cell>
          <cell r="J1171" t="str">
            <v>芭比娃娃</v>
          </cell>
        </row>
        <row r="1172">
          <cell r="I1172" t="str">
            <v>BarbieDoll-3211Red</v>
          </cell>
          <cell r="J1172" t="str">
            <v>芭比娃娃</v>
          </cell>
        </row>
        <row r="1173">
          <cell r="I1173" t="str">
            <v>BarbieDoll-3211Purple</v>
          </cell>
          <cell r="J1173" t="str">
            <v>芭比娃娃</v>
          </cell>
        </row>
        <row r="1174">
          <cell r="I1174" t="str">
            <v>BarbieDoll-3211Blue</v>
          </cell>
          <cell r="J1174" t="str">
            <v>芭比娃娃</v>
          </cell>
        </row>
        <row r="1175">
          <cell r="I1175" t="str">
            <v>BarbieDoll-3211Pink</v>
          </cell>
          <cell r="J1175" t="str">
            <v>芭比娃娃</v>
          </cell>
        </row>
        <row r="1176">
          <cell r="I1176" t="str">
            <v/>
          </cell>
          <cell r="J1176" t="str">
            <v>货架</v>
          </cell>
        </row>
        <row r="1177">
          <cell r="I1177" t="str">
            <v>RcHighSpeedAlloyCar-Grey</v>
          </cell>
          <cell r="J1177" t="str">
            <v>合金高速遥控车</v>
          </cell>
        </row>
        <row r="1178">
          <cell r="I1178" t="str">
            <v>RcHighSpeedAlloyCar-Blue</v>
          </cell>
          <cell r="J1178" t="str">
            <v>合金高速遥控车</v>
          </cell>
        </row>
        <row r="1179">
          <cell r="I1179" t="str">
            <v>RcHighSpeedAlloyCar-Orange</v>
          </cell>
          <cell r="J1179" t="str">
            <v>合金高速遥控车</v>
          </cell>
        </row>
        <row r="1180">
          <cell r="I1180" t="str">
            <v/>
          </cell>
          <cell r="J1180" t="str">
            <v>扶梯货梯</v>
          </cell>
        </row>
        <row r="1181">
          <cell r="I1181" t="str">
            <v>SimulationStethoscopeToolbox-39PcsBlue</v>
          </cell>
          <cell r="J1181" t="str">
            <v>女孩护士听诊器工具箱</v>
          </cell>
        </row>
        <row r="1182">
          <cell r="I1182" t="str">
            <v>SimulationStethoscopeToolbox-39PcsPink</v>
          </cell>
          <cell r="J1182" t="str">
            <v>女孩护士听诊器工具箱</v>
          </cell>
        </row>
        <row r="1183">
          <cell r="I1183" t="str">
            <v>SimulationStethoscopeToolbox-54PcsPink</v>
          </cell>
          <cell r="J1183" t="str">
            <v>女孩护士听诊器工具箱</v>
          </cell>
        </row>
        <row r="1184">
          <cell r="I1184" t="str">
            <v>SimulationStethoscopeToolbox-54PcsBlue</v>
          </cell>
          <cell r="J1184" t="str">
            <v>女孩护士听诊器工具箱</v>
          </cell>
        </row>
        <row r="1185">
          <cell r="I1185" t="str">
            <v>SimulationStethoscopeToolbox-71PcsPink</v>
          </cell>
          <cell r="J1185" t="str">
            <v>女孩护士听诊器工具箱</v>
          </cell>
        </row>
        <row r="1186">
          <cell r="I1186" t="str">
            <v>SimulationStethoscopeToolbox-71PcsBlue</v>
          </cell>
          <cell r="J1186" t="str">
            <v>女孩护士听诊器工具箱</v>
          </cell>
        </row>
        <row r="1187">
          <cell r="I1187" t="str">
            <v>SimulationStethoscopeToolbox-49PcsPink</v>
          </cell>
          <cell r="J1187" t="str">
            <v>女孩护士听诊器工具箱</v>
          </cell>
        </row>
        <row r="1188">
          <cell r="I1188" t="str">
            <v>SimulationStethoscopeToolbox-43PcsBlue</v>
          </cell>
          <cell r="J1188" t="str">
            <v>女孩护士听诊器工具箱</v>
          </cell>
        </row>
        <row r="1189">
          <cell r="I1189" t="str">
            <v>RabbitDoctorToy-Pink-74PCS</v>
          </cell>
          <cell r="J1189" t="str">
            <v>女孩护士听诊器工具箱</v>
          </cell>
        </row>
        <row r="1190">
          <cell r="I1190" t="str">
            <v>RabbitDoctorToy-Pink-61Pcs</v>
          </cell>
          <cell r="J1190" t="str">
            <v>女孩护士听诊器工具箱</v>
          </cell>
        </row>
        <row r="1191">
          <cell r="I1191" t="str">
            <v>RabbitDoctorToy-Pink-42Pcs</v>
          </cell>
          <cell r="J1191" t="str">
            <v>女孩护士听诊器工具箱</v>
          </cell>
        </row>
        <row r="1192">
          <cell r="I1192" t="str">
            <v>RabbitDoctorToy-Pink-40Pcs</v>
          </cell>
          <cell r="J1192" t="str">
            <v>女孩护士听诊器工具箱</v>
          </cell>
        </row>
        <row r="1193">
          <cell r="I1193" t="str">
            <v>SimulationStethoscopeToolbox-43PcsPink</v>
          </cell>
          <cell r="J1193" t="str">
            <v>女孩护士听诊器工具箱</v>
          </cell>
        </row>
        <row r="1194">
          <cell r="I1194" t="str">
            <v>storageracks</v>
          </cell>
          <cell r="J1194" t="str">
            <v>货架</v>
          </cell>
        </row>
        <row r="1195">
          <cell r="I1195" t="str">
            <v>GirlsBeadedJewelry-660PcsBeads</v>
          </cell>
          <cell r="J1195" t="str">
            <v>女孩珠宝手饰玩具</v>
          </cell>
        </row>
        <row r="1196">
          <cell r="I1196" t="str">
            <v>BabyWetWipes-1Box</v>
          </cell>
          <cell r="J1196" t="str">
            <v>婴儿湿巾</v>
          </cell>
        </row>
        <row r="1197">
          <cell r="I1197" t="str">
            <v>ParkingLotToys-3Floors</v>
          </cell>
          <cell r="J1197" t="str">
            <v>电动停车场</v>
          </cell>
        </row>
        <row r="1198">
          <cell r="I1198" t="str">
            <v>T1-Skatingtower-5layers</v>
          </cell>
          <cell r="J1198" t="str">
            <v>轨道滑球</v>
          </cell>
        </row>
        <row r="1199">
          <cell r="I1199" t="str">
            <v>T1-Skatingtower-3layers</v>
          </cell>
          <cell r="J1199" t="str">
            <v>轨道滑球</v>
          </cell>
        </row>
        <row r="1200">
          <cell r="I1200" t="str">
            <v>DinosaurSlideBall-7Layer</v>
          </cell>
          <cell r="J1200" t="str">
            <v>轨道滑球</v>
          </cell>
        </row>
        <row r="1201">
          <cell r="I1201" t="str">
            <v>DinosaurSlideBall-5Layer</v>
          </cell>
          <cell r="J1201" t="str">
            <v>轨道滑球</v>
          </cell>
        </row>
        <row r="1202">
          <cell r="I1202" t="str">
            <v>HandPressureFan-Fish</v>
          </cell>
          <cell r="J1202" t="str">
            <v>手持卡通风扇</v>
          </cell>
        </row>
        <row r="1203">
          <cell r="I1203" t="str">
            <v>HandPressureFan-Owl</v>
          </cell>
          <cell r="J1203" t="str">
            <v>手持卡通风扇</v>
          </cell>
        </row>
        <row r="1204">
          <cell r="I1204" t="str">
            <v>HandPressureFan-Frog</v>
          </cell>
          <cell r="J1204" t="str">
            <v>手持卡通风扇</v>
          </cell>
        </row>
        <row r="1205">
          <cell r="I1205" t="str">
            <v>BabyRattle-YellowDeer</v>
          </cell>
          <cell r="J1205" t="str">
            <v>波浪鼓</v>
          </cell>
        </row>
        <row r="1206">
          <cell r="I1206" t="str">
            <v>BabyRattle-PinkPig</v>
          </cell>
          <cell r="J1206" t="str">
            <v>波浪鼓</v>
          </cell>
        </row>
        <row r="1207">
          <cell r="I1207" t="str">
            <v>CatapultCarShoes-Red</v>
          </cell>
          <cell r="J1207" t="str">
            <v>弹射跑鞋</v>
          </cell>
        </row>
        <row r="1208">
          <cell r="I1208" t="str">
            <v>CatapultCarShoes-Green</v>
          </cell>
          <cell r="J1208" t="str">
            <v>弹射跑鞋</v>
          </cell>
        </row>
        <row r="1209">
          <cell r="I1209" t="str">
            <v>BabyRoundPlateSet-Blue</v>
          </cell>
          <cell r="J1209" t="str">
            <v>日式分格儿童餐具套装</v>
          </cell>
        </row>
        <row r="1210">
          <cell r="I1210" t="str">
            <v>BabyRoundPlateSet-White</v>
          </cell>
          <cell r="J1210" t="str">
            <v>日式分格儿童餐具套装</v>
          </cell>
        </row>
        <row r="1211">
          <cell r="I1211" t="str">
            <v>BabyRoundPlateSet-Pink</v>
          </cell>
          <cell r="J1211" t="str">
            <v>日式分格儿童餐具套装</v>
          </cell>
        </row>
        <row r="1212">
          <cell r="I1212" t="str">
            <v>RcSharkToy-Blue</v>
          </cell>
          <cell r="J1212" t="str">
            <v>遥控鲨鱼</v>
          </cell>
        </row>
        <row r="1213">
          <cell r="I1213" t="str">
            <v>RcSharkToy-Gold</v>
          </cell>
          <cell r="J1213" t="str">
            <v>遥控鲨鱼</v>
          </cell>
        </row>
        <row r="1214">
          <cell r="I1214" t="str">
            <v>RcSharkToy-Black</v>
          </cell>
          <cell r="J1214" t="str">
            <v>遥控鲨鱼</v>
          </cell>
        </row>
        <row r="1215">
          <cell r="I1215" t="str">
            <v>T1-BabyBib-PinkFruit</v>
          </cell>
          <cell r="J1215" t="str">
            <v>婴儿围兜2</v>
          </cell>
        </row>
        <row r="1216">
          <cell r="I1216" t="str">
            <v>T1-BabyBib-YellowBear</v>
          </cell>
          <cell r="J1216" t="str">
            <v>婴儿围兜2</v>
          </cell>
        </row>
        <row r="1217">
          <cell r="I1217" t="str">
            <v>T1-BabyBib-BlueChicken</v>
          </cell>
          <cell r="J1217" t="str">
            <v>婴儿围兜2</v>
          </cell>
        </row>
        <row r="1218">
          <cell r="I1218" t="str">
            <v>BabyBib-3DDeer</v>
          </cell>
          <cell r="J1218" t="str">
            <v>婴儿围兜2</v>
          </cell>
        </row>
        <row r="1219">
          <cell r="I1219" t="str">
            <v>BabyBib-3DLion</v>
          </cell>
          <cell r="J1219" t="str">
            <v>婴儿围兜2</v>
          </cell>
        </row>
        <row r="1220">
          <cell r="I1220" t="str">
            <v>BabyBib-3DHippo</v>
          </cell>
          <cell r="J1220" t="str">
            <v>婴儿围兜2</v>
          </cell>
        </row>
        <row r="1221">
          <cell r="I1221" t="str">
            <v>BabyBib-3DBird</v>
          </cell>
          <cell r="J1221" t="str">
            <v>婴儿围兜2</v>
          </cell>
        </row>
        <row r="1222">
          <cell r="I1222" t="str">
            <v>BabyPlasticCubeToy-1Pcs</v>
          </cell>
          <cell r="J1222" t="str">
            <v>智立方六面体（塑料）</v>
          </cell>
        </row>
        <row r="1223">
          <cell r="I1223" t="str">
            <v>BabyTrainModelToy-4Section（ChargingStyles）</v>
          </cell>
          <cell r="J1223" t="str">
            <v>电动和谐号高铁列车玩具</v>
          </cell>
        </row>
        <row r="1224">
          <cell r="I1224" t="str">
            <v>BabyTrainModelToy-4Section</v>
          </cell>
          <cell r="J1224" t="str">
            <v>电动和谐号高铁列车玩具</v>
          </cell>
        </row>
        <row r="1225">
          <cell r="I1225" t="str">
            <v>BabyBib-Lion</v>
          </cell>
          <cell r="J1225" t="str">
            <v>婴儿围兜1</v>
          </cell>
        </row>
        <row r="1226">
          <cell r="I1226" t="str">
            <v>BabyBib-Panda</v>
          </cell>
          <cell r="J1226" t="str">
            <v>婴儿围兜1</v>
          </cell>
        </row>
        <row r="1227">
          <cell r="I1227" t="str">
            <v>BabyBib-Fox</v>
          </cell>
          <cell r="J1227" t="str">
            <v>婴儿围兜1</v>
          </cell>
        </row>
        <row r="1228">
          <cell r="I1228" t="str">
            <v>BabyBib-Mouse</v>
          </cell>
          <cell r="J1228" t="str">
            <v>婴儿围兜1</v>
          </cell>
        </row>
        <row r="1229">
          <cell r="I1229" t="str">
            <v>T1-StackedCups-Bagged</v>
          </cell>
          <cell r="J1229" t="str">
            <v>叠叠高抽抽乐</v>
          </cell>
        </row>
        <row r="1230">
          <cell r="I1230" t="str">
            <v>DieDieLeToy-1Set</v>
          </cell>
          <cell r="J1230" t="str">
            <v>叠叠高抽抽乐</v>
          </cell>
        </row>
        <row r="1231">
          <cell r="I1231" t="str">
            <v>ElephantDinnerPlate-Pink</v>
          </cell>
          <cell r="J1231" t="str">
            <v>儿童分格餐盘</v>
          </cell>
        </row>
        <row r="1232">
          <cell r="I1232" t="str">
            <v>ElephantDinnerPlate-Yellow</v>
          </cell>
          <cell r="J1232" t="str">
            <v>儿童分格餐盘</v>
          </cell>
        </row>
        <row r="1233">
          <cell r="I1233" t="str">
            <v>ElephantDinnerPlate-Beige</v>
          </cell>
          <cell r="J1233" t="str">
            <v>儿童分格餐盘</v>
          </cell>
        </row>
        <row r="1234">
          <cell r="I1234" t="str">
            <v>ElephantDinnerPlate-Blue</v>
          </cell>
          <cell r="J1234" t="str">
            <v>儿童分格餐盘</v>
          </cell>
        </row>
        <row r="1235">
          <cell r="I1235" t="str">
            <v>CornerProtection-T-Type</v>
          </cell>
          <cell r="J1235" t="str">
            <v>透明防撞角</v>
          </cell>
        </row>
        <row r="1236">
          <cell r="I1236" t="str">
            <v>ElectricRailCar-234Pcs</v>
          </cell>
          <cell r="J1236" t="str">
            <v>电动工程轨道小汽车</v>
          </cell>
        </row>
        <row r="1237">
          <cell r="I1237" t="str">
            <v>ElectricRailCar-135Pcs</v>
          </cell>
          <cell r="J1237" t="str">
            <v>电动工程轨道小汽车</v>
          </cell>
        </row>
        <row r="1238">
          <cell r="I1238" t="str">
            <v>KittenMilkPowderBox-GreenWhite</v>
          </cell>
          <cell r="J1238" t="str">
            <v>小猫奶粉盒</v>
          </cell>
        </row>
        <row r="1239">
          <cell r="I1239" t="str">
            <v>KittenMilkPowderBox-BlueWhite</v>
          </cell>
          <cell r="J1239" t="str">
            <v>小猫奶粉盒</v>
          </cell>
        </row>
        <row r="1240">
          <cell r="I1240" t="str">
            <v>KittenMilkPowderBox-PinkWhite</v>
          </cell>
          <cell r="J1240" t="str">
            <v>小猫奶粉盒</v>
          </cell>
        </row>
        <row r="1241">
          <cell r="I1241" t="str">
            <v>MiniInertiaCar2-MilitaryTank</v>
          </cell>
          <cell r="J1241" t="str">
            <v>惯性四驱越野车（带弹簧</v>
          </cell>
        </row>
        <row r="1242">
          <cell r="I1242" t="str">
            <v>MiniInertiaCar2-ExplosionProofCar</v>
          </cell>
          <cell r="J1242" t="str">
            <v>惯性四驱越野车（带弹簧</v>
          </cell>
        </row>
        <row r="1243">
          <cell r="I1243" t="str">
            <v>MiniInertiaCar2-FireLiftTruck</v>
          </cell>
          <cell r="J1243" t="str">
            <v>惯性四驱越野车（带弹簧</v>
          </cell>
        </row>
        <row r="1244">
          <cell r="I1244" t="str">
            <v>MiniInertiaCar2-FireWaterCannon</v>
          </cell>
          <cell r="J1244" t="str">
            <v>惯性四驱越野车（带弹簧</v>
          </cell>
        </row>
        <row r="1245">
          <cell r="I1245" t="str">
            <v>MiniInertiaCar2-MilitaryAircraft</v>
          </cell>
          <cell r="J1245" t="str">
            <v>惯性四驱越野车（带弹簧</v>
          </cell>
        </row>
        <row r="1246">
          <cell r="I1246" t="str">
            <v>ToysStorageRack-PinkPurple4Column</v>
          </cell>
          <cell r="J1246" t="str">
            <v>客厅多层落地式置物架</v>
          </cell>
        </row>
        <row r="1247">
          <cell r="I1247" t="str">
            <v>ToysStorageRack-Green4Column</v>
          </cell>
          <cell r="J1247" t="str">
            <v>客厅多层落地式置物架</v>
          </cell>
        </row>
        <row r="1248">
          <cell r="I1248" t="str">
            <v>ToysStorageRack-Green1Column</v>
          </cell>
          <cell r="J1248" t="str">
            <v>客厅多层落地式置物架</v>
          </cell>
        </row>
        <row r="1249">
          <cell r="I1249" t="str">
            <v>ToysStorageRack-PinkPurple1Column</v>
          </cell>
          <cell r="J1249" t="str">
            <v>客厅多层落地式置物架</v>
          </cell>
        </row>
        <row r="1250">
          <cell r="I1250" t="str">
            <v>FawnProjectionDrawingBoard-Green</v>
          </cell>
          <cell r="J1250" t="str">
            <v>恐龙灯光投影画板桌</v>
          </cell>
        </row>
        <row r="1251">
          <cell r="I1251" t="str">
            <v>FawnProjectionDrawingBoard-Red</v>
          </cell>
          <cell r="J1251" t="str">
            <v>恐龙灯光投影画板桌</v>
          </cell>
        </row>
        <row r="1252">
          <cell r="I1252" t="str">
            <v>HouseStorageRack-CombinationBlue2</v>
          </cell>
          <cell r="J1252" t="str">
            <v>儿童玩具抽屉式收纳架</v>
          </cell>
        </row>
        <row r="1253">
          <cell r="I1253" t="str">
            <v>FloorStorageCabinet-2+2Yellow</v>
          </cell>
          <cell r="J1253" t="str">
            <v>儿童玩具抽屉式收纳架</v>
          </cell>
        </row>
        <row r="1254">
          <cell r="I1254" t="str">
            <v>FloorStorageCabinet-2+2Grey</v>
          </cell>
          <cell r="J1254" t="str">
            <v>儿童玩具抽屉式收纳架</v>
          </cell>
        </row>
        <row r="1255">
          <cell r="I1255" t="str">
            <v>RockingHorse-Blue</v>
          </cell>
          <cell r="J1255" t="str">
            <v>木马摇椅溜溜车</v>
          </cell>
        </row>
        <row r="1256">
          <cell r="I1256" t="str">
            <v>RockingHorse-Pink</v>
          </cell>
          <cell r="J1256" t="str">
            <v>木马摇椅溜溜车</v>
          </cell>
        </row>
        <row r="1257">
          <cell r="I1257" t="str">
            <v>RockingHorse-White</v>
          </cell>
          <cell r="J1257" t="str">
            <v>木马摇椅溜溜车</v>
          </cell>
        </row>
        <row r="1258">
          <cell r="I1258" t="str">
            <v>DinosaurSlide-Blue</v>
          </cell>
          <cell r="J1258" t="str">
            <v>霸王龙滑滑梯</v>
          </cell>
        </row>
        <row r="1259">
          <cell r="I1259" t="str">
            <v>DinosaurSlide-Pink</v>
          </cell>
          <cell r="J1259" t="str">
            <v>霸王龙滑滑梯</v>
          </cell>
        </row>
        <row r="1260">
          <cell r="I1260" t="str">
            <v>DinosaurSlide-White</v>
          </cell>
          <cell r="J1260" t="str">
            <v>霸王龙滑滑梯</v>
          </cell>
        </row>
        <row r="1261">
          <cell r="I1261" t="str">
            <v>DinosaurToy-Tyrannosaurus</v>
          </cell>
          <cell r="J1261" t="str">
            <v>实心恐龙模型</v>
          </cell>
        </row>
        <row r="1262">
          <cell r="I1262" t="str">
            <v>DinosaurToy-Allosaurus</v>
          </cell>
          <cell r="J1262" t="str">
            <v>实心恐龙模型</v>
          </cell>
        </row>
        <row r="1263">
          <cell r="I1263" t="str">
            <v>DinosaurToy-Triceratops</v>
          </cell>
          <cell r="J1263" t="str">
            <v>实心恐龙模型</v>
          </cell>
        </row>
        <row r="1264">
          <cell r="I1264" t="str">
            <v>DinosaurToy-Spinosaurus</v>
          </cell>
          <cell r="J1264" t="str">
            <v>实心恐龙模型</v>
          </cell>
        </row>
        <row r="1265">
          <cell r="I1265" t="str">
            <v>DinosaurToy-Cryolophosaurus</v>
          </cell>
          <cell r="J1265" t="str">
            <v>实心恐龙模型</v>
          </cell>
        </row>
        <row r="1266">
          <cell r="I1266" t="str">
            <v>DinosaurToy-TyrannosaurusRex</v>
          </cell>
          <cell r="J1266" t="str">
            <v>实心恐龙模型</v>
          </cell>
        </row>
        <row r="1267">
          <cell r="I1267" t="str">
            <v>DinosaurToy-Pachycephalosaurus</v>
          </cell>
          <cell r="J1267" t="str">
            <v>实心恐龙模型</v>
          </cell>
        </row>
        <row r="1268">
          <cell r="I1268" t="str">
            <v>DinosaurToy-Pterosaur</v>
          </cell>
          <cell r="J1268" t="str">
            <v>实心恐龙模型</v>
          </cell>
        </row>
        <row r="1269">
          <cell r="I1269" t="str">
            <v>DinosaurToy-Ceratosaurus</v>
          </cell>
          <cell r="J1269" t="str">
            <v>实心恐龙模型</v>
          </cell>
        </row>
        <row r="1270">
          <cell r="I1270" t="str">
            <v>DinosaurToy-Alligator</v>
          </cell>
          <cell r="J1270" t="str">
            <v>实心恐龙模型</v>
          </cell>
        </row>
        <row r="1271">
          <cell r="I1271" t="str">
            <v>BabySeesaw-Blue</v>
          </cell>
          <cell r="J1271" t="str">
            <v>跷跷板</v>
          </cell>
        </row>
        <row r="1272">
          <cell r="I1272" t="str">
            <v>BabySeesaw-Yellow</v>
          </cell>
          <cell r="J1272" t="str">
            <v>跷跷板</v>
          </cell>
        </row>
        <row r="1273">
          <cell r="I1273" t="str">
            <v>ShapeshiftingDinosaur-Raptors</v>
          </cell>
          <cell r="J1273" t="str">
            <v>变形恐龙机器人</v>
          </cell>
        </row>
        <row r="1274">
          <cell r="I1274" t="str">
            <v>ShapeshiftingDinosaur-Stegosaurus</v>
          </cell>
          <cell r="J1274" t="str">
            <v>变形恐龙机器人</v>
          </cell>
        </row>
        <row r="1275">
          <cell r="I1275" t="str">
            <v>ShapeshiftingDinosaur-Brachiosaurus</v>
          </cell>
          <cell r="J1275" t="str">
            <v>变形恐龙机器人</v>
          </cell>
        </row>
        <row r="1276">
          <cell r="I1276" t="str">
            <v>ShapeshiftingDinosaur-Pterosaur</v>
          </cell>
          <cell r="J1276" t="str">
            <v>变形恐龙机器人</v>
          </cell>
        </row>
        <row r="1277">
          <cell r="I1277" t="str">
            <v>ShapeshiftingDinosaur-TyrannosaurusRex</v>
          </cell>
          <cell r="J1277" t="str">
            <v>变形恐龙机器人</v>
          </cell>
        </row>
        <row r="1278">
          <cell r="I1278" t="str">
            <v>BabyRattleStick-Green</v>
          </cell>
          <cell r="J1278" t="str">
            <v>牙胶手抓球摇铃棒</v>
          </cell>
        </row>
        <row r="1279">
          <cell r="I1279" t="str">
            <v>SimulationDentistToy-1Set</v>
          </cell>
          <cell r="J1279" t="str">
            <v>牙医玩具</v>
          </cell>
        </row>
        <row r="1280">
          <cell r="I1280" t="str">
            <v>BarbieDollSet-PetSet</v>
          </cell>
          <cell r="J1280" t="str">
            <v>巴比洋娃娃套装公主礼盒</v>
          </cell>
        </row>
        <row r="1281">
          <cell r="I1281" t="str">
            <v>BarbieDollSet-PetSuitcaseSet</v>
          </cell>
          <cell r="J1281" t="str">
            <v>巴比洋娃娃套装公主礼盒</v>
          </cell>
        </row>
        <row r="1282">
          <cell r="I1282" t="str">
            <v>BarbieDollSet-WashingMachineSet</v>
          </cell>
          <cell r="J1282" t="str">
            <v>巴比洋娃娃套装公主礼盒</v>
          </cell>
        </row>
        <row r="1283">
          <cell r="I1283" t="str">
            <v>BarbieDollSet-WardrobeSet</v>
          </cell>
          <cell r="J1283" t="str">
            <v>巴比洋娃娃套装公主礼盒</v>
          </cell>
        </row>
        <row r="1284">
          <cell r="I1284" t="str">
            <v>BarbieDollSet-5PcsSet</v>
          </cell>
          <cell r="J1284" t="str">
            <v>巴比洋娃娃套装公主礼盒</v>
          </cell>
        </row>
        <row r="1285">
          <cell r="I1285" t="str">
            <v>T1-MiniRacing-Suit</v>
          </cell>
          <cell r="J1285" t="str">
            <v>合金滑行赛车</v>
          </cell>
        </row>
        <row r="1286">
          <cell r="I1286" t="str">
            <v>BoxedAlloyCar-5PcsMilitaryCar</v>
          </cell>
          <cell r="J1286" t="str">
            <v>合金滑行赛车</v>
          </cell>
        </row>
        <row r="1287">
          <cell r="I1287" t="str">
            <v>BoxedAlloyCar-6PcsPoliceCar</v>
          </cell>
          <cell r="J1287" t="str">
            <v>合金滑行赛车</v>
          </cell>
        </row>
        <row r="1288">
          <cell r="I1288" t="str">
            <v>BoxedAlloyCar-6PcsEngineeringCar</v>
          </cell>
          <cell r="J1288" t="str">
            <v>合金滑行赛车</v>
          </cell>
        </row>
        <row r="1289">
          <cell r="I1289" t="str">
            <v>BoxedAlloyCar-6PcsRacingCar1</v>
          </cell>
          <cell r="J1289" t="str">
            <v>合金滑行赛车</v>
          </cell>
        </row>
        <row r="1290">
          <cell r="I1290" t="str">
            <v>BoxedAlloyCar-6PcsRacingCar2</v>
          </cell>
          <cell r="J1290" t="str">
            <v>合金滑行赛车</v>
          </cell>
        </row>
        <row r="1291">
          <cell r="I1291" t="str">
            <v>BabyRattle-10Pcs</v>
          </cell>
          <cell r="J1291" t="str">
            <v>婴儿摇铃组合10件套</v>
          </cell>
        </row>
        <row r="1292">
          <cell r="I1292" t="str">
            <v>DominoTrain-Pink</v>
          </cell>
          <cell r="J1292" t="str">
            <v>多米诺骨牌电动小火车</v>
          </cell>
        </row>
        <row r="1293">
          <cell r="I1293" t="str">
            <v>DominoTrain-Blue</v>
          </cell>
          <cell r="J1293" t="str">
            <v>多米诺骨牌电动小火车</v>
          </cell>
        </row>
        <row r="1294">
          <cell r="I1294" t="str">
            <v>StorageBoxToy-Purple</v>
          </cell>
          <cell r="J1294" t="str">
            <v>儿童玩具收纳箱</v>
          </cell>
        </row>
        <row r="1295">
          <cell r="I1295" t="str">
            <v>StorageBoxToy-Orange</v>
          </cell>
          <cell r="J1295" t="str">
            <v>儿童玩具收纳箱</v>
          </cell>
        </row>
        <row r="1296">
          <cell r="I1296" t="str">
            <v>StorageBoxToy-Blue</v>
          </cell>
          <cell r="J1296" t="str">
            <v>儿童玩具收纳箱</v>
          </cell>
        </row>
        <row r="1297">
          <cell r="I1297" t="str">
            <v>HandGyro-Purple</v>
          </cell>
          <cell r="J1297" t="str">
            <v>轨道滚珠陀螺</v>
          </cell>
        </row>
        <row r="1298">
          <cell r="I1298" t="str">
            <v>HandGyro-Blue</v>
          </cell>
          <cell r="J1298" t="str">
            <v>轨道滚珠陀螺</v>
          </cell>
        </row>
        <row r="1299">
          <cell r="I1299" t="str">
            <v>HandGyro-Pink</v>
          </cell>
          <cell r="J1299" t="str">
            <v>轨道滚珠陀螺</v>
          </cell>
        </row>
        <row r="1300">
          <cell r="I1300" t="str">
            <v>GameTableSet-Pink</v>
          </cell>
          <cell r="J1300" t="str">
            <v>儿童成套游戏收纳桌</v>
          </cell>
        </row>
        <row r="1301">
          <cell r="I1301" t="str">
            <v>T1-SlideSwingSet-Green</v>
          </cell>
          <cell r="J1301" t="str">
            <v>海盗滑梯秋千组</v>
          </cell>
        </row>
        <row r="1302">
          <cell r="I1302" t="str">
            <v>T1-SlideSwingSet-Pink</v>
          </cell>
          <cell r="J1302" t="str">
            <v>海盗滑梯秋千组</v>
          </cell>
        </row>
        <row r="1303">
          <cell r="I1303" t="str">
            <v>SlideSwingSet-PirateGreen</v>
          </cell>
          <cell r="J1303" t="str">
            <v>海盗滑梯秋千组</v>
          </cell>
        </row>
        <row r="1304">
          <cell r="I1304" t="str">
            <v>SlideSwingSet-PiratePink</v>
          </cell>
          <cell r="J1304" t="str">
            <v>海盗滑梯秋千组</v>
          </cell>
        </row>
        <row r="1305">
          <cell r="I1305" t="str">
            <v>SlideSwingSet-PirateBlue</v>
          </cell>
          <cell r="J1305" t="str">
            <v>海盗滑梯秋千组</v>
          </cell>
        </row>
        <row r="1306">
          <cell r="I1306" t="str">
            <v>16PcsWoodenPuzzle-SikaDeer</v>
          </cell>
          <cell r="J1306" t="str">
            <v>16片木质拼图</v>
          </cell>
        </row>
        <row r="1307">
          <cell r="I1307" t="str">
            <v>16PcsWoodenPuzzle-Donkey</v>
          </cell>
          <cell r="J1307" t="str">
            <v>16片木质拼图</v>
          </cell>
        </row>
        <row r="1308">
          <cell r="I1308" t="str">
            <v>16PcsWoodenPuzzle-Cows</v>
          </cell>
          <cell r="J1308" t="str">
            <v>16片木质拼图</v>
          </cell>
        </row>
        <row r="1309">
          <cell r="I1309" t="str">
            <v>16PcsWoodenPuzzle-Airplane</v>
          </cell>
          <cell r="J1309" t="str">
            <v>16片木质拼图</v>
          </cell>
        </row>
        <row r="1310">
          <cell r="I1310" t="str">
            <v>16PcsWoodenPuzzle-Rocket</v>
          </cell>
          <cell r="J1310" t="str">
            <v>16片木质拼图</v>
          </cell>
        </row>
        <row r="1311">
          <cell r="I1311" t="str">
            <v>16PcsWoodenPuzzle-HotAirBalloon</v>
          </cell>
          <cell r="J1311" t="str">
            <v>16片木质拼图</v>
          </cell>
        </row>
        <row r="1312">
          <cell r="I1312" t="str">
            <v>16PcsWoodenPuzzle-Train</v>
          </cell>
          <cell r="J1312" t="str">
            <v>16片木质拼图</v>
          </cell>
        </row>
        <row r="1313">
          <cell r="I1313" t="str">
            <v>16PcsWoodenPuzzle-Elephant</v>
          </cell>
          <cell r="J1313" t="str">
            <v>16片木质拼图</v>
          </cell>
        </row>
        <row r="1314">
          <cell r="I1314" t="str">
            <v>16PcsWoodenPuzzle-Lion</v>
          </cell>
          <cell r="J1314" t="str">
            <v>16片木质拼图</v>
          </cell>
        </row>
        <row r="1315">
          <cell r="I1315" t="str">
            <v>RcEngineeringCar-Bulldozer</v>
          </cell>
          <cell r="J1315" t="str">
            <v>遥控工程车</v>
          </cell>
        </row>
        <row r="1316">
          <cell r="I1316" t="str">
            <v>RcEngineeringCar-MixerTruck</v>
          </cell>
          <cell r="J1316" t="str">
            <v>遥控工程车</v>
          </cell>
        </row>
        <row r="1317">
          <cell r="I1317" t="str">
            <v>RcEngineeringCar-Crane</v>
          </cell>
          <cell r="J1317" t="str">
            <v>遥控工程车</v>
          </cell>
        </row>
        <row r="1318">
          <cell r="I1318" t="str">
            <v>RcEngineeringCar-DumpTruck</v>
          </cell>
          <cell r="J1318" t="str">
            <v>遥控工程车</v>
          </cell>
        </row>
        <row r="1319">
          <cell r="I1319" t="str">
            <v>RcEngineeringCar-Excavator</v>
          </cell>
          <cell r="J1319" t="str">
            <v>遥控工程车</v>
          </cell>
        </row>
        <row r="1320">
          <cell r="I1320" t="str">
            <v>RcMiniCar-Blue</v>
          </cell>
          <cell r="J1320" t="str">
            <v>越野遥控车</v>
          </cell>
        </row>
        <row r="1321">
          <cell r="I1321" t="str">
            <v>RcMiniCar-JeepYellow</v>
          </cell>
          <cell r="J1321" t="str">
            <v>越野遥控车</v>
          </cell>
        </row>
        <row r="1322">
          <cell r="I1322" t="str">
            <v>RcMiniCar-ArmyGreen</v>
          </cell>
          <cell r="J1322" t="str">
            <v>越野遥控车</v>
          </cell>
        </row>
        <row r="1323">
          <cell r="I1323" t="str">
            <v>RcMiniCar-Green</v>
          </cell>
          <cell r="J1323" t="str">
            <v>越野遥控车</v>
          </cell>
        </row>
        <row r="1324">
          <cell r="I1324" t="str">
            <v>RcMiniCar-Yellow</v>
          </cell>
          <cell r="J1324" t="str">
            <v>越野遥控车</v>
          </cell>
        </row>
        <row r="1325">
          <cell r="I1325" t="str">
            <v>RcMiniCar-Orange</v>
          </cell>
          <cell r="J1325" t="str">
            <v>越野遥控车</v>
          </cell>
        </row>
        <row r="1326">
          <cell r="I1326" t="str">
            <v>RcMiniCar-JeepBlue</v>
          </cell>
          <cell r="J1326" t="str">
            <v>越野遥控车</v>
          </cell>
        </row>
        <row r="1327">
          <cell r="I1327" t="str">
            <v>RcMiniCar-JeepGreen</v>
          </cell>
          <cell r="J1327" t="str">
            <v>越野遥控车</v>
          </cell>
        </row>
        <row r="1328">
          <cell r="I1328" t="str">
            <v>RcMiniCar-JeepRed</v>
          </cell>
          <cell r="J1328" t="str">
            <v>越野遥控车</v>
          </cell>
        </row>
        <row r="1329">
          <cell r="I1329" t="str">
            <v>RcMiniCar-LakeBlue</v>
          </cell>
          <cell r="J1329" t="str">
            <v>越野遥控车</v>
          </cell>
        </row>
        <row r="1330">
          <cell r="I1330" t="str">
            <v>MiniInertiaCar-Anti-aircraftCar</v>
          </cell>
          <cell r="J1330" t="str">
            <v>惯性四驱越野车（导弹系列）</v>
          </cell>
        </row>
        <row r="1331">
          <cell r="I1331" t="str">
            <v>MiniInertiaCar-RadarCar</v>
          </cell>
          <cell r="J1331" t="str">
            <v>惯性四驱越野车（导弹系列）</v>
          </cell>
        </row>
        <row r="1332">
          <cell r="I1332" t="str">
            <v>MiniInertiaCar-MissileCar</v>
          </cell>
          <cell r="J1332" t="str">
            <v>惯性四驱越野车（导弹系列）</v>
          </cell>
        </row>
        <row r="1333">
          <cell r="I1333" t="str">
            <v>MiniInertiaCar-RocketCar</v>
          </cell>
          <cell r="J1333" t="str">
            <v>惯性四驱越野车（导弹系列）</v>
          </cell>
        </row>
        <row r="1334">
          <cell r="I1334" t="str">
            <v>GeometricMatchingBlocks-1Set</v>
          </cell>
          <cell r="J1334" t="str">
            <v>几何配对积木</v>
          </cell>
        </row>
        <row r="1335">
          <cell r="I1335" t="str">
            <v>3in1BulidingDrawingTable-pink</v>
          </cell>
          <cell r="J1335" t="str">
            <v>福猫书架画板</v>
          </cell>
        </row>
        <row r="1336">
          <cell r="I1336" t="str">
            <v>LuckyCatBookShelf-BookshelfChairRed</v>
          </cell>
          <cell r="J1336" t="str">
            <v>福猫书架画板</v>
          </cell>
        </row>
        <row r="1337">
          <cell r="I1337" t="str">
            <v>LuckyCatBookShelf-BookshelChairYellow</v>
          </cell>
          <cell r="J1337" t="str">
            <v>福猫书架画板</v>
          </cell>
        </row>
        <row r="1338">
          <cell r="I1338" t="str">
            <v>LuckyCatBookShelf-Red</v>
          </cell>
          <cell r="J1338" t="str">
            <v>福猫书架画板</v>
          </cell>
        </row>
        <row r="1339">
          <cell r="I1339" t="str">
            <v>LuckyCatBookShelf-Yellow</v>
          </cell>
          <cell r="J1339" t="str">
            <v>福猫书架画板</v>
          </cell>
        </row>
        <row r="1340">
          <cell r="I1340" t="str">
            <v>RcClimbingCar-Blue</v>
          </cell>
          <cell r="J1340" t="str">
            <v>合金攀爬车</v>
          </cell>
        </row>
        <row r="1341">
          <cell r="I1341" t="str">
            <v>RcClimbingCar-Orange</v>
          </cell>
          <cell r="J1341" t="str">
            <v>合金攀爬车</v>
          </cell>
        </row>
        <row r="1342">
          <cell r="I1342" t="str">
            <v>RcClimbingCar-Red</v>
          </cell>
          <cell r="J1342" t="str">
            <v>合金攀爬车</v>
          </cell>
        </row>
        <row r="1343">
          <cell r="I1343" t="str">
            <v>RcStuntCar-BlackGreen</v>
          </cell>
          <cell r="J1343" t="str">
            <v>攀爬特技车</v>
          </cell>
        </row>
        <row r="1344">
          <cell r="I1344" t="str">
            <v>RcStuntCar-BlackPurple</v>
          </cell>
          <cell r="J1344" t="str">
            <v>攀爬特技车</v>
          </cell>
        </row>
        <row r="1345">
          <cell r="I1345" t="str">
            <v>RcStuntCar-Sliver</v>
          </cell>
          <cell r="J1345" t="str">
            <v>攀爬特技车</v>
          </cell>
        </row>
        <row r="1346">
          <cell r="I1346" t="str">
            <v>RcStuntCar-Green（Light）</v>
          </cell>
          <cell r="J1346" t="str">
            <v>攀爬特技车</v>
          </cell>
        </row>
        <row r="1347">
          <cell r="I1347" t="str">
            <v>RcStuntCar-Orange（Light）</v>
          </cell>
          <cell r="J1347" t="str">
            <v>攀爬特技车</v>
          </cell>
        </row>
        <row r="1348">
          <cell r="I1348" t="str">
            <v>RcStuntCar-Black</v>
          </cell>
          <cell r="J1348" t="str">
            <v>攀爬特技车</v>
          </cell>
        </row>
        <row r="1349">
          <cell r="I1349" t="str">
            <v>PressTheTurtle-Blue</v>
          </cell>
          <cell r="J1349" t="str">
            <v>按压乌龟</v>
          </cell>
        </row>
        <row r="1350">
          <cell r="I1350" t="str">
            <v>PressTheTurtle-Pink</v>
          </cell>
          <cell r="J1350" t="str">
            <v>按压乌龟</v>
          </cell>
        </row>
        <row r="1351">
          <cell r="I1351" t="str">
            <v>PressTheTurtle-Green</v>
          </cell>
          <cell r="J1351" t="str">
            <v>按压乌龟</v>
          </cell>
        </row>
        <row r="1352">
          <cell r="I1352" t="str">
            <v>BabyCrawlingMat-1.8x2mCity+LondonBus</v>
          </cell>
          <cell r="J1352" t="str">
            <v>儿童折叠爬行垫</v>
          </cell>
        </row>
        <row r="1353">
          <cell r="I1353" t="str">
            <v>BabyCrawlingMat-1.8x2mElephant+AlphabetAnimals</v>
          </cell>
          <cell r="J1353" t="str">
            <v>儿童折叠爬行垫</v>
          </cell>
        </row>
        <row r="1354">
          <cell r="I1354" t="str">
            <v>BabyCrawlingMat-1.5x2mWhale+Animal</v>
          </cell>
          <cell r="J1354" t="str">
            <v>儿童折叠爬行垫</v>
          </cell>
        </row>
        <row r="1355">
          <cell r="I1355" t="str">
            <v>BabyCrawlingMat-1.5x2mDeer+Friends</v>
          </cell>
          <cell r="J1355" t="str">
            <v>儿童折叠爬行垫</v>
          </cell>
        </row>
        <row r="1356">
          <cell r="I1356" t="str">
            <v>FlyBall-Red</v>
          </cell>
          <cell r="J1356" t="str">
            <v>感应回旋飞球</v>
          </cell>
        </row>
        <row r="1357">
          <cell r="I1357" t="str">
            <v>FlyBall-Pink</v>
          </cell>
          <cell r="J1357" t="str">
            <v>感应回旋飞球</v>
          </cell>
        </row>
        <row r="1358">
          <cell r="I1358" t="str">
            <v>FlyBall-Bule</v>
          </cell>
          <cell r="J1358" t="str">
            <v>感应回旋飞球</v>
          </cell>
        </row>
        <row r="1359">
          <cell r="I1359" t="str">
            <v>BabyWordSpellingToy-1SetBlue</v>
          </cell>
          <cell r="J1359" t="str">
            <v>木质单词拼写玩具</v>
          </cell>
        </row>
        <row r="1360">
          <cell r="I1360" t="str">
            <v>DinosaurPuzzle-Stegosaurus</v>
          </cell>
          <cell r="J1360" t="str">
            <v>卡扣恐龙拼图</v>
          </cell>
        </row>
        <row r="1361">
          <cell r="I1361" t="str">
            <v>DinosaurPuzzle-Triceratops</v>
          </cell>
          <cell r="J1361" t="str">
            <v>卡扣恐龙拼图</v>
          </cell>
        </row>
        <row r="1362">
          <cell r="I1362" t="str">
            <v>DinosaurPuzzle-TyrannosaurusRex</v>
          </cell>
          <cell r="J1362" t="str">
            <v>卡扣恐龙拼图</v>
          </cell>
        </row>
        <row r="1363">
          <cell r="I1363" t="str">
            <v>DinosaurPuzzle-Antarctica</v>
          </cell>
          <cell r="J1363" t="str">
            <v>卡扣恐龙拼图</v>
          </cell>
        </row>
        <row r="1364">
          <cell r="I1364" t="str">
            <v>DinosaurPuzzle-Pterosaur</v>
          </cell>
          <cell r="J1364" t="str">
            <v>卡扣恐龙拼图</v>
          </cell>
        </row>
        <row r="1365">
          <cell r="I1365" t="str">
            <v>6PcsBoxedPuzzle-Dinosaur</v>
          </cell>
          <cell r="J1365" t="str">
            <v>条形动物拼图</v>
          </cell>
        </row>
        <row r="1366">
          <cell r="I1366" t="str">
            <v>6PcsBoxedPuzzle-Transportation</v>
          </cell>
          <cell r="J1366" t="str">
            <v>条形动物拼图</v>
          </cell>
        </row>
        <row r="1367">
          <cell r="I1367" t="str">
            <v>6PcsBoxedPuzzle-Ocean</v>
          </cell>
          <cell r="J1367" t="str">
            <v>条形动物拼图</v>
          </cell>
        </row>
        <row r="1368">
          <cell r="I1368" t="str">
            <v>6PcsBoxedPuzzle-Animal</v>
          </cell>
          <cell r="J1368" t="str">
            <v>条形动物拼图</v>
          </cell>
        </row>
        <row r="1369">
          <cell r="I1369" t="str">
            <v>CartoonPuzzle-GiraffeDragon</v>
          </cell>
          <cell r="J1369" t="str">
            <v>卡扣卡通拼图</v>
          </cell>
        </row>
        <row r="1370">
          <cell r="I1370" t="str">
            <v>CartoonPuzzle-Pterosaur</v>
          </cell>
          <cell r="J1370" t="str">
            <v>卡扣卡通拼图</v>
          </cell>
        </row>
        <row r="1371">
          <cell r="I1371" t="str">
            <v>CartoonPuzzle--Triceratops</v>
          </cell>
          <cell r="J1371" t="str">
            <v>卡扣卡通拼图</v>
          </cell>
        </row>
        <row r="1372">
          <cell r="I1372" t="str">
            <v>CartoonPuzzle-Caterpillar</v>
          </cell>
          <cell r="J1372" t="str">
            <v>卡扣卡通拼图</v>
          </cell>
        </row>
        <row r="1373">
          <cell r="I1373" t="str">
            <v>CartoonPuzzle-Crocodile</v>
          </cell>
          <cell r="J1373" t="str">
            <v>卡扣卡通拼图</v>
          </cell>
        </row>
        <row r="1374">
          <cell r="I1374" t="str">
            <v>CartoonPuzzle-Girls</v>
          </cell>
          <cell r="J1374" t="str">
            <v>卡扣卡通拼图</v>
          </cell>
        </row>
        <row r="1375">
          <cell r="I1375" t="str">
            <v>CartoonPuzzle-TyrannosaurusRex</v>
          </cell>
          <cell r="J1375" t="str">
            <v>卡扣卡通拼图</v>
          </cell>
        </row>
        <row r="1376">
          <cell r="I1376" t="str">
            <v>DressUpToys-Animal</v>
          </cell>
          <cell r="J1376" t="str">
            <v>换装拼图板</v>
          </cell>
        </row>
        <row r="1377">
          <cell r="I1377" t="str">
            <v>TinCard-2PcsAnimal</v>
          </cell>
          <cell r="J1377" t="str">
            <v>铁盒拼图</v>
          </cell>
        </row>
        <row r="1378">
          <cell r="I1378" t="str">
            <v>TinCard-WildAnimals</v>
          </cell>
          <cell r="J1378" t="str">
            <v>铁盒拼图</v>
          </cell>
        </row>
        <row r="1379">
          <cell r="I1379" t="str">
            <v>TinCard-Dinosaur</v>
          </cell>
          <cell r="J1379" t="str">
            <v>铁盒拼图</v>
          </cell>
        </row>
        <row r="1380">
          <cell r="I1380" t="str">
            <v>TinCard-Ocean</v>
          </cell>
          <cell r="J1380" t="str">
            <v>铁盒拼图</v>
          </cell>
        </row>
        <row r="1381">
          <cell r="I1381" t="str">
            <v>BabyGliderToys-Cars</v>
          </cell>
          <cell r="J1381" t="str">
            <v>趣味滑翔车</v>
          </cell>
        </row>
        <row r="1382">
          <cell r="I1382" t="str">
            <v>T1-EarlyEducationCar-Blue</v>
          </cell>
          <cell r="J1382" t="str">
            <v>八音阶敲琴</v>
          </cell>
        </row>
        <row r="1383">
          <cell r="I1383" t="str">
            <v>T1-EarlyEducationCar-Pink</v>
          </cell>
          <cell r="J1383" t="str">
            <v>八音阶敲琴</v>
          </cell>
        </row>
        <row r="1384">
          <cell r="I1384" t="str">
            <v>WoodenViolin-Kangaroo</v>
          </cell>
          <cell r="J1384" t="str">
            <v>八音阶敲琴</v>
          </cell>
        </row>
        <row r="1385">
          <cell r="I1385" t="str">
            <v>WoodenViolin-Unicorn</v>
          </cell>
          <cell r="J1385" t="str">
            <v>八音阶敲琴</v>
          </cell>
        </row>
        <row r="1386">
          <cell r="I1386" t="str">
            <v>3DPuzzle-Airplane</v>
          </cell>
          <cell r="J1386" t="str">
            <v>3D立体拼图</v>
          </cell>
        </row>
        <row r="1387">
          <cell r="I1387" t="str">
            <v>3DPuzzle-Submarine</v>
          </cell>
          <cell r="J1387" t="str">
            <v>3D立体拼图</v>
          </cell>
        </row>
        <row r="1388">
          <cell r="I1388" t="str">
            <v>3DPuzzle-PoliceCar</v>
          </cell>
          <cell r="J1388" t="str">
            <v>3D立体拼图</v>
          </cell>
        </row>
        <row r="1389">
          <cell r="I1389" t="str">
            <v>3DPuzzle-Rooster</v>
          </cell>
          <cell r="J1389" t="str">
            <v>3D立体拼图</v>
          </cell>
        </row>
        <row r="1390">
          <cell r="I1390" t="str">
            <v>3DPuzzle-Owl</v>
          </cell>
          <cell r="J1390" t="str">
            <v>3D立体拼图</v>
          </cell>
        </row>
        <row r="1391">
          <cell r="I1391" t="str">
            <v>3DPuzzle-Fish</v>
          </cell>
          <cell r="J1391" t="str">
            <v>3D立体拼图</v>
          </cell>
        </row>
        <row r="1392">
          <cell r="I1392" t="str">
            <v>3DPuzzle-Lion</v>
          </cell>
          <cell r="J1392" t="str">
            <v>3D立体拼图</v>
          </cell>
        </row>
        <row r="1393">
          <cell r="I1393" t="str">
            <v>BabySocks-LightBlueDolphin</v>
          </cell>
          <cell r="J1393" t="str">
            <v>婴儿防滑袜子</v>
          </cell>
        </row>
        <row r="1394">
          <cell r="I1394" t="str">
            <v>BabySocks-GreenDuck</v>
          </cell>
          <cell r="J1394" t="str">
            <v>婴儿防滑袜子</v>
          </cell>
        </row>
        <row r="1395">
          <cell r="I1395" t="str">
            <v>BabySocks-CoffeeMonkey</v>
          </cell>
          <cell r="J1395" t="str">
            <v>婴儿防滑袜子</v>
          </cell>
        </row>
        <row r="1396">
          <cell r="I1396" t="str">
            <v>BabySocks-WhitePuppy</v>
          </cell>
          <cell r="J1396" t="str">
            <v>婴儿防滑袜子</v>
          </cell>
        </row>
        <row r="1397">
          <cell r="I1397" t="str">
            <v>BabySocks-YellowDuck</v>
          </cell>
          <cell r="J1397" t="str">
            <v>婴儿防滑袜子</v>
          </cell>
        </row>
        <row r="1398">
          <cell r="I1398" t="str">
            <v>RcWatchClimbingCar-Blue</v>
          </cell>
          <cell r="J1398" t="str">
            <v>摇控攀爬车</v>
          </cell>
        </row>
        <row r="1399">
          <cell r="I1399" t="str">
            <v>RcWatchClimbingCar-Red</v>
          </cell>
          <cell r="J1399" t="str">
            <v>摇控攀爬车</v>
          </cell>
        </row>
        <row r="1400">
          <cell r="I1400" t="str">
            <v>PlayHouse-SimulationWashingMachineToy</v>
          </cell>
          <cell r="J1400" t="str">
            <v>滚筒洗衣机</v>
          </cell>
        </row>
        <row r="1401">
          <cell r="I1401" t="str">
            <v>MiniBearFan-Purple</v>
          </cell>
          <cell r="J1401" t="str">
            <v>可充电迷你风扇</v>
          </cell>
        </row>
        <row r="1402">
          <cell r="I1402" t="str">
            <v>MiniBearFan-Green</v>
          </cell>
          <cell r="J1402" t="str">
            <v>可充电迷你风扇</v>
          </cell>
        </row>
        <row r="1403">
          <cell r="I1403" t="str">
            <v>MiniBearFan-Blue</v>
          </cell>
          <cell r="J1403" t="str">
            <v>可充电迷你风扇</v>
          </cell>
        </row>
        <row r="1404">
          <cell r="I1404" t="str">
            <v>MiniBearFan-Pink</v>
          </cell>
          <cell r="J1404" t="str">
            <v>可充电迷你风扇</v>
          </cell>
        </row>
        <row r="1405">
          <cell r="I1405" t="str">
            <v>DinosaurEngineeringCars-Excavator</v>
          </cell>
          <cell r="J1405" t="str">
            <v>按压恐龙工程车</v>
          </cell>
        </row>
        <row r="1406">
          <cell r="I1406" t="str">
            <v>DinosaurEngineeringCars-Transporter</v>
          </cell>
          <cell r="J1406" t="str">
            <v>按压恐龙工程车</v>
          </cell>
        </row>
        <row r="1407">
          <cell r="I1407" t="str">
            <v>DinosaurEngineeringCars-DumpTruck</v>
          </cell>
          <cell r="J1407" t="str">
            <v>按压恐龙工程车</v>
          </cell>
        </row>
        <row r="1408">
          <cell r="I1408" t="str">
            <v>DinosaurEngineeringCars-MixerTruck</v>
          </cell>
          <cell r="J1408" t="str">
            <v>按压恐龙工程车</v>
          </cell>
        </row>
        <row r="1409">
          <cell r="I1409" t="str">
            <v>DollHouse-11House</v>
          </cell>
          <cell r="J1409" t="str">
            <v>娃娃屋</v>
          </cell>
        </row>
        <row r="1410">
          <cell r="I1410" t="str">
            <v>DollHouse-6House</v>
          </cell>
          <cell r="J1410" t="str">
            <v>娃娃屋</v>
          </cell>
        </row>
        <row r="1411">
          <cell r="I1411" t="str">
            <v>PirateBarrel-Mini</v>
          </cell>
          <cell r="J1411" t="str">
            <v>海盗桶</v>
          </cell>
        </row>
        <row r="1412">
          <cell r="I1412" t="str">
            <v>SiliconeGripBall-Blue</v>
          </cell>
          <cell r="J1412" t="str">
            <v>灭鼠先锋手抓球</v>
          </cell>
        </row>
        <row r="1413">
          <cell r="I1413" t="str">
            <v>SiliconeGripBall-YellowWhiteBlueRed</v>
          </cell>
          <cell r="J1413" t="str">
            <v>灭鼠先锋手抓球</v>
          </cell>
        </row>
        <row r="1414">
          <cell r="I1414" t="str">
            <v>SiliconeGripBall-YellowRedBluePurple</v>
          </cell>
          <cell r="J1414" t="str">
            <v>灭鼠先锋手抓球</v>
          </cell>
        </row>
        <row r="1415">
          <cell r="I1415" t="str">
            <v>SiliconeGripBall-YellowWhiteGreen</v>
          </cell>
          <cell r="J1415" t="str">
            <v>灭鼠先锋手抓球</v>
          </cell>
        </row>
        <row r="1416">
          <cell r="I1416" t="str">
            <v>SiliconeGripBall-Pink</v>
          </cell>
          <cell r="J1416" t="str">
            <v>灭鼠先锋手抓球</v>
          </cell>
        </row>
        <row r="1417">
          <cell r="I1417" t="str">
            <v>SiliconeGripBall-Yellow</v>
          </cell>
          <cell r="J1417" t="str">
            <v>灭鼠先锋手抓球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17"/>
  <sheetViews>
    <sheetView workbookViewId="0">
      <selection activeCell="H5" sqref="H5"/>
    </sheetView>
  </sheetViews>
  <sheetFormatPr defaultColWidth="9" defaultRowHeight="13.5"/>
  <cols>
    <col min="1" max="1" width="5.625" style="59" customWidth="1"/>
    <col min="2" max="2" width="37.825" style="59" customWidth="1"/>
    <col min="3" max="3" width="30.6583333333333" style="59" customWidth="1"/>
    <col min="4" max="4" width="12.9416666666667" style="59" customWidth="1"/>
    <col min="5" max="5" width="12.6583333333333" style="60" customWidth="1"/>
    <col min="6" max="6" width="14.25" style="60" customWidth="1"/>
    <col min="7" max="7" width="19.825" style="60" customWidth="1"/>
    <col min="8" max="8" width="16.75" style="60" customWidth="1"/>
    <col min="9" max="12" width="12.6583333333333" style="60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</row>
    <row r="3" spans="1:12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25</v>
      </c>
      <c r="K3" t="s">
        <v>27</v>
      </c>
      <c r="L3" t="s">
        <v>38</v>
      </c>
    </row>
    <row r="4" spans="1:12">
      <c r="A4">
        <v>1</v>
      </c>
      <c r="B4" t="s">
        <v>39</v>
      </c>
      <c r="C4" t="s">
        <v>40</v>
      </c>
      <c r="D4">
        <v>1</v>
      </c>
      <c r="E4">
        <v>3.16</v>
      </c>
      <c r="F4">
        <v>3.16</v>
      </c>
      <c r="G4">
        <v>3.16</v>
      </c>
      <c r="H4">
        <v>1.69</v>
      </c>
      <c r="I4">
        <v>1.69</v>
      </c>
      <c r="J4">
        <v>0</v>
      </c>
      <c r="K4">
        <v>1.47</v>
      </c>
      <c r="L4">
        <v>46.52</v>
      </c>
    </row>
    <row r="5" spans="1:12">
      <c r="A5">
        <v>2</v>
      </c>
      <c r="B5" t="s">
        <v>41</v>
      </c>
      <c r="C5" t="s">
        <v>42</v>
      </c>
      <c r="D5">
        <v>1</v>
      </c>
      <c r="E5">
        <v>4.27</v>
      </c>
      <c r="F5">
        <v>4.27</v>
      </c>
      <c r="G5">
        <v>4.27</v>
      </c>
      <c r="H5">
        <v>1.68</v>
      </c>
      <c r="I5">
        <v>1.68</v>
      </c>
      <c r="J5">
        <v>0</v>
      </c>
      <c r="K5">
        <v>2.59</v>
      </c>
      <c r="L5">
        <v>60.66</v>
      </c>
    </row>
    <row r="6" spans="1:12">
      <c r="A6">
        <v>3</v>
      </c>
      <c r="B6" t="s">
        <v>43</v>
      </c>
      <c r="C6" t="s">
        <v>44</v>
      </c>
      <c r="D6">
        <v>1</v>
      </c>
      <c r="E6">
        <v>5.32</v>
      </c>
      <c r="F6">
        <v>5.32</v>
      </c>
      <c r="G6">
        <v>5.32</v>
      </c>
      <c r="H6">
        <v>2.54</v>
      </c>
      <c r="I6">
        <v>2.54</v>
      </c>
      <c r="J6">
        <v>0</v>
      </c>
      <c r="K6">
        <v>2.78</v>
      </c>
      <c r="L6">
        <v>52.26</v>
      </c>
    </row>
    <row r="7" spans="1:12">
      <c r="A7">
        <v>4</v>
      </c>
      <c r="B7" t="s">
        <v>45</v>
      </c>
      <c r="C7" t="s">
        <v>46</v>
      </c>
      <c r="D7">
        <v>1</v>
      </c>
      <c r="E7">
        <v>5.32</v>
      </c>
      <c r="F7">
        <v>5.32</v>
      </c>
      <c r="G7">
        <v>5.32</v>
      </c>
      <c r="H7">
        <v>2.54</v>
      </c>
      <c r="I7">
        <v>2.54</v>
      </c>
      <c r="J7">
        <v>0</v>
      </c>
      <c r="K7">
        <v>2.78</v>
      </c>
      <c r="L7">
        <v>52.26</v>
      </c>
    </row>
    <row r="8" spans="1:12">
      <c r="A8">
        <v>5</v>
      </c>
      <c r="B8" t="s">
        <v>47</v>
      </c>
      <c r="C8" t="s">
        <v>48</v>
      </c>
      <c r="D8">
        <v>1</v>
      </c>
      <c r="E8">
        <v>5.68</v>
      </c>
      <c r="F8">
        <v>5.68</v>
      </c>
      <c r="G8">
        <v>5.68</v>
      </c>
      <c r="H8">
        <v>2.65</v>
      </c>
      <c r="I8">
        <v>2.65</v>
      </c>
      <c r="J8">
        <v>0</v>
      </c>
      <c r="K8">
        <v>3.03</v>
      </c>
      <c r="L8">
        <v>53.35</v>
      </c>
    </row>
    <row r="9" spans="1:12">
      <c r="A9">
        <v>6</v>
      </c>
      <c r="B9" t="s">
        <v>49</v>
      </c>
      <c r="C9" t="s">
        <v>50</v>
      </c>
      <c r="D9">
        <v>1</v>
      </c>
      <c r="E9">
        <v>5.76</v>
      </c>
      <c r="F9">
        <v>5.76</v>
      </c>
      <c r="G9">
        <v>5.76</v>
      </c>
      <c r="H9">
        <v>4.58</v>
      </c>
      <c r="I9">
        <v>4.58</v>
      </c>
      <c r="J9">
        <v>0</v>
      </c>
      <c r="K9">
        <v>1.18</v>
      </c>
      <c r="L9">
        <v>20.49</v>
      </c>
    </row>
    <row r="10" spans="1:12">
      <c r="A10">
        <v>7</v>
      </c>
      <c r="B10" t="s">
        <v>51</v>
      </c>
      <c r="C10" t="s">
        <v>52</v>
      </c>
      <c r="D10">
        <v>2</v>
      </c>
      <c r="E10">
        <v>6.38</v>
      </c>
      <c r="F10">
        <v>3.19</v>
      </c>
      <c r="G10">
        <v>6.38</v>
      </c>
      <c r="H10">
        <v>3.38</v>
      </c>
      <c r="I10">
        <v>3.38</v>
      </c>
      <c r="J10">
        <v>0</v>
      </c>
      <c r="K10">
        <v>3</v>
      </c>
      <c r="L10">
        <v>47.02</v>
      </c>
    </row>
    <row r="11" spans="1:12">
      <c r="A11">
        <v>8</v>
      </c>
      <c r="B11" t="s">
        <v>53</v>
      </c>
      <c r="C11" t="s">
        <v>54</v>
      </c>
      <c r="D11">
        <v>1</v>
      </c>
      <c r="E11">
        <v>6.54</v>
      </c>
      <c r="F11">
        <v>6.54</v>
      </c>
      <c r="G11">
        <v>6.54</v>
      </c>
      <c r="H11">
        <v>4.11</v>
      </c>
      <c r="I11">
        <v>4.11</v>
      </c>
      <c r="J11">
        <v>0</v>
      </c>
      <c r="K11">
        <v>2.43</v>
      </c>
      <c r="L11">
        <v>37.16</v>
      </c>
    </row>
    <row r="12" spans="1:12">
      <c r="A12">
        <v>9</v>
      </c>
      <c r="B12" t="s">
        <v>55</v>
      </c>
      <c r="C12" t="s">
        <v>56</v>
      </c>
      <c r="D12">
        <v>1</v>
      </c>
      <c r="E12">
        <v>6.66</v>
      </c>
      <c r="F12">
        <v>6.66</v>
      </c>
      <c r="G12">
        <v>6.66</v>
      </c>
      <c r="H12">
        <v>4.75</v>
      </c>
      <c r="I12">
        <v>4.75</v>
      </c>
      <c r="J12">
        <v>0</v>
      </c>
      <c r="K12">
        <v>1.91</v>
      </c>
      <c r="L12">
        <v>28.68</v>
      </c>
    </row>
    <row r="13" spans="1:12">
      <c r="A13">
        <v>10</v>
      </c>
      <c r="B13" t="s">
        <v>57</v>
      </c>
      <c r="C13" t="s">
        <v>58</v>
      </c>
      <c r="D13">
        <v>1</v>
      </c>
      <c r="E13">
        <v>6.8</v>
      </c>
      <c r="F13">
        <v>6.8</v>
      </c>
      <c r="G13">
        <v>6.8</v>
      </c>
      <c r="H13">
        <v>4.75</v>
      </c>
      <c r="I13">
        <v>4.75</v>
      </c>
      <c r="J13">
        <v>0</v>
      </c>
      <c r="K13">
        <v>2.05</v>
      </c>
      <c r="L13">
        <v>30.15</v>
      </c>
    </row>
    <row r="14" spans="1:12">
      <c r="A14">
        <v>11</v>
      </c>
      <c r="B14" t="s">
        <v>59</v>
      </c>
      <c r="C14" t="s">
        <v>60</v>
      </c>
      <c r="D14">
        <v>1</v>
      </c>
      <c r="E14">
        <v>7.18</v>
      </c>
      <c r="F14">
        <v>7.18</v>
      </c>
      <c r="G14">
        <v>7.18</v>
      </c>
      <c r="H14">
        <v>4.05</v>
      </c>
      <c r="I14">
        <v>4.05</v>
      </c>
      <c r="J14">
        <v>0</v>
      </c>
      <c r="K14">
        <v>3.13</v>
      </c>
      <c r="L14">
        <v>43.59</v>
      </c>
    </row>
    <row r="15" spans="1:12">
      <c r="A15">
        <v>12</v>
      </c>
      <c r="B15" t="s">
        <v>61</v>
      </c>
      <c r="C15" t="s">
        <v>62</v>
      </c>
      <c r="D15">
        <v>1</v>
      </c>
      <c r="E15">
        <v>7.24</v>
      </c>
      <c r="F15">
        <v>7.24</v>
      </c>
      <c r="G15">
        <v>7.24</v>
      </c>
      <c r="H15">
        <v>3.9</v>
      </c>
      <c r="I15">
        <v>3.9</v>
      </c>
      <c r="J15">
        <v>0</v>
      </c>
      <c r="K15">
        <v>3.34</v>
      </c>
      <c r="L15">
        <v>46.13</v>
      </c>
    </row>
    <row r="16" spans="1:12">
      <c r="A16">
        <v>13</v>
      </c>
      <c r="B16" t="s">
        <v>63</v>
      </c>
      <c r="C16" t="s">
        <v>64</v>
      </c>
      <c r="D16">
        <v>1</v>
      </c>
      <c r="E16">
        <v>7.67</v>
      </c>
      <c r="F16">
        <v>7.67</v>
      </c>
      <c r="G16">
        <v>7.67</v>
      </c>
      <c r="H16">
        <v>5.05</v>
      </c>
      <c r="I16">
        <v>5.05</v>
      </c>
      <c r="J16">
        <v>0</v>
      </c>
      <c r="K16">
        <v>2.62</v>
      </c>
      <c r="L16">
        <v>34.16</v>
      </c>
    </row>
    <row r="17" spans="1:12">
      <c r="A17">
        <v>14</v>
      </c>
      <c r="B17" t="s">
        <v>65</v>
      </c>
      <c r="C17" t="s">
        <v>66</v>
      </c>
      <c r="D17">
        <v>1</v>
      </c>
      <c r="E17">
        <v>8.68</v>
      </c>
      <c r="F17">
        <v>8.68</v>
      </c>
      <c r="G17">
        <v>8.68</v>
      </c>
      <c r="H17">
        <v>4.21</v>
      </c>
      <c r="I17">
        <v>4.21</v>
      </c>
      <c r="J17">
        <v>0</v>
      </c>
      <c r="K17">
        <v>4.47</v>
      </c>
      <c r="L17">
        <v>51.5</v>
      </c>
    </row>
    <row r="18" spans="1:12">
      <c r="A18">
        <v>15</v>
      </c>
      <c r="B18" t="s">
        <v>67</v>
      </c>
      <c r="C18" t="s">
        <v>68</v>
      </c>
      <c r="D18">
        <v>1</v>
      </c>
      <c r="E18">
        <v>8.81</v>
      </c>
      <c r="F18">
        <v>8.81</v>
      </c>
      <c r="G18">
        <v>8.81</v>
      </c>
      <c r="H18">
        <v>0</v>
      </c>
      <c r="I18">
        <v>0</v>
      </c>
      <c r="J18">
        <v>0</v>
      </c>
      <c r="K18">
        <v>8.81</v>
      </c>
      <c r="L18">
        <v>100</v>
      </c>
    </row>
    <row r="19" spans="1:12">
      <c r="A19">
        <v>16</v>
      </c>
      <c r="B19" t="s">
        <v>69</v>
      </c>
      <c r="C19" t="s">
        <v>70</v>
      </c>
      <c r="D19">
        <v>3</v>
      </c>
      <c r="E19">
        <v>9.54</v>
      </c>
      <c r="F19">
        <v>3.18</v>
      </c>
      <c r="G19">
        <v>9.54</v>
      </c>
      <c r="H19">
        <v>5.07</v>
      </c>
      <c r="I19">
        <v>5.07</v>
      </c>
      <c r="J19">
        <v>0</v>
      </c>
      <c r="K19">
        <v>4.47</v>
      </c>
      <c r="L19">
        <v>46.86</v>
      </c>
    </row>
    <row r="20" spans="1:12">
      <c r="A20">
        <v>17</v>
      </c>
      <c r="B20" t="s">
        <v>71</v>
      </c>
      <c r="C20" t="s">
        <v>72</v>
      </c>
      <c r="D20">
        <v>1</v>
      </c>
      <c r="E20">
        <v>9.72</v>
      </c>
      <c r="F20">
        <v>9.72</v>
      </c>
      <c r="G20">
        <v>9.72</v>
      </c>
      <c r="H20">
        <v>6.05</v>
      </c>
      <c r="I20">
        <v>6.05</v>
      </c>
      <c r="J20">
        <v>0</v>
      </c>
      <c r="K20">
        <v>3.67</v>
      </c>
      <c r="L20">
        <v>37.76</v>
      </c>
    </row>
    <row r="21" spans="1:12">
      <c r="A21">
        <v>18</v>
      </c>
      <c r="B21" t="s">
        <v>73</v>
      </c>
      <c r="C21" t="s">
        <v>74</v>
      </c>
      <c r="D21">
        <v>1</v>
      </c>
      <c r="E21">
        <v>9.72</v>
      </c>
      <c r="F21">
        <v>9.72</v>
      </c>
      <c r="G21">
        <v>9.72</v>
      </c>
      <c r="H21">
        <v>6.17</v>
      </c>
      <c r="I21">
        <v>6.17</v>
      </c>
      <c r="J21">
        <v>0</v>
      </c>
      <c r="K21">
        <v>3.55</v>
      </c>
      <c r="L21">
        <v>36.52</v>
      </c>
    </row>
    <row r="22" spans="1:12">
      <c r="A22">
        <v>19</v>
      </c>
      <c r="B22" t="s">
        <v>75</v>
      </c>
      <c r="C22" t="s">
        <v>76</v>
      </c>
      <c r="D22">
        <v>1</v>
      </c>
      <c r="E22">
        <v>9.72</v>
      </c>
      <c r="F22">
        <v>9.72</v>
      </c>
      <c r="G22">
        <v>9.72</v>
      </c>
      <c r="H22">
        <v>6.22</v>
      </c>
      <c r="I22">
        <v>6.22</v>
      </c>
      <c r="J22">
        <v>0</v>
      </c>
      <c r="K22">
        <v>3.5</v>
      </c>
      <c r="L22">
        <v>36.01</v>
      </c>
    </row>
    <row r="23" spans="1:12">
      <c r="A23">
        <v>20</v>
      </c>
      <c r="B23" t="s">
        <v>77</v>
      </c>
      <c r="C23" t="s">
        <v>78</v>
      </c>
      <c r="D23">
        <v>1</v>
      </c>
      <c r="E23">
        <v>10.19</v>
      </c>
      <c r="F23">
        <v>10.19</v>
      </c>
      <c r="G23">
        <v>10.19</v>
      </c>
      <c r="H23">
        <v>6.98</v>
      </c>
      <c r="I23">
        <v>6.98</v>
      </c>
      <c r="J23">
        <v>0</v>
      </c>
      <c r="K23">
        <v>3.21</v>
      </c>
      <c r="L23">
        <v>31.5</v>
      </c>
    </row>
    <row r="24" spans="1:12">
      <c r="A24">
        <v>21</v>
      </c>
      <c r="B24" t="s">
        <v>79</v>
      </c>
      <c r="C24" t="s">
        <v>80</v>
      </c>
      <c r="D24">
        <v>1</v>
      </c>
      <c r="E24">
        <v>10.29</v>
      </c>
      <c r="F24">
        <v>10.29</v>
      </c>
      <c r="G24">
        <v>10.29</v>
      </c>
      <c r="H24">
        <v>6.36</v>
      </c>
      <c r="I24">
        <v>6.36</v>
      </c>
      <c r="J24">
        <v>0</v>
      </c>
      <c r="K24">
        <v>3.93</v>
      </c>
      <c r="L24">
        <v>38.19</v>
      </c>
    </row>
    <row r="25" spans="1:12">
      <c r="A25">
        <v>22</v>
      </c>
      <c r="B25" t="s">
        <v>81</v>
      </c>
      <c r="C25" t="s">
        <v>82</v>
      </c>
      <c r="D25">
        <v>1</v>
      </c>
      <c r="E25">
        <v>10.29</v>
      </c>
      <c r="F25">
        <v>10.29</v>
      </c>
      <c r="G25">
        <v>10.29</v>
      </c>
      <c r="H25">
        <v>5.39</v>
      </c>
      <c r="I25">
        <v>5.39</v>
      </c>
      <c r="J25">
        <v>0</v>
      </c>
      <c r="K25">
        <v>4.9</v>
      </c>
      <c r="L25">
        <v>47.62</v>
      </c>
    </row>
    <row r="26" spans="1:12">
      <c r="A26">
        <v>23</v>
      </c>
      <c r="B26" t="s">
        <v>83</v>
      </c>
      <c r="C26" t="s">
        <v>84</v>
      </c>
      <c r="D26">
        <v>1</v>
      </c>
      <c r="E26">
        <v>10.79</v>
      </c>
      <c r="F26">
        <v>10.79</v>
      </c>
      <c r="G26">
        <v>10.79</v>
      </c>
      <c r="H26">
        <v>8.35</v>
      </c>
      <c r="I26">
        <v>8.35</v>
      </c>
      <c r="J26">
        <v>0</v>
      </c>
      <c r="K26">
        <v>2.44</v>
      </c>
      <c r="L26">
        <v>22.61</v>
      </c>
    </row>
    <row r="27" spans="1:12">
      <c r="A27">
        <v>24</v>
      </c>
      <c r="B27" t="s">
        <v>85</v>
      </c>
      <c r="C27" t="s">
        <v>86</v>
      </c>
      <c r="D27">
        <v>1</v>
      </c>
      <c r="E27">
        <v>10.9</v>
      </c>
      <c r="F27">
        <v>10.9</v>
      </c>
      <c r="G27">
        <v>10.9</v>
      </c>
      <c r="H27">
        <v>8.35</v>
      </c>
      <c r="I27">
        <v>8.35</v>
      </c>
      <c r="J27">
        <v>0</v>
      </c>
      <c r="K27">
        <v>2.55</v>
      </c>
      <c r="L27">
        <v>23.39</v>
      </c>
    </row>
    <row r="28" spans="1:12">
      <c r="A28">
        <v>25</v>
      </c>
      <c r="B28" t="s">
        <v>87</v>
      </c>
      <c r="C28" t="s">
        <v>88</v>
      </c>
      <c r="D28">
        <v>1</v>
      </c>
      <c r="E28">
        <v>11.13</v>
      </c>
      <c r="F28">
        <v>11.13</v>
      </c>
      <c r="G28">
        <v>11.13</v>
      </c>
      <c r="H28">
        <v>6.4</v>
      </c>
      <c r="I28">
        <v>6.4</v>
      </c>
      <c r="J28">
        <v>0</v>
      </c>
      <c r="K28">
        <v>4.73</v>
      </c>
      <c r="L28">
        <v>42.5</v>
      </c>
    </row>
    <row r="29" spans="1:12">
      <c r="A29">
        <v>26</v>
      </c>
      <c r="B29" t="s">
        <v>89</v>
      </c>
      <c r="C29" t="s">
        <v>90</v>
      </c>
      <c r="D29">
        <v>1</v>
      </c>
      <c r="E29">
        <v>11.32</v>
      </c>
      <c r="F29">
        <v>11.32</v>
      </c>
      <c r="G29">
        <v>11.32</v>
      </c>
      <c r="H29">
        <v>6.4</v>
      </c>
      <c r="I29">
        <v>6.4</v>
      </c>
      <c r="J29">
        <v>0</v>
      </c>
      <c r="K29">
        <v>4.92</v>
      </c>
      <c r="L29">
        <v>43.46</v>
      </c>
    </row>
    <row r="30" spans="1:12">
      <c r="A30">
        <v>27</v>
      </c>
      <c r="B30" t="s">
        <v>91</v>
      </c>
      <c r="C30" t="s">
        <v>92</v>
      </c>
      <c r="D30">
        <v>1</v>
      </c>
      <c r="E30">
        <v>11.36</v>
      </c>
      <c r="F30">
        <v>11.36</v>
      </c>
      <c r="G30">
        <v>11.36</v>
      </c>
      <c r="H30">
        <v>6.36</v>
      </c>
      <c r="I30">
        <v>6.36</v>
      </c>
      <c r="J30">
        <v>0</v>
      </c>
      <c r="K30">
        <v>5</v>
      </c>
      <c r="L30">
        <v>44.01</v>
      </c>
    </row>
    <row r="31" spans="1:12">
      <c r="A31">
        <v>28</v>
      </c>
      <c r="B31" t="s">
        <v>93</v>
      </c>
      <c r="C31" t="s">
        <v>94</v>
      </c>
      <c r="D31">
        <v>1</v>
      </c>
      <c r="E31">
        <v>11.6</v>
      </c>
      <c r="F31">
        <v>11.6</v>
      </c>
      <c r="G31">
        <v>11.6</v>
      </c>
      <c r="H31">
        <v>6.8</v>
      </c>
      <c r="I31">
        <v>6.8</v>
      </c>
      <c r="J31">
        <v>0</v>
      </c>
      <c r="K31">
        <v>4.8</v>
      </c>
      <c r="L31">
        <v>41.38</v>
      </c>
    </row>
    <row r="32" spans="1:12">
      <c r="A32">
        <v>29</v>
      </c>
      <c r="B32" t="s">
        <v>95</v>
      </c>
      <c r="C32" t="s">
        <v>96</v>
      </c>
      <c r="D32">
        <v>1</v>
      </c>
      <c r="E32">
        <v>11.87</v>
      </c>
      <c r="F32">
        <v>11.87</v>
      </c>
      <c r="G32">
        <v>11.87</v>
      </c>
      <c r="H32">
        <v>6.36</v>
      </c>
      <c r="I32">
        <v>6.36</v>
      </c>
      <c r="J32">
        <v>0</v>
      </c>
      <c r="K32">
        <v>5.51</v>
      </c>
      <c r="L32">
        <v>46.42</v>
      </c>
    </row>
    <row r="33" spans="1:12">
      <c r="A33">
        <v>30</v>
      </c>
      <c r="B33" t="s">
        <v>97</v>
      </c>
      <c r="C33" t="s">
        <v>98</v>
      </c>
      <c r="D33">
        <v>1</v>
      </c>
      <c r="E33">
        <v>12.03</v>
      </c>
      <c r="F33">
        <v>12.03</v>
      </c>
      <c r="G33">
        <v>12.03</v>
      </c>
      <c r="H33">
        <v>7.53</v>
      </c>
      <c r="I33">
        <v>7.53</v>
      </c>
      <c r="J33">
        <v>0</v>
      </c>
      <c r="K33">
        <v>4.5</v>
      </c>
      <c r="L33">
        <v>37.41</v>
      </c>
    </row>
    <row r="34" spans="1:12">
      <c r="A34">
        <v>31</v>
      </c>
      <c r="B34" t="s">
        <v>99</v>
      </c>
      <c r="C34" t="s">
        <v>100</v>
      </c>
      <c r="D34">
        <v>1</v>
      </c>
      <c r="E34">
        <v>12.12</v>
      </c>
      <c r="F34">
        <v>12.12</v>
      </c>
      <c r="G34">
        <v>12.12</v>
      </c>
      <c r="H34">
        <v>6.6</v>
      </c>
      <c r="I34">
        <v>6.6</v>
      </c>
      <c r="J34">
        <v>0</v>
      </c>
      <c r="K34">
        <v>5.52</v>
      </c>
      <c r="L34">
        <v>45.54</v>
      </c>
    </row>
    <row r="35" spans="1:12">
      <c r="A35">
        <v>32</v>
      </c>
      <c r="B35" t="s">
        <v>101</v>
      </c>
      <c r="C35" t="s">
        <v>102</v>
      </c>
      <c r="D35">
        <v>1</v>
      </c>
      <c r="E35">
        <v>12.9</v>
      </c>
      <c r="F35">
        <v>12.9</v>
      </c>
      <c r="G35">
        <v>12.9</v>
      </c>
      <c r="H35">
        <v>7</v>
      </c>
      <c r="I35">
        <v>7</v>
      </c>
      <c r="J35">
        <v>0</v>
      </c>
      <c r="K35">
        <v>5.9</v>
      </c>
      <c r="L35">
        <v>45.74</v>
      </c>
    </row>
    <row r="36" spans="1:12">
      <c r="A36">
        <v>33</v>
      </c>
      <c r="B36" t="s">
        <v>103</v>
      </c>
      <c r="C36" t="s">
        <v>104</v>
      </c>
      <c r="D36">
        <v>1</v>
      </c>
      <c r="E36">
        <v>13.12</v>
      </c>
      <c r="F36">
        <v>13.12</v>
      </c>
      <c r="G36">
        <v>13.12</v>
      </c>
      <c r="H36">
        <v>6.67</v>
      </c>
      <c r="I36">
        <v>6.67</v>
      </c>
      <c r="J36">
        <v>0</v>
      </c>
      <c r="K36">
        <v>6.45</v>
      </c>
      <c r="L36">
        <v>49.16</v>
      </c>
    </row>
    <row r="37" spans="1:12">
      <c r="A37">
        <v>34</v>
      </c>
      <c r="B37" t="s">
        <v>105</v>
      </c>
      <c r="C37" t="s">
        <v>106</v>
      </c>
      <c r="D37">
        <v>1</v>
      </c>
      <c r="E37">
        <v>13.16</v>
      </c>
      <c r="F37">
        <v>13.16</v>
      </c>
      <c r="G37">
        <v>13.16</v>
      </c>
      <c r="H37">
        <v>8.94</v>
      </c>
      <c r="I37">
        <v>8.94</v>
      </c>
      <c r="J37">
        <v>0</v>
      </c>
      <c r="K37">
        <v>4.22</v>
      </c>
      <c r="L37">
        <v>32.07</v>
      </c>
    </row>
    <row r="38" spans="1:12">
      <c r="A38">
        <v>35</v>
      </c>
      <c r="B38" t="s">
        <v>107</v>
      </c>
      <c r="C38" t="s">
        <v>108</v>
      </c>
      <c r="D38">
        <v>2</v>
      </c>
      <c r="E38">
        <v>13.66</v>
      </c>
      <c r="F38">
        <v>6.83</v>
      </c>
      <c r="G38">
        <v>13.66</v>
      </c>
      <c r="H38">
        <v>9.5</v>
      </c>
      <c r="I38">
        <v>9.5</v>
      </c>
      <c r="J38">
        <v>0</v>
      </c>
      <c r="K38">
        <v>4.16</v>
      </c>
      <c r="L38">
        <v>30.45</v>
      </c>
    </row>
    <row r="39" spans="1:12">
      <c r="A39">
        <v>36</v>
      </c>
      <c r="B39" t="s">
        <v>109</v>
      </c>
      <c r="C39" t="s">
        <v>110</v>
      </c>
      <c r="D39">
        <v>1</v>
      </c>
      <c r="E39">
        <v>14.02</v>
      </c>
      <c r="F39">
        <v>14.02</v>
      </c>
      <c r="G39">
        <v>14.02</v>
      </c>
      <c r="H39">
        <v>7.66</v>
      </c>
      <c r="I39">
        <v>7.66</v>
      </c>
      <c r="J39">
        <v>0</v>
      </c>
      <c r="K39">
        <v>6.36</v>
      </c>
      <c r="L39">
        <v>45.36</v>
      </c>
    </row>
    <row r="40" spans="1:12">
      <c r="A40">
        <v>37</v>
      </c>
      <c r="B40" t="s">
        <v>111</v>
      </c>
      <c r="C40" t="s">
        <v>112</v>
      </c>
      <c r="D40">
        <v>1</v>
      </c>
      <c r="E40">
        <v>14.17</v>
      </c>
      <c r="F40">
        <v>14.17</v>
      </c>
      <c r="G40">
        <v>14.17</v>
      </c>
      <c r="H40">
        <v>7.66</v>
      </c>
      <c r="I40">
        <v>7.66</v>
      </c>
      <c r="J40">
        <v>0</v>
      </c>
      <c r="K40">
        <v>6.51</v>
      </c>
      <c r="L40">
        <v>45.94</v>
      </c>
    </row>
    <row r="41" spans="1:12">
      <c r="A41">
        <v>38</v>
      </c>
      <c r="B41" t="s">
        <v>113</v>
      </c>
      <c r="C41" t="s">
        <v>114</v>
      </c>
      <c r="D41">
        <v>1</v>
      </c>
      <c r="E41">
        <v>14.31</v>
      </c>
      <c r="F41">
        <v>14.31</v>
      </c>
      <c r="G41">
        <v>14.31</v>
      </c>
      <c r="H41">
        <v>6.76</v>
      </c>
      <c r="I41">
        <v>6.76</v>
      </c>
      <c r="J41">
        <v>0</v>
      </c>
      <c r="K41">
        <v>7.55</v>
      </c>
      <c r="L41">
        <v>52.76</v>
      </c>
    </row>
    <row r="42" spans="1:12">
      <c r="A42">
        <v>39</v>
      </c>
      <c r="B42" t="s">
        <v>115</v>
      </c>
      <c r="C42" t="s">
        <v>116</v>
      </c>
      <c r="D42">
        <v>2</v>
      </c>
      <c r="E42">
        <v>14.32</v>
      </c>
      <c r="F42">
        <v>7.16</v>
      </c>
      <c r="G42">
        <v>14.32</v>
      </c>
      <c r="H42">
        <v>5.66</v>
      </c>
      <c r="I42">
        <v>5.66</v>
      </c>
      <c r="J42">
        <v>0</v>
      </c>
      <c r="K42">
        <v>8.66</v>
      </c>
      <c r="L42">
        <v>60.47</v>
      </c>
    </row>
    <row r="43" spans="1:12">
      <c r="A43">
        <v>40</v>
      </c>
      <c r="B43" t="s">
        <v>117</v>
      </c>
      <c r="C43" t="s">
        <v>118</v>
      </c>
      <c r="D43">
        <v>2</v>
      </c>
      <c r="E43">
        <v>14.32</v>
      </c>
      <c r="F43">
        <v>7.16</v>
      </c>
      <c r="G43">
        <v>14.32</v>
      </c>
      <c r="H43">
        <v>5.68</v>
      </c>
      <c r="I43">
        <v>5.68</v>
      </c>
      <c r="J43">
        <v>0</v>
      </c>
      <c r="K43">
        <v>8.64</v>
      </c>
      <c r="L43">
        <v>60.34</v>
      </c>
    </row>
    <row r="44" spans="1:12">
      <c r="A44">
        <v>41</v>
      </c>
      <c r="B44" t="s">
        <v>119</v>
      </c>
      <c r="C44" t="s">
        <v>120</v>
      </c>
      <c r="D44">
        <v>2</v>
      </c>
      <c r="E44">
        <v>14.4</v>
      </c>
      <c r="F44">
        <v>7.2</v>
      </c>
      <c r="G44">
        <v>14.4</v>
      </c>
      <c r="H44">
        <v>8.26</v>
      </c>
      <c r="I44">
        <v>8.26</v>
      </c>
      <c r="J44">
        <v>0</v>
      </c>
      <c r="K44">
        <v>6.14</v>
      </c>
      <c r="L44">
        <v>42.64</v>
      </c>
    </row>
    <row r="45" spans="1:12">
      <c r="A45">
        <v>42</v>
      </c>
      <c r="B45" t="s">
        <v>121</v>
      </c>
      <c r="C45" t="s">
        <v>122</v>
      </c>
      <c r="D45">
        <v>2</v>
      </c>
      <c r="E45">
        <v>14.54</v>
      </c>
      <c r="F45">
        <v>7.27</v>
      </c>
      <c r="G45">
        <v>14.54</v>
      </c>
      <c r="H45">
        <v>8.9</v>
      </c>
      <c r="I45">
        <v>8.9</v>
      </c>
      <c r="J45">
        <v>0</v>
      </c>
      <c r="K45">
        <v>5.64</v>
      </c>
      <c r="L45">
        <v>38.79</v>
      </c>
    </row>
    <row r="46" spans="1:12">
      <c r="A46">
        <v>43</v>
      </c>
      <c r="B46" t="s">
        <v>123</v>
      </c>
      <c r="C46" t="s">
        <v>124</v>
      </c>
      <c r="D46">
        <v>1</v>
      </c>
      <c r="E46">
        <v>15.52</v>
      </c>
      <c r="F46">
        <v>15.52</v>
      </c>
      <c r="G46">
        <v>15.52</v>
      </c>
      <c r="H46">
        <v>8.29</v>
      </c>
      <c r="I46">
        <v>8.29</v>
      </c>
      <c r="J46">
        <v>0</v>
      </c>
      <c r="K46">
        <v>7.23</v>
      </c>
      <c r="L46">
        <v>46.59</v>
      </c>
    </row>
    <row r="47" spans="1:12">
      <c r="A47">
        <v>44</v>
      </c>
      <c r="B47" t="s">
        <v>125</v>
      </c>
      <c r="C47" t="s">
        <v>126</v>
      </c>
      <c r="D47">
        <v>1</v>
      </c>
      <c r="E47">
        <v>15.63</v>
      </c>
      <c r="F47">
        <v>15.63</v>
      </c>
      <c r="G47">
        <v>15.63</v>
      </c>
      <c r="H47">
        <v>10.31</v>
      </c>
      <c r="I47">
        <v>10.31</v>
      </c>
      <c r="J47">
        <v>0</v>
      </c>
      <c r="K47">
        <v>5.32</v>
      </c>
      <c r="L47">
        <v>34.04</v>
      </c>
    </row>
    <row r="48" spans="1:12">
      <c r="A48">
        <v>45</v>
      </c>
      <c r="B48" t="s">
        <v>127</v>
      </c>
      <c r="C48" t="s">
        <v>128</v>
      </c>
      <c r="D48">
        <v>1</v>
      </c>
      <c r="E48">
        <v>17.13</v>
      </c>
      <c r="F48">
        <v>17.13</v>
      </c>
      <c r="G48">
        <v>17.13</v>
      </c>
      <c r="H48">
        <v>9.55</v>
      </c>
      <c r="I48">
        <v>9.55</v>
      </c>
      <c r="J48">
        <v>0</v>
      </c>
      <c r="K48">
        <v>7.58</v>
      </c>
      <c r="L48">
        <v>44.25</v>
      </c>
    </row>
    <row r="49" spans="1:12">
      <c r="A49">
        <v>46</v>
      </c>
      <c r="B49" t="s">
        <v>129</v>
      </c>
      <c r="C49" t="s">
        <v>130</v>
      </c>
      <c r="D49">
        <v>1</v>
      </c>
      <c r="E49">
        <v>19.88</v>
      </c>
      <c r="F49">
        <v>19.88</v>
      </c>
      <c r="G49">
        <v>19.88</v>
      </c>
      <c r="H49">
        <v>11.51</v>
      </c>
      <c r="I49">
        <v>11.51</v>
      </c>
      <c r="J49">
        <v>0</v>
      </c>
      <c r="K49">
        <v>8.37</v>
      </c>
      <c r="L49">
        <v>42.1</v>
      </c>
    </row>
    <row r="50" spans="1:12">
      <c r="A50">
        <v>47</v>
      </c>
      <c r="B50" t="s">
        <v>131</v>
      </c>
      <c r="C50" t="s">
        <v>132</v>
      </c>
      <c r="D50">
        <v>3</v>
      </c>
      <c r="E50">
        <v>20.13</v>
      </c>
      <c r="F50">
        <v>6.71</v>
      </c>
      <c r="G50">
        <v>20.13</v>
      </c>
      <c r="H50">
        <v>14.25</v>
      </c>
      <c r="I50">
        <v>14.25</v>
      </c>
      <c r="J50">
        <v>0</v>
      </c>
      <c r="K50">
        <v>5.88</v>
      </c>
      <c r="L50">
        <v>29.21</v>
      </c>
    </row>
    <row r="51" spans="1:12">
      <c r="A51">
        <v>48</v>
      </c>
      <c r="B51" t="s">
        <v>133</v>
      </c>
      <c r="C51" t="s">
        <v>134</v>
      </c>
      <c r="D51">
        <v>3</v>
      </c>
      <c r="E51">
        <v>20.13</v>
      </c>
      <c r="F51">
        <v>6.71</v>
      </c>
      <c r="G51">
        <v>20.13</v>
      </c>
      <c r="H51">
        <v>14.25</v>
      </c>
      <c r="I51">
        <v>14.25</v>
      </c>
      <c r="J51">
        <v>0</v>
      </c>
      <c r="K51">
        <v>5.88</v>
      </c>
      <c r="L51">
        <v>29.21</v>
      </c>
    </row>
    <row r="52" spans="1:12">
      <c r="A52">
        <v>49</v>
      </c>
      <c r="B52" t="s">
        <v>135</v>
      </c>
      <c r="C52" t="s">
        <v>136</v>
      </c>
      <c r="D52">
        <v>3</v>
      </c>
      <c r="E52">
        <v>20.37</v>
      </c>
      <c r="F52">
        <v>6.79</v>
      </c>
      <c r="G52">
        <v>20.37</v>
      </c>
      <c r="H52">
        <v>14.25</v>
      </c>
      <c r="I52">
        <v>14.25</v>
      </c>
      <c r="J52">
        <v>0</v>
      </c>
      <c r="K52">
        <v>6.12</v>
      </c>
      <c r="L52">
        <v>30.04</v>
      </c>
    </row>
    <row r="53" spans="1:12">
      <c r="A53">
        <v>50</v>
      </c>
      <c r="B53" t="s">
        <v>137</v>
      </c>
      <c r="C53" t="s">
        <v>138</v>
      </c>
      <c r="D53">
        <v>3</v>
      </c>
      <c r="E53">
        <v>20.43</v>
      </c>
      <c r="F53">
        <v>6.81</v>
      </c>
      <c r="G53">
        <v>20.43</v>
      </c>
      <c r="H53">
        <v>14.25</v>
      </c>
      <c r="I53">
        <v>14.25</v>
      </c>
      <c r="J53">
        <v>0</v>
      </c>
      <c r="K53">
        <v>6.18</v>
      </c>
      <c r="L53">
        <v>30.25</v>
      </c>
    </row>
    <row r="54" spans="1:12">
      <c r="A54">
        <v>51</v>
      </c>
      <c r="B54" t="s">
        <v>139</v>
      </c>
      <c r="C54" t="s">
        <v>140</v>
      </c>
      <c r="D54">
        <v>2</v>
      </c>
      <c r="E54">
        <v>21.02</v>
      </c>
      <c r="F54">
        <v>10.51</v>
      </c>
      <c r="G54">
        <v>21.02</v>
      </c>
      <c r="H54">
        <v>13.96</v>
      </c>
      <c r="I54">
        <v>13.96</v>
      </c>
      <c r="J54">
        <v>0</v>
      </c>
      <c r="K54">
        <v>7.06</v>
      </c>
      <c r="L54">
        <v>33.59</v>
      </c>
    </row>
    <row r="55" spans="1:12">
      <c r="A55">
        <v>52</v>
      </c>
      <c r="B55" t="s">
        <v>141</v>
      </c>
      <c r="C55" t="s">
        <v>142</v>
      </c>
      <c r="D55">
        <v>1</v>
      </c>
      <c r="E55">
        <v>21.4</v>
      </c>
      <c r="F55">
        <v>21.4</v>
      </c>
      <c r="G55">
        <v>21.4</v>
      </c>
      <c r="H55">
        <v>15.22</v>
      </c>
      <c r="I55">
        <v>15.22</v>
      </c>
      <c r="J55">
        <v>0</v>
      </c>
      <c r="K55">
        <v>6.18</v>
      </c>
      <c r="L55">
        <v>28.88</v>
      </c>
    </row>
    <row r="56" spans="1:12">
      <c r="A56">
        <v>53</v>
      </c>
      <c r="B56" t="s">
        <v>143</v>
      </c>
      <c r="C56" t="s">
        <v>144</v>
      </c>
      <c r="D56">
        <v>3</v>
      </c>
      <c r="E56">
        <v>21.45</v>
      </c>
      <c r="F56">
        <v>7.15</v>
      </c>
      <c r="G56">
        <v>21.45</v>
      </c>
      <c r="H56">
        <v>12.15</v>
      </c>
      <c r="I56">
        <v>12.15</v>
      </c>
      <c r="J56">
        <v>0</v>
      </c>
      <c r="K56">
        <v>9.3</v>
      </c>
      <c r="L56">
        <v>43.36</v>
      </c>
    </row>
    <row r="57" spans="1:12">
      <c r="A57">
        <v>54</v>
      </c>
      <c r="B57" t="s">
        <v>145</v>
      </c>
      <c r="C57" t="s">
        <v>146</v>
      </c>
      <c r="D57">
        <v>1</v>
      </c>
      <c r="E57">
        <v>21.75</v>
      </c>
      <c r="F57">
        <v>21.75</v>
      </c>
      <c r="G57">
        <v>21.75</v>
      </c>
      <c r="H57">
        <v>14.33</v>
      </c>
      <c r="I57">
        <v>14.33</v>
      </c>
      <c r="J57">
        <v>0</v>
      </c>
      <c r="K57">
        <v>7.42</v>
      </c>
      <c r="L57">
        <v>34.11</v>
      </c>
    </row>
    <row r="58" spans="1:12">
      <c r="A58">
        <v>55</v>
      </c>
      <c r="B58" t="s">
        <v>147</v>
      </c>
      <c r="C58" t="s">
        <v>148</v>
      </c>
      <c r="D58">
        <v>2</v>
      </c>
      <c r="E58">
        <v>21.8</v>
      </c>
      <c r="F58">
        <v>10.9</v>
      </c>
      <c r="G58">
        <v>21.8</v>
      </c>
      <c r="H58">
        <v>16.7</v>
      </c>
      <c r="I58">
        <v>16.7</v>
      </c>
      <c r="J58">
        <v>0</v>
      </c>
      <c r="K58">
        <v>5.1</v>
      </c>
      <c r="L58">
        <v>23.39</v>
      </c>
    </row>
    <row r="59" spans="1:12">
      <c r="A59">
        <v>56</v>
      </c>
      <c r="B59" t="s">
        <v>149</v>
      </c>
      <c r="C59" t="s">
        <v>150</v>
      </c>
      <c r="D59">
        <v>1</v>
      </c>
      <c r="E59">
        <v>21.8</v>
      </c>
      <c r="F59">
        <v>21.8</v>
      </c>
      <c r="G59">
        <v>21.8</v>
      </c>
      <c r="H59">
        <v>13.85</v>
      </c>
      <c r="I59">
        <v>13.85</v>
      </c>
      <c r="J59">
        <v>0</v>
      </c>
      <c r="K59">
        <v>7.95</v>
      </c>
      <c r="L59">
        <v>36.47</v>
      </c>
    </row>
    <row r="60" spans="1:12">
      <c r="A60">
        <v>57</v>
      </c>
      <c r="B60" t="s">
        <v>151</v>
      </c>
      <c r="C60" t="s">
        <v>152</v>
      </c>
      <c r="D60">
        <v>1</v>
      </c>
      <c r="E60">
        <v>21.8</v>
      </c>
      <c r="F60">
        <v>21.8</v>
      </c>
      <c r="G60">
        <v>21.8</v>
      </c>
      <c r="H60">
        <v>11</v>
      </c>
      <c r="I60">
        <v>11</v>
      </c>
      <c r="J60">
        <v>0</v>
      </c>
      <c r="K60">
        <v>10.8</v>
      </c>
      <c r="L60">
        <v>49.54</v>
      </c>
    </row>
    <row r="61" spans="1:12">
      <c r="A61">
        <v>58</v>
      </c>
      <c r="B61" t="s">
        <v>153</v>
      </c>
      <c r="C61" t="s">
        <v>154</v>
      </c>
      <c r="D61">
        <v>2</v>
      </c>
      <c r="E61">
        <v>21.82</v>
      </c>
      <c r="F61">
        <v>10.91</v>
      </c>
      <c r="G61">
        <v>21.82</v>
      </c>
      <c r="H61">
        <v>12.06</v>
      </c>
      <c r="I61">
        <v>12.06</v>
      </c>
      <c r="J61">
        <v>0</v>
      </c>
      <c r="K61">
        <v>9.76</v>
      </c>
      <c r="L61">
        <v>44.73</v>
      </c>
    </row>
    <row r="62" spans="1:12">
      <c r="A62">
        <v>59</v>
      </c>
      <c r="B62" t="s">
        <v>155</v>
      </c>
      <c r="C62" t="s">
        <v>156</v>
      </c>
      <c r="D62">
        <v>1</v>
      </c>
      <c r="E62">
        <v>22</v>
      </c>
      <c r="F62">
        <v>22</v>
      </c>
      <c r="G62">
        <v>22</v>
      </c>
      <c r="H62">
        <v>10.03</v>
      </c>
      <c r="I62">
        <v>10.03</v>
      </c>
      <c r="J62">
        <v>0</v>
      </c>
      <c r="K62">
        <v>11.97</v>
      </c>
      <c r="L62">
        <v>54.41</v>
      </c>
    </row>
    <row r="63" spans="1:12">
      <c r="A63">
        <v>60</v>
      </c>
      <c r="B63" t="s">
        <v>157</v>
      </c>
      <c r="C63" t="s">
        <v>158</v>
      </c>
      <c r="D63">
        <v>1</v>
      </c>
      <c r="E63">
        <v>22.02</v>
      </c>
      <c r="F63">
        <v>22.02</v>
      </c>
      <c r="G63">
        <v>22.02</v>
      </c>
      <c r="H63">
        <v>13.64</v>
      </c>
      <c r="I63">
        <v>13.64</v>
      </c>
      <c r="J63">
        <v>0</v>
      </c>
      <c r="K63">
        <v>8.38</v>
      </c>
      <c r="L63">
        <v>38.06</v>
      </c>
    </row>
    <row r="64" spans="1:12">
      <c r="A64">
        <v>61</v>
      </c>
      <c r="B64" t="s">
        <v>159</v>
      </c>
      <c r="C64" t="s">
        <v>160</v>
      </c>
      <c r="D64">
        <v>1</v>
      </c>
      <c r="E64">
        <v>22.93</v>
      </c>
      <c r="F64">
        <v>22.93</v>
      </c>
      <c r="G64">
        <v>22.93</v>
      </c>
      <c r="H64">
        <v>14.56</v>
      </c>
      <c r="I64">
        <v>14.56</v>
      </c>
      <c r="J64">
        <v>0</v>
      </c>
      <c r="K64">
        <v>8.37</v>
      </c>
      <c r="L64">
        <v>36.5</v>
      </c>
    </row>
    <row r="65" spans="1:12">
      <c r="A65">
        <v>62</v>
      </c>
      <c r="B65" t="s">
        <v>161</v>
      </c>
      <c r="C65" t="s">
        <v>162</v>
      </c>
      <c r="D65">
        <v>1</v>
      </c>
      <c r="E65">
        <v>23.01</v>
      </c>
      <c r="F65">
        <v>23.01</v>
      </c>
      <c r="G65">
        <v>23.01</v>
      </c>
      <c r="H65">
        <v>15.73</v>
      </c>
      <c r="I65">
        <v>15.73</v>
      </c>
      <c r="J65">
        <v>0</v>
      </c>
      <c r="K65">
        <v>7.28</v>
      </c>
      <c r="L65">
        <v>31.64</v>
      </c>
    </row>
    <row r="66" spans="1:12">
      <c r="A66">
        <v>63</v>
      </c>
      <c r="B66" t="s">
        <v>163</v>
      </c>
      <c r="C66" t="s">
        <v>164</v>
      </c>
      <c r="D66">
        <v>1</v>
      </c>
      <c r="E66">
        <v>23.12</v>
      </c>
      <c r="F66">
        <v>23.12</v>
      </c>
      <c r="G66">
        <v>23.12</v>
      </c>
      <c r="H66">
        <v>15.22</v>
      </c>
      <c r="I66">
        <v>15.22</v>
      </c>
      <c r="J66">
        <v>0</v>
      </c>
      <c r="K66">
        <v>7.9</v>
      </c>
      <c r="L66">
        <v>34.17</v>
      </c>
    </row>
    <row r="67" spans="1:12">
      <c r="A67">
        <v>64</v>
      </c>
      <c r="B67" t="s">
        <v>165</v>
      </c>
      <c r="C67" t="s">
        <v>166</v>
      </c>
      <c r="D67">
        <v>3</v>
      </c>
      <c r="E67">
        <v>23.13</v>
      </c>
      <c r="F67">
        <v>7.71</v>
      </c>
      <c r="G67">
        <v>23.13</v>
      </c>
      <c r="H67">
        <v>15.06</v>
      </c>
      <c r="I67">
        <v>15.06</v>
      </c>
      <c r="J67">
        <v>0</v>
      </c>
      <c r="K67">
        <v>8.07</v>
      </c>
      <c r="L67">
        <v>34.89</v>
      </c>
    </row>
    <row r="68" spans="1:12">
      <c r="A68">
        <v>65</v>
      </c>
      <c r="B68" t="s">
        <v>167</v>
      </c>
      <c r="C68" t="s">
        <v>168</v>
      </c>
      <c r="D68">
        <v>1</v>
      </c>
      <c r="E68">
        <v>23.16</v>
      </c>
      <c r="F68">
        <v>23.16</v>
      </c>
      <c r="G68">
        <v>23.16</v>
      </c>
      <c r="H68">
        <v>15.22</v>
      </c>
      <c r="I68">
        <v>15.22</v>
      </c>
      <c r="J68">
        <v>0</v>
      </c>
      <c r="K68">
        <v>7.94</v>
      </c>
      <c r="L68">
        <v>34.28</v>
      </c>
    </row>
    <row r="69" spans="1:12">
      <c r="A69">
        <v>66</v>
      </c>
      <c r="B69" t="s">
        <v>169</v>
      </c>
      <c r="C69" t="s">
        <v>170</v>
      </c>
      <c r="D69">
        <v>2</v>
      </c>
      <c r="E69">
        <v>23.2</v>
      </c>
      <c r="F69">
        <v>11.6</v>
      </c>
      <c r="G69">
        <v>23.2</v>
      </c>
      <c r="H69">
        <v>13.8</v>
      </c>
      <c r="I69">
        <v>13.8</v>
      </c>
      <c r="J69">
        <v>0</v>
      </c>
      <c r="K69">
        <v>9.4</v>
      </c>
      <c r="L69">
        <v>40.52</v>
      </c>
    </row>
    <row r="70" spans="1:12">
      <c r="A70">
        <v>67</v>
      </c>
      <c r="B70" t="s">
        <v>171</v>
      </c>
      <c r="C70" t="s">
        <v>172</v>
      </c>
      <c r="D70">
        <v>1</v>
      </c>
      <c r="E70">
        <v>23.69</v>
      </c>
      <c r="F70">
        <v>23.69</v>
      </c>
      <c r="G70">
        <v>23.69</v>
      </c>
      <c r="H70">
        <v>13.88</v>
      </c>
      <c r="I70">
        <v>13.88</v>
      </c>
      <c r="J70">
        <v>0</v>
      </c>
      <c r="K70">
        <v>9.81</v>
      </c>
      <c r="L70">
        <v>41.41</v>
      </c>
    </row>
    <row r="71" spans="1:12">
      <c r="A71">
        <v>68</v>
      </c>
      <c r="B71" t="s">
        <v>173</v>
      </c>
      <c r="C71" t="s">
        <v>174</v>
      </c>
      <c r="D71">
        <v>1</v>
      </c>
      <c r="E71">
        <v>23.75</v>
      </c>
      <c r="F71">
        <v>23.75</v>
      </c>
      <c r="G71">
        <v>23.75</v>
      </c>
      <c r="H71">
        <v>13.88</v>
      </c>
      <c r="I71">
        <v>13.88</v>
      </c>
      <c r="J71">
        <v>0</v>
      </c>
      <c r="K71">
        <v>9.87</v>
      </c>
      <c r="L71">
        <v>41.56</v>
      </c>
    </row>
    <row r="72" spans="1:12">
      <c r="A72">
        <v>69</v>
      </c>
      <c r="B72" t="s">
        <v>175</v>
      </c>
      <c r="C72" t="s">
        <v>176</v>
      </c>
      <c r="D72">
        <v>4</v>
      </c>
      <c r="E72">
        <v>23.8</v>
      </c>
      <c r="F72">
        <v>5.95</v>
      </c>
      <c r="G72">
        <v>23.8</v>
      </c>
      <c r="H72">
        <v>12.88</v>
      </c>
      <c r="I72">
        <v>12.88</v>
      </c>
      <c r="J72">
        <v>0</v>
      </c>
      <c r="K72">
        <v>10.92</v>
      </c>
      <c r="L72">
        <v>45.88</v>
      </c>
    </row>
    <row r="73" spans="1:12">
      <c r="A73">
        <v>70</v>
      </c>
      <c r="B73" t="s">
        <v>177</v>
      </c>
      <c r="C73" t="s">
        <v>178</v>
      </c>
      <c r="D73">
        <v>1</v>
      </c>
      <c r="E73">
        <v>24.04</v>
      </c>
      <c r="F73">
        <v>24.04</v>
      </c>
      <c r="G73">
        <v>24.04</v>
      </c>
      <c r="H73">
        <v>13.66</v>
      </c>
      <c r="I73">
        <v>13.66</v>
      </c>
      <c r="J73">
        <v>0</v>
      </c>
      <c r="K73">
        <v>10.38</v>
      </c>
      <c r="L73">
        <v>43.18</v>
      </c>
    </row>
    <row r="74" spans="1:12">
      <c r="A74">
        <v>71</v>
      </c>
      <c r="B74" t="s">
        <v>179</v>
      </c>
      <c r="C74" t="s">
        <v>180</v>
      </c>
      <c r="D74">
        <v>1</v>
      </c>
      <c r="E74">
        <v>24.32</v>
      </c>
      <c r="F74">
        <v>24.32</v>
      </c>
      <c r="G74">
        <v>24.32</v>
      </c>
      <c r="H74">
        <v>14.47</v>
      </c>
      <c r="I74">
        <v>14.47</v>
      </c>
      <c r="J74">
        <v>0</v>
      </c>
      <c r="K74">
        <v>9.85</v>
      </c>
      <c r="L74">
        <v>40.5</v>
      </c>
    </row>
    <row r="75" spans="1:12">
      <c r="A75">
        <v>72</v>
      </c>
      <c r="B75" t="s">
        <v>181</v>
      </c>
      <c r="C75" t="s">
        <v>182</v>
      </c>
      <c r="D75">
        <v>2</v>
      </c>
      <c r="E75">
        <v>24.36</v>
      </c>
      <c r="F75">
        <v>12.18</v>
      </c>
      <c r="G75">
        <v>24.36</v>
      </c>
      <c r="H75">
        <v>13.22</v>
      </c>
      <c r="I75">
        <v>13.22</v>
      </c>
      <c r="J75">
        <v>0</v>
      </c>
      <c r="K75">
        <v>11.14</v>
      </c>
      <c r="L75">
        <v>45.73</v>
      </c>
    </row>
    <row r="76" spans="1:12">
      <c r="A76">
        <v>73</v>
      </c>
      <c r="B76" t="s">
        <v>183</v>
      </c>
      <c r="C76" t="s">
        <v>184</v>
      </c>
      <c r="D76">
        <v>1</v>
      </c>
      <c r="E76">
        <v>24.44</v>
      </c>
      <c r="F76">
        <v>24.44</v>
      </c>
      <c r="G76">
        <v>24.44</v>
      </c>
      <c r="H76">
        <v>13.56</v>
      </c>
      <c r="I76">
        <v>13.56</v>
      </c>
      <c r="J76">
        <v>0</v>
      </c>
      <c r="K76">
        <v>10.88</v>
      </c>
      <c r="L76">
        <v>44.52</v>
      </c>
    </row>
    <row r="77" spans="1:12">
      <c r="A77">
        <v>74</v>
      </c>
      <c r="B77" t="s">
        <v>185</v>
      </c>
      <c r="C77" t="s">
        <v>186</v>
      </c>
      <c r="D77">
        <v>1</v>
      </c>
      <c r="E77">
        <v>24.48</v>
      </c>
      <c r="F77">
        <v>24.48</v>
      </c>
      <c r="G77">
        <v>24.48</v>
      </c>
      <c r="H77">
        <v>13.93</v>
      </c>
      <c r="I77">
        <v>13.93</v>
      </c>
      <c r="J77">
        <v>0</v>
      </c>
      <c r="K77">
        <v>10.55</v>
      </c>
      <c r="L77">
        <v>43.1</v>
      </c>
    </row>
    <row r="78" spans="1:12">
      <c r="A78">
        <v>75</v>
      </c>
      <c r="B78" t="s">
        <v>187</v>
      </c>
      <c r="C78" t="s">
        <v>188</v>
      </c>
      <c r="D78">
        <v>1</v>
      </c>
      <c r="E78">
        <v>24.66</v>
      </c>
      <c r="F78">
        <v>24.66</v>
      </c>
      <c r="G78">
        <v>24.66</v>
      </c>
      <c r="H78">
        <v>12.2</v>
      </c>
      <c r="I78">
        <v>12.2</v>
      </c>
      <c r="J78">
        <v>0</v>
      </c>
      <c r="K78">
        <v>12.46</v>
      </c>
      <c r="L78">
        <v>50.53</v>
      </c>
    </row>
    <row r="79" spans="1:12">
      <c r="A79">
        <v>76</v>
      </c>
      <c r="B79" t="s">
        <v>189</v>
      </c>
      <c r="C79" t="s">
        <v>190</v>
      </c>
      <c r="D79">
        <v>1</v>
      </c>
      <c r="E79">
        <v>24.88</v>
      </c>
      <c r="F79">
        <v>24.88</v>
      </c>
      <c r="G79">
        <v>24.88</v>
      </c>
      <c r="H79">
        <v>14.37</v>
      </c>
      <c r="I79">
        <v>14.37</v>
      </c>
      <c r="J79">
        <v>0</v>
      </c>
      <c r="K79">
        <v>10.51</v>
      </c>
      <c r="L79">
        <v>42.24</v>
      </c>
    </row>
    <row r="80" spans="1:12">
      <c r="A80">
        <v>77</v>
      </c>
      <c r="B80" t="s">
        <v>191</v>
      </c>
      <c r="C80" t="s">
        <v>192</v>
      </c>
      <c r="D80">
        <v>1</v>
      </c>
      <c r="E80">
        <v>24.88</v>
      </c>
      <c r="F80">
        <v>24.88</v>
      </c>
      <c r="G80">
        <v>24.88</v>
      </c>
      <c r="H80">
        <v>14.38</v>
      </c>
      <c r="I80">
        <v>14.38</v>
      </c>
      <c r="J80">
        <v>0</v>
      </c>
      <c r="K80">
        <v>10.5</v>
      </c>
      <c r="L80">
        <v>42.2</v>
      </c>
    </row>
    <row r="81" spans="1:12">
      <c r="A81">
        <v>78</v>
      </c>
      <c r="B81" t="s">
        <v>193</v>
      </c>
      <c r="C81" t="s">
        <v>194</v>
      </c>
      <c r="D81">
        <v>2</v>
      </c>
      <c r="E81">
        <v>25.2</v>
      </c>
      <c r="F81">
        <v>12.6</v>
      </c>
      <c r="G81">
        <v>25.2</v>
      </c>
      <c r="H81">
        <v>15.3</v>
      </c>
      <c r="I81">
        <v>15.3</v>
      </c>
      <c r="J81">
        <v>0</v>
      </c>
      <c r="K81">
        <v>9.9</v>
      </c>
      <c r="L81">
        <v>39.29</v>
      </c>
    </row>
    <row r="82" spans="1:12">
      <c r="A82">
        <v>79</v>
      </c>
      <c r="B82" t="s">
        <v>195</v>
      </c>
      <c r="C82" t="s">
        <v>196</v>
      </c>
      <c r="D82">
        <v>1</v>
      </c>
      <c r="E82">
        <v>25.37</v>
      </c>
      <c r="F82">
        <v>25.37</v>
      </c>
      <c r="G82">
        <v>25.37</v>
      </c>
      <c r="H82">
        <v>20.08</v>
      </c>
      <c r="I82">
        <v>20.08</v>
      </c>
      <c r="J82">
        <v>0</v>
      </c>
      <c r="K82">
        <v>5.29</v>
      </c>
      <c r="L82">
        <v>20.85</v>
      </c>
    </row>
    <row r="83" spans="1:12">
      <c r="A83">
        <v>80</v>
      </c>
      <c r="B83" t="s">
        <v>197</v>
      </c>
      <c r="C83" t="s">
        <v>198</v>
      </c>
      <c r="D83">
        <v>1</v>
      </c>
      <c r="E83">
        <v>25.85</v>
      </c>
      <c r="F83">
        <v>25.85</v>
      </c>
      <c r="G83">
        <v>25.85</v>
      </c>
      <c r="H83">
        <v>18.56</v>
      </c>
      <c r="I83">
        <v>18.56</v>
      </c>
      <c r="J83">
        <v>0</v>
      </c>
      <c r="K83">
        <v>7.29</v>
      </c>
      <c r="L83">
        <v>28.2</v>
      </c>
    </row>
    <row r="84" spans="1:12">
      <c r="A84">
        <v>81</v>
      </c>
      <c r="B84" t="s">
        <v>199</v>
      </c>
      <c r="C84" t="s">
        <v>200</v>
      </c>
      <c r="D84">
        <v>2</v>
      </c>
      <c r="E84">
        <v>25.98</v>
      </c>
      <c r="F84">
        <v>12.99</v>
      </c>
      <c r="G84">
        <v>25.98</v>
      </c>
      <c r="H84">
        <v>11</v>
      </c>
      <c r="I84">
        <v>11</v>
      </c>
      <c r="J84">
        <v>0</v>
      </c>
      <c r="K84">
        <v>14.98</v>
      </c>
      <c r="L84">
        <v>57.66</v>
      </c>
    </row>
    <row r="85" spans="1:12">
      <c r="A85">
        <v>82</v>
      </c>
      <c r="B85" t="s">
        <v>201</v>
      </c>
      <c r="C85" t="s">
        <v>202</v>
      </c>
      <c r="D85">
        <v>2</v>
      </c>
      <c r="E85">
        <v>26.02</v>
      </c>
      <c r="F85">
        <v>13.01</v>
      </c>
      <c r="G85">
        <v>26.02</v>
      </c>
      <c r="H85">
        <v>13.52</v>
      </c>
      <c r="I85">
        <v>13.52</v>
      </c>
      <c r="J85">
        <v>0</v>
      </c>
      <c r="K85">
        <v>12.5</v>
      </c>
      <c r="L85">
        <v>48.04</v>
      </c>
    </row>
    <row r="86" spans="1:12">
      <c r="A86">
        <v>83</v>
      </c>
      <c r="B86" t="s">
        <v>203</v>
      </c>
      <c r="C86" t="s">
        <v>204</v>
      </c>
      <c r="D86">
        <v>2</v>
      </c>
      <c r="E86">
        <v>26.02</v>
      </c>
      <c r="F86">
        <v>13.01</v>
      </c>
      <c r="G86">
        <v>26.02</v>
      </c>
      <c r="H86">
        <v>13.34</v>
      </c>
      <c r="I86">
        <v>13.34</v>
      </c>
      <c r="J86">
        <v>0</v>
      </c>
      <c r="K86">
        <v>12.68</v>
      </c>
      <c r="L86">
        <v>48.73</v>
      </c>
    </row>
    <row r="87" spans="1:12">
      <c r="A87">
        <v>84</v>
      </c>
      <c r="B87" t="s">
        <v>205</v>
      </c>
      <c r="C87" t="s">
        <v>206</v>
      </c>
      <c r="D87">
        <v>2</v>
      </c>
      <c r="E87">
        <v>26.06</v>
      </c>
      <c r="F87">
        <v>13.03</v>
      </c>
      <c r="G87">
        <v>26.06</v>
      </c>
      <c r="H87">
        <v>13.6</v>
      </c>
      <c r="I87">
        <v>13.6</v>
      </c>
      <c r="J87">
        <v>0</v>
      </c>
      <c r="K87">
        <v>12.46</v>
      </c>
      <c r="L87">
        <v>47.81</v>
      </c>
    </row>
    <row r="88" spans="1:12">
      <c r="A88">
        <v>85</v>
      </c>
      <c r="B88" t="s">
        <v>207</v>
      </c>
      <c r="C88" t="s">
        <v>208</v>
      </c>
      <c r="D88">
        <v>4</v>
      </c>
      <c r="E88">
        <v>26.8</v>
      </c>
      <c r="F88">
        <v>6.7</v>
      </c>
      <c r="G88">
        <v>26.8</v>
      </c>
      <c r="H88">
        <v>19</v>
      </c>
      <c r="I88">
        <v>19</v>
      </c>
      <c r="J88">
        <v>0</v>
      </c>
      <c r="K88">
        <v>7.8</v>
      </c>
      <c r="L88">
        <v>29.1</v>
      </c>
    </row>
    <row r="89" spans="1:12">
      <c r="A89">
        <v>86</v>
      </c>
      <c r="B89" t="s">
        <v>209</v>
      </c>
      <c r="C89" t="s">
        <v>210</v>
      </c>
      <c r="D89">
        <v>4</v>
      </c>
      <c r="E89">
        <v>26.92</v>
      </c>
      <c r="F89">
        <v>6.73</v>
      </c>
      <c r="G89">
        <v>26.92</v>
      </c>
      <c r="H89">
        <v>19</v>
      </c>
      <c r="I89">
        <v>19</v>
      </c>
      <c r="J89">
        <v>0</v>
      </c>
      <c r="K89">
        <v>7.92</v>
      </c>
      <c r="L89">
        <v>29.42</v>
      </c>
    </row>
    <row r="90" spans="1:12">
      <c r="A90">
        <v>87</v>
      </c>
      <c r="B90" t="s">
        <v>211</v>
      </c>
      <c r="C90" t="s">
        <v>212</v>
      </c>
      <c r="D90">
        <v>4</v>
      </c>
      <c r="E90">
        <v>27.08</v>
      </c>
      <c r="F90">
        <v>6.77</v>
      </c>
      <c r="G90">
        <v>27.08</v>
      </c>
      <c r="H90">
        <v>19</v>
      </c>
      <c r="I90">
        <v>19</v>
      </c>
      <c r="J90">
        <v>0</v>
      </c>
      <c r="K90">
        <v>8.08</v>
      </c>
      <c r="L90">
        <v>29.84</v>
      </c>
    </row>
    <row r="91" spans="1:12">
      <c r="A91">
        <v>88</v>
      </c>
      <c r="B91" t="s">
        <v>213</v>
      </c>
      <c r="C91" t="s">
        <v>214</v>
      </c>
      <c r="D91">
        <v>1</v>
      </c>
      <c r="E91">
        <v>27.12</v>
      </c>
      <c r="F91">
        <v>27.12</v>
      </c>
      <c r="G91">
        <v>27.12</v>
      </c>
      <c r="H91">
        <v>17.23</v>
      </c>
      <c r="I91">
        <v>17.23</v>
      </c>
      <c r="J91">
        <v>0</v>
      </c>
      <c r="K91">
        <v>9.89</v>
      </c>
      <c r="L91">
        <v>36.47</v>
      </c>
    </row>
    <row r="92" spans="1:12">
      <c r="A92">
        <v>89</v>
      </c>
      <c r="B92" t="s">
        <v>215</v>
      </c>
      <c r="C92" t="s">
        <v>216</v>
      </c>
      <c r="D92">
        <v>1</v>
      </c>
      <c r="E92">
        <v>27.42</v>
      </c>
      <c r="F92">
        <v>27.42</v>
      </c>
      <c r="G92">
        <v>27.42</v>
      </c>
      <c r="H92">
        <v>18.56</v>
      </c>
      <c r="I92">
        <v>18.56</v>
      </c>
      <c r="J92">
        <v>0</v>
      </c>
      <c r="K92">
        <v>8.86</v>
      </c>
      <c r="L92">
        <v>32.31</v>
      </c>
    </row>
    <row r="93" spans="1:12">
      <c r="A93">
        <v>90</v>
      </c>
      <c r="B93" t="s">
        <v>217</v>
      </c>
      <c r="C93" t="s">
        <v>218</v>
      </c>
      <c r="D93">
        <v>1</v>
      </c>
      <c r="E93">
        <v>27.52</v>
      </c>
      <c r="F93">
        <v>27.52</v>
      </c>
      <c r="G93">
        <v>27.52</v>
      </c>
      <c r="H93">
        <v>15.44</v>
      </c>
      <c r="I93">
        <v>15.44</v>
      </c>
      <c r="J93">
        <v>0</v>
      </c>
      <c r="K93">
        <v>12.08</v>
      </c>
      <c r="L93">
        <v>43.9</v>
      </c>
    </row>
    <row r="94" spans="1:12">
      <c r="A94">
        <v>91</v>
      </c>
      <c r="B94" t="s">
        <v>219</v>
      </c>
      <c r="C94" t="s">
        <v>220</v>
      </c>
      <c r="D94">
        <v>2</v>
      </c>
      <c r="E94">
        <v>28.3</v>
      </c>
      <c r="F94">
        <v>14.15</v>
      </c>
      <c r="G94">
        <v>28.3</v>
      </c>
      <c r="H94">
        <v>14.26</v>
      </c>
      <c r="I94">
        <v>14.26</v>
      </c>
      <c r="J94">
        <v>0</v>
      </c>
      <c r="K94">
        <v>14.04</v>
      </c>
      <c r="L94">
        <v>49.61</v>
      </c>
    </row>
    <row r="95" spans="1:12">
      <c r="A95">
        <v>92</v>
      </c>
      <c r="B95" t="s">
        <v>221</v>
      </c>
      <c r="C95" t="s">
        <v>222</v>
      </c>
      <c r="D95">
        <v>2</v>
      </c>
      <c r="E95">
        <v>28.44</v>
      </c>
      <c r="F95">
        <v>14.22</v>
      </c>
      <c r="G95">
        <v>28.44</v>
      </c>
      <c r="H95">
        <v>14.26</v>
      </c>
      <c r="I95">
        <v>14.26</v>
      </c>
      <c r="J95">
        <v>0</v>
      </c>
      <c r="K95">
        <v>14.18</v>
      </c>
      <c r="L95">
        <v>49.86</v>
      </c>
    </row>
    <row r="96" spans="1:12">
      <c r="A96">
        <v>93</v>
      </c>
      <c r="B96" t="s">
        <v>223</v>
      </c>
      <c r="C96" t="s">
        <v>224</v>
      </c>
      <c r="D96">
        <v>2</v>
      </c>
      <c r="E96">
        <v>28.66</v>
      </c>
      <c r="F96">
        <v>14.33</v>
      </c>
      <c r="G96">
        <v>28.66</v>
      </c>
      <c r="H96">
        <v>14</v>
      </c>
      <c r="I96">
        <v>14</v>
      </c>
      <c r="J96">
        <v>0</v>
      </c>
      <c r="K96">
        <v>14.66</v>
      </c>
      <c r="L96">
        <v>51.15</v>
      </c>
    </row>
    <row r="97" spans="1:12">
      <c r="A97">
        <v>94</v>
      </c>
      <c r="B97" t="s">
        <v>225</v>
      </c>
      <c r="C97" t="s">
        <v>226</v>
      </c>
      <c r="D97">
        <v>2</v>
      </c>
      <c r="E97">
        <v>28.7</v>
      </c>
      <c r="F97">
        <v>14.35</v>
      </c>
      <c r="G97">
        <v>28.7</v>
      </c>
      <c r="H97">
        <v>13.48</v>
      </c>
      <c r="I97">
        <v>13.48</v>
      </c>
      <c r="J97">
        <v>0</v>
      </c>
      <c r="K97">
        <v>15.22</v>
      </c>
      <c r="L97">
        <v>53.03</v>
      </c>
    </row>
    <row r="98" spans="1:12">
      <c r="A98">
        <v>95</v>
      </c>
      <c r="B98" t="s">
        <v>227</v>
      </c>
      <c r="C98" t="s">
        <v>228</v>
      </c>
      <c r="D98">
        <v>2</v>
      </c>
      <c r="E98">
        <v>28.84</v>
      </c>
      <c r="F98">
        <v>14.42</v>
      </c>
      <c r="G98">
        <v>28.84</v>
      </c>
      <c r="H98">
        <v>14.26</v>
      </c>
      <c r="I98">
        <v>14.26</v>
      </c>
      <c r="J98">
        <v>0</v>
      </c>
      <c r="K98">
        <v>14.58</v>
      </c>
      <c r="L98">
        <v>50.55</v>
      </c>
    </row>
    <row r="99" spans="1:12">
      <c r="A99">
        <v>96</v>
      </c>
      <c r="B99" t="s">
        <v>229</v>
      </c>
      <c r="C99" t="s">
        <v>230</v>
      </c>
      <c r="D99">
        <v>1</v>
      </c>
      <c r="E99">
        <v>29.02</v>
      </c>
      <c r="F99">
        <v>29.02</v>
      </c>
      <c r="G99">
        <v>29.02</v>
      </c>
      <c r="H99">
        <v>19.32</v>
      </c>
      <c r="I99">
        <v>19.32</v>
      </c>
      <c r="J99">
        <v>0</v>
      </c>
      <c r="K99">
        <v>9.7</v>
      </c>
      <c r="L99">
        <v>33.43</v>
      </c>
    </row>
    <row r="100" spans="1:12">
      <c r="A100">
        <v>97</v>
      </c>
      <c r="B100" t="s">
        <v>231</v>
      </c>
      <c r="C100" t="s">
        <v>232</v>
      </c>
      <c r="D100">
        <v>4</v>
      </c>
      <c r="E100">
        <v>30.68</v>
      </c>
      <c r="F100">
        <v>7.67</v>
      </c>
      <c r="G100">
        <v>30.68</v>
      </c>
      <c r="H100">
        <v>20.2</v>
      </c>
      <c r="I100">
        <v>20.2</v>
      </c>
      <c r="J100">
        <v>0</v>
      </c>
      <c r="K100">
        <v>10.48</v>
      </c>
      <c r="L100">
        <v>34.16</v>
      </c>
    </row>
    <row r="101" spans="1:12">
      <c r="A101">
        <v>98</v>
      </c>
      <c r="B101" t="s">
        <v>233</v>
      </c>
      <c r="C101" t="s">
        <v>234</v>
      </c>
      <c r="D101">
        <v>4</v>
      </c>
      <c r="E101">
        <v>30.72</v>
      </c>
      <c r="F101">
        <v>7.68</v>
      </c>
      <c r="G101">
        <v>30.72</v>
      </c>
      <c r="H101">
        <v>20.04</v>
      </c>
      <c r="I101">
        <v>20.04</v>
      </c>
      <c r="J101">
        <v>0</v>
      </c>
      <c r="K101">
        <v>10.68</v>
      </c>
      <c r="L101">
        <v>34.77</v>
      </c>
    </row>
    <row r="102" spans="1:12">
      <c r="A102">
        <v>99</v>
      </c>
      <c r="B102" t="s">
        <v>235</v>
      </c>
      <c r="C102" t="s">
        <v>236</v>
      </c>
      <c r="D102">
        <v>3</v>
      </c>
      <c r="E102">
        <v>31.35</v>
      </c>
      <c r="F102">
        <v>10.45</v>
      </c>
      <c r="G102">
        <v>31.35</v>
      </c>
      <c r="H102">
        <v>20.94</v>
      </c>
      <c r="I102">
        <v>20.94</v>
      </c>
      <c r="J102">
        <v>0</v>
      </c>
      <c r="K102">
        <v>10.41</v>
      </c>
      <c r="L102">
        <v>33.21</v>
      </c>
    </row>
    <row r="103" spans="1:12">
      <c r="A103">
        <v>100</v>
      </c>
      <c r="B103" t="s">
        <v>237</v>
      </c>
      <c r="C103" t="s">
        <v>238</v>
      </c>
      <c r="D103">
        <v>2</v>
      </c>
      <c r="E103">
        <v>31.36</v>
      </c>
      <c r="F103">
        <v>15.68</v>
      </c>
      <c r="G103">
        <v>31.36</v>
      </c>
      <c r="H103">
        <v>16.58</v>
      </c>
      <c r="I103">
        <v>16.58</v>
      </c>
      <c r="J103">
        <v>0</v>
      </c>
      <c r="K103">
        <v>14.78</v>
      </c>
      <c r="L103">
        <v>47.13</v>
      </c>
    </row>
    <row r="104" spans="1:12">
      <c r="A104">
        <v>101</v>
      </c>
      <c r="B104" t="s">
        <v>239</v>
      </c>
      <c r="C104" t="s">
        <v>240</v>
      </c>
      <c r="D104">
        <v>1</v>
      </c>
      <c r="E104">
        <v>31.58</v>
      </c>
      <c r="F104">
        <v>31.58</v>
      </c>
      <c r="G104">
        <v>31.58</v>
      </c>
      <c r="H104">
        <v>20.4</v>
      </c>
      <c r="I104">
        <v>20.4</v>
      </c>
      <c r="J104">
        <v>0</v>
      </c>
      <c r="K104">
        <v>11.18</v>
      </c>
      <c r="L104">
        <v>35.4</v>
      </c>
    </row>
    <row r="105" spans="1:12">
      <c r="A105">
        <v>102</v>
      </c>
      <c r="B105" t="s">
        <v>241</v>
      </c>
      <c r="C105" t="s">
        <v>242</v>
      </c>
      <c r="D105">
        <v>1</v>
      </c>
      <c r="E105">
        <v>31.78</v>
      </c>
      <c r="F105">
        <v>31.78</v>
      </c>
      <c r="G105">
        <v>31.78</v>
      </c>
      <c r="H105">
        <v>17.89</v>
      </c>
      <c r="I105">
        <v>17.89</v>
      </c>
      <c r="J105">
        <v>0</v>
      </c>
      <c r="K105">
        <v>13.89</v>
      </c>
      <c r="L105">
        <v>43.71</v>
      </c>
    </row>
    <row r="106" spans="1:12">
      <c r="A106">
        <v>103</v>
      </c>
      <c r="B106" t="s">
        <v>243</v>
      </c>
      <c r="C106" t="s">
        <v>244</v>
      </c>
      <c r="D106">
        <v>10</v>
      </c>
      <c r="E106">
        <v>32.2</v>
      </c>
      <c r="F106">
        <v>3.22</v>
      </c>
      <c r="G106">
        <v>32.2</v>
      </c>
      <c r="H106">
        <v>16.9</v>
      </c>
      <c r="I106">
        <v>16.9</v>
      </c>
      <c r="J106">
        <v>0</v>
      </c>
      <c r="K106">
        <v>15.3</v>
      </c>
      <c r="L106">
        <v>47.52</v>
      </c>
    </row>
    <row r="107" spans="1:12">
      <c r="A107">
        <v>104</v>
      </c>
      <c r="B107" t="s">
        <v>245</v>
      </c>
      <c r="C107" t="s">
        <v>246</v>
      </c>
      <c r="D107">
        <v>8</v>
      </c>
      <c r="E107">
        <v>32.24</v>
      </c>
      <c r="F107">
        <v>4.03</v>
      </c>
      <c r="G107">
        <v>32.24</v>
      </c>
      <c r="H107">
        <v>15.44</v>
      </c>
      <c r="I107">
        <v>15.44</v>
      </c>
      <c r="J107">
        <v>0</v>
      </c>
      <c r="K107">
        <v>16.8</v>
      </c>
      <c r="L107">
        <v>52.11</v>
      </c>
    </row>
    <row r="108" spans="1:12">
      <c r="A108">
        <v>105</v>
      </c>
      <c r="B108" t="s">
        <v>247</v>
      </c>
      <c r="C108" t="s">
        <v>248</v>
      </c>
      <c r="D108">
        <v>1</v>
      </c>
      <c r="E108">
        <v>33.46</v>
      </c>
      <c r="F108">
        <v>33.46</v>
      </c>
      <c r="G108">
        <v>33.46</v>
      </c>
      <c r="H108">
        <v>31.67</v>
      </c>
      <c r="I108">
        <v>31.67</v>
      </c>
      <c r="J108">
        <v>0</v>
      </c>
      <c r="K108">
        <v>1.79</v>
      </c>
      <c r="L108">
        <v>5.35</v>
      </c>
    </row>
    <row r="109" spans="1:12">
      <c r="A109">
        <v>106</v>
      </c>
      <c r="B109" t="s">
        <v>249</v>
      </c>
      <c r="C109" t="s">
        <v>250</v>
      </c>
      <c r="D109">
        <v>1</v>
      </c>
      <c r="E109">
        <v>33.82</v>
      </c>
      <c r="F109">
        <v>33.82</v>
      </c>
      <c r="G109">
        <v>33.82</v>
      </c>
      <c r="H109">
        <v>19.02</v>
      </c>
      <c r="I109">
        <v>19.02</v>
      </c>
      <c r="J109">
        <v>0</v>
      </c>
      <c r="K109">
        <v>14.8</v>
      </c>
      <c r="L109">
        <v>43.76</v>
      </c>
    </row>
    <row r="110" spans="1:12">
      <c r="A110">
        <v>107</v>
      </c>
      <c r="B110" t="s">
        <v>251</v>
      </c>
      <c r="C110" t="s">
        <v>252</v>
      </c>
      <c r="D110">
        <v>6</v>
      </c>
      <c r="E110">
        <v>33.84</v>
      </c>
      <c r="F110">
        <v>5.64</v>
      </c>
      <c r="G110">
        <v>33.84</v>
      </c>
      <c r="H110">
        <v>20.04</v>
      </c>
      <c r="I110">
        <v>20.04</v>
      </c>
      <c r="J110">
        <v>0</v>
      </c>
      <c r="K110">
        <v>13.8</v>
      </c>
      <c r="L110">
        <v>40.78</v>
      </c>
    </row>
    <row r="111" spans="1:12">
      <c r="A111">
        <v>108</v>
      </c>
      <c r="B111" t="s">
        <v>253</v>
      </c>
      <c r="C111" t="s">
        <v>254</v>
      </c>
      <c r="D111">
        <v>6</v>
      </c>
      <c r="E111">
        <v>33.96</v>
      </c>
      <c r="F111">
        <v>5.66</v>
      </c>
      <c r="G111">
        <v>33.96</v>
      </c>
      <c r="H111">
        <v>15.12</v>
      </c>
      <c r="I111">
        <v>15.12</v>
      </c>
      <c r="J111">
        <v>0</v>
      </c>
      <c r="K111">
        <v>18.84</v>
      </c>
      <c r="L111">
        <v>55.48</v>
      </c>
    </row>
    <row r="112" spans="1:12">
      <c r="A112">
        <v>109</v>
      </c>
      <c r="B112" t="s">
        <v>255</v>
      </c>
      <c r="C112" t="s">
        <v>256</v>
      </c>
      <c r="D112">
        <v>4</v>
      </c>
      <c r="E112">
        <v>34.12</v>
      </c>
      <c r="F112">
        <v>8.53</v>
      </c>
      <c r="G112">
        <v>34.12</v>
      </c>
      <c r="H112">
        <v>18.96</v>
      </c>
      <c r="I112">
        <v>18.96</v>
      </c>
      <c r="J112">
        <v>0</v>
      </c>
      <c r="K112">
        <v>15.16</v>
      </c>
      <c r="L112">
        <v>44.43</v>
      </c>
    </row>
    <row r="113" spans="1:12">
      <c r="A113">
        <v>110</v>
      </c>
      <c r="B113" t="s">
        <v>257</v>
      </c>
      <c r="C113" t="s">
        <v>258</v>
      </c>
      <c r="D113">
        <v>1</v>
      </c>
      <c r="E113">
        <v>34.61</v>
      </c>
      <c r="F113">
        <v>34.61</v>
      </c>
      <c r="G113">
        <v>34.61</v>
      </c>
      <c r="H113">
        <v>20.17</v>
      </c>
      <c r="I113">
        <v>20.17</v>
      </c>
      <c r="J113">
        <v>0</v>
      </c>
      <c r="K113">
        <v>14.44</v>
      </c>
      <c r="L113">
        <v>41.72</v>
      </c>
    </row>
    <row r="114" spans="1:12">
      <c r="A114">
        <v>111</v>
      </c>
      <c r="B114" t="s">
        <v>259</v>
      </c>
      <c r="C114" t="s">
        <v>260</v>
      </c>
      <c r="D114">
        <v>1</v>
      </c>
      <c r="E114">
        <v>34.79</v>
      </c>
      <c r="F114">
        <v>34.79</v>
      </c>
      <c r="G114">
        <v>34.79</v>
      </c>
      <c r="H114">
        <v>23.14</v>
      </c>
      <c r="I114">
        <v>23.14</v>
      </c>
      <c r="J114">
        <v>0</v>
      </c>
      <c r="K114">
        <v>11.65</v>
      </c>
      <c r="L114">
        <v>33.49</v>
      </c>
    </row>
    <row r="115" spans="1:12">
      <c r="A115">
        <v>112</v>
      </c>
      <c r="B115" t="s">
        <v>261</v>
      </c>
      <c r="C115" t="s">
        <v>262</v>
      </c>
      <c r="D115">
        <v>1</v>
      </c>
      <c r="E115">
        <v>35.01</v>
      </c>
      <c r="F115">
        <v>35.01</v>
      </c>
      <c r="G115">
        <v>35.01</v>
      </c>
      <c r="H115">
        <v>24.07</v>
      </c>
      <c r="I115">
        <v>24.07</v>
      </c>
      <c r="J115">
        <v>0</v>
      </c>
      <c r="K115">
        <v>10.94</v>
      </c>
      <c r="L115">
        <v>31.25</v>
      </c>
    </row>
    <row r="116" spans="1:12">
      <c r="A116">
        <v>113</v>
      </c>
      <c r="B116" t="s">
        <v>263</v>
      </c>
      <c r="C116" t="s">
        <v>264</v>
      </c>
      <c r="D116">
        <v>1</v>
      </c>
      <c r="E116">
        <v>35.93</v>
      </c>
      <c r="F116">
        <v>35.93</v>
      </c>
      <c r="G116">
        <v>35.93</v>
      </c>
      <c r="H116">
        <v>24.07</v>
      </c>
      <c r="I116">
        <v>24.07</v>
      </c>
      <c r="J116">
        <v>0</v>
      </c>
      <c r="K116">
        <v>11.86</v>
      </c>
      <c r="L116">
        <v>33.01</v>
      </c>
    </row>
    <row r="117" spans="1:12">
      <c r="A117">
        <v>114</v>
      </c>
      <c r="B117" t="s">
        <v>265</v>
      </c>
      <c r="C117" t="s">
        <v>208</v>
      </c>
      <c r="D117">
        <v>3</v>
      </c>
      <c r="E117">
        <v>37.02</v>
      </c>
      <c r="F117">
        <v>12.34</v>
      </c>
      <c r="G117">
        <v>37.02</v>
      </c>
      <c r="H117">
        <v>22.95</v>
      </c>
      <c r="I117">
        <v>22.95</v>
      </c>
      <c r="J117">
        <v>0</v>
      </c>
      <c r="K117">
        <v>14.07</v>
      </c>
      <c r="L117">
        <v>38.01</v>
      </c>
    </row>
    <row r="118" spans="1:12">
      <c r="A118">
        <v>115</v>
      </c>
      <c r="B118" t="s">
        <v>266</v>
      </c>
      <c r="C118" t="s">
        <v>267</v>
      </c>
      <c r="D118">
        <v>1</v>
      </c>
      <c r="E118">
        <v>37.25</v>
      </c>
      <c r="F118">
        <v>37.25</v>
      </c>
      <c r="G118">
        <v>37.25</v>
      </c>
      <c r="H118">
        <v>29.61</v>
      </c>
      <c r="I118">
        <v>29.61</v>
      </c>
      <c r="J118">
        <v>0</v>
      </c>
      <c r="K118">
        <v>7.64</v>
      </c>
      <c r="L118">
        <v>20.51</v>
      </c>
    </row>
    <row r="119" spans="1:12">
      <c r="A119">
        <v>116</v>
      </c>
      <c r="B119" t="s">
        <v>268</v>
      </c>
      <c r="C119" t="s">
        <v>269</v>
      </c>
      <c r="D119">
        <v>3</v>
      </c>
      <c r="E119">
        <v>37.29</v>
      </c>
      <c r="F119">
        <v>12.43</v>
      </c>
      <c r="G119">
        <v>37.29</v>
      </c>
      <c r="H119">
        <v>22.95</v>
      </c>
      <c r="I119">
        <v>22.95</v>
      </c>
      <c r="J119">
        <v>0</v>
      </c>
      <c r="K119">
        <v>14.34</v>
      </c>
      <c r="L119">
        <v>38.46</v>
      </c>
    </row>
    <row r="120" spans="1:12">
      <c r="A120">
        <v>117</v>
      </c>
      <c r="B120" t="s">
        <v>270</v>
      </c>
      <c r="C120" t="s">
        <v>271</v>
      </c>
      <c r="D120">
        <v>3</v>
      </c>
      <c r="E120">
        <v>37.83</v>
      </c>
      <c r="F120">
        <v>12.61</v>
      </c>
      <c r="G120">
        <v>37.83</v>
      </c>
      <c r="H120">
        <v>22.95</v>
      </c>
      <c r="I120">
        <v>22.95</v>
      </c>
      <c r="J120">
        <v>0</v>
      </c>
      <c r="K120">
        <v>14.88</v>
      </c>
      <c r="L120">
        <v>39.33</v>
      </c>
    </row>
    <row r="121" spans="1:12">
      <c r="A121">
        <v>118</v>
      </c>
      <c r="B121" t="s">
        <v>272</v>
      </c>
      <c r="C121" t="s">
        <v>273</v>
      </c>
      <c r="D121">
        <v>6</v>
      </c>
      <c r="E121">
        <v>38.46</v>
      </c>
      <c r="F121">
        <v>6.41</v>
      </c>
      <c r="G121">
        <v>38.46</v>
      </c>
      <c r="H121">
        <v>30.24</v>
      </c>
      <c r="I121">
        <v>30.24</v>
      </c>
      <c r="J121">
        <v>0</v>
      </c>
      <c r="K121">
        <v>8.22</v>
      </c>
      <c r="L121">
        <v>21.37</v>
      </c>
    </row>
    <row r="122" spans="1:12">
      <c r="A122">
        <v>119</v>
      </c>
      <c r="B122" t="s">
        <v>274</v>
      </c>
      <c r="C122" t="s">
        <v>275</v>
      </c>
      <c r="D122">
        <v>3</v>
      </c>
      <c r="E122">
        <v>38.97</v>
      </c>
      <c r="F122">
        <v>12.99</v>
      </c>
      <c r="G122">
        <v>38.97</v>
      </c>
      <c r="H122">
        <v>16.5</v>
      </c>
      <c r="I122">
        <v>16.5</v>
      </c>
      <c r="J122">
        <v>0</v>
      </c>
      <c r="K122">
        <v>22.47</v>
      </c>
      <c r="L122">
        <v>57.66</v>
      </c>
    </row>
    <row r="123" spans="1:12">
      <c r="A123">
        <v>120</v>
      </c>
      <c r="B123" t="s">
        <v>276</v>
      </c>
      <c r="C123" t="s">
        <v>277</v>
      </c>
      <c r="D123">
        <v>2</v>
      </c>
      <c r="E123">
        <v>40.12</v>
      </c>
      <c r="F123">
        <v>20.06</v>
      </c>
      <c r="G123">
        <v>40.12</v>
      </c>
      <c r="H123">
        <v>23.86</v>
      </c>
      <c r="I123">
        <v>23.86</v>
      </c>
      <c r="J123">
        <v>0</v>
      </c>
      <c r="K123">
        <v>16.26</v>
      </c>
      <c r="L123">
        <v>40.53</v>
      </c>
    </row>
    <row r="124" spans="1:12">
      <c r="A124">
        <v>121</v>
      </c>
      <c r="B124" t="s">
        <v>278</v>
      </c>
      <c r="C124" t="s">
        <v>279</v>
      </c>
      <c r="D124">
        <v>1</v>
      </c>
      <c r="E124">
        <v>40.33</v>
      </c>
      <c r="F124">
        <v>40.33</v>
      </c>
      <c r="G124">
        <v>40.33</v>
      </c>
      <c r="H124">
        <v>29.9</v>
      </c>
      <c r="I124">
        <v>29.9</v>
      </c>
      <c r="J124">
        <v>0</v>
      </c>
      <c r="K124">
        <v>10.43</v>
      </c>
      <c r="L124">
        <v>25.86</v>
      </c>
    </row>
    <row r="125" spans="1:12">
      <c r="A125">
        <v>122</v>
      </c>
      <c r="B125" t="s">
        <v>280</v>
      </c>
      <c r="C125" t="s">
        <v>281</v>
      </c>
      <c r="D125">
        <v>1</v>
      </c>
      <c r="E125">
        <v>40.37</v>
      </c>
      <c r="F125">
        <v>40.37</v>
      </c>
      <c r="G125">
        <v>40.37</v>
      </c>
      <c r="H125">
        <v>29.45</v>
      </c>
      <c r="I125">
        <v>29.45</v>
      </c>
      <c r="J125">
        <v>0</v>
      </c>
      <c r="K125">
        <v>10.92</v>
      </c>
      <c r="L125">
        <v>27.05</v>
      </c>
    </row>
    <row r="126" spans="1:12">
      <c r="A126">
        <v>123</v>
      </c>
      <c r="B126" t="s">
        <v>282</v>
      </c>
      <c r="C126" t="s">
        <v>283</v>
      </c>
      <c r="D126">
        <v>1</v>
      </c>
      <c r="E126">
        <v>40.77</v>
      </c>
      <c r="F126">
        <v>40.77</v>
      </c>
      <c r="G126">
        <v>40.77</v>
      </c>
      <c r="H126">
        <v>29.45</v>
      </c>
      <c r="I126">
        <v>29.45</v>
      </c>
      <c r="J126">
        <v>0</v>
      </c>
      <c r="K126">
        <v>11.32</v>
      </c>
      <c r="L126">
        <v>27.77</v>
      </c>
    </row>
    <row r="127" spans="1:12">
      <c r="A127">
        <v>124</v>
      </c>
      <c r="B127" t="s">
        <v>284</v>
      </c>
      <c r="C127" t="s">
        <v>285</v>
      </c>
      <c r="D127">
        <v>6</v>
      </c>
      <c r="E127">
        <v>40.86</v>
      </c>
      <c r="F127">
        <v>6.81</v>
      </c>
      <c r="G127">
        <v>40.86</v>
      </c>
      <c r="H127">
        <v>28.5</v>
      </c>
      <c r="I127">
        <v>28.5</v>
      </c>
      <c r="J127">
        <v>0</v>
      </c>
      <c r="K127">
        <v>12.36</v>
      </c>
      <c r="L127">
        <v>30.25</v>
      </c>
    </row>
    <row r="128" spans="1:12">
      <c r="A128">
        <v>125</v>
      </c>
      <c r="B128" t="s">
        <v>286</v>
      </c>
      <c r="C128" t="s">
        <v>287</v>
      </c>
      <c r="D128">
        <v>1</v>
      </c>
      <c r="E128">
        <v>41.66</v>
      </c>
      <c r="F128">
        <v>41.66</v>
      </c>
      <c r="G128">
        <v>41.66</v>
      </c>
      <c r="H128">
        <v>22.82</v>
      </c>
      <c r="I128">
        <v>22.82</v>
      </c>
      <c r="J128">
        <v>0</v>
      </c>
      <c r="K128">
        <v>18.84</v>
      </c>
      <c r="L128">
        <v>45.22</v>
      </c>
    </row>
    <row r="129" spans="1:12">
      <c r="A129">
        <v>126</v>
      </c>
      <c r="B129" t="s">
        <v>288</v>
      </c>
      <c r="C129" t="s">
        <v>289</v>
      </c>
      <c r="D129">
        <v>4</v>
      </c>
      <c r="E129">
        <v>41.96</v>
      </c>
      <c r="F129">
        <v>10.49</v>
      </c>
      <c r="G129">
        <v>41.96</v>
      </c>
      <c r="H129">
        <v>28.4</v>
      </c>
      <c r="I129">
        <v>28.4</v>
      </c>
      <c r="J129">
        <v>0</v>
      </c>
      <c r="K129">
        <v>13.56</v>
      </c>
      <c r="L129">
        <v>32.32</v>
      </c>
    </row>
    <row r="130" spans="1:12">
      <c r="A130">
        <v>127</v>
      </c>
      <c r="B130" t="s">
        <v>290</v>
      </c>
      <c r="C130" t="s">
        <v>291</v>
      </c>
      <c r="D130">
        <v>3</v>
      </c>
      <c r="E130">
        <v>42.33</v>
      </c>
      <c r="F130">
        <v>14.11</v>
      </c>
      <c r="G130">
        <v>42.33</v>
      </c>
      <c r="H130">
        <v>18</v>
      </c>
      <c r="I130">
        <v>18</v>
      </c>
      <c r="J130">
        <v>0</v>
      </c>
      <c r="K130">
        <v>24.33</v>
      </c>
      <c r="L130">
        <v>57.48</v>
      </c>
    </row>
    <row r="131" spans="1:12">
      <c r="A131">
        <v>128</v>
      </c>
      <c r="B131" t="s">
        <v>292</v>
      </c>
      <c r="C131" t="s">
        <v>293</v>
      </c>
      <c r="D131">
        <v>5</v>
      </c>
      <c r="E131">
        <v>42.55</v>
      </c>
      <c r="F131">
        <v>8.51</v>
      </c>
      <c r="G131">
        <v>42.55</v>
      </c>
      <c r="H131">
        <v>23.4</v>
      </c>
      <c r="I131">
        <v>23.4</v>
      </c>
      <c r="J131">
        <v>0</v>
      </c>
      <c r="K131">
        <v>19.15</v>
      </c>
      <c r="L131">
        <v>45.01</v>
      </c>
    </row>
    <row r="132" spans="1:12">
      <c r="A132">
        <v>129</v>
      </c>
      <c r="B132" t="s">
        <v>294</v>
      </c>
      <c r="C132" t="s">
        <v>295</v>
      </c>
      <c r="D132">
        <v>2</v>
      </c>
      <c r="E132">
        <v>42.8</v>
      </c>
      <c r="F132">
        <v>21.4</v>
      </c>
      <c r="G132">
        <v>42.8</v>
      </c>
      <c r="H132">
        <v>20.68</v>
      </c>
      <c r="I132">
        <v>20.68</v>
      </c>
      <c r="J132">
        <v>0</v>
      </c>
      <c r="K132">
        <v>22.12</v>
      </c>
      <c r="L132">
        <v>51.68</v>
      </c>
    </row>
    <row r="133" spans="1:12">
      <c r="A133">
        <v>130</v>
      </c>
      <c r="B133" t="s">
        <v>296</v>
      </c>
      <c r="C133" t="s">
        <v>297</v>
      </c>
      <c r="D133">
        <v>5</v>
      </c>
      <c r="E133">
        <v>42.85</v>
      </c>
      <c r="F133">
        <v>8.57</v>
      </c>
      <c r="G133">
        <v>42.85</v>
      </c>
      <c r="H133">
        <v>23.4</v>
      </c>
      <c r="I133">
        <v>23.4</v>
      </c>
      <c r="J133">
        <v>0</v>
      </c>
      <c r="K133">
        <v>19.45</v>
      </c>
      <c r="L133">
        <v>45.39</v>
      </c>
    </row>
    <row r="134" spans="1:12">
      <c r="A134">
        <v>131</v>
      </c>
      <c r="B134" t="s">
        <v>298</v>
      </c>
      <c r="C134" t="s">
        <v>299</v>
      </c>
      <c r="D134">
        <v>3</v>
      </c>
      <c r="E134">
        <v>43.05</v>
      </c>
      <c r="F134">
        <v>14.35</v>
      </c>
      <c r="G134">
        <v>43.05</v>
      </c>
      <c r="H134">
        <v>21.36</v>
      </c>
      <c r="I134">
        <v>21.36</v>
      </c>
      <c r="J134">
        <v>0</v>
      </c>
      <c r="K134">
        <v>21.69</v>
      </c>
      <c r="L134">
        <v>50.38</v>
      </c>
    </row>
    <row r="135" spans="1:12">
      <c r="A135">
        <v>132</v>
      </c>
      <c r="B135" t="s">
        <v>300</v>
      </c>
      <c r="C135" t="s">
        <v>301</v>
      </c>
      <c r="D135">
        <v>2</v>
      </c>
      <c r="E135">
        <v>43.6</v>
      </c>
      <c r="F135">
        <v>21.8</v>
      </c>
      <c r="G135">
        <v>43.6</v>
      </c>
      <c r="H135">
        <v>77.86</v>
      </c>
      <c r="I135">
        <v>77.86</v>
      </c>
      <c r="J135">
        <v>0</v>
      </c>
      <c r="K135">
        <v>-34.26</v>
      </c>
      <c r="L135">
        <v>-78.58</v>
      </c>
    </row>
    <row r="136" spans="1:12">
      <c r="A136">
        <v>133</v>
      </c>
      <c r="B136" t="s">
        <v>302</v>
      </c>
      <c r="C136" t="s">
        <v>303</v>
      </c>
      <c r="D136">
        <v>1</v>
      </c>
      <c r="E136">
        <v>44.03</v>
      </c>
      <c r="F136">
        <v>44.03</v>
      </c>
      <c r="G136">
        <v>44.03</v>
      </c>
      <c r="H136">
        <v>31.8</v>
      </c>
      <c r="I136">
        <v>31.8</v>
      </c>
      <c r="J136">
        <v>0</v>
      </c>
      <c r="K136">
        <v>12.23</v>
      </c>
      <c r="L136">
        <v>27.78</v>
      </c>
    </row>
    <row r="137" spans="1:12">
      <c r="A137">
        <v>134</v>
      </c>
      <c r="B137" t="s">
        <v>304</v>
      </c>
      <c r="C137" t="s">
        <v>305</v>
      </c>
      <c r="D137">
        <v>2</v>
      </c>
      <c r="E137">
        <v>44.04</v>
      </c>
      <c r="F137">
        <v>22.02</v>
      </c>
      <c r="G137">
        <v>44.04</v>
      </c>
      <c r="H137">
        <v>22</v>
      </c>
      <c r="I137">
        <v>22</v>
      </c>
      <c r="J137">
        <v>0</v>
      </c>
      <c r="K137">
        <v>22.04</v>
      </c>
      <c r="L137">
        <v>50.05</v>
      </c>
    </row>
    <row r="138" spans="1:12">
      <c r="A138">
        <v>135</v>
      </c>
      <c r="B138" t="s">
        <v>306</v>
      </c>
      <c r="C138" t="s">
        <v>307</v>
      </c>
      <c r="D138">
        <v>2</v>
      </c>
      <c r="E138">
        <v>44.74</v>
      </c>
      <c r="F138">
        <v>22.37</v>
      </c>
      <c r="G138">
        <v>44.74</v>
      </c>
      <c r="H138">
        <v>33.5</v>
      </c>
      <c r="I138">
        <v>33.5</v>
      </c>
      <c r="J138">
        <v>0</v>
      </c>
      <c r="K138">
        <v>11.24</v>
      </c>
      <c r="L138">
        <v>25.12</v>
      </c>
    </row>
    <row r="139" spans="1:12">
      <c r="A139">
        <v>136</v>
      </c>
      <c r="B139" t="s">
        <v>308</v>
      </c>
      <c r="C139" t="s">
        <v>309</v>
      </c>
      <c r="D139">
        <v>2</v>
      </c>
      <c r="E139">
        <v>44.98</v>
      </c>
      <c r="F139">
        <v>22.49</v>
      </c>
      <c r="G139">
        <v>44.98</v>
      </c>
      <c r="H139">
        <v>31.46</v>
      </c>
      <c r="I139">
        <v>31.46</v>
      </c>
      <c r="J139">
        <v>0</v>
      </c>
      <c r="K139">
        <v>13.52</v>
      </c>
      <c r="L139">
        <v>30.06</v>
      </c>
    </row>
    <row r="140" spans="1:12">
      <c r="A140">
        <v>137</v>
      </c>
      <c r="B140" t="s">
        <v>310</v>
      </c>
      <c r="C140" t="s">
        <v>311</v>
      </c>
      <c r="D140">
        <v>3</v>
      </c>
      <c r="E140">
        <v>45.48</v>
      </c>
      <c r="F140">
        <v>15.16</v>
      </c>
      <c r="G140">
        <v>45.48</v>
      </c>
      <c r="H140">
        <v>29.94</v>
      </c>
      <c r="I140">
        <v>29.94</v>
      </c>
      <c r="J140">
        <v>0</v>
      </c>
      <c r="K140">
        <v>15.54</v>
      </c>
      <c r="L140">
        <v>34.17</v>
      </c>
    </row>
    <row r="141" spans="1:12">
      <c r="A141">
        <v>138</v>
      </c>
      <c r="B141" t="s">
        <v>312</v>
      </c>
      <c r="C141" t="s">
        <v>313</v>
      </c>
      <c r="D141">
        <v>3</v>
      </c>
      <c r="E141">
        <v>45.51</v>
      </c>
      <c r="F141">
        <v>15.17</v>
      </c>
      <c r="G141">
        <v>45.51</v>
      </c>
      <c r="H141">
        <v>30</v>
      </c>
      <c r="I141">
        <v>30</v>
      </c>
      <c r="J141">
        <v>0</v>
      </c>
      <c r="K141">
        <v>15.51</v>
      </c>
      <c r="L141">
        <v>34.08</v>
      </c>
    </row>
    <row r="142" spans="1:12">
      <c r="A142">
        <v>139</v>
      </c>
      <c r="B142" t="s">
        <v>314</v>
      </c>
      <c r="C142" t="s">
        <v>315</v>
      </c>
      <c r="D142">
        <v>3</v>
      </c>
      <c r="E142">
        <v>45.57</v>
      </c>
      <c r="F142">
        <v>15.19</v>
      </c>
      <c r="G142">
        <v>45.57</v>
      </c>
      <c r="H142">
        <v>30</v>
      </c>
      <c r="I142">
        <v>30</v>
      </c>
      <c r="J142">
        <v>0</v>
      </c>
      <c r="K142">
        <v>15.57</v>
      </c>
      <c r="L142">
        <v>34.17</v>
      </c>
    </row>
    <row r="143" spans="1:12">
      <c r="A143">
        <v>140</v>
      </c>
      <c r="B143" t="s">
        <v>316</v>
      </c>
      <c r="C143" t="s">
        <v>317</v>
      </c>
      <c r="D143">
        <v>2</v>
      </c>
      <c r="E143">
        <v>46.02</v>
      </c>
      <c r="F143">
        <v>23.01</v>
      </c>
      <c r="G143">
        <v>46.02</v>
      </c>
      <c r="H143">
        <v>31.46</v>
      </c>
      <c r="I143">
        <v>31.46</v>
      </c>
      <c r="J143">
        <v>0</v>
      </c>
      <c r="K143">
        <v>14.56</v>
      </c>
      <c r="L143">
        <v>31.64</v>
      </c>
    </row>
    <row r="144" spans="1:12">
      <c r="A144">
        <v>141</v>
      </c>
      <c r="B144" t="s">
        <v>318</v>
      </c>
      <c r="C144" t="s">
        <v>319</v>
      </c>
      <c r="D144">
        <v>2</v>
      </c>
      <c r="E144">
        <v>46.1</v>
      </c>
      <c r="F144">
        <v>23.05</v>
      </c>
      <c r="G144">
        <v>46.1</v>
      </c>
      <c r="H144">
        <v>29</v>
      </c>
      <c r="I144">
        <v>29</v>
      </c>
      <c r="J144">
        <v>0</v>
      </c>
      <c r="K144">
        <v>17.1</v>
      </c>
      <c r="L144">
        <v>37.09</v>
      </c>
    </row>
    <row r="145" spans="1:12">
      <c r="A145">
        <v>142</v>
      </c>
      <c r="B145" t="s">
        <v>320</v>
      </c>
      <c r="C145" t="s">
        <v>321</v>
      </c>
      <c r="D145">
        <v>2</v>
      </c>
      <c r="E145">
        <v>46.5</v>
      </c>
      <c r="F145">
        <v>23.25</v>
      </c>
      <c r="G145">
        <v>46.5</v>
      </c>
      <c r="H145">
        <v>31.38</v>
      </c>
      <c r="I145">
        <v>31.38</v>
      </c>
      <c r="J145">
        <v>0</v>
      </c>
      <c r="K145">
        <v>15.12</v>
      </c>
      <c r="L145">
        <v>32.52</v>
      </c>
    </row>
    <row r="146" spans="1:12">
      <c r="A146">
        <v>143</v>
      </c>
      <c r="B146" t="s">
        <v>322</v>
      </c>
      <c r="C146" t="s">
        <v>323</v>
      </c>
      <c r="D146">
        <v>1</v>
      </c>
      <c r="E146">
        <v>46.56</v>
      </c>
      <c r="F146">
        <v>46.56</v>
      </c>
      <c r="G146">
        <v>46.56</v>
      </c>
      <c r="H146">
        <v>28.27</v>
      </c>
      <c r="I146">
        <v>28.27</v>
      </c>
      <c r="J146">
        <v>0</v>
      </c>
      <c r="K146">
        <v>18.29</v>
      </c>
      <c r="L146">
        <v>39.28</v>
      </c>
    </row>
    <row r="147" spans="1:12">
      <c r="A147">
        <v>144</v>
      </c>
      <c r="B147" t="s">
        <v>324</v>
      </c>
      <c r="C147" t="s">
        <v>325</v>
      </c>
      <c r="D147">
        <v>1</v>
      </c>
      <c r="E147">
        <v>46.56</v>
      </c>
      <c r="F147">
        <v>46.56</v>
      </c>
      <c r="G147">
        <v>46.56</v>
      </c>
      <c r="H147">
        <v>28.27</v>
      </c>
      <c r="I147">
        <v>28.27</v>
      </c>
      <c r="J147">
        <v>0</v>
      </c>
      <c r="K147">
        <v>18.29</v>
      </c>
      <c r="L147">
        <v>39.28</v>
      </c>
    </row>
    <row r="148" spans="1:12">
      <c r="A148">
        <v>145</v>
      </c>
      <c r="B148" t="s">
        <v>326</v>
      </c>
      <c r="C148" t="s">
        <v>327</v>
      </c>
      <c r="D148">
        <v>3</v>
      </c>
      <c r="E148">
        <v>46.86</v>
      </c>
      <c r="F148">
        <v>15.62</v>
      </c>
      <c r="G148">
        <v>46.86</v>
      </c>
      <c r="H148">
        <v>30.9</v>
      </c>
      <c r="I148">
        <v>30.9</v>
      </c>
      <c r="J148">
        <v>0</v>
      </c>
      <c r="K148">
        <v>15.96</v>
      </c>
      <c r="L148">
        <v>34.06</v>
      </c>
    </row>
    <row r="149" spans="1:12">
      <c r="A149">
        <v>146</v>
      </c>
      <c r="B149" t="s">
        <v>328</v>
      </c>
      <c r="C149" t="s">
        <v>329</v>
      </c>
      <c r="D149">
        <v>3</v>
      </c>
      <c r="E149">
        <v>46.86</v>
      </c>
      <c r="F149">
        <v>15.62</v>
      </c>
      <c r="G149">
        <v>46.86</v>
      </c>
      <c r="H149">
        <v>23.13</v>
      </c>
      <c r="I149">
        <v>23.13</v>
      </c>
      <c r="J149">
        <v>0</v>
      </c>
      <c r="K149">
        <v>23.73</v>
      </c>
      <c r="L149">
        <v>50.64</v>
      </c>
    </row>
    <row r="150" spans="1:12">
      <c r="A150">
        <v>147</v>
      </c>
      <c r="B150" t="s">
        <v>330</v>
      </c>
      <c r="C150" t="s">
        <v>331</v>
      </c>
      <c r="D150">
        <v>2</v>
      </c>
      <c r="E150">
        <v>46.94</v>
      </c>
      <c r="F150">
        <v>23.47</v>
      </c>
      <c r="G150">
        <v>46.94</v>
      </c>
      <c r="H150">
        <v>32.46</v>
      </c>
      <c r="I150">
        <v>32.46</v>
      </c>
      <c r="J150">
        <v>0</v>
      </c>
      <c r="K150">
        <v>14.48</v>
      </c>
      <c r="L150">
        <v>30.85</v>
      </c>
    </row>
    <row r="151" spans="1:12">
      <c r="A151">
        <v>148</v>
      </c>
      <c r="B151" t="s">
        <v>332</v>
      </c>
      <c r="C151" t="s">
        <v>333</v>
      </c>
      <c r="D151">
        <v>3</v>
      </c>
      <c r="E151">
        <v>47.25</v>
      </c>
      <c r="F151">
        <v>15.75</v>
      </c>
      <c r="G151">
        <v>47.25</v>
      </c>
      <c r="H151">
        <v>22.29</v>
      </c>
      <c r="I151">
        <v>22.29</v>
      </c>
      <c r="J151">
        <v>0</v>
      </c>
      <c r="K151">
        <v>24.96</v>
      </c>
      <c r="L151">
        <v>52.83</v>
      </c>
    </row>
    <row r="152" spans="1:12">
      <c r="A152">
        <v>149</v>
      </c>
      <c r="B152" t="s">
        <v>334</v>
      </c>
      <c r="C152" t="s">
        <v>335</v>
      </c>
      <c r="D152">
        <v>2</v>
      </c>
      <c r="E152">
        <v>48.44</v>
      </c>
      <c r="F152">
        <v>24.22</v>
      </c>
      <c r="G152">
        <v>48.44</v>
      </c>
      <c r="H152">
        <v>27.34</v>
      </c>
      <c r="I152">
        <v>27.34</v>
      </c>
      <c r="J152">
        <v>0</v>
      </c>
      <c r="K152">
        <v>21.1</v>
      </c>
      <c r="L152">
        <v>43.56</v>
      </c>
    </row>
    <row r="153" spans="1:12">
      <c r="A153">
        <v>150</v>
      </c>
      <c r="B153" t="s">
        <v>336</v>
      </c>
      <c r="C153" t="s">
        <v>337</v>
      </c>
      <c r="D153">
        <v>2</v>
      </c>
      <c r="E153">
        <v>48.48</v>
      </c>
      <c r="F153">
        <v>24.24</v>
      </c>
      <c r="G153">
        <v>48.48</v>
      </c>
      <c r="H153">
        <v>27.4</v>
      </c>
      <c r="I153">
        <v>27.4</v>
      </c>
      <c r="J153">
        <v>0</v>
      </c>
      <c r="K153">
        <v>21.08</v>
      </c>
      <c r="L153">
        <v>43.48</v>
      </c>
    </row>
    <row r="154" spans="1:12">
      <c r="A154">
        <v>151</v>
      </c>
      <c r="B154" t="s">
        <v>338</v>
      </c>
      <c r="C154" t="s">
        <v>339</v>
      </c>
      <c r="D154">
        <v>4</v>
      </c>
      <c r="E154">
        <v>48.56</v>
      </c>
      <c r="F154">
        <v>12.14</v>
      </c>
      <c r="G154">
        <v>48.56</v>
      </c>
      <c r="H154">
        <v>30.6</v>
      </c>
      <c r="I154">
        <v>30.6</v>
      </c>
      <c r="J154">
        <v>0</v>
      </c>
      <c r="K154">
        <v>17.96</v>
      </c>
      <c r="L154">
        <v>36.99</v>
      </c>
    </row>
    <row r="155" spans="1:12">
      <c r="A155">
        <v>152</v>
      </c>
      <c r="B155" t="s">
        <v>340</v>
      </c>
      <c r="C155" t="s">
        <v>341</v>
      </c>
      <c r="D155">
        <v>2</v>
      </c>
      <c r="E155">
        <v>48.78</v>
      </c>
      <c r="F155">
        <v>24.39</v>
      </c>
      <c r="G155">
        <v>48.78</v>
      </c>
      <c r="H155">
        <v>26.8</v>
      </c>
      <c r="I155">
        <v>26.8</v>
      </c>
      <c r="J155">
        <v>0</v>
      </c>
      <c r="K155">
        <v>21.98</v>
      </c>
      <c r="L155">
        <v>45.06</v>
      </c>
    </row>
    <row r="156" spans="1:12">
      <c r="A156">
        <v>153</v>
      </c>
      <c r="B156" t="s">
        <v>342</v>
      </c>
      <c r="C156" t="s">
        <v>343</v>
      </c>
      <c r="D156">
        <v>1</v>
      </c>
      <c r="E156">
        <v>48.86</v>
      </c>
      <c r="F156">
        <v>48.86</v>
      </c>
      <c r="G156">
        <v>48.86</v>
      </c>
      <c r="H156">
        <v>35.5</v>
      </c>
      <c r="I156">
        <v>35.5</v>
      </c>
      <c r="J156">
        <v>0</v>
      </c>
      <c r="K156">
        <v>13.36</v>
      </c>
      <c r="L156">
        <v>27.34</v>
      </c>
    </row>
    <row r="157" spans="1:12">
      <c r="A157">
        <v>154</v>
      </c>
      <c r="B157" t="s">
        <v>344</v>
      </c>
      <c r="C157" t="s">
        <v>345</v>
      </c>
      <c r="D157">
        <v>2</v>
      </c>
      <c r="E157">
        <v>48.88</v>
      </c>
      <c r="F157">
        <v>24.44</v>
      </c>
      <c r="G157">
        <v>48.88</v>
      </c>
      <c r="H157">
        <v>27.58</v>
      </c>
      <c r="I157">
        <v>27.58</v>
      </c>
      <c r="J157">
        <v>0</v>
      </c>
      <c r="K157">
        <v>21.3</v>
      </c>
      <c r="L157">
        <v>43.58</v>
      </c>
    </row>
    <row r="158" spans="1:12">
      <c r="A158">
        <v>155</v>
      </c>
      <c r="B158" t="s">
        <v>346</v>
      </c>
      <c r="C158" t="s">
        <v>347</v>
      </c>
      <c r="D158">
        <v>4</v>
      </c>
      <c r="E158">
        <v>49.72</v>
      </c>
      <c r="F158">
        <v>12.43</v>
      </c>
      <c r="G158">
        <v>49.72</v>
      </c>
      <c r="H158">
        <v>30.6</v>
      </c>
      <c r="I158">
        <v>30.6</v>
      </c>
      <c r="J158">
        <v>0</v>
      </c>
      <c r="K158">
        <v>19.12</v>
      </c>
      <c r="L158">
        <v>38.46</v>
      </c>
    </row>
    <row r="159" spans="1:12">
      <c r="A159">
        <v>156</v>
      </c>
      <c r="B159" t="s">
        <v>348</v>
      </c>
      <c r="C159" t="s">
        <v>349</v>
      </c>
      <c r="D159">
        <v>7</v>
      </c>
      <c r="E159">
        <v>49.91</v>
      </c>
      <c r="F159">
        <v>7.13</v>
      </c>
      <c r="G159">
        <v>49.91</v>
      </c>
      <c r="H159">
        <v>28.35</v>
      </c>
      <c r="I159">
        <v>28.35</v>
      </c>
      <c r="J159">
        <v>0</v>
      </c>
      <c r="K159">
        <v>21.56</v>
      </c>
      <c r="L159">
        <v>43.2</v>
      </c>
    </row>
    <row r="160" spans="1:12">
      <c r="A160">
        <v>157</v>
      </c>
      <c r="B160" t="s">
        <v>350</v>
      </c>
      <c r="C160" t="s">
        <v>351</v>
      </c>
      <c r="D160">
        <v>7</v>
      </c>
      <c r="E160">
        <v>50.4</v>
      </c>
      <c r="F160">
        <v>7.2</v>
      </c>
      <c r="G160">
        <v>50.4</v>
      </c>
      <c r="H160">
        <v>28.35</v>
      </c>
      <c r="I160">
        <v>28.35</v>
      </c>
      <c r="J160">
        <v>0</v>
      </c>
      <c r="K160">
        <v>22.05</v>
      </c>
      <c r="L160">
        <v>43.75</v>
      </c>
    </row>
    <row r="161" spans="1:12">
      <c r="A161">
        <v>158</v>
      </c>
      <c r="B161" t="s">
        <v>352</v>
      </c>
      <c r="C161" t="s">
        <v>353</v>
      </c>
      <c r="D161">
        <v>1</v>
      </c>
      <c r="E161">
        <v>50.57</v>
      </c>
      <c r="F161">
        <v>50.57</v>
      </c>
      <c r="G161">
        <v>50.57</v>
      </c>
      <c r="H161">
        <v>30.61</v>
      </c>
      <c r="I161">
        <v>30.61</v>
      </c>
      <c r="J161">
        <v>0</v>
      </c>
      <c r="K161">
        <v>19.96</v>
      </c>
      <c r="L161">
        <v>39.47</v>
      </c>
    </row>
    <row r="162" spans="1:12">
      <c r="A162">
        <v>159</v>
      </c>
      <c r="B162" t="s">
        <v>354</v>
      </c>
      <c r="C162" t="s">
        <v>355</v>
      </c>
      <c r="D162">
        <v>6</v>
      </c>
      <c r="E162">
        <v>51.06</v>
      </c>
      <c r="F162">
        <v>8.51</v>
      </c>
      <c r="G162">
        <v>51.06</v>
      </c>
      <c r="H162">
        <v>28.08</v>
      </c>
      <c r="I162">
        <v>28.08</v>
      </c>
      <c r="J162">
        <v>0</v>
      </c>
      <c r="K162">
        <v>22.98</v>
      </c>
      <c r="L162">
        <v>45.01</v>
      </c>
    </row>
    <row r="163" spans="1:12">
      <c r="A163">
        <v>160</v>
      </c>
      <c r="B163" t="s">
        <v>356</v>
      </c>
      <c r="C163" t="s">
        <v>357</v>
      </c>
      <c r="D163">
        <v>6</v>
      </c>
      <c r="E163">
        <v>51.36</v>
      </c>
      <c r="F163">
        <v>8.56</v>
      </c>
      <c r="G163">
        <v>51.36</v>
      </c>
      <c r="H163">
        <v>28.44</v>
      </c>
      <c r="I163">
        <v>28.44</v>
      </c>
      <c r="J163">
        <v>0</v>
      </c>
      <c r="K163">
        <v>22.92</v>
      </c>
      <c r="L163">
        <v>44.63</v>
      </c>
    </row>
    <row r="164" spans="1:12">
      <c r="A164">
        <v>161</v>
      </c>
      <c r="B164" t="s">
        <v>358</v>
      </c>
      <c r="C164" t="s">
        <v>359</v>
      </c>
      <c r="D164">
        <v>4</v>
      </c>
      <c r="E164">
        <v>51.88</v>
      </c>
      <c r="F164">
        <v>12.97</v>
      </c>
      <c r="G164">
        <v>51.88</v>
      </c>
      <c r="H164">
        <v>35.4</v>
      </c>
      <c r="I164">
        <v>35.4</v>
      </c>
      <c r="J164">
        <v>0</v>
      </c>
      <c r="K164">
        <v>16.48</v>
      </c>
      <c r="L164">
        <v>31.77</v>
      </c>
    </row>
    <row r="165" spans="1:12">
      <c r="A165">
        <v>162</v>
      </c>
      <c r="B165" t="s">
        <v>360</v>
      </c>
      <c r="C165" t="s">
        <v>361</v>
      </c>
      <c r="D165">
        <v>2</v>
      </c>
      <c r="E165">
        <v>53.16</v>
      </c>
      <c r="F165">
        <v>26.58</v>
      </c>
      <c r="G165">
        <v>53.16</v>
      </c>
      <c r="H165">
        <v>34.46</v>
      </c>
      <c r="I165">
        <v>34.46</v>
      </c>
      <c r="J165">
        <v>0</v>
      </c>
      <c r="K165">
        <v>18.7</v>
      </c>
      <c r="L165">
        <v>35.18</v>
      </c>
    </row>
    <row r="166" spans="1:12">
      <c r="A166">
        <v>163</v>
      </c>
      <c r="B166" t="s">
        <v>362</v>
      </c>
      <c r="C166" t="s">
        <v>363</v>
      </c>
      <c r="D166">
        <v>1</v>
      </c>
      <c r="E166">
        <v>54.49</v>
      </c>
      <c r="F166">
        <v>54.49</v>
      </c>
      <c r="G166">
        <v>54.49</v>
      </c>
      <c r="H166">
        <v>36.54</v>
      </c>
      <c r="I166">
        <v>36.54</v>
      </c>
      <c r="J166">
        <v>0</v>
      </c>
      <c r="K166">
        <v>17.95</v>
      </c>
      <c r="L166">
        <v>32.94</v>
      </c>
    </row>
    <row r="167" spans="1:12">
      <c r="A167">
        <v>164</v>
      </c>
      <c r="B167" t="s">
        <v>364</v>
      </c>
      <c r="C167" t="s">
        <v>365</v>
      </c>
      <c r="D167">
        <v>3</v>
      </c>
      <c r="E167">
        <v>54.96</v>
      </c>
      <c r="F167">
        <v>18.32</v>
      </c>
      <c r="G167">
        <v>54.96</v>
      </c>
      <c r="H167">
        <v>29.88</v>
      </c>
      <c r="I167">
        <v>29.88</v>
      </c>
      <c r="J167">
        <v>0</v>
      </c>
      <c r="K167">
        <v>25.08</v>
      </c>
      <c r="L167">
        <v>45.63</v>
      </c>
    </row>
    <row r="168" spans="1:12">
      <c r="A168">
        <v>165</v>
      </c>
      <c r="B168" t="s">
        <v>366</v>
      </c>
      <c r="C168" t="s">
        <v>367</v>
      </c>
      <c r="D168">
        <v>1</v>
      </c>
      <c r="E168">
        <v>55.04</v>
      </c>
      <c r="F168">
        <v>55.04</v>
      </c>
      <c r="G168">
        <v>55.04</v>
      </c>
      <c r="H168">
        <v>38.55</v>
      </c>
      <c r="I168">
        <v>38.55</v>
      </c>
      <c r="J168">
        <v>0</v>
      </c>
      <c r="K168">
        <v>16.49</v>
      </c>
      <c r="L168">
        <v>29.96</v>
      </c>
    </row>
    <row r="169" spans="1:12">
      <c r="A169">
        <v>166</v>
      </c>
      <c r="B169" t="s">
        <v>368</v>
      </c>
      <c r="C169" t="s">
        <v>369</v>
      </c>
      <c r="D169">
        <v>2</v>
      </c>
      <c r="E169">
        <v>55.58</v>
      </c>
      <c r="F169">
        <v>27.79</v>
      </c>
      <c r="G169">
        <v>55.58</v>
      </c>
      <c r="H169">
        <v>34.46</v>
      </c>
      <c r="I169">
        <v>34.46</v>
      </c>
      <c r="J169">
        <v>0</v>
      </c>
      <c r="K169">
        <v>21.12</v>
      </c>
      <c r="L169">
        <v>38</v>
      </c>
    </row>
    <row r="170" spans="1:12">
      <c r="A170">
        <v>167</v>
      </c>
      <c r="B170" t="s">
        <v>370</v>
      </c>
      <c r="C170" t="s">
        <v>371</v>
      </c>
      <c r="D170">
        <v>2</v>
      </c>
      <c r="E170">
        <v>57.16</v>
      </c>
      <c r="F170">
        <v>28.58</v>
      </c>
      <c r="G170">
        <v>57.16</v>
      </c>
      <c r="H170">
        <v>38.98</v>
      </c>
      <c r="I170">
        <v>38.98</v>
      </c>
      <c r="J170">
        <v>0</v>
      </c>
      <c r="K170">
        <v>18.18</v>
      </c>
      <c r="L170">
        <v>31.81</v>
      </c>
    </row>
    <row r="171" spans="1:12">
      <c r="A171">
        <v>168</v>
      </c>
      <c r="B171" t="s">
        <v>372</v>
      </c>
      <c r="C171" t="s">
        <v>373</v>
      </c>
      <c r="D171">
        <v>2</v>
      </c>
      <c r="E171">
        <v>58</v>
      </c>
      <c r="F171">
        <v>29</v>
      </c>
      <c r="G171">
        <v>58</v>
      </c>
      <c r="H171">
        <v>38.1</v>
      </c>
      <c r="I171">
        <v>38.1</v>
      </c>
      <c r="J171">
        <v>0</v>
      </c>
      <c r="K171">
        <v>19.9</v>
      </c>
      <c r="L171">
        <v>34.31</v>
      </c>
    </row>
    <row r="172" spans="1:12">
      <c r="A172">
        <v>169</v>
      </c>
      <c r="B172" t="s">
        <v>374</v>
      </c>
      <c r="C172" t="s">
        <v>375</v>
      </c>
      <c r="D172">
        <v>1</v>
      </c>
      <c r="E172">
        <v>59.4</v>
      </c>
      <c r="F172">
        <v>59.4</v>
      </c>
      <c r="G172">
        <v>59.4</v>
      </c>
      <c r="H172">
        <v>41.53</v>
      </c>
      <c r="I172">
        <v>41.53</v>
      </c>
      <c r="J172">
        <v>0</v>
      </c>
      <c r="K172">
        <v>17.87</v>
      </c>
      <c r="L172">
        <v>30.08</v>
      </c>
    </row>
    <row r="173" spans="1:12">
      <c r="A173">
        <v>170</v>
      </c>
      <c r="B173" t="s">
        <v>376</v>
      </c>
      <c r="C173" t="s">
        <v>377</v>
      </c>
      <c r="D173">
        <v>3</v>
      </c>
      <c r="E173">
        <v>60.15</v>
      </c>
      <c r="F173">
        <v>20.05</v>
      </c>
      <c r="G173">
        <v>60.15</v>
      </c>
      <c r="H173">
        <v>31.02</v>
      </c>
      <c r="I173">
        <v>31.02</v>
      </c>
      <c r="J173">
        <v>0</v>
      </c>
      <c r="K173">
        <v>29.13</v>
      </c>
      <c r="L173">
        <v>48.43</v>
      </c>
    </row>
    <row r="174" spans="1:12">
      <c r="A174">
        <v>171</v>
      </c>
      <c r="B174" t="s">
        <v>378</v>
      </c>
      <c r="C174" t="s">
        <v>379</v>
      </c>
      <c r="D174">
        <v>1</v>
      </c>
      <c r="E174">
        <v>61.03</v>
      </c>
      <c r="F174">
        <v>61.03</v>
      </c>
      <c r="G174">
        <v>61.03</v>
      </c>
      <c r="H174">
        <v>40.72</v>
      </c>
      <c r="I174">
        <v>40.72</v>
      </c>
      <c r="J174">
        <v>0</v>
      </c>
      <c r="K174">
        <v>20.31</v>
      </c>
      <c r="L174">
        <v>33.28</v>
      </c>
    </row>
    <row r="175" spans="1:12">
      <c r="A175">
        <v>172</v>
      </c>
      <c r="B175" t="s">
        <v>380</v>
      </c>
      <c r="C175" t="s">
        <v>212</v>
      </c>
      <c r="D175">
        <v>5</v>
      </c>
      <c r="E175">
        <v>61.25</v>
      </c>
      <c r="F175">
        <v>12.25</v>
      </c>
      <c r="G175">
        <v>61.25</v>
      </c>
      <c r="H175">
        <v>38.45</v>
      </c>
      <c r="I175">
        <v>38.45</v>
      </c>
      <c r="J175">
        <v>0</v>
      </c>
      <c r="K175">
        <v>22.8</v>
      </c>
      <c r="L175">
        <v>37.22</v>
      </c>
    </row>
    <row r="176" spans="1:12">
      <c r="A176">
        <v>173</v>
      </c>
      <c r="B176" t="s">
        <v>381</v>
      </c>
      <c r="C176" t="s">
        <v>382</v>
      </c>
      <c r="D176">
        <v>4</v>
      </c>
      <c r="E176">
        <v>62.04</v>
      </c>
      <c r="F176">
        <v>15.51</v>
      </c>
      <c r="G176">
        <v>62.04</v>
      </c>
      <c r="H176">
        <v>24.6</v>
      </c>
      <c r="I176">
        <v>24.6</v>
      </c>
      <c r="J176">
        <v>0</v>
      </c>
      <c r="K176">
        <v>37.44</v>
      </c>
      <c r="L176">
        <v>60.35</v>
      </c>
    </row>
    <row r="177" spans="1:12">
      <c r="A177">
        <v>174</v>
      </c>
      <c r="B177" t="s">
        <v>383</v>
      </c>
      <c r="C177" t="s">
        <v>384</v>
      </c>
      <c r="D177">
        <v>6</v>
      </c>
      <c r="E177">
        <v>62.7</v>
      </c>
      <c r="F177">
        <v>10.45</v>
      </c>
      <c r="G177">
        <v>62.7</v>
      </c>
      <c r="H177">
        <v>41.88</v>
      </c>
      <c r="I177">
        <v>41.88</v>
      </c>
      <c r="J177">
        <v>0</v>
      </c>
      <c r="K177">
        <v>20.82</v>
      </c>
      <c r="L177">
        <v>33.21</v>
      </c>
    </row>
    <row r="178" spans="1:12">
      <c r="A178">
        <v>175</v>
      </c>
      <c r="B178" t="s">
        <v>385</v>
      </c>
      <c r="C178" t="s">
        <v>386</v>
      </c>
      <c r="D178">
        <v>1</v>
      </c>
      <c r="E178">
        <v>62.79</v>
      </c>
      <c r="F178">
        <v>62.79</v>
      </c>
      <c r="G178">
        <v>62.79</v>
      </c>
      <c r="H178">
        <v>35.6</v>
      </c>
      <c r="I178">
        <v>35.6</v>
      </c>
      <c r="J178">
        <v>0</v>
      </c>
      <c r="K178">
        <v>27.19</v>
      </c>
      <c r="L178">
        <v>43.3</v>
      </c>
    </row>
    <row r="179" spans="1:12">
      <c r="A179">
        <v>176</v>
      </c>
      <c r="B179" t="s">
        <v>387</v>
      </c>
      <c r="C179" t="s">
        <v>388</v>
      </c>
      <c r="D179">
        <v>4</v>
      </c>
      <c r="E179">
        <v>62.8</v>
      </c>
      <c r="F179">
        <v>15.7</v>
      </c>
      <c r="G179">
        <v>62.8</v>
      </c>
      <c r="H179">
        <v>29.72</v>
      </c>
      <c r="I179">
        <v>29.72</v>
      </c>
      <c r="J179">
        <v>0</v>
      </c>
      <c r="K179">
        <v>33.08</v>
      </c>
      <c r="L179">
        <v>52.68</v>
      </c>
    </row>
    <row r="180" spans="1:12">
      <c r="A180">
        <v>177</v>
      </c>
      <c r="B180" t="s">
        <v>389</v>
      </c>
      <c r="C180" t="s">
        <v>390</v>
      </c>
      <c r="D180">
        <v>2</v>
      </c>
      <c r="E180">
        <v>63.36</v>
      </c>
      <c r="F180">
        <v>31.68</v>
      </c>
      <c r="G180">
        <v>63.36</v>
      </c>
      <c r="H180">
        <v>32.5</v>
      </c>
      <c r="I180">
        <v>32.5</v>
      </c>
      <c r="J180">
        <v>0</v>
      </c>
      <c r="K180">
        <v>30.86</v>
      </c>
      <c r="L180">
        <v>48.71</v>
      </c>
    </row>
    <row r="181" spans="1:12">
      <c r="A181">
        <v>178</v>
      </c>
      <c r="B181" t="s">
        <v>391</v>
      </c>
      <c r="C181" t="s">
        <v>392</v>
      </c>
      <c r="D181">
        <v>2</v>
      </c>
      <c r="E181">
        <v>64.42</v>
      </c>
      <c r="F181">
        <v>32.21</v>
      </c>
      <c r="G181">
        <v>64.42</v>
      </c>
      <c r="H181">
        <v>35.78</v>
      </c>
      <c r="I181">
        <v>35.78</v>
      </c>
      <c r="J181">
        <v>0</v>
      </c>
      <c r="K181">
        <v>28.64</v>
      </c>
      <c r="L181">
        <v>44.46</v>
      </c>
    </row>
    <row r="182" spans="1:12">
      <c r="A182">
        <v>179</v>
      </c>
      <c r="B182" t="s">
        <v>393</v>
      </c>
      <c r="C182" t="s">
        <v>394</v>
      </c>
      <c r="D182">
        <v>2</v>
      </c>
      <c r="E182">
        <v>66.58</v>
      </c>
      <c r="F182">
        <v>33.29</v>
      </c>
      <c r="G182">
        <v>66.58</v>
      </c>
      <c r="H182">
        <v>44.9</v>
      </c>
      <c r="I182">
        <v>44.9</v>
      </c>
      <c r="J182">
        <v>0</v>
      </c>
      <c r="K182">
        <v>21.68</v>
      </c>
      <c r="L182">
        <v>32.56</v>
      </c>
    </row>
    <row r="183" spans="1:12">
      <c r="A183">
        <v>180</v>
      </c>
      <c r="B183" t="s">
        <v>395</v>
      </c>
      <c r="C183" t="s">
        <v>396</v>
      </c>
      <c r="D183">
        <v>1</v>
      </c>
      <c r="E183">
        <v>67.57</v>
      </c>
      <c r="F183">
        <v>67.57</v>
      </c>
      <c r="G183">
        <v>67.57</v>
      </c>
      <c r="H183">
        <v>46.6</v>
      </c>
      <c r="I183">
        <v>46.6</v>
      </c>
      <c r="J183">
        <v>0</v>
      </c>
      <c r="K183">
        <v>20.97</v>
      </c>
      <c r="L183">
        <v>31.03</v>
      </c>
    </row>
    <row r="184" spans="1:12">
      <c r="A184">
        <v>181</v>
      </c>
      <c r="B184" t="s">
        <v>397</v>
      </c>
      <c r="C184" t="s">
        <v>398</v>
      </c>
      <c r="D184">
        <v>3</v>
      </c>
      <c r="E184">
        <v>69.24</v>
      </c>
      <c r="F184">
        <v>23.08</v>
      </c>
      <c r="G184">
        <v>69.24</v>
      </c>
      <c r="H184">
        <v>45.66</v>
      </c>
      <c r="I184">
        <v>45.66</v>
      </c>
      <c r="J184">
        <v>0</v>
      </c>
      <c r="K184">
        <v>23.58</v>
      </c>
      <c r="L184">
        <v>34.06</v>
      </c>
    </row>
    <row r="185" spans="1:12">
      <c r="A185">
        <v>182</v>
      </c>
      <c r="B185" t="s">
        <v>399</v>
      </c>
      <c r="C185" t="s">
        <v>400</v>
      </c>
      <c r="D185">
        <v>3</v>
      </c>
      <c r="E185">
        <v>70.77</v>
      </c>
      <c r="F185">
        <v>23.59</v>
      </c>
      <c r="G185">
        <v>70.77</v>
      </c>
      <c r="H185">
        <v>53.49</v>
      </c>
      <c r="I185">
        <v>53.49</v>
      </c>
      <c r="J185">
        <v>0</v>
      </c>
      <c r="K185">
        <v>17.28</v>
      </c>
      <c r="L185">
        <v>24.42</v>
      </c>
    </row>
    <row r="186" spans="1:12">
      <c r="A186">
        <v>183</v>
      </c>
      <c r="B186" t="s">
        <v>401</v>
      </c>
      <c r="C186" t="s">
        <v>402</v>
      </c>
      <c r="D186">
        <v>1</v>
      </c>
      <c r="E186">
        <v>70.89</v>
      </c>
      <c r="F186">
        <v>70.89</v>
      </c>
      <c r="G186">
        <v>70.89</v>
      </c>
      <c r="H186">
        <v>45.21</v>
      </c>
      <c r="I186">
        <v>45.21</v>
      </c>
      <c r="J186">
        <v>0</v>
      </c>
      <c r="K186">
        <v>25.68</v>
      </c>
      <c r="L186">
        <v>36.23</v>
      </c>
    </row>
    <row r="187" spans="1:12">
      <c r="A187">
        <v>184</v>
      </c>
      <c r="B187" t="s">
        <v>403</v>
      </c>
      <c r="C187" t="s">
        <v>404</v>
      </c>
      <c r="D187">
        <v>1</v>
      </c>
      <c r="E187">
        <v>70.89</v>
      </c>
      <c r="F187">
        <v>70.89</v>
      </c>
      <c r="G187">
        <v>70.89</v>
      </c>
      <c r="H187">
        <v>45.23</v>
      </c>
      <c r="I187">
        <v>45.23</v>
      </c>
      <c r="J187">
        <v>0</v>
      </c>
      <c r="K187">
        <v>25.66</v>
      </c>
      <c r="L187">
        <v>36.2</v>
      </c>
    </row>
    <row r="188" spans="1:12">
      <c r="A188">
        <v>185</v>
      </c>
      <c r="B188" t="s">
        <v>405</v>
      </c>
      <c r="C188" t="s">
        <v>406</v>
      </c>
      <c r="D188">
        <v>5</v>
      </c>
      <c r="E188">
        <v>71.2</v>
      </c>
      <c r="F188">
        <v>14.24</v>
      </c>
      <c r="G188">
        <v>71.2</v>
      </c>
      <c r="H188">
        <v>35.65</v>
      </c>
      <c r="I188">
        <v>35.65</v>
      </c>
      <c r="J188">
        <v>0</v>
      </c>
      <c r="K188">
        <v>35.55</v>
      </c>
      <c r="L188">
        <v>49.93</v>
      </c>
    </row>
    <row r="189" spans="1:12">
      <c r="A189">
        <v>186</v>
      </c>
      <c r="B189" t="s">
        <v>407</v>
      </c>
      <c r="C189" t="s">
        <v>408</v>
      </c>
      <c r="D189">
        <v>5</v>
      </c>
      <c r="E189">
        <v>71.75</v>
      </c>
      <c r="F189">
        <v>14.35</v>
      </c>
      <c r="G189">
        <v>71.75</v>
      </c>
      <c r="H189">
        <v>35.65</v>
      </c>
      <c r="I189">
        <v>35.65</v>
      </c>
      <c r="J189">
        <v>0</v>
      </c>
      <c r="K189">
        <v>36.1</v>
      </c>
      <c r="L189">
        <v>50.31</v>
      </c>
    </row>
    <row r="190" spans="1:12">
      <c r="A190">
        <v>187</v>
      </c>
      <c r="B190" t="s">
        <v>409</v>
      </c>
      <c r="C190" t="s">
        <v>410</v>
      </c>
      <c r="D190">
        <v>5</v>
      </c>
      <c r="E190">
        <v>72.05</v>
      </c>
      <c r="F190">
        <v>14.41</v>
      </c>
      <c r="G190">
        <v>72.05</v>
      </c>
      <c r="H190">
        <v>29.95</v>
      </c>
      <c r="I190">
        <v>29.95</v>
      </c>
      <c r="J190">
        <v>0</v>
      </c>
      <c r="K190">
        <v>42.1</v>
      </c>
      <c r="L190">
        <v>58.43</v>
      </c>
    </row>
    <row r="191" spans="1:12">
      <c r="A191">
        <v>188</v>
      </c>
      <c r="B191" t="s">
        <v>411</v>
      </c>
      <c r="C191" t="s">
        <v>412</v>
      </c>
      <c r="D191">
        <v>1</v>
      </c>
      <c r="E191">
        <v>72.21</v>
      </c>
      <c r="F191">
        <v>72.21</v>
      </c>
      <c r="G191">
        <v>72.21</v>
      </c>
      <c r="H191">
        <v>62.95</v>
      </c>
      <c r="I191">
        <v>62.95</v>
      </c>
      <c r="J191">
        <v>0</v>
      </c>
      <c r="K191">
        <v>9.26</v>
      </c>
      <c r="L191">
        <v>12.82</v>
      </c>
    </row>
    <row r="192" spans="1:12">
      <c r="A192">
        <v>189</v>
      </c>
      <c r="B192" t="s">
        <v>413</v>
      </c>
      <c r="C192" t="s">
        <v>414</v>
      </c>
      <c r="D192">
        <v>3</v>
      </c>
      <c r="E192">
        <v>72.42</v>
      </c>
      <c r="F192">
        <v>24.14</v>
      </c>
      <c r="G192">
        <v>72.42</v>
      </c>
      <c r="H192">
        <v>50.25</v>
      </c>
      <c r="I192">
        <v>50.25</v>
      </c>
      <c r="J192">
        <v>0</v>
      </c>
      <c r="K192">
        <v>22.17</v>
      </c>
      <c r="L192">
        <v>30.61</v>
      </c>
    </row>
    <row r="193" spans="1:12">
      <c r="A193">
        <v>190</v>
      </c>
      <c r="B193" t="s">
        <v>415</v>
      </c>
      <c r="C193" t="s">
        <v>416</v>
      </c>
      <c r="D193">
        <v>1</v>
      </c>
      <c r="E193">
        <v>72.43</v>
      </c>
      <c r="F193">
        <v>72.43</v>
      </c>
      <c r="G193">
        <v>72.43</v>
      </c>
      <c r="H193">
        <v>43.56</v>
      </c>
      <c r="I193">
        <v>43.56</v>
      </c>
      <c r="J193">
        <v>0</v>
      </c>
      <c r="K193">
        <v>28.87</v>
      </c>
      <c r="L193">
        <v>39.86</v>
      </c>
    </row>
    <row r="194" spans="1:12">
      <c r="A194">
        <v>191</v>
      </c>
      <c r="B194" t="s">
        <v>417</v>
      </c>
      <c r="C194" t="s">
        <v>418</v>
      </c>
      <c r="D194">
        <v>3</v>
      </c>
      <c r="E194">
        <v>72.66</v>
      </c>
      <c r="F194">
        <v>24.22</v>
      </c>
      <c r="G194">
        <v>72.66</v>
      </c>
      <c r="H194">
        <v>40.68</v>
      </c>
      <c r="I194">
        <v>40.68</v>
      </c>
      <c r="J194">
        <v>0</v>
      </c>
      <c r="K194">
        <v>31.98</v>
      </c>
      <c r="L194">
        <v>44.01</v>
      </c>
    </row>
    <row r="195" spans="1:12">
      <c r="A195">
        <v>192</v>
      </c>
      <c r="B195" t="s">
        <v>419</v>
      </c>
      <c r="C195" t="s">
        <v>420</v>
      </c>
      <c r="D195">
        <v>3</v>
      </c>
      <c r="E195">
        <v>72.9</v>
      </c>
      <c r="F195">
        <v>24.3</v>
      </c>
      <c r="G195">
        <v>72.9</v>
      </c>
      <c r="H195">
        <v>40.89</v>
      </c>
      <c r="I195">
        <v>40.89</v>
      </c>
      <c r="J195">
        <v>0</v>
      </c>
      <c r="K195">
        <v>32.01</v>
      </c>
      <c r="L195">
        <v>43.91</v>
      </c>
    </row>
    <row r="196" spans="1:12">
      <c r="A196">
        <v>193</v>
      </c>
      <c r="B196" t="s">
        <v>421</v>
      </c>
      <c r="C196" t="s">
        <v>422</v>
      </c>
      <c r="D196">
        <v>1</v>
      </c>
      <c r="E196">
        <v>73.1</v>
      </c>
      <c r="F196">
        <v>73.1</v>
      </c>
      <c r="G196">
        <v>73.1</v>
      </c>
      <c r="H196">
        <v>43.96</v>
      </c>
      <c r="I196">
        <v>43.96</v>
      </c>
      <c r="J196">
        <v>0</v>
      </c>
      <c r="K196">
        <v>29.14</v>
      </c>
      <c r="L196">
        <v>39.86</v>
      </c>
    </row>
    <row r="197" spans="1:12">
      <c r="A197">
        <v>194</v>
      </c>
      <c r="B197" t="s">
        <v>423</v>
      </c>
      <c r="C197" t="s">
        <v>424</v>
      </c>
      <c r="D197">
        <v>5</v>
      </c>
      <c r="E197">
        <v>75.05</v>
      </c>
      <c r="F197">
        <v>15.01</v>
      </c>
      <c r="G197">
        <v>75.05</v>
      </c>
      <c r="H197">
        <v>50</v>
      </c>
      <c r="I197">
        <v>50</v>
      </c>
      <c r="J197">
        <v>0</v>
      </c>
      <c r="K197">
        <v>25.05</v>
      </c>
      <c r="L197">
        <v>33.38</v>
      </c>
    </row>
    <row r="198" spans="1:12">
      <c r="A198">
        <v>195</v>
      </c>
      <c r="B198" t="s">
        <v>425</v>
      </c>
      <c r="C198" t="s">
        <v>426</v>
      </c>
      <c r="D198">
        <v>4</v>
      </c>
      <c r="E198">
        <v>80</v>
      </c>
      <c r="F198">
        <v>20</v>
      </c>
      <c r="G198">
        <v>80</v>
      </c>
      <c r="H198">
        <v>67.2</v>
      </c>
      <c r="I198">
        <v>67.2</v>
      </c>
      <c r="J198">
        <v>0</v>
      </c>
      <c r="K198">
        <v>12.8</v>
      </c>
      <c r="L198">
        <v>16</v>
      </c>
    </row>
    <row r="199" spans="1:12">
      <c r="A199">
        <v>196</v>
      </c>
      <c r="B199" t="s">
        <v>427</v>
      </c>
      <c r="C199" t="s">
        <v>428</v>
      </c>
      <c r="D199">
        <v>1</v>
      </c>
      <c r="E199">
        <v>81.34</v>
      </c>
      <c r="F199">
        <v>81.34</v>
      </c>
      <c r="G199">
        <v>81.34</v>
      </c>
      <c r="H199">
        <v>58.55</v>
      </c>
      <c r="I199">
        <v>58.55</v>
      </c>
      <c r="J199">
        <v>0</v>
      </c>
      <c r="K199">
        <v>22.79</v>
      </c>
      <c r="L199">
        <v>28.02</v>
      </c>
    </row>
    <row r="200" spans="1:12">
      <c r="A200">
        <v>197</v>
      </c>
      <c r="B200" t="s">
        <v>429</v>
      </c>
      <c r="C200" t="s">
        <v>430</v>
      </c>
      <c r="D200">
        <v>1</v>
      </c>
      <c r="E200">
        <v>81.9</v>
      </c>
      <c r="F200">
        <v>81.9</v>
      </c>
      <c r="G200">
        <v>81.9</v>
      </c>
      <c r="H200">
        <v>50.24</v>
      </c>
      <c r="I200">
        <v>50.24</v>
      </c>
      <c r="J200">
        <v>0</v>
      </c>
      <c r="K200">
        <v>31.66</v>
      </c>
      <c r="L200">
        <v>38.66</v>
      </c>
    </row>
    <row r="201" spans="1:12">
      <c r="A201">
        <v>198</v>
      </c>
      <c r="B201" t="s">
        <v>431</v>
      </c>
      <c r="C201" t="s">
        <v>432</v>
      </c>
      <c r="D201">
        <v>6</v>
      </c>
      <c r="E201">
        <v>85.32</v>
      </c>
      <c r="F201">
        <v>14.22</v>
      </c>
      <c r="G201">
        <v>85.32</v>
      </c>
      <c r="H201">
        <v>42.78</v>
      </c>
      <c r="I201">
        <v>42.78</v>
      </c>
      <c r="J201">
        <v>0</v>
      </c>
      <c r="K201">
        <v>42.54</v>
      </c>
      <c r="L201">
        <v>49.86</v>
      </c>
    </row>
    <row r="202" spans="1:12">
      <c r="A202">
        <v>199</v>
      </c>
      <c r="B202" t="s">
        <v>433</v>
      </c>
      <c r="C202" t="s">
        <v>434</v>
      </c>
      <c r="D202">
        <v>6</v>
      </c>
      <c r="E202">
        <v>85.74</v>
      </c>
      <c r="F202">
        <v>14.29</v>
      </c>
      <c r="G202">
        <v>85.74</v>
      </c>
      <c r="H202">
        <v>42.78</v>
      </c>
      <c r="I202">
        <v>42.78</v>
      </c>
      <c r="J202">
        <v>0</v>
      </c>
      <c r="K202">
        <v>42.96</v>
      </c>
      <c r="L202">
        <v>50.1</v>
      </c>
    </row>
    <row r="203" spans="1:12">
      <c r="A203">
        <v>200</v>
      </c>
      <c r="B203" t="s">
        <v>435</v>
      </c>
      <c r="C203" t="s">
        <v>436</v>
      </c>
      <c r="D203">
        <v>1</v>
      </c>
      <c r="E203">
        <v>86.13</v>
      </c>
      <c r="F203">
        <v>86.13</v>
      </c>
      <c r="G203">
        <v>86.13</v>
      </c>
      <c r="H203">
        <v>53.85</v>
      </c>
      <c r="I203">
        <v>53.85</v>
      </c>
      <c r="J203">
        <v>0</v>
      </c>
      <c r="K203">
        <v>32.28</v>
      </c>
      <c r="L203">
        <v>37.48</v>
      </c>
    </row>
    <row r="204" spans="1:12">
      <c r="A204">
        <v>201</v>
      </c>
      <c r="B204" t="s">
        <v>437</v>
      </c>
      <c r="C204" t="s">
        <v>438</v>
      </c>
      <c r="D204">
        <v>7</v>
      </c>
      <c r="E204">
        <v>86.59</v>
      </c>
      <c r="F204">
        <v>12.37</v>
      </c>
      <c r="G204">
        <v>86.59</v>
      </c>
      <c r="H204">
        <v>53.55</v>
      </c>
      <c r="I204">
        <v>53.55</v>
      </c>
      <c r="J204">
        <v>0</v>
      </c>
      <c r="K204">
        <v>33.04</v>
      </c>
      <c r="L204">
        <v>38.16</v>
      </c>
    </row>
    <row r="205" spans="1:12">
      <c r="A205">
        <v>202</v>
      </c>
      <c r="B205" t="s">
        <v>439</v>
      </c>
      <c r="C205" t="s">
        <v>440</v>
      </c>
      <c r="D205">
        <v>1</v>
      </c>
      <c r="E205">
        <v>87.89</v>
      </c>
      <c r="F205">
        <v>87.89</v>
      </c>
      <c r="G205">
        <v>87.89</v>
      </c>
      <c r="H205">
        <v>59.2</v>
      </c>
      <c r="I205">
        <v>59.2</v>
      </c>
      <c r="J205">
        <v>0</v>
      </c>
      <c r="K205">
        <v>28.69</v>
      </c>
      <c r="L205">
        <v>32.64</v>
      </c>
    </row>
    <row r="206" spans="1:12">
      <c r="A206">
        <v>203</v>
      </c>
      <c r="B206" t="s">
        <v>441</v>
      </c>
      <c r="C206" t="s">
        <v>442</v>
      </c>
      <c r="D206">
        <v>2</v>
      </c>
      <c r="E206">
        <v>88.02</v>
      </c>
      <c r="F206">
        <v>44.01</v>
      </c>
      <c r="G206">
        <v>88.02</v>
      </c>
      <c r="H206">
        <v>63.82</v>
      </c>
      <c r="I206">
        <v>63.82</v>
      </c>
      <c r="J206">
        <v>0</v>
      </c>
      <c r="K206">
        <v>24.2</v>
      </c>
      <c r="L206">
        <v>27.49</v>
      </c>
    </row>
    <row r="207" spans="1:12">
      <c r="A207">
        <v>204</v>
      </c>
      <c r="B207" t="s">
        <v>443</v>
      </c>
      <c r="C207" t="s">
        <v>444</v>
      </c>
      <c r="D207">
        <v>4</v>
      </c>
      <c r="E207">
        <v>89.48</v>
      </c>
      <c r="F207">
        <v>22.37</v>
      </c>
      <c r="G207">
        <v>89.48</v>
      </c>
      <c r="H207">
        <v>43.76</v>
      </c>
      <c r="I207">
        <v>43.76</v>
      </c>
      <c r="J207">
        <v>0</v>
      </c>
      <c r="K207">
        <v>45.72</v>
      </c>
      <c r="L207">
        <v>51.1</v>
      </c>
    </row>
    <row r="208" spans="1:12">
      <c r="A208">
        <v>205</v>
      </c>
      <c r="B208" t="s">
        <v>445</v>
      </c>
      <c r="C208" t="s">
        <v>446</v>
      </c>
      <c r="D208">
        <v>14</v>
      </c>
      <c r="E208">
        <v>89.88</v>
      </c>
      <c r="F208">
        <v>6.42</v>
      </c>
      <c r="G208">
        <v>89.88</v>
      </c>
      <c r="H208">
        <v>30.8</v>
      </c>
      <c r="I208">
        <v>30.8</v>
      </c>
      <c r="J208">
        <v>0</v>
      </c>
      <c r="K208">
        <v>59.08</v>
      </c>
      <c r="L208">
        <v>65.73</v>
      </c>
    </row>
    <row r="209" spans="1:12">
      <c r="A209">
        <v>206</v>
      </c>
      <c r="B209" t="s">
        <v>447</v>
      </c>
      <c r="C209" t="s">
        <v>448</v>
      </c>
      <c r="D209">
        <v>7</v>
      </c>
      <c r="E209">
        <v>90.79</v>
      </c>
      <c r="F209">
        <v>12.97</v>
      </c>
      <c r="G209">
        <v>90.79</v>
      </c>
      <c r="H209">
        <v>38.5</v>
      </c>
      <c r="I209">
        <v>38.5</v>
      </c>
      <c r="J209">
        <v>0</v>
      </c>
      <c r="K209">
        <v>52.29</v>
      </c>
      <c r="L209">
        <v>57.59</v>
      </c>
    </row>
    <row r="210" spans="1:12">
      <c r="A210">
        <v>207</v>
      </c>
      <c r="B210" t="s">
        <v>449</v>
      </c>
      <c r="C210" t="s">
        <v>450</v>
      </c>
      <c r="D210">
        <v>6</v>
      </c>
      <c r="E210">
        <v>91.14</v>
      </c>
      <c r="F210">
        <v>15.19</v>
      </c>
      <c r="G210">
        <v>91.14</v>
      </c>
      <c r="H210">
        <v>59.88</v>
      </c>
      <c r="I210">
        <v>59.88</v>
      </c>
      <c r="J210">
        <v>0</v>
      </c>
      <c r="K210">
        <v>31.26</v>
      </c>
      <c r="L210">
        <v>34.3</v>
      </c>
    </row>
    <row r="211" spans="1:12">
      <c r="A211">
        <v>208</v>
      </c>
      <c r="B211" t="s">
        <v>451</v>
      </c>
      <c r="C211" t="s">
        <v>452</v>
      </c>
      <c r="D211">
        <v>6</v>
      </c>
      <c r="E211">
        <v>91.2</v>
      </c>
      <c r="F211">
        <v>15.2</v>
      </c>
      <c r="G211">
        <v>91.2</v>
      </c>
      <c r="H211">
        <v>60</v>
      </c>
      <c r="I211">
        <v>60</v>
      </c>
      <c r="J211">
        <v>0</v>
      </c>
      <c r="K211">
        <v>31.2</v>
      </c>
      <c r="L211">
        <v>34.21</v>
      </c>
    </row>
    <row r="212" spans="1:12">
      <c r="A212">
        <v>209</v>
      </c>
      <c r="B212" t="s">
        <v>453</v>
      </c>
      <c r="C212" t="s">
        <v>453</v>
      </c>
      <c r="D212">
        <v>4</v>
      </c>
      <c r="E212">
        <v>91.84</v>
      </c>
      <c r="F212">
        <v>22.96</v>
      </c>
      <c r="G212">
        <v>91.84</v>
      </c>
      <c r="H212">
        <v>53.52</v>
      </c>
      <c r="I212">
        <v>53.52</v>
      </c>
      <c r="J212">
        <v>0</v>
      </c>
      <c r="K212">
        <v>38.32</v>
      </c>
      <c r="L212">
        <v>41.72</v>
      </c>
    </row>
    <row r="213" spans="1:12">
      <c r="A213">
        <v>210</v>
      </c>
      <c r="B213" t="s">
        <v>454</v>
      </c>
      <c r="C213" t="s">
        <v>454</v>
      </c>
      <c r="D213">
        <v>4</v>
      </c>
      <c r="E213">
        <v>92.08</v>
      </c>
      <c r="F213">
        <v>23.02</v>
      </c>
      <c r="G213">
        <v>92.08</v>
      </c>
      <c r="H213">
        <v>50</v>
      </c>
      <c r="I213">
        <v>50</v>
      </c>
      <c r="J213">
        <v>0</v>
      </c>
      <c r="K213">
        <v>42.08</v>
      </c>
      <c r="L213">
        <v>45.7</v>
      </c>
    </row>
    <row r="214" spans="1:12">
      <c r="A214">
        <v>211</v>
      </c>
      <c r="B214" t="s">
        <v>455</v>
      </c>
      <c r="C214" t="s">
        <v>456</v>
      </c>
      <c r="D214">
        <v>3</v>
      </c>
      <c r="E214">
        <v>96.45</v>
      </c>
      <c r="F214">
        <v>32.15</v>
      </c>
      <c r="G214">
        <v>96.45</v>
      </c>
      <c r="H214">
        <v>59.43</v>
      </c>
      <c r="I214">
        <v>59.43</v>
      </c>
      <c r="J214">
        <v>0</v>
      </c>
      <c r="K214">
        <v>37.02</v>
      </c>
      <c r="L214">
        <v>38.38</v>
      </c>
    </row>
    <row r="215" spans="1:12">
      <c r="A215">
        <v>212</v>
      </c>
      <c r="B215" t="s">
        <v>457</v>
      </c>
      <c r="C215" t="s">
        <v>458</v>
      </c>
      <c r="D215">
        <v>4</v>
      </c>
      <c r="E215">
        <v>97.16</v>
      </c>
      <c r="F215">
        <v>24.29</v>
      </c>
      <c r="G215">
        <v>97.16</v>
      </c>
      <c r="H215">
        <v>54.92</v>
      </c>
      <c r="I215">
        <v>54.92</v>
      </c>
      <c r="J215">
        <v>0</v>
      </c>
      <c r="K215">
        <v>42.24</v>
      </c>
      <c r="L215">
        <v>43.47</v>
      </c>
    </row>
    <row r="216" spans="1:12">
      <c r="A216">
        <v>213</v>
      </c>
      <c r="B216" t="s">
        <v>459</v>
      </c>
      <c r="C216" t="s">
        <v>460</v>
      </c>
      <c r="D216">
        <v>4</v>
      </c>
      <c r="E216">
        <v>97.16</v>
      </c>
      <c r="F216">
        <v>24.29</v>
      </c>
      <c r="G216">
        <v>97.16</v>
      </c>
      <c r="H216">
        <v>54.84</v>
      </c>
      <c r="I216">
        <v>54.84</v>
      </c>
      <c r="J216">
        <v>0</v>
      </c>
      <c r="K216">
        <v>42.32</v>
      </c>
      <c r="L216">
        <v>43.56</v>
      </c>
    </row>
    <row r="217" spans="1:12">
      <c r="A217">
        <v>214</v>
      </c>
      <c r="B217" t="s">
        <v>461</v>
      </c>
      <c r="C217" t="s">
        <v>462</v>
      </c>
      <c r="D217">
        <v>4</v>
      </c>
      <c r="E217">
        <v>98.16</v>
      </c>
      <c r="F217">
        <v>24.54</v>
      </c>
      <c r="G217">
        <v>98.16</v>
      </c>
      <c r="H217">
        <v>48.4</v>
      </c>
      <c r="I217">
        <v>48.4</v>
      </c>
      <c r="J217">
        <v>0</v>
      </c>
      <c r="K217">
        <v>49.76</v>
      </c>
      <c r="L217">
        <v>50.69</v>
      </c>
    </row>
    <row r="218" spans="1:12">
      <c r="A218">
        <v>215</v>
      </c>
      <c r="B218" t="s">
        <v>463</v>
      </c>
      <c r="C218" t="s">
        <v>464</v>
      </c>
      <c r="D218">
        <v>5</v>
      </c>
      <c r="E218">
        <v>98.8</v>
      </c>
      <c r="F218">
        <v>19.76</v>
      </c>
      <c r="G218">
        <v>98.8</v>
      </c>
      <c r="H218">
        <v>53.6</v>
      </c>
      <c r="I218">
        <v>53.6</v>
      </c>
      <c r="J218">
        <v>0</v>
      </c>
      <c r="K218">
        <v>45.2</v>
      </c>
      <c r="L218">
        <v>45.75</v>
      </c>
    </row>
    <row r="219" spans="1:12">
      <c r="A219">
        <v>216</v>
      </c>
      <c r="B219" t="s">
        <v>465</v>
      </c>
      <c r="C219" t="s">
        <v>466</v>
      </c>
      <c r="D219">
        <v>1</v>
      </c>
      <c r="E219">
        <v>100.4</v>
      </c>
      <c r="F219">
        <v>100.4</v>
      </c>
      <c r="G219">
        <v>100.4</v>
      </c>
      <c r="H219">
        <v>60.57</v>
      </c>
      <c r="I219">
        <v>60.57</v>
      </c>
      <c r="J219">
        <v>0</v>
      </c>
      <c r="K219">
        <v>39.83</v>
      </c>
      <c r="L219">
        <v>39.67</v>
      </c>
    </row>
    <row r="220" spans="1:12">
      <c r="A220">
        <v>217</v>
      </c>
      <c r="B220" t="s">
        <v>467</v>
      </c>
      <c r="C220" t="s">
        <v>468</v>
      </c>
      <c r="D220">
        <v>2</v>
      </c>
      <c r="E220">
        <v>101.28</v>
      </c>
      <c r="F220">
        <v>50.64</v>
      </c>
      <c r="G220">
        <v>101.28</v>
      </c>
      <c r="H220">
        <v>72.6</v>
      </c>
      <c r="I220">
        <v>72.6</v>
      </c>
      <c r="J220">
        <v>0</v>
      </c>
      <c r="K220">
        <v>28.68</v>
      </c>
      <c r="L220">
        <v>28.32</v>
      </c>
    </row>
    <row r="221" spans="1:12">
      <c r="A221">
        <v>218</v>
      </c>
      <c r="B221" t="s">
        <v>469</v>
      </c>
      <c r="C221" t="s">
        <v>470</v>
      </c>
      <c r="D221">
        <v>1</v>
      </c>
      <c r="E221">
        <v>102.6</v>
      </c>
      <c r="F221">
        <v>102.6</v>
      </c>
      <c r="G221">
        <v>102.6</v>
      </c>
      <c r="H221">
        <v>64.72</v>
      </c>
      <c r="I221">
        <v>64.72</v>
      </c>
      <c r="J221">
        <v>0</v>
      </c>
      <c r="K221">
        <v>37.88</v>
      </c>
      <c r="L221">
        <v>36.92</v>
      </c>
    </row>
    <row r="222" spans="1:12">
      <c r="A222">
        <v>219</v>
      </c>
      <c r="B222" t="s">
        <v>471</v>
      </c>
      <c r="C222" t="s">
        <v>472</v>
      </c>
      <c r="D222">
        <v>3</v>
      </c>
      <c r="E222">
        <v>104.58</v>
      </c>
      <c r="F222">
        <v>34.86</v>
      </c>
      <c r="G222">
        <v>104.58</v>
      </c>
      <c r="H222">
        <v>120.84</v>
      </c>
      <c r="I222">
        <v>120.84</v>
      </c>
      <c r="J222">
        <v>0</v>
      </c>
      <c r="K222">
        <v>-16.26</v>
      </c>
      <c r="L222">
        <v>-15.55</v>
      </c>
    </row>
    <row r="223" spans="1:12">
      <c r="A223">
        <v>220</v>
      </c>
      <c r="B223" t="s">
        <v>473</v>
      </c>
      <c r="C223" t="s">
        <v>474</v>
      </c>
      <c r="D223">
        <v>2</v>
      </c>
      <c r="E223">
        <v>105.24</v>
      </c>
      <c r="F223">
        <v>52.62</v>
      </c>
      <c r="G223">
        <v>105.24</v>
      </c>
      <c r="H223">
        <v>53.16</v>
      </c>
      <c r="I223">
        <v>53.16</v>
      </c>
      <c r="J223">
        <v>0</v>
      </c>
      <c r="K223">
        <v>52.08</v>
      </c>
      <c r="L223">
        <v>49.49</v>
      </c>
    </row>
    <row r="224" spans="1:12">
      <c r="A224">
        <v>221</v>
      </c>
      <c r="B224" t="s">
        <v>475</v>
      </c>
      <c r="C224" t="s">
        <v>476</v>
      </c>
      <c r="D224">
        <v>5</v>
      </c>
      <c r="E224">
        <v>107.55</v>
      </c>
      <c r="F224">
        <v>21.51</v>
      </c>
      <c r="G224">
        <v>107.55</v>
      </c>
      <c r="H224">
        <v>74.5</v>
      </c>
      <c r="I224">
        <v>74.5</v>
      </c>
      <c r="J224">
        <v>0</v>
      </c>
      <c r="K224">
        <v>33.05</v>
      </c>
      <c r="L224">
        <v>30.73</v>
      </c>
    </row>
    <row r="225" spans="1:12">
      <c r="A225">
        <v>222</v>
      </c>
      <c r="B225" t="s">
        <v>477</v>
      </c>
      <c r="C225" t="s">
        <v>478</v>
      </c>
      <c r="D225">
        <v>3</v>
      </c>
      <c r="E225">
        <v>107.67</v>
      </c>
      <c r="F225">
        <v>35.89</v>
      </c>
      <c r="G225">
        <v>107.67</v>
      </c>
      <c r="H225">
        <v>72.21</v>
      </c>
      <c r="I225">
        <v>72.21</v>
      </c>
      <c r="J225">
        <v>0</v>
      </c>
      <c r="K225">
        <v>35.46</v>
      </c>
      <c r="L225">
        <v>32.93</v>
      </c>
    </row>
    <row r="226" spans="1:12">
      <c r="A226">
        <v>223</v>
      </c>
      <c r="B226" t="s">
        <v>479</v>
      </c>
      <c r="C226" t="s">
        <v>480</v>
      </c>
      <c r="D226">
        <v>1</v>
      </c>
      <c r="E226">
        <v>108.37</v>
      </c>
      <c r="F226">
        <v>108.37</v>
      </c>
      <c r="G226">
        <v>108.37</v>
      </c>
      <c r="H226">
        <v>31</v>
      </c>
      <c r="I226">
        <v>31</v>
      </c>
      <c r="J226">
        <v>0</v>
      </c>
      <c r="K226">
        <v>77.37</v>
      </c>
      <c r="L226">
        <v>71.39</v>
      </c>
    </row>
    <row r="227" spans="1:12">
      <c r="A227">
        <v>224</v>
      </c>
      <c r="B227" t="s">
        <v>481</v>
      </c>
      <c r="C227" t="s">
        <v>482</v>
      </c>
      <c r="D227">
        <v>2</v>
      </c>
      <c r="E227">
        <v>109.32</v>
      </c>
      <c r="F227">
        <v>54.66</v>
      </c>
      <c r="G227">
        <v>109.32</v>
      </c>
      <c r="H227">
        <v>73.06</v>
      </c>
      <c r="I227">
        <v>73.06</v>
      </c>
      <c r="J227">
        <v>0</v>
      </c>
      <c r="K227">
        <v>36.26</v>
      </c>
      <c r="L227">
        <v>33.17</v>
      </c>
    </row>
    <row r="228" spans="1:12">
      <c r="A228">
        <v>225</v>
      </c>
      <c r="B228" t="s">
        <v>483</v>
      </c>
      <c r="C228" t="s">
        <v>484</v>
      </c>
      <c r="D228">
        <v>7</v>
      </c>
      <c r="E228">
        <v>109.97</v>
      </c>
      <c r="F228">
        <v>15.71</v>
      </c>
      <c r="G228">
        <v>109.97</v>
      </c>
      <c r="H228">
        <v>52.01</v>
      </c>
      <c r="I228">
        <v>52.01</v>
      </c>
      <c r="J228">
        <v>0</v>
      </c>
      <c r="K228">
        <v>57.96</v>
      </c>
      <c r="L228">
        <v>52.71</v>
      </c>
    </row>
    <row r="229" spans="1:12">
      <c r="A229">
        <v>226</v>
      </c>
      <c r="B229" t="s">
        <v>485</v>
      </c>
      <c r="C229" t="s">
        <v>486</v>
      </c>
      <c r="D229">
        <v>2</v>
      </c>
      <c r="E229">
        <v>110.08</v>
      </c>
      <c r="F229">
        <v>55.04</v>
      </c>
      <c r="G229">
        <v>110.08</v>
      </c>
      <c r="H229">
        <v>79.98</v>
      </c>
      <c r="I229">
        <v>79.98</v>
      </c>
      <c r="J229">
        <v>0</v>
      </c>
      <c r="K229">
        <v>30.1</v>
      </c>
      <c r="L229">
        <v>27.34</v>
      </c>
    </row>
    <row r="230" spans="1:12">
      <c r="A230">
        <v>227</v>
      </c>
      <c r="B230" t="s">
        <v>487</v>
      </c>
      <c r="C230" t="s">
        <v>488</v>
      </c>
      <c r="D230">
        <v>8</v>
      </c>
      <c r="E230">
        <v>111.04</v>
      </c>
      <c r="F230">
        <v>13.88</v>
      </c>
      <c r="G230">
        <v>111.04</v>
      </c>
      <c r="H230">
        <v>53.84</v>
      </c>
      <c r="I230">
        <v>53.84</v>
      </c>
      <c r="J230">
        <v>0</v>
      </c>
      <c r="K230">
        <v>57.2</v>
      </c>
      <c r="L230">
        <v>51.51</v>
      </c>
    </row>
    <row r="231" spans="1:12">
      <c r="A231">
        <v>228</v>
      </c>
      <c r="B231" t="s">
        <v>489</v>
      </c>
      <c r="C231" t="s">
        <v>490</v>
      </c>
      <c r="D231">
        <v>3</v>
      </c>
      <c r="E231">
        <v>111.75</v>
      </c>
      <c r="F231">
        <v>37.25</v>
      </c>
      <c r="G231">
        <v>111.75</v>
      </c>
      <c r="H231">
        <v>88.65</v>
      </c>
      <c r="I231">
        <v>88.65</v>
      </c>
      <c r="J231">
        <v>0</v>
      </c>
      <c r="K231">
        <v>23.1</v>
      </c>
      <c r="L231">
        <v>20.67</v>
      </c>
    </row>
    <row r="232" spans="1:12">
      <c r="A232">
        <v>229</v>
      </c>
      <c r="B232" t="s">
        <v>491</v>
      </c>
      <c r="C232" t="s">
        <v>492</v>
      </c>
      <c r="D232">
        <v>1</v>
      </c>
      <c r="E232">
        <v>112.73</v>
      </c>
      <c r="F232">
        <v>112.73</v>
      </c>
      <c r="G232">
        <v>112.73</v>
      </c>
      <c r="H232">
        <v>80.77</v>
      </c>
      <c r="I232">
        <v>80.77</v>
      </c>
      <c r="J232">
        <v>0</v>
      </c>
      <c r="K232">
        <v>31.96</v>
      </c>
      <c r="L232">
        <v>28.35</v>
      </c>
    </row>
    <row r="233" spans="1:12">
      <c r="A233">
        <v>230</v>
      </c>
      <c r="B233" t="s">
        <v>493</v>
      </c>
      <c r="C233" t="s">
        <v>494</v>
      </c>
      <c r="D233">
        <v>2</v>
      </c>
      <c r="E233">
        <v>113.16</v>
      </c>
      <c r="F233">
        <v>56.58</v>
      </c>
      <c r="G233">
        <v>113.16</v>
      </c>
      <c r="H233">
        <v>68.9</v>
      </c>
      <c r="I233">
        <v>68.9</v>
      </c>
      <c r="J233">
        <v>0</v>
      </c>
      <c r="K233">
        <v>44.26</v>
      </c>
      <c r="L233">
        <v>39.11</v>
      </c>
    </row>
    <row r="234" spans="1:12">
      <c r="A234">
        <v>231</v>
      </c>
      <c r="B234" t="s">
        <v>495</v>
      </c>
      <c r="C234" t="s">
        <v>496</v>
      </c>
      <c r="D234">
        <v>5</v>
      </c>
      <c r="E234">
        <v>113.8</v>
      </c>
      <c r="F234">
        <v>22.76</v>
      </c>
      <c r="G234">
        <v>113.8</v>
      </c>
      <c r="H234">
        <v>56.35</v>
      </c>
      <c r="I234">
        <v>56.35</v>
      </c>
      <c r="J234">
        <v>0</v>
      </c>
      <c r="K234">
        <v>57.45</v>
      </c>
      <c r="L234">
        <v>50.48</v>
      </c>
    </row>
    <row r="235" spans="1:12">
      <c r="A235">
        <v>232</v>
      </c>
      <c r="B235" t="s">
        <v>497</v>
      </c>
      <c r="C235" t="s">
        <v>498</v>
      </c>
      <c r="D235">
        <v>18</v>
      </c>
      <c r="E235">
        <v>115.2</v>
      </c>
      <c r="F235">
        <v>6.4</v>
      </c>
      <c r="G235">
        <v>115.2</v>
      </c>
      <c r="H235">
        <v>39.6</v>
      </c>
      <c r="I235">
        <v>39.6</v>
      </c>
      <c r="J235">
        <v>0</v>
      </c>
      <c r="K235">
        <v>75.6</v>
      </c>
      <c r="L235">
        <v>65.63</v>
      </c>
    </row>
    <row r="236" spans="1:12">
      <c r="A236">
        <v>233</v>
      </c>
      <c r="B236" t="s">
        <v>499</v>
      </c>
      <c r="C236" t="s">
        <v>500</v>
      </c>
      <c r="D236">
        <v>5</v>
      </c>
      <c r="E236">
        <v>115.75</v>
      </c>
      <c r="F236">
        <v>23.15</v>
      </c>
      <c r="G236">
        <v>115.75</v>
      </c>
      <c r="H236">
        <v>55.85</v>
      </c>
      <c r="I236">
        <v>55.85</v>
      </c>
      <c r="J236">
        <v>0</v>
      </c>
      <c r="K236">
        <v>59.9</v>
      </c>
      <c r="L236">
        <v>51.75</v>
      </c>
    </row>
    <row r="237" spans="1:12">
      <c r="A237">
        <v>234</v>
      </c>
      <c r="B237" t="s">
        <v>501</v>
      </c>
      <c r="C237" t="s">
        <v>502</v>
      </c>
      <c r="D237">
        <v>24</v>
      </c>
      <c r="E237">
        <v>117.12</v>
      </c>
      <c r="F237">
        <v>4.88</v>
      </c>
      <c r="G237">
        <v>117.12</v>
      </c>
      <c r="H237">
        <v>24.24</v>
      </c>
      <c r="I237">
        <v>24.24</v>
      </c>
      <c r="J237">
        <v>0</v>
      </c>
      <c r="K237">
        <v>92.88</v>
      </c>
      <c r="L237">
        <v>79.3</v>
      </c>
    </row>
    <row r="238" spans="1:12">
      <c r="A238">
        <v>235</v>
      </c>
      <c r="B238" t="s">
        <v>503</v>
      </c>
      <c r="C238" t="s">
        <v>504</v>
      </c>
      <c r="D238">
        <v>1</v>
      </c>
      <c r="E238">
        <v>118.01</v>
      </c>
      <c r="F238">
        <v>118.01</v>
      </c>
      <c r="G238">
        <v>118.01</v>
      </c>
      <c r="H238">
        <v>65.4</v>
      </c>
      <c r="I238">
        <v>65.4</v>
      </c>
      <c r="J238">
        <v>0</v>
      </c>
      <c r="K238">
        <v>52.61</v>
      </c>
      <c r="L238">
        <v>44.58</v>
      </c>
    </row>
    <row r="239" spans="1:12">
      <c r="A239">
        <v>236</v>
      </c>
      <c r="B239" t="s">
        <v>505</v>
      </c>
      <c r="C239" t="s">
        <v>506</v>
      </c>
      <c r="D239">
        <v>14</v>
      </c>
      <c r="E239">
        <v>119.84</v>
      </c>
      <c r="F239">
        <v>8.56</v>
      </c>
      <c r="G239">
        <v>119.84</v>
      </c>
      <c r="H239">
        <v>66.64</v>
      </c>
      <c r="I239">
        <v>66.64</v>
      </c>
      <c r="J239">
        <v>0</v>
      </c>
      <c r="K239">
        <v>53.2</v>
      </c>
      <c r="L239">
        <v>44.39</v>
      </c>
    </row>
    <row r="240" spans="1:12">
      <c r="A240">
        <v>237</v>
      </c>
      <c r="B240" t="s">
        <v>507</v>
      </c>
      <c r="C240" t="s">
        <v>508</v>
      </c>
      <c r="D240">
        <v>4</v>
      </c>
      <c r="E240">
        <v>122.76</v>
      </c>
      <c r="F240">
        <v>30.69</v>
      </c>
      <c r="G240">
        <v>122.76</v>
      </c>
      <c r="H240">
        <v>76</v>
      </c>
      <c r="I240">
        <v>76</v>
      </c>
      <c r="J240">
        <v>0</v>
      </c>
      <c r="K240">
        <v>46.76</v>
      </c>
      <c r="L240">
        <v>38.09</v>
      </c>
    </row>
    <row r="241" spans="1:12">
      <c r="A241">
        <v>238</v>
      </c>
      <c r="B241" t="s">
        <v>509</v>
      </c>
      <c r="C241" t="s">
        <v>510</v>
      </c>
      <c r="D241">
        <v>9</v>
      </c>
      <c r="E241">
        <v>128.25</v>
      </c>
      <c r="F241">
        <v>14.25</v>
      </c>
      <c r="G241">
        <v>128.25</v>
      </c>
      <c r="H241">
        <v>64.17</v>
      </c>
      <c r="I241">
        <v>64.17</v>
      </c>
      <c r="J241">
        <v>0</v>
      </c>
      <c r="K241">
        <v>64.08</v>
      </c>
      <c r="L241">
        <v>49.96</v>
      </c>
    </row>
    <row r="242" spans="1:12">
      <c r="A242">
        <v>239</v>
      </c>
      <c r="B242" t="s">
        <v>511</v>
      </c>
      <c r="C242" t="s">
        <v>512</v>
      </c>
      <c r="D242">
        <v>9</v>
      </c>
      <c r="E242">
        <v>128.34</v>
      </c>
      <c r="F242">
        <v>14.26</v>
      </c>
      <c r="G242">
        <v>128.34</v>
      </c>
      <c r="H242">
        <v>53.91</v>
      </c>
      <c r="I242">
        <v>53.91</v>
      </c>
      <c r="J242">
        <v>0</v>
      </c>
      <c r="K242">
        <v>74.43</v>
      </c>
      <c r="L242">
        <v>57.99</v>
      </c>
    </row>
    <row r="243" spans="1:12">
      <c r="A243">
        <v>240</v>
      </c>
      <c r="B243" t="s">
        <v>513</v>
      </c>
      <c r="C243" t="s">
        <v>514</v>
      </c>
      <c r="D243">
        <v>6</v>
      </c>
      <c r="E243">
        <v>134.28</v>
      </c>
      <c r="F243">
        <v>22.38</v>
      </c>
      <c r="G243">
        <v>134.28</v>
      </c>
      <c r="H243">
        <v>94.38</v>
      </c>
      <c r="I243">
        <v>94.38</v>
      </c>
      <c r="J243">
        <v>0</v>
      </c>
      <c r="K243">
        <v>39.9</v>
      </c>
      <c r="L243">
        <v>29.71</v>
      </c>
    </row>
    <row r="244" spans="1:12">
      <c r="A244">
        <v>241</v>
      </c>
      <c r="B244" t="s">
        <v>515</v>
      </c>
      <c r="C244" t="s">
        <v>516</v>
      </c>
      <c r="D244">
        <v>4</v>
      </c>
      <c r="E244">
        <v>134.52</v>
      </c>
      <c r="F244">
        <v>33.63</v>
      </c>
      <c r="G244">
        <v>134.52</v>
      </c>
      <c r="H244">
        <v>64.36</v>
      </c>
      <c r="I244">
        <v>64.36</v>
      </c>
      <c r="J244">
        <v>0</v>
      </c>
      <c r="K244">
        <v>70.16</v>
      </c>
      <c r="L244">
        <v>52.16</v>
      </c>
    </row>
    <row r="245" spans="1:12">
      <c r="A245">
        <v>242</v>
      </c>
      <c r="B245" t="s">
        <v>517</v>
      </c>
      <c r="C245" t="s">
        <v>132</v>
      </c>
      <c r="D245">
        <v>11</v>
      </c>
      <c r="E245">
        <v>136.4</v>
      </c>
      <c r="F245">
        <v>12.4</v>
      </c>
      <c r="G245">
        <v>136.4</v>
      </c>
      <c r="H245">
        <v>84.15</v>
      </c>
      <c r="I245">
        <v>84.15</v>
      </c>
      <c r="J245">
        <v>0</v>
      </c>
      <c r="K245">
        <v>52.25</v>
      </c>
      <c r="L245">
        <v>38.31</v>
      </c>
    </row>
    <row r="246" spans="1:12">
      <c r="A246">
        <v>243</v>
      </c>
      <c r="B246" t="s">
        <v>518</v>
      </c>
      <c r="C246" t="s">
        <v>519</v>
      </c>
      <c r="D246">
        <v>8</v>
      </c>
      <c r="E246">
        <v>138</v>
      </c>
      <c r="F246">
        <v>17.25</v>
      </c>
      <c r="G246">
        <v>138</v>
      </c>
      <c r="H246">
        <v>62.64</v>
      </c>
      <c r="I246">
        <v>62.64</v>
      </c>
      <c r="J246">
        <v>0</v>
      </c>
      <c r="K246">
        <v>75.36</v>
      </c>
      <c r="L246">
        <v>54.61</v>
      </c>
    </row>
    <row r="247" spans="1:12">
      <c r="A247">
        <v>244</v>
      </c>
      <c r="B247" t="s">
        <v>520</v>
      </c>
      <c r="C247" t="s">
        <v>521</v>
      </c>
      <c r="D247">
        <v>3</v>
      </c>
      <c r="E247">
        <v>139.02</v>
      </c>
      <c r="F247">
        <v>46.34</v>
      </c>
      <c r="G247">
        <v>139.02</v>
      </c>
      <c r="H247">
        <v>96</v>
      </c>
      <c r="I247">
        <v>96</v>
      </c>
      <c r="J247">
        <v>0</v>
      </c>
      <c r="K247">
        <v>43.02</v>
      </c>
      <c r="L247">
        <v>30.95</v>
      </c>
    </row>
    <row r="248" spans="1:12">
      <c r="A248">
        <v>245</v>
      </c>
      <c r="B248" t="s">
        <v>522</v>
      </c>
      <c r="C248" t="s">
        <v>523</v>
      </c>
      <c r="D248">
        <v>7</v>
      </c>
      <c r="E248">
        <v>139.37</v>
      </c>
      <c r="F248">
        <v>19.91</v>
      </c>
      <c r="G248">
        <v>139.37</v>
      </c>
      <c r="H248">
        <v>83.93</v>
      </c>
      <c r="I248">
        <v>83.93</v>
      </c>
      <c r="J248">
        <v>0</v>
      </c>
      <c r="K248">
        <v>55.44</v>
      </c>
      <c r="L248">
        <v>39.78</v>
      </c>
    </row>
    <row r="249" spans="1:12">
      <c r="A249">
        <v>246</v>
      </c>
      <c r="B249" t="s">
        <v>524</v>
      </c>
      <c r="C249" t="s">
        <v>525</v>
      </c>
      <c r="D249">
        <v>11</v>
      </c>
      <c r="E249">
        <v>143.11</v>
      </c>
      <c r="F249">
        <v>13.01</v>
      </c>
      <c r="G249">
        <v>143.11</v>
      </c>
      <c r="H249">
        <v>60.5</v>
      </c>
      <c r="I249">
        <v>60.5</v>
      </c>
      <c r="J249">
        <v>0</v>
      </c>
      <c r="K249">
        <v>82.61</v>
      </c>
      <c r="L249">
        <v>57.72</v>
      </c>
    </row>
    <row r="250" spans="1:12">
      <c r="A250">
        <v>247</v>
      </c>
      <c r="B250" t="s">
        <v>526</v>
      </c>
      <c r="C250" t="s">
        <v>527</v>
      </c>
      <c r="D250">
        <v>6</v>
      </c>
      <c r="E250">
        <v>144.72</v>
      </c>
      <c r="F250">
        <v>24.12</v>
      </c>
      <c r="G250">
        <v>144.72</v>
      </c>
      <c r="H250">
        <v>84.48</v>
      </c>
      <c r="I250">
        <v>84.48</v>
      </c>
      <c r="J250">
        <v>0</v>
      </c>
      <c r="K250">
        <v>60.24</v>
      </c>
      <c r="L250">
        <v>41.63</v>
      </c>
    </row>
    <row r="251" spans="1:12">
      <c r="A251">
        <v>248</v>
      </c>
      <c r="B251" t="s">
        <v>528</v>
      </c>
      <c r="C251" t="s">
        <v>529</v>
      </c>
      <c r="D251">
        <v>6</v>
      </c>
      <c r="E251">
        <v>145.02</v>
      </c>
      <c r="F251">
        <v>24.17</v>
      </c>
      <c r="G251">
        <v>145.02</v>
      </c>
      <c r="H251">
        <v>94.32</v>
      </c>
      <c r="I251">
        <v>94.32</v>
      </c>
      <c r="J251">
        <v>0</v>
      </c>
      <c r="K251">
        <v>50.7</v>
      </c>
      <c r="L251">
        <v>34.96</v>
      </c>
    </row>
    <row r="252" spans="1:12">
      <c r="A252">
        <v>249</v>
      </c>
      <c r="B252" t="s">
        <v>530</v>
      </c>
      <c r="C252" t="s">
        <v>531</v>
      </c>
      <c r="D252">
        <v>3</v>
      </c>
      <c r="E252">
        <v>145.56</v>
      </c>
      <c r="F252">
        <v>48.52</v>
      </c>
      <c r="G252">
        <v>145.56</v>
      </c>
      <c r="H252">
        <v>86.85</v>
      </c>
      <c r="I252">
        <v>86.85</v>
      </c>
      <c r="J252">
        <v>0</v>
      </c>
      <c r="K252">
        <v>58.71</v>
      </c>
      <c r="L252">
        <v>40.33</v>
      </c>
    </row>
    <row r="253" spans="1:12">
      <c r="A253">
        <v>250</v>
      </c>
      <c r="B253" t="s">
        <v>532</v>
      </c>
      <c r="C253" t="s">
        <v>533</v>
      </c>
      <c r="D253">
        <v>2</v>
      </c>
      <c r="E253">
        <v>146.2</v>
      </c>
      <c r="F253">
        <v>73.1</v>
      </c>
      <c r="G253">
        <v>146.2</v>
      </c>
      <c r="H253">
        <v>88</v>
      </c>
      <c r="I253">
        <v>88</v>
      </c>
      <c r="J253">
        <v>0</v>
      </c>
      <c r="K253">
        <v>58.2</v>
      </c>
      <c r="L253">
        <v>39.81</v>
      </c>
    </row>
    <row r="254" spans="1:12">
      <c r="A254">
        <v>251</v>
      </c>
      <c r="B254" t="s">
        <v>534</v>
      </c>
      <c r="C254" t="s">
        <v>535</v>
      </c>
      <c r="D254">
        <v>4</v>
      </c>
      <c r="E254">
        <v>147.84</v>
      </c>
      <c r="F254">
        <v>36.96</v>
      </c>
      <c r="G254">
        <v>147.84</v>
      </c>
      <c r="H254">
        <v>101.6</v>
      </c>
      <c r="I254">
        <v>101.6</v>
      </c>
      <c r="J254">
        <v>0</v>
      </c>
      <c r="K254">
        <v>46.24</v>
      </c>
      <c r="L254">
        <v>31.28</v>
      </c>
    </row>
    <row r="255" spans="1:12">
      <c r="A255">
        <v>252</v>
      </c>
      <c r="B255" t="s">
        <v>536</v>
      </c>
      <c r="C255" t="s">
        <v>537</v>
      </c>
      <c r="D255">
        <v>9</v>
      </c>
      <c r="E255">
        <v>151.56</v>
      </c>
      <c r="F255">
        <v>16.84</v>
      </c>
      <c r="G255">
        <v>151.56</v>
      </c>
      <c r="H255">
        <v>92.07</v>
      </c>
      <c r="I255">
        <v>92.07</v>
      </c>
      <c r="J255">
        <v>0</v>
      </c>
      <c r="K255">
        <v>59.49</v>
      </c>
      <c r="L255">
        <v>39.25</v>
      </c>
    </row>
    <row r="256" spans="1:12">
      <c r="A256">
        <v>253</v>
      </c>
      <c r="B256" t="s">
        <v>538</v>
      </c>
      <c r="C256" t="s">
        <v>539</v>
      </c>
      <c r="D256">
        <v>11</v>
      </c>
      <c r="E256">
        <v>157.96</v>
      </c>
      <c r="F256">
        <v>14.36</v>
      </c>
      <c r="G256">
        <v>157.96</v>
      </c>
      <c r="H256">
        <v>67.32</v>
      </c>
      <c r="I256">
        <v>67.32</v>
      </c>
      <c r="J256">
        <v>0</v>
      </c>
      <c r="K256">
        <v>90.64</v>
      </c>
      <c r="L256">
        <v>57.38</v>
      </c>
    </row>
    <row r="257" spans="1:12">
      <c r="A257">
        <v>254</v>
      </c>
      <c r="B257" t="s">
        <v>540</v>
      </c>
      <c r="C257" t="s">
        <v>541</v>
      </c>
      <c r="D257">
        <v>7</v>
      </c>
      <c r="E257">
        <v>158.76</v>
      </c>
      <c r="F257">
        <v>22.68</v>
      </c>
      <c r="G257">
        <v>158.76</v>
      </c>
      <c r="H257">
        <v>79.8</v>
      </c>
      <c r="I257">
        <v>79.8</v>
      </c>
      <c r="J257">
        <v>0</v>
      </c>
      <c r="K257">
        <v>78.96</v>
      </c>
      <c r="L257">
        <v>49.74</v>
      </c>
    </row>
    <row r="258" spans="1:12">
      <c r="A258">
        <v>255</v>
      </c>
      <c r="B258" t="s">
        <v>542</v>
      </c>
      <c r="C258" t="s">
        <v>543</v>
      </c>
      <c r="D258">
        <v>7</v>
      </c>
      <c r="E258">
        <v>162.96</v>
      </c>
      <c r="F258">
        <v>23.28</v>
      </c>
      <c r="G258">
        <v>162.96</v>
      </c>
      <c r="H258">
        <v>73.15</v>
      </c>
      <c r="I258">
        <v>73.15</v>
      </c>
      <c r="J258">
        <v>0</v>
      </c>
      <c r="K258">
        <v>89.81</v>
      </c>
      <c r="L258">
        <v>55.11</v>
      </c>
    </row>
    <row r="259" spans="1:12">
      <c r="A259">
        <v>256</v>
      </c>
      <c r="B259" t="s">
        <v>544</v>
      </c>
      <c r="C259" t="s">
        <v>545</v>
      </c>
      <c r="D259">
        <v>3</v>
      </c>
      <c r="E259">
        <v>165</v>
      </c>
      <c r="F259">
        <v>55</v>
      </c>
      <c r="G259">
        <v>165</v>
      </c>
      <c r="H259">
        <v>115.29</v>
      </c>
      <c r="I259">
        <v>115.29</v>
      </c>
      <c r="J259">
        <v>0</v>
      </c>
      <c r="K259">
        <v>49.71</v>
      </c>
      <c r="L259">
        <v>30.13</v>
      </c>
    </row>
    <row r="260" spans="1:12">
      <c r="A260">
        <v>257</v>
      </c>
      <c r="B260" t="s">
        <v>546</v>
      </c>
      <c r="C260" t="s">
        <v>547</v>
      </c>
      <c r="D260">
        <v>7</v>
      </c>
      <c r="E260">
        <v>165.13</v>
      </c>
      <c r="F260">
        <v>23.59</v>
      </c>
      <c r="G260">
        <v>165.13</v>
      </c>
      <c r="H260">
        <v>124.95</v>
      </c>
      <c r="I260">
        <v>124.95</v>
      </c>
      <c r="J260">
        <v>0</v>
      </c>
      <c r="K260">
        <v>40.18</v>
      </c>
      <c r="L260">
        <v>24.33</v>
      </c>
    </row>
    <row r="261" spans="1:12">
      <c r="A261">
        <v>258</v>
      </c>
      <c r="B261" t="s">
        <v>548</v>
      </c>
      <c r="C261" t="s">
        <v>549</v>
      </c>
      <c r="D261">
        <v>3</v>
      </c>
      <c r="E261">
        <v>165.99</v>
      </c>
      <c r="F261">
        <v>55.33</v>
      </c>
      <c r="G261">
        <v>165.99</v>
      </c>
      <c r="H261">
        <v>120.24</v>
      </c>
      <c r="I261">
        <v>120.24</v>
      </c>
      <c r="J261">
        <v>0</v>
      </c>
      <c r="K261">
        <v>45.75</v>
      </c>
      <c r="L261">
        <v>27.56</v>
      </c>
    </row>
    <row r="262" spans="1:12">
      <c r="A262">
        <v>259</v>
      </c>
      <c r="B262" t="s">
        <v>550</v>
      </c>
      <c r="C262" t="s">
        <v>551</v>
      </c>
      <c r="D262">
        <v>3</v>
      </c>
      <c r="E262">
        <v>169.74</v>
      </c>
      <c r="F262">
        <v>56.58</v>
      </c>
      <c r="G262">
        <v>169.74</v>
      </c>
      <c r="H262">
        <v>101.25</v>
      </c>
      <c r="I262">
        <v>101.25</v>
      </c>
      <c r="J262">
        <v>0</v>
      </c>
      <c r="K262">
        <v>68.49</v>
      </c>
      <c r="L262">
        <v>40.35</v>
      </c>
    </row>
    <row r="263" spans="1:12">
      <c r="A263">
        <v>260</v>
      </c>
      <c r="B263" t="s">
        <v>552</v>
      </c>
      <c r="C263" t="s">
        <v>553</v>
      </c>
      <c r="D263">
        <v>6</v>
      </c>
      <c r="E263">
        <v>170.64</v>
      </c>
      <c r="F263">
        <v>28.44</v>
      </c>
      <c r="G263">
        <v>170.64</v>
      </c>
      <c r="H263">
        <v>116.58</v>
      </c>
      <c r="I263">
        <v>116.58</v>
      </c>
      <c r="J263">
        <v>0</v>
      </c>
      <c r="K263">
        <v>54.06</v>
      </c>
      <c r="L263">
        <v>31.68</v>
      </c>
    </row>
    <row r="264" spans="1:12">
      <c r="A264">
        <v>261</v>
      </c>
      <c r="B264" t="s">
        <v>554</v>
      </c>
      <c r="C264" t="s">
        <v>555</v>
      </c>
      <c r="D264">
        <v>17</v>
      </c>
      <c r="E264">
        <v>171.7</v>
      </c>
      <c r="F264">
        <v>10.1</v>
      </c>
      <c r="G264">
        <v>171.7</v>
      </c>
      <c r="H264">
        <v>102.34</v>
      </c>
      <c r="I264">
        <v>102.34</v>
      </c>
      <c r="J264">
        <v>0</v>
      </c>
      <c r="K264">
        <v>69.36</v>
      </c>
      <c r="L264">
        <v>40.4</v>
      </c>
    </row>
    <row r="265" spans="1:12">
      <c r="A265">
        <v>262</v>
      </c>
      <c r="B265" t="s">
        <v>556</v>
      </c>
      <c r="C265" t="s">
        <v>557</v>
      </c>
      <c r="D265">
        <v>8</v>
      </c>
      <c r="E265">
        <v>174.8</v>
      </c>
      <c r="F265">
        <v>21.85</v>
      </c>
      <c r="G265">
        <v>174.8</v>
      </c>
      <c r="H265">
        <v>90.16</v>
      </c>
      <c r="I265">
        <v>90.16</v>
      </c>
      <c r="J265">
        <v>0</v>
      </c>
      <c r="K265">
        <v>84.64</v>
      </c>
      <c r="L265">
        <v>48.42</v>
      </c>
    </row>
    <row r="266" spans="1:12">
      <c r="A266">
        <v>263</v>
      </c>
      <c r="B266" t="s">
        <v>558</v>
      </c>
      <c r="C266" t="s">
        <v>559</v>
      </c>
      <c r="D266">
        <v>9</v>
      </c>
      <c r="E266">
        <v>180.18</v>
      </c>
      <c r="F266">
        <v>20.02</v>
      </c>
      <c r="G266">
        <v>180.18</v>
      </c>
      <c r="H266">
        <v>101.61</v>
      </c>
      <c r="I266">
        <v>101.61</v>
      </c>
      <c r="J266">
        <v>0</v>
      </c>
      <c r="K266">
        <v>78.57</v>
      </c>
      <c r="L266">
        <v>43.61</v>
      </c>
    </row>
    <row r="267" spans="1:12">
      <c r="A267">
        <v>264</v>
      </c>
      <c r="B267" t="s">
        <v>560</v>
      </c>
      <c r="C267" t="s">
        <v>561</v>
      </c>
      <c r="D267">
        <v>5</v>
      </c>
      <c r="E267">
        <v>185.05</v>
      </c>
      <c r="F267">
        <v>37.01</v>
      </c>
      <c r="G267">
        <v>185.05</v>
      </c>
      <c r="H267">
        <v>126.95</v>
      </c>
      <c r="I267">
        <v>126.95</v>
      </c>
      <c r="J267">
        <v>0</v>
      </c>
      <c r="K267">
        <v>58.1</v>
      </c>
      <c r="L267">
        <v>31.4</v>
      </c>
    </row>
    <row r="268" spans="1:12">
      <c r="A268">
        <v>265</v>
      </c>
      <c r="B268" t="s">
        <v>562</v>
      </c>
      <c r="C268" t="s">
        <v>563</v>
      </c>
      <c r="D268">
        <v>8</v>
      </c>
      <c r="E268">
        <v>188.64</v>
      </c>
      <c r="F268">
        <v>23.58</v>
      </c>
      <c r="G268">
        <v>188.64</v>
      </c>
      <c r="H268">
        <v>142.96</v>
      </c>
      <c r="I268">
        <v>142.96</v>
      </c>
      <c r="J268">
        <v>0</v>
      </c>
      <c r="K268">
        <v>45.68</v>
      </c>
      <c r="L268">
        <v>24.22</v>
      </c>
    </row>
    <row r="269" spans="1:12">
      <c r="A269">
        <v>266</v>
      </c>
      <c r="B269" t="s">
        <v>564</v>
      </c>
      <c r="C269" t="s">
        <v>565</v>
      </c>
      <c r="D269">
        <v>11</v>
      </c>
      <c r="E269">
        <v>189.97</v>
      </c>
      <c r="F269">
        <v>17.27</v>
      </c>
      <c r="G269">
        <v>189.97</v>
      </c>
      <c r="H269">
        <v>85.8</v>
      </c>
      <c r="I269">
        <v>85.8</v>
      </c>
      <c r="J269">
        <v>0</v>
      </c>
      <c r="K269">
        <v>104.17</v>
      </c>
      <c r="L269">
        <v>54.83</v>
      </c>
    </row>
    <row r="270" spans="1:12">
      <c r="A270">
        <v>267</v>
      </c>
      <c r="B270" t="s">
        <v>566</v>
      </c>
      <c r="C270" t="s">
        <v>567</v>
      </c>
      <c r="D270">
        <v>11</v>
      </c>
      <c r="E270">
        <v>190.63</v>
      </c>
      <c r="F270">
        <v>17.33</v>
      </c>
      <c r="G270">
        <v>190.63</v>
      </c>
      <c r="H270">
        <v>85.69</v>
      </c>
      <c r="I270">
        <v>85.69</v>
      </c>
      <c r="J270">
        <v>0</v>
      </c>
      <c r="K270">
        <v>104.94</v>
      </c>
      <c r="L270">
        <v>55.05</v>
      </c>
    </row>
    <row r="271" spans="1:12">
      <c r="A271">
        <v>268</v>
      </c>
      <c r="B271" t="s">
        <v>568</v>
      </c>
      <c r="C271" t="s">
        <v>569</v>
      </c>
      <c r="D271">
        <v>13</v>
      </c>
      <c r="E271">
        <v>196.04</v>
      </c>
      <c r="F271">
        <v>15.08</v>
      </c>
      <c r="G271">
        <v>196.04</v>
      </c>
      <c r="H271">
        <v>137.8</v>
      </c>
      <c r="I271">
        <v>137.8</v>
      </c>
      <c r="J271">
        <v>0</v>
      </c>
      <c r="K271">
        <v>58.24</v>
      </c>
      <c r="L271">
        <v>29.71</v>
      </c>
    </row>
    <row r="272" spans="1:12">
      <c r="A272">
        <v>269</v>
      </c>
      <c r="B272" t="s">
        <v>570</v>
      </c>
      <c r="C272" t="s">
        <v>571</v>
      </c>
      <c r="D272">
        <v>10</v>
      </c>
      <c r="E272">
        <v>198.9</v>
      </c>
      <c r="F272">
        <v>19.89</v>
      </c>
      <c r="G272">
        <v>198.9</v>
      </c>
      <c r="H272">
        <v>106.8</v>
      </c>
      <c r="I272">
        <v>106.8</v>
      </c>
      <c r="J272">
        <v>0</v>
      </c>
      <c r="K272">
        <v>92.1</v>
      </c>
      <c r="L272">
        <v>46.3</v>
      </c>
    </row>
    <row r="273" spans="1:12">
      <c r="A273">
        <v>270</v>
      </c>
      <c r="B273" t="s">
        <v>572</v>
      </c>
      <c r="C273" t="s">
        <v>573</v>
      </c>
      <c r="D273">
        <v>4</v>
      </c>
      <c r="E273">
        <v>202.04</v>
      </c>
      <c r="F273">
        <v>50.51</v>
      </c>
      <c r="G273">
        <v>202.04</v>
      </c>
      <c r="H273">
        <v>145.6</v>
      </c>
      <c r="I273">
        <v>145.6</v>
      </c>
      <c r="J273">
        <v>0</v>
      </c>
      <c r="K273">
        <v>56.44</v>
      </c>
      <c r="L273">
        <v>27.94</v>
      </c>
    </row>
    <row r="274" spans="1:12">
      <c r="A274">
        <v>271</v>
      </c>
      <c r="B274" t="s">
        <v>574</v>
      </c>
      <c r="C274" t="s">
        <v>575</v>
      </c>
      <c r="D274">
        <v>6</v>
      </c>
      <c r="E274">
        <v>208.26</v>
      </c>
      <c r="F274">
        <v>34.71</v>
      </c>
      <c r="G274">
        <v>208.26</v>
      </c>
      <c r="H274">
        <v>127.62</v>
      </c>
      <c r="I274">
        <v>127.62</v>
      </c>
      <c r="J274">
        <v>0</v>
      </c>
      <c r="K274">
        <v>80.64</v>
      </c>
      <c r="L274">
        <v>38.72</v>
      </c>
    </row>
    <row r="275" spans="1:12">
      <c r="A275">
        <v>272</v>
      </c>
      <c r="B275" t="s">
        <v>576</v>
      </c>
      <c r="C275" t="s">
        <v>577</v>
      </c>
      <c r="D275">
        <v>7</v>
      </c>
      <c r="E275">
        <v>209.3</v>
      </c>
      <c r="F275">
        <v>29.9</v>
      </c>
      <c r="G275">
        <v>209.3</v>
      </c>
      <c r="H275">
        <v>117.81</v>
      </c>
      <c r="I275">
        <v>117.81</v>
      </c>
      <c r="J275">
        <v>0</v>
      </c>
      <c r="K275">
        <v>91.49</v>
      </c>
      <c r="L275">
        <v>43.71</v>
      </c>
    </row>
    <row r="276" spans="1:12">
      <c r="A276">
        <v>273</v>
      </c>
      <c r="B276" t="s">
        <v>578</v>
      </c>
      <c r="C276" t="s">
        <v>579</v>
      </c>
      <c r="D276">
        <v>8</v>
      </c>
      <c r="E276">
        <v>210.4</v>
      </c>
      <c r="F276">
        <v>26.3</v>
      </c>
      <c r="G276">
        <v>210.4</v>
      </c>
      <c r="H276">
        <v>128.48</v>
      </c>
      <c r="I276">
        <v>128.48</v>
      </c>
      <c r="J276">
        <v>0</v>
      </c>
      <c r="K276">
        <v>81.92</v>
      </c>
      <c r="L276">
        <v>38.94</v>
      </c>
    </row>
    <row r="277" spans="1:12">
      <c r="A277">
        <v>274</v>
      </c>
      <c r="B277" t="s">
        <v>580</v>
      </c>
      <c r="C277" t="s">
        <v>581</v>
      </c>
      <c r="D277">
        <v>5</v>
      </c>
      <c r="E277">
        <v>215.3</v>
      </c>
      <c r="F277">
        <v>43.06</v>
      </c>
      <c r="G277">
        <v>215.3</v>
      </c>
      <c r="H277">
        <v>124.35</v>
      </c>
      <c r="I277">
        <v>124.35</v>
      </c>
      <c r="J277">
        <v>0</v>
      </c>
      <c r="K277">
        <v>90.95</v>
      </c>
      <c r="L277">
        <v>42.24</v>
      </c>
    </row>
    <row r="278" spans="1:12">
      <c r="A278">
        <v>275</v>
      </c>
      <c r="B278" t="s">
        <v>582</v>
      </c>
      <c r="C278" t="s">
        <v>583</v>
      </c>
      <c r="D278">
        <v>10</v>
      </c>
      <c r="E278">
        <v>218</v>
      </c>
      <c r="F278">
        <v>21.8</v>
      </c>
      <c r="G278">
        <v>218</v>
      </c>
      <c r="H278">
        <v>112.7</v>
      </c>
      <c r="I278">
        <v>112.7</v>
      </c>
      <c r="J278">
        <v>0</v>
      </c>
      <c r="K278">
        <v>105.3</v>
      </c>
      <c r="L278">
        <v>48.3</v>
      </c>
    </row>
    <row r="279" spans="1:12">
      <c r="A279">
        <v>276</v>
      </c>
      <c r="B279" t="s">
        <v>584</v>
      </c>
      <c r="C279" t="s">
        <v>585</v>
      </c>
      <c r="D279">
        <v>10</v>
      </c>
      <c r="E279">
        <v>218.6</v>
      </c>
      <c r="F279">
        <v>21.86</v>
      </c>
      <c r="G279">
        <v>218.6</v>
      </c>
      <c r="H279">
        <v>112.7</v>
      </c>
      <c r="I279">
        <v>112.7</v>
      </c>
      <c r="J279">
        <v>0</v>
      </c>
      <c r="K279">
        <v>105.9</v>
      </c>
      <c r="L279">
        <v>48.44</v>
      </c>
    </row>
    <row r="280" spans="1:12">
      <c r="A280">
        <v>277</v>
      </c>
      <c r="B280" t="s">
        <v>586</v>
      </c>
      <c r="C280" t="s">
        <v>587</v>
      </c>
      <c r="D280">
        <v>11</v>
      </c>
      <c r="E280">
        <v>219.34</v>
      </c>
      <c r="F280">
        <v>19.94</v>
      </c>
      <c r="G280">
        <v>219.34</v>
      </c>
      <c r="H280">
        <v>118.25</v>
      </c>
      <c r="I280">
        <v>118.25</v>
      </c>
      <c r="J280">
        <v>0</v>
      </c>
      <c r="K280">
        <v>101.09</v>
      </c>
      <c r="L280">
        <v>46.09</v>
      </c>
    </row>
    <row r="281" spans="1:12">
      <c r="A281">
        <v>278</v>
      </c>
      <c r="B281" t="s">
        <v>588</v>
      </c>
      <c r="C281" t="s">
        <v>589</v>
      </c>
      <c r="D281">
        <v>18</v>
      </c>
      <c r="E281">
        <v>223.56</v>
      </c>
      <c r="F281">
        <v>12.42</v>
      </c>
      <c r="G281">
        <v>223.56</v>
      </c>
      <c r="H281">
        <v>137.7</v>
      </c>
      <c r="I281">
        <v>137.7</v>
      </c>
      <c r="J281">
        <v>0</v>
      </c>
      <c r="K281">
        <v>85.86</v>
      </c>
      <c r="L281">
        <v>38.41</v>
      </c>
    </row>
    <row r="282" spans="1:12">
      <c r="A282">
        <v>279</v>
      </c>
      <c r="B282" t="s">
        <v>590</v>
      </c>
      <c r="C282" t="s">
        <v>591</v>
      </c>
      <c r="D282">
        <v>8</v>
      </c>
      <c r="E282">
        <v>228.96</v>
      </c>
      <c r="F282">
        <v>28.62</v>
      </c>
      <c r="G282">
        <v>228.96</v>
      </c>
      <c r="H282">
        <v>116.8</v>
      </c>
      <c r="I282">
        <v>116.8</v>
      </c>
      <c r="J282">
        <v>0</v>
      </c>
      <c r="K282">
        <v>112.16</v>
      </c>
      <c r="L282">
        <v>48.99</v>
      </c>
    </row>
    <row r="283" spans="1:12">
      <c r="A283">
        <v>280</v>
      </c>
      <c r="B283" t="s">
        <v>592</v>
      </c>
      <c r="C283" t="s">
        <v>593</v>
      </c>
      <c r="D283">
        <v>16</v>
      </c>
      <c r="E283">
        <v>229.12</v>
      </c>
      <c r="F283">
        <v>14.32</v>
      </c>
      <c r="G283">
        <v>229.12</v>
      </c>
      <c r="H283">
        <v>95.84</v>
      </c>
      <c r="I283">
        <v>95.84</v>
      </c>
      <c r="J283">
        <v>0</v>
      </c>
      <c r="K283">
        <v>133.28</v>
      </c>
      <c r="L283">
        <v>58.17</v>
      </c>
    </row>
    <row r="284" spans="1:12">
      <c r="A284">
        <v>281</v>
      </c>
      <c r="B284" t="s">
        <v>594</v>
      </c>
      <c r="C284" t="s">
        <v>595</v>
      </c>
      <c r="D284">
        <v>4</v>
      </c>
      <c r="E284">
        <v>236.24</v>
      </c>
      <c r="F284">
        <v>59.06</v>
      </c>
      <c r="G284">
        <v>236.24</v>
      </c>
      <c r="H284">
        <v>172.8</v>
      </c>
      <c r="I284">
        <v>172.8</v>
      </c>
      <c r="J284">
        <v>0</v>
      </c>
      <c r="K284">
        <v>63.44</v>
      </c>
      <c r="L284">
        <v>26.85</v>
      </c>
    </row>
    <row r="285" spans="1:12">
      <c r="A285">
        <v>282</v>
      </c>
      <c r="B285" t="s">
        <v>596</v>
      </c>
      <c r="C285" t="s">
        <v>597</v>
      </c>
      <c r="D285">
        <v>4</v>
      </c>
      <c r="E285">
        <v>237.68</v>
      </c>
      <c r="F285">
        <v>59.42</v>
      </c>
      <c r="G285">
        <v>237.68</v>
      </c>
      <c r="H285">
        <v>165.32</v>
      </c>
      <c r="I285">
        <v>165.32</v>
      </c>
      <c r="J285">
        <v>0</v>
      </c>
      <c r="K285">
        <v>72.36</v>
      </c>
      <c r="L285">
        <v>30.44</v>
      </c>
    </row>
    <row r="286" spans="1:12">
      <c r="A286">
        <v>283</v>
      </c>
      <c r="B286" t="s">
        <v>598</v>
      </c>
      <c r="C286" t="s">
        <v>599</v>
      </c>
      <c r="D286">
        <v>4</v>
      </c>
      <c r="E286">
        <v>237.8</v>
      </c>
      <c r="F286">
        <v>59.45</v>
      </c>
      <c r="G286">
        <v>237.8</v>
      </c>
      <c r="H286">
        <v>164.84</v>
      </c>
      <c r="I286">
        <v>164.84</v>
      </c>
      <c r="J286">
        <v>0</v>
      </c>
      <c r="K286">
        <v>72.96</v>
      </c>
      <c r="L286">
        <v>30.68</v>
      </c>
    </row>
    <row r="287" spans="1:12">
      <c r="A287">
        <v>284</v>
      </c>
      <c r="B287" t="s">
        <v>600</v>
      </c>
      <c r="C287" t="s">
        <v>601</v>
      </c>
      <c r="D287">
        <v>17</v>
      </c>
      <c r="E287">
        <v>241.57</v>
      </c>
      <c r="F287">
        <v>14.21</v>
      </c>
      <c r="G287">
        <v>241.57</v>
      </c>
      <c r="H287">
        <v>108.12</v>
      </c>
      <c r="I287">
        <v>108.12</v>
      </c>
      <c r="J287">
        <v>0</v>
      </c>
      <c r="K287">
        <v>133.45</v>
      </c>
      <c r="L287">
        <v>55.24</v>
      </c>
    </row>
    <row r="288" spans="1:12">
      <c r="A288">
        <v>285</v>
      </c>
      <c r="B288" t="s">
        <v>602</v>
      </c>
      <c r="C288" t="s">
        <v>603</v>
      </c>
      <c r="D288">
        <v>3</v>
      </c>
      <c r="E288">
        <v>245.67</v>
      </c>
      <c r="F288">
        <v>81.89</v>
      </c>
      <c r="G288">
        <v>245.67</v>
      </c>
      <c r="H288">
        <v>175.65</v>
      </c>
      <c r="I288">
        <v>175.65</v>
      </c>
      <c r="J288">
        <v>0</v>
      </c>
      <c r="K288">
        <v>70.02</v>
      </c>
      <c r="L288">
        <v>28.5</v>
      </c>
    </row>
    <row r="289" spans="1:12">
      <c r="A289">
        <v>286</v>
      </c>
      <c r="B289" t="s">
        <v>604</v>
      </c>
      <c r="C289" t="s">
        <v>605</v>
      </c>
      <c r="D289">
        <v>4</v>
      </c>
      <c r="E289">
        <v>247.88</v>
      </c>
      <c r="F289">
        <v>61.97</v>
      </c>
      <c r="G289">
        <v>247.88</v>
      </c>
      <c r="H289">
        <v>173.12</v>
      </c>
      <c r="I289">
        <v>173.12</v>
      </c>
      <c r="J289">
        <v>0</v>
      </c>
      <c r="K289">
        <v>74.76</v>
      </c>
      <c r="L289">
        <v>30.16</v>
      </c>
    </row>
    <row r="290" spans="1:12">
      <c r="A290">
        <v>287</v>
      </c>
      <c r="B290" t="s">
        <v>606</v>
      </c>
      <c r="C290" t="s">
        <v>606</v>
      </c>
      <c r="D290">
        <v>11</v>
      </c>
      <c r="E290">
        <v>252.89</v>
      </c>
      <c r="F290">
        <v>22.99</v>
      </c>
      <c r="G290">
        <v>252.89</v>
      </c>
      <c r="H290">
        <v>148.61</v>
      </c>
      <c r="I290">
        <v>148.61</v>
      </c>
      <c r="J290">
        <v>0</v>
      </c>
      <c r="K290">
        <v>104.28</v>
      </c>
      <c r="L290">
        <v>41.24</v>
      </c>
    </row>
    <row r="291" spans="1:12">
      <c r="A291">
        <v>288</v>
      </c>
      <c r="B291" t="s">
        <v>607</v>
      </c>
      <c r="C291" t="s">
        <v>608</v>
      </c>
      <c r="D291">
        <v>11</v>
      </c>
      <c r="E291">
        <v>254.98</v>
      </c>
      <c r="F291">
        <v>23.18</v>
      </c>
      <c r="G291">
        <v>254.98</v>
      </c>
      <c r="H291">
        <v>172.92</v>
      </c>
      <c r="I291">
        <v>172.92</v>
      </c>
      <c r="J291">
        <v>0</v>
      </c>
      <c r="K291">
        <v>82.06</v>
      </c>
      <c r="L291">
        <v>32.18</v>
      </c>
    </row>
    <row r="292" spans="1:12">
      <c r="A292">
        <v>289</v>
      </c>
      <c r="B292" t="s">
        <v>609</v>
      </c>
      <c r="C292" t="s">
        <v>610</v>
      </c>
      <c r="D292">
        <v>12</v>
      </c>
      <c r="E292">
        <v>255.12</v>
      </c>
      <c r="F292">
        <v>21.26</v>
      </c>
      <c r="G292">
        <v>255.12</v>
      </c>
      <c r="H292">
        <v>160.8</v>
      </c>
      <c r="I292">
        <v>160.8</v>
      </c>
      <c r="J292">
        <v>0</v>
      </c>
      <c r="K292">
        <v>94.32</v>
      </c>
      <c r="L292">
        <v>36.97</v>
      </c>
    </row>
    <row r="293" spans="1:12">
      <c r="A293">
        <v>290</v>
      </c>
      <c r="B293" t="s">
        <v>611</v>
      </c>
      <c r="C293" t="s">
        <v>612</v>
      </c>
      <c r="D293">
        <v>18</v>
      </c>
      <c r="E293">
        <v>255.96</v>
      </c>
      <c r="F293">
        <v>14.22</v>
      </c>
      <c r="G293">
        <v>255.96</v>
      </c>
      <c r="H293">
        <v>121.14</v>
      </c>
      <c r="I293">
        <v>121.14</v>
      </c>
      <c r="J293">
        <v>0</v>
      </c>
      <c r="K293">
        <v>134.82</v>
      </c>
      <c r="L293">
        <v>52.67</v>
      </c>
    </row>
    <row r="294" spans="1:12">
      <c r="A294">
        <v>291</v>
      </c>
      <c r="B294" t="s">
        <v>613</v>
      </c>
      <c r="C294" t="s">
        <v>614</v>
      </c>
      <c r="D294">
        <v>12</v>
      </c>
      <c r="E294">
        <v>255.96</v>
      </c>
      <c r="F294">
        <v>21.33</v>
      </c>
      <c r="G294">
        <v>255.96</v>
      </c>
      <c r="H294">
        <v>160.8</v>
      </c>
      <c r="I294">
        <v>160.8</v>
      </c>
      <c r="J294">
        <v>0</v>
      </c>
      <c r="K294">
        <v>95.16</v>
      </c>
      <c r="L294">
        <v>37.18</v>
      </c>
    </row>
    <row r="295" spans="1:12">
      <c r="A295">
        <v>292</v>
      </c>
      <c r="B295" t="s">
        <v>615</v>
      </c>
      <c r="C295" t="s">
        <v>616</v>
      </c>
      <c r="D295">
        <v>9</v>
      </c>
      <c r="E295">
        <v>256.77</v>
      </c>
      <c r="F295">
        <v>28.53</v>
      </c>
      <c r="G295">
        <v>256.77</v>
      </c>
      <c r="H295">
        <v>250.02</v>
      </c>
      <c r="I295">
        <v>250.02</v>
      </c>
      <c r="J295">
        <v>0</v>
      </c>
      <c r="K295">
        <v>6.75</v>
      </c>
      <c r="L295">
        <v>2.63</v>
      </c>
    </row>
    <row r="296" spans="1:12">
      <c r="A296">
        <v>293</v>
      </c>
      <c r="B296" t="s">
        <v>617</v>
      </c>
      <c r="C296" t="s">
        <v>618</v>
      </c>
      <c r="D296">
        <v>6</v>
      </c>
      <c r="E296">
        <v>258.36</v>
      </c>
      <c r="F296">
        <v>43.06</v>
      </c>
      <c r="G296">
        <v>258.36</v>
      </c>
      <c r="H296">
        <v>149.22</v>
      </c>
      <c r="I296">
        <v>149.22</v>
      </c>
      <c r="J296">
        <v>0</v>
      </c>
      <c r="K296">
        <v>109.14</v>
      </c>
      <c r="L296">
        <v>42.24</v>
      </c>
    </row>
    <row r="297" spans="1:12">
      <c r="A297">
        <v>294</v>
      </c>
      <c r="B297" t="s">
        <v>619</v>
      </c>
      <c r="C297" t="s">
        <v>620</v>
      </c>
      <c r="D297">
        <v>6</v>
      </c>
      <c r="E297">
        <v>258.72</v>
      </c>
      <c r="F297">
        <v>43.12</v>
      </c>
      <c r="G297">
        <v>258.72</v>
      </c>
      <c r="H297">
        <v>149.22</v>
      </c>
      <c r="I297">
        <v>149.22</v>
      </c>
      <c r="J297">
        <v>0</v>
      </c>
      <c r="K297">
        <v>109.5</v>
      </c>
      <c r="L297">
        <v>42.32</v>
      </c>
    </row>
    <row r="298" spans="1:12">
      <c r="A298">
        <v>295</v>
      </c>
      <c r="B298" t="s">
        <v>621</v>
      </c>
      <c r="C298" t="s">
        <v>622</v>
      </c>
      <c r="D298">
        <v>16</v>
      </c>
      <c r="E298">
        <v>259.2</v>
      </c>
      <c r="F298">
        <v>16.2</v>
      </c>
      <c r="G298">
        <v>259.2</v>
      </c>
      <c r="H298">
        <v>176</v>
      </c>
      <c r="I298">
        <v>176</v>
      </c>
      <c r="J298">
        <v>0</v>
      </c>
      <c r="K298">
        <v>83.2</v>
      </c>
      <c r="L298">
        <v>32.1</v>
      </c>
    </row>
    <row r="299" spans="1:12">
      <c r="A299">
        <v>296</v>
      </c>
      <c r="B299" t="s">
        <v>623</v>
      </c>
      <c r="C299" t="s">
        <v>624</v>
      </c>
      <c r="D299">
        <v>3</v>
      </c>
      <c r="E299">
        <v>261.99</v>
      </c>
      <c r="F299">
        <v>87.33</v>
      </c>
      <c r="G299">
        <v>261.99</v>
      </c>
      <c r="H299">
        <v>210.93</v>
      </c>
      <c r="I299">
        <v>210.93</v>
      </c>
      <c r="J299">
        <v>0</v>
      </c>
      <c r="K299">
        <v>51.06</v>
      </c>
      <c r="L299">
        <v>19.49</v>
      </c>
    </row>
    <row r="300" spans="1:12">
      <c r="A300">
        <v>297</v>
      </c>
      <c r="B300" t="s">
        <v>625</v>
      </c>
      <c r="C300" t="s">
        <v>626</v>
      </c>
      <c r="D300">
        <v>8</v>
      </c>
      <c r="E300">
        <v>269.76</v>
      </c>
      <c r="F300">
        <v>33.72</v>
      </c>
      <c r="G300">
        <v>269.76</v>
      </c>
      <c r="H300">
        <v>128.72</v>
      </c>
      <c r="I300">
        <v>128.72</v>
      </c>
      <c r="J300">
        <v>0</v>
      </c>
      <c r="K300">
        <v>141.04</v>
      </c>
      <c r="L300">
        <v>52.28</v>
      </c>
    </row>
    <row r="301" spans="1:12">
      <c r="A301">
        <v>298</v>
      </c>
      <c r="B301" t="s">
        <v>627</v>
      </c>
      <c r="C301" t="s">
        <v>628</v>
      </c>
      <c r="D301">
        <v>6</v>
      </c>
      <c r="E301">
        <v>274.44</v>
      </c>
      <c r="F301">
        <v>45.74</v>
      </c>
      <c r="G301">
        <v>274.44</v>
      </c>
      <c r="H301">
        <v>170.7</v>
      </c>
      <c r="I301">
        <v>170.7</v>
      </c>
      <c r="J301">
        <v>0</v>
      </c>
      <c r="K301">
        <v>103.74</v>
      </c>
      <c r="L301">
        <v>37.8</v>
      </c>
    </row>
    <row r="302" spans="1:12">
      <c r="A302">
        <v>299</v>
      </c>
      <c r="B302" t="s">
        <v>629</v>
      </c>
      <c r="C302" t="s">
        <v>630</v>
      </c>
      <c r="D302">
        <v>12</v>
      </c>
      <c r="E302">
        <v>275.64</v>
      </c>
      <c r="F302">
        <v>22.97</v>
      </c>
      <c r="G302">
        <v>275.64</v>
      </c>
      <c r="H302">
        <v>99</v>
      </c>
      <c r="I302">
        <v>99</v>
      </c>
      <c r="J302">
        <v>0</v>
      </c>
      <c r="K302">
        <v>176.64</v>
      </c>
      <c r="L302">
        <v>64.08</v>
      </c>
    </row>
    <row r="303" spans="1:12">
      <c r="A303">
        <v>300</v>
      </c>
      <c r="B303" t="s">
        <v>631</v>
      </c>
      <c r="C303" t="s">
        <v>632</v>
      </c>
      <c r="D303">
        <v>13</v>
      </c>
      <c r="E303">
        <v>277.29</v>
      </c>
      <c r="F303">
        <v>21.33</v>
      </c>
      <c r="G303">
        <v>277.29</v>
      </c>
      <c r="H303">
        <v>174.2</v>
      </c>
      <c r="I303">
        <v>174.2</v>
      </c>
      <c r="J303">
        <v>0</v>
      </c>
      <c r="K303">
        <v>103.09</v>
      </c>
      <c r="L303">
        <v>37.18</v>
      </c>
    </row>
    <row r="304" spans="1:12">
      <c r="A304">
        <v>301</v>
      </c>
      <c r="B304" t="s">
        <v>633</v>
      </c>
      <c r="C304" t="s">
        <v>634</v>
      </c>
      <c r="D304">
        <v>5</v>
      </c>
      <c r="E304">
        <v>277.3</v>
      </c>
      <c r="F304">
        <v>55.46</v>
      </c>
      <c r="G304">
        <v>277.3</v>
      </c>
      <c r="H304">
        <v>152.35</v>
      </c>
      <c r="I304">
        <v>152.35</v>
      </c>
      <c r="J304">
        <v>0</v>
      </c>
      <c r="K304">
        <v>124.95</v>
      </c>
      <c r="L304">
        <v>45.06</v>
      </c>
    </row>
    <row r="305" spans="1:12">
      <c r="A305">
        <v>302</v>
      </c>
      <c r="B305" t="s">
        <v>635</v>
      </c>
      <c r="C305" t="s">
        <v>636</v>
      </c>
      <c r="D305">
        <v>12</v>
      </c>
      <c r="E305">
        <v>277.92</v>
      </c>
      <c r="F305">
        <v>23.16</v>
      </c>
      <c r="G305">
        <v>277.92</v>
      </c>
      <c r="H305">
        <v>188.64</v>
      </c>
      <c r="I305">
        <v>188.64</v>
      </c>
      <c r="J305">
        <v>0</v>
      </c>
      <c r="K305">
        <v>89.28</v>
      </c>
      <c r="L305">
        <v>32.12</v>
      </c>
    </row>
    <row r="306" spans="1:12">
      <c r="A306">
        <v>303</v>
      </c>
      <c r="B306" t="s">
        <v>637</v>
      </c>
      <c r="C306" t="s">
        <v>638</v>
      </c>
      <c r="D306">
        <v>57</v>
      </c>
      <c r="E306">
        <v>279.3</v>
      </c>
      <c r="F306">
        <v>4.9</v>
      </c>
      <c r="G306">
        <v>279.3</v>
      </c>
      <c r="H306">
        <v>117.99</v>
      </c>
      <c r="I306">
        <v>117.99</v>
      </c>
      <c r="J306">
        <v>0</v>
      </c>
      <c r="K306">
        <v>161.31</v>
      </c>
      <c r="L306">
        <v>57.76</v>
      </c>
    </row>
    <row r="307" spans="1:12">
      <c r="A307">
        <v>304</v>
      </c>
      <c r="B307" t="s">
        <v>639</v>
      </c>
      <c r="C307" t="s">
        <v>640</v>
      </c>
      <c r="D307">
        <v>20</v>
      </c>
      <c r="E307">
        <v>285.8</v>
      </c>
      <c r="F307">
        <v>14.29</v>
      </c>
      <c r="G307">
        <v>285.8</v>
      </c>
      <c r="H307">
        <v>149.2</v>
      </c>
      <c r="I307">
        <v>149.2</v>
      </c>
      <c r="J307">
        <v>0</v>
      </c>
      <c r="K307">
        <v>136.6</v>
      </c>
      <c r="L307">
        <v>47.8</v>
      </c>
    </row>
    <row r="308" spans="1:12">
      <c r="A308">
        <v>305</v>
      </c>
      <c r="B308" t="s">
        <v>641</v>
      </c>
      <c r="C308" t="s">
        <v>642</v>
      </c>
      <c r="D308">
        <v>23</v>
      </c>
      <c r="E308">
        <v>289.34</v>
      </c>
      <c r="F308">
        <v>12.58</v>
      </c>
      <c r="G308">
        <v>289.34</v>
      </c>
      <c r="H308">
        <v>175.95</v>
      </c>
      <c r="I308">
        <v>175.95</v>
      </c>
      <c r="J308">
        <v>0</v>
      </c>
      <c r="K308">
        <v>113.39</v>
      </c>
      <c r="L308">
        <v>39.19</v>
      </c>
    </row>
    <row r="309" spans="1:12">
      <c r="A309">
        <v>306</v>
      </c>
      <c r="B309" t="s">
        <v>643</v>
      </c>
      <c r="C309" t="s">
        <v>644</v>
      </c>
      <c r="D309">
        <v>13</v>
      </c>
      <c r="E309">
        <v>289.77</v>
      </c>
      <c r="F309">
        <v>22.29</v>
      </c>
      <c r="G309">
        <v>289.77</v>
      </c>
      <c r="H309">
        <v>201.5</v>
      </c>
      <c r="I309">
        <v>201.5</v>
      </c>
      <c r="J309">
        <v>0</v>
      </c>
      <c r="K309">
        <v>88.27</v>
      </c>
      <c r="L309">
        <v>30.46</v>
      </c>
    </row>
    <row r="310" spans="1:12">
      <c r="A310">
        <v>307</v>
      </c>
      <c r="B310" t="s">
        <v>645</v>
      </c>
      <c r="C310" t="s">
        <v>646</v>
      </c>
      <c r="D310">
        <v>15</v>
      </c>
      <c r="E310">
        <v>297.15</v>
      </c>
      <c r="F310">
        <v>19.81</v>
      </c>
      <c r="G310">
        <v>297.15</v>
      </c>
      <c r="H310">
        <v>160.65</v>
      </c>
      <c r="I310">
        <v>160.65</v>
      </c>
      <c r="J310">
        <v>0</v>
      </c>
      <c r="K310">
        <v>136.5</v>
      </c>
      <c r="L310">
        <v>45.94</v>
      </c>
    </row>
    <row r="311" spans="1:12">
      <c r="A311">
        <v>308</v>
      </c>
      <c r="B311" t="s">
        <v>647</v>
      </c>
      <c r="C311" t="s">
        <v>648</v>
      </c>
      <c r="D311">
        <v>13</v>
      </c>
      <c r="E311">
        <v>300.69</v>
      </c>
      <c r="F311">
        <v>23.13</v>
      </c>
      <c r="G311">
        <v>300.69</v>
      </c>
      <c r="H311">
        <v>162.11</v>
      </c>
      <c r="I311">
        <v>162.11</v>
      </c>
      <c r="J311">
        <v>0</v>
      </c>
      <c r="K311">
        <v>138.58</v>
      </c>
      <c r="L311">
        <v>46.09</v>
      </c>
    </row>
    <row r="312" spans="1:12">
      <c r="A312">
        <v>309</v>
      </c>
      <c r="B312" t="s">
        <v>649</v>
      </c>
      <c r="C312" t="s">
        <v>650</v>
      </c>
      <c r="D312">
        <v>6</v>
      </c>
      <c r="E312">
        <v>303.3</v>
      </c>
      <c r="F312">
        <v>50.55</v>
      </c>
      <c r="G312">
        <v>303.3</v>
      </c>
      <c r="H312">
        <v>218.1</v>
      </c>
      <c r="I312">
        <v>218.1</v>
      </c>
      <c r="J312">
        <v>0</v>
      </c>
      <c r="K312">
        <v>85.2</v>
      </c>
      <c r="L312">
        <v>28.09</v>
      </c>
    </row>
    <row r="313" spans="1:12">
      <c r="A313">
        <v>310</v>
      </c>
      <c r="B313" t="s">
        <v>651</v>
      </c>
      <c r="C313" t="s">
        <v>652</v>
      </c>
      <c r="D313">
        <v>11</v>
      </c>
      <c r="E313">
        <v>313.94</v>
      </c>
      <c r="F313">
        <v>28.54</v>
      </c>
      <c r="G313">
        <v>313.94</v>
      </c>
      <c r="H313">
        <v>147.4</v>
      </c>
      <c r="I313">
        <v>147.4</v>
      </c>
      <c r="J313">
        <v>0</v>
      </c>
      <c r="K313">
        <v>166.54</v>
      </c>
      <c r="L313">
        <v>53.05</v>
      </c>
    </row>
    <row r="314" spans="1:12">
      <c r="A314">
        <v>311</v>
      </c>
      <c r="B314" t="s">
        <v>653</v>
      </c>
      <c r="C314" t="s">
        <v>654</v>
      </c>
      <c r="D314">
        <v>9</v>
      </c>
      <c r="E314">
        <v>315.63</v>
      </c>
      <c r="F314">
        <v>35.07</v>
      </c>
      <c r="G314">
        <v>315.63</v>
      </c>
      <c r="H314">
        <v>157.77</v>
      </c>
      <c r="I314">
        <v>157.77</v>
      </c>
      <c r="J314">
        <v>0</v>
      </c>
      <c r="K314">
        <v>157.86</v>
      </c>
      <c r="L314">
        <v>50.01</v>
      </c>
    </row>
    <row r="315" spans="1:12">
      <c r="A315">
        <v>312</v>
      </c>
      <c r="B315" t="s">
        <v>655</v>
      </c>
      <c r="C315" t="s">
        <v>655</v>
      </c>
      <c r="D315">
        <v>14</v>
      </c>
      <c r="E315">
        <v>325.78</v>
      </c>
      <c r="F315">
        <v>23.27</v>
      </c>
      <c r="G315">
        <v>325.78</v>
      </c>
      <c r="H315">
        <v>189</v>
      </c>
      <c r="I315">
        <v>189</v>
      </c>
      <c r="J315">
        <v>0</v>
      </c>
      <c r="K315">
        <v>136.78</v>
      </c>
      <c r="L315">
        <v>41.99</v>
      </c>
    </row>
    <row r="316" spans="1:12">
      <c r="A316">
        <v>313</v>
      </c>
      <c r="B316" t="s">
        <v>656</v>
      </c>
      <c r="C316" t="s">
        <v>657</v>
      </c>
      <c r="D316">
        <v>69</v>
      </c>
      <c r="E316">
        <v>336.72</v>
      </c>
      <c r="F316">
        <v>4.88</v>
      </c>
      <c r="G316">
        <v>336.72</v>
      </c>
      <c r="H316">
        <v>142.83</v>
      </c>
      <c r="I316">
        <v>142.83</v>
      </c>
      <c r="J316">
        <v>0</v>
      </c>
      <c r="K316">
        <v>193.89</v>
      </c>
      <c r="L316">
        <v>57.58</v>
      </c>
    </row>
    <row r="317" spans="1:12">
      <c r="A317">
        <v>314</v>
      </c>
      <c r="B317" t="s">
        <v>658</v>
      </c>
      <c r="C317" t="s">
        <v>659</v>
      </c>
      <c r="D317">
        <v>12</v>
      </c>
      <c r="E317">
        <v>336.84</v>
      </c>
      <c r="F317">
        <v>28.07</v>
      </c>
      <c r="G317">
        <v>336.84</v>
      </c>
      <c r="H317">
        <v>175.2</v>
      </c>
      <c r="I317">
        <v>175.2</v>
      </c>
      <c r="J317">
        <v>0</v>
      </c>
      <c r="K317">
        <v>161.64</v>
      </c>
      <c r="L317">
        <v>47.99</v>
      </c>
    </row>
    <row r="318" spans="1:12">
      <c r="A318">
        <v>315</v>
      </c>
      <c r="B318" t="s">
        <v>660</v>
      </c>
      <c r="C318" t="s">
        <v>661</v>
      </c>
      <c r="D318">
        <v>18</v>
      </c>
      <c r="E318">
        <v>338.04</v>
      </c>
      <c r="F318">
        <v>18.78</v>
      </c>
      <c r="G318">
        <v>338.04</v>
      </c>
      <c r="H318">
        <v>210.24</v>
      </c>
      <c r="I318">
        <v>210.24</v>
      </c>
      <c r="J318">
        <v>0</v>
      </c>
      <c r="K318">
        <v>127.8</v>
      </c>
      <c r="L318">
        <v>37.81</v>
      </c>
    </row>
    <row r="319" spans="1:12">
      <c r="A319">
        <v>316</v>
      </c>
      <c r="B319" t="s">
        <v>662</v>
      </c>
      <c r="C319" t="s">
        <v>663</v>
      </c>
      <c r="D319">
        <v>5</v>
      </c>
      <c r="E319">
        <v>341.2</v>
      </c>
      <c r="F319">
        <v>68.24</v>
      </c>
      <c r="G319">
        <v>341.2</v>
      </c>
      <c r="H319">
        <v>200.05</v>
      </c>
      <c r="I319">
        <v>200.05</v>
      </c>
      <c r="J319">
        <v>0</v>
      </c>
      <c r="K319">
        <v>141.15</v>
      </c>
      <c r="L319">
        <v>41.37</v>
      </c>
    </row>
    <row r="320" spans="1:12">
      <c r="A320">
        <v>317</v>
      </c>
      <c r="B320" t="s">
        <v>664</v>
      </c>
      <c r="C320" t="s">
        <v>665</v>
      </c>
      <c r="D320">
        <v>19</v>
      </c>
      <c r="E320">
        <v>359.29</v>
      </c>
      <c r="F320">
        <v>18.91</v>
      </c>
      <c r="G320">
        <v>359.29</v>
      </c>
      <c r="H320">
        <v>244.15</v>
      </c>
      <c r="I320">
        <v>244.15</v>
      </c>
      <c r="J320">
        <v>0</v>
      </c>
      <c r="K320">
        <v>115.14</v>
      </c>
      <c r="L320">
        <v>32.05</v>
      </c>
    </row>
    <row r="321" spans="1:12">
      <c r="A321">
        <v>318</v>
      </c>
      <c r="B321" t="s">
        <v>666</v>
      </c>
      <c r="C321" t="s">
        <v>667</v>
      </c>
      <c r="D321">
        <v>16</v>
      </c>
      <c r="E321">
        <v>362.72</v>
      </c>
      <c r="F321">
        <v>22.67</v>
      </c>
      <c r="G321">
        <v>362.72</v>
      </c>
      <c r="H321">
        <v>251.68</v>
      </c>
      <c r="I321">
        <v>251.68</v>
      </c>
      <c r="J321">
        <v>0</v>
      </c>
      <c r="K321">
        <v>111.04</v>
      </c>
      <c r="L321">
        <v>30.61</v>
      </c>
    </row>
    <row r="322" spans="1:12">
      <c r="A322">
        <v>319</v>
      </c>
      <c r="B322" t="s">
        <v>668</v>
      </c>
      <c r="C322" t="s">
        <v>669</v>
      </c>
      <c r="D322">
        <v>12</v>
      </c>
      <c r="E322">
        <v>364.56</v>
      </c>
      <c r="F322">
        <v>30.38</v>
      </c>
      <c r="G322">
        <v>364.56</v>
      </c>
      <c r="H322">
        <v>267.96</v>
      </c>
      <c r="I322">
        <v>267.96</v>
      </c>
      <c r="J322">
        <v>0</v>
      </c>
      <c r="K322">
        <v>96.6</v>
      </c>
      <c r="L322">
        <v>26.5</v>
      </c>
    </row>
    <row r="323" spans="1:12">
      <c r="A323">
        <v>320</v>
      </c>
      <c r="B323" t="s">
        <v>670</v>
      </c>
      <c r="C323" t="s">
        <v>671</v>
      </c>
      <c r="D323">
        <v>18</v>
      </c>
      <c r="E323">
        <v>383.4</v>
      </c>
      <c r="F323">
        <v>21.3</v>
      </c>
      <c r="G323">
        <v>383.4</v>
      </c>
      <c r="H323">
        <v>241.2</v>
      </c>
      <c r="I323">
        <v>241.2</v>
      </c>
      <c r="J323">
        <v>0</v>
      </c>
      <c r="K323">
        <v>142.2</v>
      </c>
      <c r="L323">
        <v>37.09</v>
      </c>
    </row>
    <row r="324" spans="1:12">
      <c r="A324">
        <v>321</v>
      </c>
      <c r="B324" t="s">
        <v>672</v>
      </c>
      <c r="C324" t="s">
        <v>673</v>
      </c>
      <c r="D324">
        <v>13</v>
      </c>
      <c r="E324">
        <v>390.52</v>
      </c>
      <c r="F324">
        <v>30.04</v>
      </c>
      <c r="G324">
        <v>390.52</v>
      </c>
      <c r="H324">
        <v>270.79</v>
      </c>
      <c r="I324">
        <v>270.79</v>
      </c>
      <c r="J324">
        <v>0</v>
      </c>
      <c r="K324">
        <v>119.73</v>
      </c>
      <c r="L324">
        <v>30.66</v>
      </c>
    </row>
    <row r="325" spans="1:12">
      <c r="A325">
        <v>322</v>
      </c>
      <c r="B325" t="s">
        <v>674</v>
      </c>
      <c r="C325" t="s">
        <v>675</v>
      </c>
      <c r="D325">
        <v>13</v>
      </c>
      <c r="E325">
        <v>391.3</v>
      </c>
      <c r="F325">
        <v>30.1</v>
      </c>
      <c r="G325">
        <v>391.3</v>
      </c>
      <c r="H325">
        <v>270.79</v>
      </c>
      <c r="I325">
        <v>270.79</v>
      </c>
      <c r="J325">
        <v>0</v>
      </c>
      <c r="K325">
        <v>120.51</v>
      </c>
      <c r="L325">
        <v>30.8</v>
      </c>
    </row>
    <row r="326" spans="1:12">
      <c r="A326">
        <v>323</v>
      </c>
      <c r="B326" t="s">
        <v>676</v>
      </c>
      <c r="C326" t="s">
        <v>677</v>
      </c>
      <c r="D326">
        <v>31</v>
      </c>
      <c r="E326">
        <v>400.83</v>
      </c>
      <c r="F326">
        <v>12.93</v>
      </c>
      <c r="G326">
        <v>400.83</v>
      </c>
      <c r="H326">
        <v>0</v>
      </c>
      <c r="I326">
        <v>0</v>
      </c>
      <c r="J326">
        <v>0</v>
      </c>
      <c r="K326">
        <v>400.83</v>
      </c>
      <c r="L326">
        <v>100</v>
      </c>
    </row>
    <row r="327" spans="1:12">
      <c r="A327">
        <v>324</v>
      </c>
      <c r="B327" t="s">
        <v>678</v>
      </c>
      <c r="C327" t="s">
        <v>679</v>
      </c>
      <c r="D327">
        <v>9</v>
      </c>
      <c r="E327">
        <v>401.94</v>
      </c>
      <c r="F327">
        <v>44.66</v>
      </c>
      <c r="G327">
        <v>401.94</v>
      </c>
      <c r="H327">
        <v>277.74</v>
      </c>
      <c r="I327">
        <v>277.74</v>
      </c>
      <c r="J327">
        <v>0</v>
      </c>
      <c r="K327">
        <v>124.2</v>
      </c>
      <c r="L327">
        <v>30.9</v>
      </c>
    </row>
    <row r="328" spans="1:12">
      <c r="A328">
        <v>325</v>
      </c>
      <c r="B328" t="s">
        <v>680</v>
      </c>
      <c r="C328" t="s">
        <v>681</v>
      </c>
      <c r="D328">
        <v>14</v>
      </c>
      <c r="E328">
        <v>402.78</v>
      </c>
      <c r="F328">
        <v>28.77</v>
      </c>
      <c r="G328">
        <v>402.78</v>
      </c>
      <c r="H328">
        <v>160.02</v>
      </c>
      <c r="I328">
        <v>160.02</v>
      </c>
      <c r="J328">
        <v>0</v>
      </c>
      <c r="K328">
        <v>242.76</v>
      </c>
      <c r="L328">
        <v>60.27</v>
      </c>
    </row>
    <row r="329" spans="1:12">
      <c r="A329">
        <v>326</v>
      </c>
      <c r="B329" t="s">
        <v>682</v>
      </c>
      <c r="C329" t="s">
        <v>683</v>
      </c>
      <c r="D329">
        <v>14</v>
      </c>
      <c r="E329">
        <v>403.48</v>
      </c>
      <c r="F329">
        <v>28.82</v>
      </c>
      <c r="G329">
        <v>403.48</v>
      </c>
      <c r="H329">
        <v>160.02</v>
      </c>
      <c r="I329">
        <v>160.02</v>
      </c>
      <c r="J329">
        <v>0</v>
      </c>
      <c r="K329">
        <v>243.46</v>
      </c>
      <c r="L329">
        <v>60.34</v>
      </c>
    </row>
    <row r="330" spans="1:12">
      <c r="A330">
        <v>327</v>
      </c>
      <c r="B330" t="s">
        <v>684</v>
      </c>
      <c r="C330" t="s">
        <v>685</v>
      </c>
      <c r="D330">
        <v>24</v>
      </c>
      <c r="E330">
        <v>405.12</v>
      </c>
      <c r="F330">
        <v>16.88</v>
      </c>
      <c r="G330">
        <v>405.12</v>
      </c>
      <c r="H330">
        <v>219.84</v>
      </c>
      <c r="I330">
        <v>219.84</v>
      </c>
      <c r="J330">
        <v>0</v>
      </c>
      <c r="K330">
        <v>185.28</v>
      </c>
      <c r="L330">
        <v>45.73</v>
      </c>
    </row>
    <row r="331" spans="1:12">
      <c r="A331">
        <v>328</v>
      </c>
      <c r="B331" t="s">
        <v>686</v>
      </c>
      <c r="C331" t="s">
        <v>687</v>
      </c>
      <c r="D331">
        <v>9</v>
      </c>
      <c r="E331">
        <v>410.13</v>
      </c>
      <c r="F331">
        <v>45.57</v>
      </c>
      <c r="G331">
        <v>410.13</v>
      </c>
      <c r="H331">
        <v>280.98</v>
      </c>
      <c r="I331">
        <v>280.98</v>
      </c>
      <c r="J331">
        <v>0</v>
      </c>
      <c r="K331">
        <v>129.15</v>
      </c>
      <c r="L331">
        <v>31.49</v>
      </c>
    </row>
    <row r="332" spans="1:12">
      <c r="A332">
        <v>329</v>
      </c>
      <c r="B332" t="s">
        <v>688</v>
      </c>
      <c r="C332" t="s">
        <v>689</v>
      </c>
      <c r="D332">
        <v>18</v>
      </c>
      <c r="E332">
        <v>415.26</v>
      </c>
      <c r="F332">
        <v>23.07</v>
      </c>
      <c r="G332">
        <v>415.26</v>
      </c>
      <c r="H332">
        <v>181.26</v>
      </c>
      <c r="I332">
        <v>181.26</v>
      </c>
      <c r="J332">
        <v>0</v>
      </c>
      <c r="K332">
        <v>234</v>
      </c>
      <c r="L332">
        <v>56.35</v>
      </c>
    </row>
    <row r="333" spans="1:12">
      <c r="A333">
        <v>330</v>
      </c>
      <c r="B333" t="s">
        <v>690</v>
      </c>
      <c r="C333" t="s">
        <v>691</v>
      </c>
      <c r="D333">
        <v>17</v>
      </c>
      <c r="E333">
        <v>422.62</v>
      </c>
      <c r="F333">
        <v>24.86</v>
      </c>
      <c r="G333">
        <v>422.62</v>
      </c>
      <c r="H333">
        <v>228.99</v>
      </c>
      <c r="I333">
        <v>228.99</v>
      </c>
      <c r="J333">
        <v>0</v>
      </c>
      <c r="K333">
        <v>193.63</v>
      </c>
      <c r="L333">
        <v>45.82</v>
      </c>
    </row>
    <row r="334" spans="1:12">
      <c r="A334">
        <v>331</v>
      </c>
      <c r="B334" t="s">
        <v>692</v>
      </c>
      <c r="C334" t="s">
        <v>693</v>
      </c>
      <c r="D334">
        <v>88</v>
      </c>
      <c r="E334">
        <v>432.08</v>
      </c>
      <c r="F334">
        <v>4.91</v>
      </c>
      <c r="G334">
        <v>432.08</v>
      </c>
      <c r="H334">
        <v>182.16</v>
      </c>
      <c r="I334">
        <v>182.16</v>
      </c>
      <c r="J334">
        <v>0</v>
      </c>
      <c r="K334">
        <v>249.92</v>
      </c>
      <c r="L334">
        <v>57.84</v>
      </c>
    </row>
    <row r="335" spans="1:12">
      <c r="A335">
        <v>332</v>
      </c>
      <c r="B335" t="s">
        <v>694</v>
      </c>
      <c r="C335" t="s">
        <v>695</v>
      </c>
      <c r="D335">
        <v>6</v>
      </c>
      <c r="E335">
        <v>438.54</v>
      </c>
      <c r="F335">
        <v>73.09</v>
      </c>
      <c r="G335">
        <v>438.54</v>
      </c>
      <c r="H335">
        <v>268.86</v>
      </c>
      <c r="I335">
        <v>268.86</v>
      </c>
      <c r="J335">
        <v>0</v>
      </c>
      <c r="K335">
        <v>169.68</v>
      </c>
      <c r="L335">
        <v>38.69</v>
      </c>
    </row>
    <row r="336" spans="1:12">
      <c r="A336">
        <v>333</v>
      </c>
      <c r="B336" t="s">
        <v>696</v>
      </c>
      <c r="C336" t="s">
        <v>697</v>
      </c>
      <c r="D336">
        <v>19</v>
      </c>
      <c r="E336">
        <v>440.61</v>
      </c>
      <c r="F336">
        <v>23.19</v>
      </c>
      <c r="G336">
        <v>440.61</v>
      </c>
      <c r="H336">
        <v>298.87</v>
      </c>
      <c r="I336">
        <v>298.87</v>
      </c>
      <c r="J336">
        <v>0</v>
      </c>
      <c r="K336">
        <v>141.74</v>
      </c>
      <c r="L336">
        <v>32.17</v>
      </c>
    </row>
    <row r="337" spans="1:12">
      <c r="A337">
        <v>334</v>
      </c>
      <c r="B337" t="s">
        <v>698</v>
      </c>
      <c r="C337" t="s">
        <v>699</v>
      </c>
      <c r="D337">
        <v>24</v>
      </c>
      <c r="E337">
        <v>449.76</v>
      </c>
      <c r="F337">
        <v>18.74</v>
      </c>
      <c r="G337">
        <v>449.76</v>
      </c>
      <c r="H337">
        <v>280.32</v>
      </c>
      <c r="I337">
        <v>280.32</v>
      </c>
      <c r="J337">
        <v>0</v>
      </c>
      <c r="K337">
        <v>169.44</v>
      </c>
      <c r="L337">
        <v>37.67</v>
      </c>
    </row>
    <row r="338" spans="1:12">
      <c r="A338">
        <v>335</v>
      </c>
      <c r="B338" t="s">
        <v>700</v>
      </c>
      <c r="C338" t="s">
        <v>701</v>
      </c>
      <c r="D338">
        <v>10</v>
      </c>
      <c r="E338">
        <v>454.3</v>
      </c>
      <c r="F338">
        <v>45.43</v>
      </c>
      <c r="G338">
        <v>454.3</v>
      </c>
      <c r="H338">
        <v>284</v>
      </c>
      <c r="I338">
        <v>284</v>
      </c>
      <c r="J338">
        <v>0</v>
      </c>
      <c r="K338">
        <v>170.3</v>
      </c>
      <c r="L338">
        <v>37.49</v>
      </c>
    </row>
    <row r="339" spans="1:12">
      <c r="A339">
        <v>336</v>
      </c>
      <c r="B339" t="s">
        <v>702</v>
      </c>
      <c r="C339" t="s">
        <v>703</v>
      </c>
      <c r="D339">
        <v>9</v>
      </c>
      <c r="E339">
        <v>454.59</v>
      </c>
      <c r="F339">
        <v>50.51</v>
      </c>
      <c r="G339">
        <v>454.59</v>
      </c>
      <c r="H339">
        <v>328.77</v>
      </c>
      <c r="I339">
        <v>328.77</v>
      </c>
      <c r="J339">
        <v>0</v>
      </c>
      <c r="K339">
        <v>125.82</v>
      </c>
      <c r="L339">
        <v>27.68</v>
      </c>
    </row>
    <row r="340" spans="1:12">
      <c r="A340">
        <v>337</v>
      </c>
      <c r="B340" t="s">
        <v>704</v>
      </c>
      <c r="C340" t="s">
        <v>705</v>
      </c>
      <c r="D340">
        <v>15</v>
      </c>
      <c r="E340">
        <v>457.2</v>
      </c>
      <c r="F340">
        <v>30.48</v>
      </c>
      <c r="G340">
        <v>457.2</v>
      </c>
      <c r="H340">
        <v>334.95</v>
      </c>
      <c r="I340">
        <v>334.95</v>
      </c>
      <c r="J340">
        <v>0</v>
      </c>
      <c r="K340">
        <v>122.25</v>
      </c>
      <c r="L340">
        <v>26.74</v>
      </c>
    </row>
    <row r="341" spans="1:12">
      <c r="A341">
        <v>338</v>
      </c>
      <c r="B341" t="s">
        <v>706</v>
      </c>
      <c r="C341" t="s">
        <v>707</v>
      </c>
      <c r="D341">
        <v>16</v>
      </c>
      <c r="E341">
        <v>461.44</v>
      </c>
      <c r="F341">
        <v>28.84</v>
      </c>
      <c r="G341">
        <v>461.44</v>
      </c>
      <c r="H341">
        <v>215.04</v>
      </c>
      <c r="I341">
        <v>215.04</v>
      </c>
      <c r="J341">
        <v>0</v>
      </c>
      <c r="K341">
        <v>246.4</v>
      </c>
      <c r="L341">
        <v>53.4</v>
      </c>
    </row>
    <row r="342" spans="1:12">
      <c r="A342">
        <v>339</v>
      </c>
      <c r="B342" t="s">
        <v>708</v>
      </c>
      <c r="C342" t="s">
        <v>708</v>
      </c>
      <c r="D342">
        <v>20</v>
      </c>
      <c r="E342">
        <v>466.2</v>
      </c>
      <c r="F342">
        <v>23.31</v>
      </c>
      <c r="G342">
        <v>466.2</v>
      </c>
      <c r="H342">
        <v>268.2</v>
      </c>
      <c r="I342">
        <v>268.2</v>
      </c>
      <c r="J342">
        <v>0</v>
      </c>
      <c r="K342">
        <v>198</v>
      </c>
      <c r="L342">
        <v>42.47</v>
      </c>
    </row>
    <row r="343" spans="1:12">
      <c r="A343">
        <v>340</v>
      </c>
      <c r="B343" t="s">
        <v>709</v>
      </c>
      <c r="C343" t="s">
        <v>710</v>
      </c>
      <c r="D343">
        <v>29</v>
      </c>
      <c r="E343">
        <v>468.14</v>
      </c>
      <c r="F343">
        <v>16.14</v>
      </c>
      <c r="G343">
        <v>468.14</v>
      </c>
      <c r="H343">
        <v>283.33</v>
      </c>
      <c r="I343">
        <v>283.33</v>
      </c>
      <c r="J343">
        <v>0</v>
      </c>
      <c r="K343">
        <v>184.81</v>
      </c>
      <c r="L343">
        <v>39.48</v>
      </c>
    </row>
    <row r="344" spans="1:12">
      <c r="A344">
        <v>341</v>
      </c>
      <c r="B344" t="s">
        <v>711</v>
      </c>
      <c r="C344" t="s">
        <v>712</v>
      </c>
      <c r="D344">
        <v>14</v>
      </c>
      <c r="E344">
        <v>471.52</v>
      </c>
      <c r="F344">
        <v>33.68</v>
      </c>
      <c r="G344">
        <v>471.52</v>
      </c>
      <c r="H344">
        <v>225.26</v>
      </c>
      <c r="I344">
        <v>225.26</v>
      </c>
      <c r="J344">
        <v>0</v>
      </c>
      <c r="K344">
        <v>246.26</v>
      </c>
      <c r="L344">
        <v>52.23</v>
      </c>
    </row>
    <row r="345" spans="1:12">
      <c r="A345">
        <v>342</v>
      </c>
      <c r="B345" t="s">
        <v>713</v>
      </c>
      <c r="C345" t="s">
        <v>529</v>
      </c>
      <c r="D345">
        <v>30</v>
      </c>
      <c r="E345">
        <v>475.5</v>
      </c>
      <c r="F345">
        <v>15.85</v>
      </c>
      <c r="G345">
        <v>475.5</v>
      </c>
      <c r="H345">
        <v>269.7</v>
      </c>
      <c r="I345">
        <v>269.7</v>
      </c>
      <c r="J345">
        <v>0</v>
      </c>
      <c r="K345">
        <v>205.8</v>
      </c>
      <c r="L345">
        <v>43.28</v>
      </c>
    </row>
    <row r="346" spans="1:12">
      <c r="A346">
        <v>343</v>
      </c>
      <c r="B346" t="s">
        <v>714</v>
      </c>
      <c r="C346" t="s">
        <v>715</v>
      </c>
      <c r="D346">
        <v>10</v>
      </c>
      <c r="E346">
        <v>485.4</v>
      </c>
      <c r="F346">
        <v>48.54</v>
      </c>
      <c r="G346">
        <v>485.4</v>
      </c>
      <c r="H346">
        <v>288.8</v>
      </c>
      <c r="I346">
        <v>288.8</v>
      </c>
      <c r="J346">
        <v>0</v>
      </c>
      <c r="K346">
        <v>196.6</v>
      </c>
      <c r="L346">
        <v>40.5</v>
      </c>
    </row>
    <row r="347" spans="1:12">
      <c r="A347">
        <v>344</v>
      </c>
      <c r="B347" t="s">
        <v>716</v>
      </c>
      <c r="C347" t="s">
        <v>717</v>
      </c>
      <c r="D347">
        <v>100</v>
      </c>
      <c r="E347">
        <v>490</v>
      </c>
      <c r="F347">
        <v>4.9</v>
      </c>
      <c r="G347">
        <v>490</v>
      </c>
      <c r="H347">
        <v>207</v>
      </c>
      <c r="I347">
        <v>207</v>
      </c>
      <c r="J347">
        <v>0</v>
      </c>
      <c r="K347">
        <v>283</v>
      </c>
      <c r="L347">
        <v>57.76</v>
      </c>
    </row>
    <row r="348" spans="1:12">
      <c r="A348">
        <v>345</v>
      </c>
      <c r="B348" t="s">
        <v>718</v>
      </c>
      <c r="C348" t="s">
        <v>719</v>
      </c>
      <c r="D348">
        <v>8</v>
      </c>
      <c r="E348">
        <v>509.36</v>
      </c>
      <c r="F348">
        <v>63.67</v>
      </c>
      <c r="G348">
        <v>509.36</v>
      </c>
      <c r="H348">
        <v>413.84</v>
      </c>
      <c r="I348">
        <v>413.84</v>
      </c>
      <c r="J348">
        <v>0</v>
      </c>
      <c r="K348">
        <v>95.52</v>
      </c>
      <c r="L348">
        <v>18.75</v>
      </c>
    </row>
    <row r="349" spans="1:12">
      <c r="A349">
        <v>346</v>
      </c>
      <c r="B349" t="s">
        <v>720</v>
      </c>
      <c r="C349" t="s">
        <v>721</v>
      </c>
      <c r="D349">
        <v>22</v>
      </c>
      <c r="E349">
        <v>509.52</v>
      </c>
      <c r="F349">
        <v>23.16</v>
      </c>
      <c r="G349">
        <v>509.52</v>
      </c>
      <c r="H349">
        <v>268.18</v>
      </c>
      <c r="I349">
        <v>268.18</v>
      </c>
      <c r="J349">
        <v>0</v>
      </c>
      <c r="K349">
        <v>241.34</v>
      </c>
      <c r="L349">
        <v>47.37</v>
      </c>
    </row>
    <row r="350" spans="1:12">
      <c r="A350">
        <v>347</v>
      </c>
      <c r="B350" t="s">
        <v>722</v>
      </c>
      <c r="C350" t="s">
        <v>723</v>
      </c>
      <c r="D350">
        <v>24</v>
      </c>
      <c r="E350">
        <v>514.56</v>
      </c>
      <c r="F350">
        <v>21.44</v>
      </c>
      <c r="G350">
        <v>514.56</v>
      </c>
      <c r="H350">
        <v>354.48</v>
      </c>
      <c r="I350">
        <v>354.48</v>
      </c>
      <c r="J350">
        <v>0</v>
      </c>
      <c r="K350">
        <v>160.08</v>
      </c>
      <c r="L350">
        <v>31.11</v>
      </c>
    </row>
    <row r="351" spans="1:12">
      <c r="A351">
        <v>348</v>
      </c>
      <c r="B351" t="s">
        <v>724</v>
      </c>
      <c r="C351" t="s">
        <v>725</v>
      </c>
      <c r="D351">
        <v>17</v>
      </c>
      <c r="E351">
        <v>515.1</v>
      </c>
      <c r="F351">
        <v>30.3</v>
      </c>
      <c r="G351">
        <v>515.1</v>
      </c>
      <c r="H351">
        <v>379.61</v>
      </c>
      <c r="I351">
        <v>379.61</v>
      </c>
      <c r="J351">
        <v>0</v>
      </c>
      <c r="K351">
        <v>135.49</v>
      </c>
      <c r="L351">
        <v>26.3</v>
      </c>
    </row>
    <row r="352" spans="1:12">
      <c r="A352">
        <v>349</v>
      </c>
      <c r="B352" t="s">
        <v>726</v>
      </c>
      <c r="C352" t="s">
        <v>727</v>
      </c>
      <c r="D352">
        <v>9</v>
      </c>
      <c r="E352">
        <v>522.36</v>
      </c>
      <c r="F352">
        <v>58.04</v>
      </c>
      <c r="G352">
        <v>522.36</v>
      </c>
      <c r="H352">
        <v>348.12</v>
      </c>
      <c r="I352">
        <v>348.12</v>
      </c>
      <c r="J352">
        <v>0</v>
      </c>
      <c r="K352">
        <v>174.24</v>
      </c>
      <c r="L352">
        <v>33.36</v>
      </c>
    </row>
    <row r="353" spans="1:12">
      <c r="A353">
        <v>350</v>
      </c>
      <c r="B353" t="s">
        <v>728</v>
      </c>
      <c r="C353" t="s">
        <v>729</v>
      </c>
      <c r="D353">
        <v>6</v>
      </c>
      <c r="E353">
        <v>525.66</v>
      </c>
      <c r="F353">
        <v>87.61</v>
      </c>
      <c r="G353">
        <v>525.66</v>
      </c>
      <c r="H353">
        <v>309</v>
      </c>
      <c r="I353">
        <v>309</v>
      </c>
      <c r="J353">
        <v>0</v>
      </c>
      <c r="K353">
        <v>216.66</v>
      </c>
      <c r="L353">
        <v>41.22</v>
      </c>
    </row>
    <row r="354" spans="1:12">
      <c r="A354">
        <v>351</v>
      </c>
      <c r="B354" t="s">
        <v>730</v>
      </c>
      <c r="C354" t="s">
        <v>731</v>
      </c>
      <c r="D354">
        <v>26</v>
      </c>
      <c r="E354">
        <v>536.38</v>
      </c>
      <c r="F354">
        <v>20.63</v>
      </c>
      <c r="G354">
        <v>536.38</v>
      </c>
      <c r="H354">
        <v>324.74</v>
      </c>
      <c r="I354">
        <v>324.74</v>
      </c>
      <c r="J354">
        <v>0</v>
      </c>
      <c r="K354">
        <v>211.64</v>
      </c>
      <c r="L354">
        <v>39.46</v>
      </c>
    </row>
    <row r="355" spans="1:12">
      <c r="A355">
        <v>352</v>
      </c>
      <c r="B355" t="s">
        <v>732</v>
      </c>
      <c r="C355" t="s">
        <v>733</v>
      </c>
      <c r="D355">
        <v>19</v>
      </c>
      <c r="E355">
        <v>537.51</v>
      </c>
      <c r="F355">
        <v>28.29</v>
      </c>
      <c r="G355">
        <v>537.51</v>
      </c>
      <c r="H355">
        <v>332.88</v>
      </c>
      <c r="I355">
        <v>332.88</v>
      </c>
      <c r="J355">
        <v>0</v>
      </c>
      <c r="K355">
        <v>204.63</v>
      </c>
      <c r="L355">
        <v>38.07</v>
      </c>
    </row>
    <row r="356" spans="1:12">
      <c r="A356">
        <v>353</v>
      </c>
      <c r="B356" t="s">
        <v>734</v>
      </c>
      <c r="C356" t="s">
        <v>735</v>
      </c>
      <c r="D356">
        <v>9</v>
      </c>
      <c r="E356">
        <v>538.11</v>
      </c>
      <c r="F356">
        <v>59.79</v>
      </c>
      <c r="G356">
        <v>538.11</v>
      </c>
      <c r="H356">
        <v>311.4</v>
      </c>
      <c r="I356">
        <v>311.4</v>
      </c>
      <c r="J356">
        <v>0</v>
      </c>
      <c r="K356">
        <v>226.71</v>
      </c>
      <c r="L356">
        <v>42.13</v>
      </c>
    </row>
    <row r="357" spans="1:12">
      <c r="A357">
        <v>354</v>
      </c>
      <c r="B357" t="s">
        <v>736</v>
      </c>
      <c r="C357" t="s">
        <v>737</v>
      </c>
      <c r="D357">
        <v>25</v>
      </c>
      <c r="E357">
        <v>542</v>
      </c>
      <c r="F357">
        <v>21.68</v>
      </c>
      <c r="G357">
        <v>542</v>
      </c>
      <c r="H357">
        <v>378.75</v>
      </c>
      <c r="I357">
        <v>378.75</v>
      </c>
      <c r="J357">
        <v>0</v>
      </c>
      <c r="K357">
        <v>163.25</v>
      </c>
      <c r="L357">
        <v>30.12</v>
      </c>
    </row>
    <row r="358" spans="1:12">
      <c r="A358">
        <v>355</v>
      </c>
      <c r="B358" t="s">
        <v>738</v>
      </c>
      <c r="C358" t="s">
        <v>739</v>
      </c>
      <c r="D358">
        <v>10</v>
      </c>
      <c r="E358">
        <v>583.2</v>
      </c>
      <c r="F358">
        <v>58.32</v>
      </c>
      <c r="G358">
        <v>583.2</v>
      </c>
      <c r="H358">
        <v>385</v>
      </c>
      <c r="I358">
        <v>385</v>
      </c>
      <c r="J358">
        <v>0</v>
      </c>
      <c r="K358">
        <v>198.2</v>
      </c>
      <c r="L358">
        <v>33.98</v>
      </c>
    </row>
    <row r="359" spans="1:12">
      <c r="A359">
        <v>356</v>
      </c>
      <c r="B359" t="s">
        <v>740</v>
      </c>
      <c r="C359" t="s">
        <v>741</v>
      </c>
      <c r="D359">
        <v>21</v>
      </c>
      <c r="E359">
        <v>593.88</v>
      </c>
      <c r="F359">
        <v>28.28</v>
      </c>
      <c r="G359">
        <v>593.88</v>
      </c>
      <c r="H359">
        <v>276.57</v>
      </c>
      <c r="I359">
        <v>276.57</v>
      </c>
      <c r="J359">
        <v>0</v>
      </c>
      <c r="K359">
        <v>317.31</v>
      </c>
      <c r="L359">
        <v>53.43</v>
      </c>
    </row>
    <row r="360" spans="1:12">
      <c r="A360">
        <v>357</v>
      </c>
      <c r="B360" t="s">
        <v>742</v>
      </c>
      <c r="C360" t="s">
        <v>743</v>
      </c>
      <c r="D360">
        <v>21</v>
      </c>
      <c r="E360">
        <v>594.51</v>
      </c>
      <c r="F360">
        <v>28.31</v>
      </c>
      <c r="G360">
        <v>594.51</v>
      </c>
      <c r="H360">
        <v>367.92</v>
      </c>
      <c r="I360">
        <v>367.92</v>
      </c>
      <c r="J360">
        <v>0</v>
      </c>
      <c r="K360">
        <v>226.59</v>
      </c>
      <c r="L360">
        <v>38.11</v>
      </c>
    </row>
    <row r="361" spans="1:12">
      <c r="A361">
        <v>358</v>
      </c>
      <c r="B361" t="s">
        <v>744</v>
      </c>
      <c r="C361" t="s">
        <v>745</v>
      </c>
      <c r="D361">
        <v>21</v>
      </c>
      <c r="E361">
        <v>596.61</v>
      </c>
      <c r="F361">
        <v>28.41</v>
      </c>
      <c r="G361">
        <v>596.61</v>
      </c>
      <c r="H361">
        <v>367.71</v>
      </c>
      <c r="I361">
        <v>367.71</v>
      </c>
      <c r="J361">
        <v>0</v>
      </c>
      <c r="K361">
        <v>228.9</v>
      </c>
      <c r="L361">
        <v>38.37</v>
      </c>
    </row>
    <row r="362" spans="1:12">
      <c r="A362">
        <v>359</v>
      </c>
      <c r="B362" t="s">
        <v>746</v>
      </c>
      <c r="C362" t="s">
        <v>747</v>
      </c>
      <c r="D362">
        <v>11</v>
      </c>
      <c r="E362">
        <v>605.33</v>
      </c>
      <c r="F362">
        <v>55.03</v>
      </c>
      <c r="G362">
        <v>605.33</v>
      </c>
      <c r="H362">
        <v>427.68</v>
      </c>
      <c r="I362">
        <v>427.68</v>
      </c>
      <c r="J362">
        <v>0</v>
      </c>
      <c r="K362">
        <v>177.65</v>
      </c>
      <c r="L362">
        <v>29.35</v>
      </c>
    </row>
    <row r="363" spans="1:12">
      <c r="A363">
        <v>360</v>
      </c>
      <c r="B363" t="s">
        <v>748</v>
      </c>
      <c r="C363" t="s">
        <v>749</v>
      </c>
      <c r="D363">
        <v>6</v>
      </c>
      <c r="E363">
        <v>631.44</v>
      </c>
      <c r="F363">
        <v>105.24</v>
      </c>
      <c r="G363">
        <v>631.44</v>
      </c>
      <c r="H363">
        <v>406.26</v>
      </c>
      <c r="I363">
        <v>406.26</v>
      </c>
      <c r="J363">
        <v>0</v>
      </c>
      <c r="K363">
        <v>225.18</v>
      </c>
      <c r="L363">
        <v>35.66</v>
      </c>
    </row>
    <row r="364" spans="1:12">
      <c r="A364">
        <v>361</v>
      </c>
      <c r="B364" t="s">
        <v>750</v>
      </c>
      <c r="C364" t="s">
        <v>751</v>
      </c>
      <c r="D364">
        <v>49</v>
      </c>
      <c r="E364">
        <v>631.61</v>
      </c>
      <c r="F364">
        <v>12.89</v>
      </c>
      <c r="G364">
        <v>631.61</v>
      </c>
      <c r="H364">
        <v>0</v>
      </c>
      <c r="I364">
        <v>0</v>
      </c>
      <c r="J364">
        <v>0</v>
      </c>
      <c r="K364">
        <v>631.61</v>
      </c>
      <c r="L364">
        <v>100</v>
      </c>
    </row>
    <row r="365" spans="1:12">
      <c r="A365">
        <v>362</v>
      </c>
      <c r="B365" t="s">
        <v>752</v>
      </c>
      <c r="C365" t="s">
        <v>753</v>
      </c>
      <c r="D365">
        <v>15</v>
      </c>
      <c r="E365">
        <v>652.05</v>
      </c>
      <c r="F365">
        <v>43.47</v>
      </c>
      <c r="G365">
        <v>652.05</v>
      </c>
      <c r="H365">
        <v>373.05</v>
      </c>
      <c r="I365">
        <v>373.05</v>
      </c>
      <c r="J365">
        <v>0</v>
      </c>
      <c r="K365">
        <v>279</v>
      </c>
      <c r="L365">
        <v>42.79</v>
      </c>
    </row>
    <row r="366" spans="1:12">
      <c r="A366">
        <v>363</v>
      </c>
      <c r="B366" t="s">
        <v>754</v>
      </c>
      <c r="C366" t="s">
        <v>755</v>
      </c>
      <c r="D366">
        <v>13</v>
      </c>
      <c r="E366">
        <v>662.22</v>
      </c>
      <c r="F366">
        <v>50.94</v>
      </c>
      <c r="G366">
        <v>662.22</v>
      </c>
      <c r="H366">
        <v>427.96</v>
      </c>
      <c r="I366">
        <v>427.96</v>
      </c>
      <c r="J366">
        <v>0</v>
      </c>
      <c r="K366">
        <v>234.26</v>
      </c>
      <c r="L366">
        <v>35.37</v>
      </c>
    </row>
    <row r="367" spans="1:12">
      <c r="A367">
        <v>364</v>
      </c>
      <c r="B367" t="s">
        <v>756</v>
      </c>
      <c r="C367" t="s">
        <v>757</v>
      </c>
      <c r="D367">
        <v>135</v>
      </c>
      <c r="E367">
        <v>662.85</v>
      </c>
      <c r="F367">
        <v>4.91</v>
      </c>
      <c r="G367">
        <v>662.85</v>
      </c>
      <c r="H367">
        <v>280.8</v>
      </c>
      <c r="I367">
        <v>280.8</v>
      </c>
      <c r="J367">
        <v>0</v>
      </c>
      <c r="K367">
        <v>382.05</v>
      </c>
      <c r="L367">
        <v>57.64</v>
      </c>
    </row>
    <row r="368" spans="1:12">
      <c r="A368">
        <v>365</v>
      </c>
      <c r="B368" t="s">
        <v>758</v>
      </c>
      <c r="C368" t="s">
        <v>759</v>
      </c>
      <c r="D368">
        <v>11</v>
      </c>
      <c r="E368">
        <v>668.25</v>
      </c>
      <c r="F368">
        <v>60.75</v>
      </c>
      <c r="G368">
        <v>668.25</v>
      </c>
      <c r="H368">
        <v>475.53</v>
      </c>
      <c r="I368">
        <v>475.53</v>
      </c>
      <c r="J368">
        <v>0</v>
      </c>
      <c r="K368">
        <v>192.72</v>
      </c>
      <c r="L368">
        <v>28.84</v>
      </c>
    </row>
    <row r="369" spans="1:12">
      <c r="A369">
        <v>366</v>
      </c>
      <c r="B369" t="s">
        <v>760</v>
      </c>
      <c r="C369" t="s">
        <v>761</v>
      </c>
      <c r="D369">
        <v>20</v>
      </c>
      <c r="E369">
        <v>675.4</v>
      </c>
      <c r="F369">
        <v>33.77</v>
      </c>
      <c r="G369">
        <v>675.4</v>
      </c>
      <c r="H369">
        <v>321.8</v>
      </c>
      <c r="I369">
        <v>321.8</v>
      </c>
      <c r="J369">
        <v>0</v>
      </c>
      <c r="K369">
        <v>353.6</v>
      </c>
      <c r="L369">
        <v>52.35</v>
      </c>
    </row>
    <row r="370" spans="1:12">
      <c r="A370">
        <v>367</v>
      </c>
      <c r="B370" t="s">
        <v>762</v>
      </c>
      <c r="C370" t="s">
        <v>763</v>
      </c>
      <c r="D370">
        <v>12</v>
      </c>
      <c r="E370">
        <v>677.64</v>
      </c>
      <c r="F370">
        <v>56.47</v>
      </c>
      <c r="G370">
        <v>677.64</v>
      </c>
      <c r="H370">
        <v>245.52</v>
      </c>
      <c r="I370">
        <v>245.52</v>
      </c>
      <c r="J370">
        <v>0</v>
      </c>
      <c r="K370">
        <v>432.12</v>
      </c>
      <c r="L370">
        <v>63.77</v>
      </c>
    </row>
    <row r="371" spans="1:12">
      <c r="A371">
        <v>368</v>
      </c>
      <c r="B371" t="s">
        <v>764</v>
      </c>
      <c r="C371" t="s">
        <v>765</v>
      </c>
      <c r="D371">
        <v>30</v>
      </c>
      <c r="E371">
        <v>685.2</v>
      </c>
      <c r="F371">
        <v>22.84</v>
      </c>
      <c r="G371">
        <v>685.2</v>
      </c>
      <c r="H371">
        <v>345.6</v>
      </c>
      <c r="I371">
        <v>345.6</v>
      </c>
      <c r="J371">
        <v>0</v>
      </c>
      <c r="K371">
        <v>339.6</v>
      </c>
      <c r="L371">
        <v>49.56</v>
      </c>
    </row>
    <row r="372" spans="1:12">
      <c r="A372">
        <v>369</v>
      </c>
      <c r="B372" t="s">
        <v>766</v>
      </c>
      <c r="C372" t="s">
        <v>767</v>
      </c>
      <c r="D372">
        <v>23</v>
      </c>
      <c r="E372">
        <v>687.01</v>
      </c>
      <c r="F372">
        <v>29.87</v>
      </c>
      <c r="G372">
        <v>687.01</v>
      </c>
      <c r="H372">
        <v>479.09</v>
      </c>
      <c r="I372">
        <v>479.09</v>
      </c>
      <c r="J372">
        <v>0</v>
      </c>
      <c r="K372">
        <v>207.92</v>
      </c>
      <c r="L372">
        <v>30.26</v>
      </c>
    </row>
    <row r="373" spans="1:12">
      <c r="A373">
        <v>370</v>
      </c>
      <c r="B373" t="s">
        <v>768</v>
      </c>
      <c r="C373" t="s">
        <v>768</v>
      </c>
      <c r="D373">
        <v>32</v>
      </c>
      <c r="E373">
        <v>697.92</v>
      </c>
      <c r="F373">
        <v>21.81</v>
      </c>
      <c r="G373">
        <v>697.92</v>
      </c>
      <c r="H373">
        <v>398.72</v>
      </c>
      <c r="I373">
        <v>398.72</v>
      </c>
      <c r="J373">
        <v>0</v>
      </c>
      <c r="K373">
        <v>299.2</v>
      </c>
      <c r="L373">
        <v>42.87</v>
      </c>
    </row>
    <row r="374" spans="1:12">
      <c r="A374">
        <v>371</v>
      </c>
      <c r="B374" t="s">
        <v>769</v>
      </c>
      <c r="C374" t="s">
        <v>770</v>
      </c>
      <c r="D374">
        <v>29</v>
      </c>
      <c r="E374">
        <v>719.78</v>
      </c>
      <c r="F374">
        <v>24.82</v>
      </c>
      <c r="G374">
        <v>719.78</v>
      </c>
      <c r="H374">
        <v>390.34</v>
      </c>
      <c r="I374">
        <v>390.34</v>
      </c>
      <c r="J374">
        <v>0</v>
      </c>
      <c r="K374">
        <v>329.44</v>
      </c>
      <c r="L374">
        <v>45.77</v>
      </c>
    </row>
    <row r="375" spans="1:12">
      <c r="A375">
        <v>372</v>
      </c>
      <c r="B375" t="s">
        <v>771</v>
      </c>
      <c r="C375" t="s">
        <v>772</v>
      </c>
      <c r="D375">
        <v>25</v>
      </c>
      <c r="E375">
        <v>721.25</v>
      </c>
      <c r="F375">
        <v>28.85</v>
      </c>
      <c r="G375">
        <v>721.25</v>
      </c>
      <c r="H375">
        <v>331.25</v>
      </c>
      <c r="I375">
        <v>331.25</v>
      </c>
      <c r="J375">
        <v>0</v>
      </c>
      <c r="K375">
        <v>390</v>
      </c>
      <c r="L375">
        <v>54.07</v>
      </c>
    </row>
    <row r="376" spans="1:12">
      <c r="A376">
        <v>373</v>
      </c>
      <c r="B376" t="s">
        <v>773</v>
      </c>
      <c r="C376" t="s">
        <v>774</v>
      </c>
      <c r="D376">
        <v>17</v>
      </c>
      <c r="E376">
        <v>734.4</v>
      </c>
      <c r="F376">
        <v>43.2</v>
      </c>
      <c r="G376">
        <v>734.4</v>
      </c>
      <c r="H376">
        <v>422.79</v>
      </c>
      <c r="I376">
        <v>422.79</v>
      </c>
      <c r="J376">
        <v>0</v>
      </c>
      <c r="K376">
        <v>311.61</v>
      </c>
      <c r="L376">
        <v>42.43</v>
      </c>
    </row>
    <row r="377" spans="1:12">
      <c r="A377">
        <v>374</v>
      </c>
      <c r="B377" t="s">
        <v>775</v>
      </c>
      <c r="C377" t="s">
        <v>776</v>
      </c>
      <c r="D377">
        <v>12</v>
      </c>
      <c r="E377">
        <v>737.28</v>
      </c>
      <c r="F377">
        <v>61.44</v>
      </c>
      <c r="G377">
        <v>737.28</v>
      </c>
      <c r="H377">
        <v>518.76</v>
      </c>
      <c r="I377">
        <v>518.76</v>
      </c>
      <c r="J377">
        <v>0</v>
      </c>
      <c r="K377">
        <v>218.52</v>
      </c>
      <c r="L377">
        <v>29.64</v>
      </c>
    </row>
    <row r="378" spans="1:12">
      <c r="A378">
        <v>375</v>
      </c>
      <c r="B378" t="s">
        <v>777</v>
      </c>
      <c r="C378" t="s">
        <v>778</v>
      </c>
      <c r="D378">
        <v>25</v>
      </c>
      <c r="E378">
        <v>755.75</v>
      </c>
      <c r="F378">
        <v>30.23</v>
      </c>
      <c r="G378">
        <v>755.75</v>
      </c>
      <c r="H378">
        <v>558.25</v>
      </c>
      <c r="I378">
        <v>558.25</v>
      </c>
      <c r="J378">
        <v>0</v>
      </c>
      <c r="K378">
        <v>197.5</v>
      </c>
      <c r="L378">
        <v>26.13</v>
      </c>
    </row>
    <row r="379" spans="1:12">
      <c r="A379">
        <v>376</v>
      </c>
      <c r="B379" t="s">
        <v>779</v>
      </c>
      <c r="C379" t="s">
        <v>780</v>
      </c>
      <c r="D379">
        <v>72</v>
      </c>
      <c r="E379">
        <v>783.36</v>
      </c>
      <c r="F379">
        <v>10.88</v>
      </c>
      <c r="G379">
        <v>783.36</v>
      </c>
      <c r="H379">
        <v>452.88</v>
      </c>
      <c r="I379">
        <v>452.88</v>
      </c>
      <c r="J379">
        <v>0</v>
      </c>
      <c r="K379">
        <v>330.48</v>
      </c>
      <c r="L379">
        <v>42.19</v>
      </c>
    </row>
    <row r="380" spans="1:12">
      <c r="A380">
        <v>377</v>
      </c>
      <c r="B380" t="s">
        <v>781</v>
      </c>
      <c r="C380" t="s">
        <v>782</v>
      </c>
      <c r="D380">
        <v>62</v>
      </c>
      <c r="E380">
        <v>797.32</v>
      </c>
      <c r="F380">
        <v>12.86</v>
      </c>
      <c r="G380">
        <v>797.32</v>
      </c>
      <c r="H380">
        <v>0</v>
      </c>
      <c r="I380">
        <v>0</v>
      </c>
      <c r="J380">
        <v>0</v>
      </c>
      <c r="K380">
        <v>797.32</v>
      </c>
      <c r="L380">
        <v>100</v>
      </c>
    </row>
    <row r="381" spans="1:12">
      <c r="A381">
        <v>378</v>
      </c>
      <c r="B381" t="s">
        <v>783</v>
      </c>
      <c r="C381" t="s">
        <v>784</v>
      </c>
      <c r="D381">
        <v>80</v>
      </c>
      <c r="E381">
        <v>820.8</v>
      </c>
      <c r="F381">
        <v>10.26</v>
      </c>
      <c r="G381">
        <v>820.8</v>
      </c>
      <c r="H381">
        <v>412</v>
      </c>
      <c r="I381">
        <v>412</v>
      </c>
      <c r="J381">
        <v>0</v>
      </c>
      <c r="K381">
        <v>408.8</v>
      </c>
      <c r="L381">
        <v>49.81</v>
      </c>
    </row>
    <row r="382" spans="1:12">
      <c r="A382">
        <v>379</v>
      </c>
      <c r="B382" t="s">
        <v>785</v>
      </c>
      <c r="C382" t="s">
        <v>786</v>
      </c>
      <c r="D382">
        <v>10</v>
      </c>
      <c r="E382">
        <v>858.6</v>
      </c>
      <c r="F382">
        <v>85.86</v>
      </c>
      <c r="G382">
        <v>858.6</v>
      </c>
      <c r="H382">
        <v>513.6</v>
      </c>
      <c r="I382">
        <v>513.6</v>
      </c>
      <c r="J382">
        <v>0</v>
      </c>
      <c r="K382">
        <v>345</v>
      </c>
      <c r="L382">
        <v>40.18</v>
      </c>
    </row>
    <row r="383" spans="1:12">
      <c r="A383">
        <v>380</v>
      </c>
      <c r="B383" t="s">
        <v>787</v>
      </c>
      <c r="C383" t="s">
        <v>788</v>
      </c>
      <c r="D383">
        <v>19</v>
      </c>
      <c r="E383">
        <v>866.4</v>
      </c>
      <c r="F383">
        <v>45.6</v>
      </c>
      <c r="G383">
        <v>866.4</v>
      </c>
      <c r="H383">
        <v>548.53</v>
      </c>
      <c r="I383">
        <v>548.53</v>
      </c>
      <c r="J383">
        <v>0</v>
      </c>
      <c r="K383">
        <v>317.87</v>
      </c>
      <c r="L383">
        <v>36.69</v>
      </c>
    </row>
    <row r="384" spans="1:12">
      <c r="A384">
        <v>381</v>
      </c>
      <c r="B384" t="s">
        <v>789</v>
      </c>
      <c r="C384" t="s">
        <v>790</v>
      </c>
      <c r="D384">
        <v>30</v>
      </c>
      <c r="E384">
        <v>875.4</v>
      </c>
      <c r="F384">
        <v>29.18</v>
      </c>
      <c r="G384">
        <v>875.4</v>
      </c>
      <c r="H384">
        <v>400.5</v>
      </c>
      <c r="I384">
        <v>400.5</v>
      </c>
      <c r="J384">
        <v>0</v>
      </c>
      <c r="K384">
        <v>474.9</v>
      </c>
      <c r="L384">
        <v>54.25</v>
      </c>
    </row>
    <row r="385" spans="1:12">
      <c r="A385">
        <v>382</v>
      </c>
      <c r="B385" t="s">
        <v>791</v>
      </c>
      <c r="C385" t="s">
        <v>792</v>
      </c>
      <c r="D385">
        <v>31</v>
      </c>
      <c r="E385">
        <v>892.18</v>
      </c>
      <c r="F385">
        <v>28.78</v>
      </c>
      <c r="G385">
        <v>892.18</v>
      </c>
      <c r="H385">
        <v>410.75</v>
      </c>
      <c r="I385">
        <v>410.75</v>
      </c>
      <c r="J385">
        <v>0</v>
      </c>
      <c r="K385">
        <v>481.43</v>
      </c>
      <c r="L385">
        <v>53.96</v>
      </c>
    </row>
    <row r="386" spans="1:12">
      <c r="A386">
        <v>383</v>
      </c>
      <c r="B386" t="s">
        <v>793</v>
      </c>
      <c r="C386" t="s">
        <v>794</v>
      </c>
      <c r="D386">
        <v>16</v>
      </c>
      <c r="E386">
        <v>903.04</v>
      </c>
      <c r="F386">
        <v>56.44</v>
      </c>
      <c r="G386">
        <v>903.04</v>
      </c>
      <c r="H386">
        <v>328.64</v>
      </c>
      <c r="I386">
        <v>328.64</v>
      </c>
      <c r="J386">
        <v>0</v>
      </c>
      <c r="K386">
        <v>574.4</v>
      </c>
      <c r="L386">
        <v>63.61</v>
      </c>
    </row>
    <row r="387" spans="1:12">
      <c r="A387">
        <v>384</v>
      </c>
      <c r="B387" t="s">
        <v>795</v>
      </c>
      <c r="C387" t="s">
        <v>796</v>
      </c>
      <c r="D387">
        <v>18</v>
      </c>
      <c r="E387">
        <v>917.82</v>
      </c>
      <c r="F387">
        <v>50.99</v>
      </c>
      <c r="G387">
        <v>917.82</v>
      </c>
      <c r="H387">
        <v>589.5</v>
      </c>
      <c r="I387">
        <v>589.5</v>
      </c>
      <c r="J387">
        <v>0</v>
      </c>
      <c r="K387">
        <v>328.32</v>
      </c>
      <c r="L387">
        <v>35.77</v>
      </c>
    </row>
    <row r="388" spans="1:12">
      <c r="A388">
        <v>385</v>
      </c>
      <c r="B388" t="s">
        <v>797</v>
      </c>
      <c r="C388" t="s">
        <v>798</v>
      </c>
      <c r="D388">
        <v>30</v>
      </c>
      <c r="E388">
        <v>967.5</v>
      </c>
      <c r="F388">
        <v>32.25</v>
      </c>
      <c r="G388">
        <v>967.5</v>
      </c>
      <c r="H388">
        <v>594.9</v>
      </c>
      <c r="I388">
        <v>594.9</v>
      </c>
      <c r="J388">
        <v>0</v>
      </c>
      <c r="K388">
        <v>372.6</v>
      </c>
      <c r="L388">
        <v>38.51</v>
      </c>
    </row>
    <row r="389" spans="1:12">
      <c r="A389">
        <v>386</v>
      </c>
      <c r="B389" t="s">
        <v>799</v>
      </c>
      <c r="C389" t="s">
        <v>800</v>
      </c>
      <c r="D389">
        <v>18</v>
      </c>
      <c r="E389">
        <v>979.38</v>
      </c>
      <c r="F389">
        <v>54.41</v>
      </c>
      <c r="G389">
        <v>979.38</v>
      </c>
      <c r="H389">
        <v>494.1</v>
      </c>
      <c r="I389">
        <v>494.1</v>
      </c>
      <c r="J389">
        <v>0</v>
      </c>
      <c r="K389">
        <v>485.28</v>
      </c>
      <c r="L389">
        <v>49.55</v>
      </c>
    </row>
    <row r="390" spans="1:12">
      <c r="A390">
        <v>387</v>
      </c>
      <c r="B390" t="s">
        <v>801</v>
      </c>
      <c r="C390" t="s">
        <v>802</v>
      </c>
      <c r="D390">
        <v>20</v>
      </c>
      <c r="E390">
        <v>1017</v>
      </c>
      <c r="F390">
        <v>50.85</v>
      </c>
      <c r="G390">
        <v>1017</v>
      </c>
      <c r="H390">
        <v>654.8</v>
      </c>
      <c r="I390">
        <v>654.8</v>
      </c>
      <c r="J390">
        <v>0</v>
      </c>
      <c r="K390">
        <v>362.2</v>
      </c>
      <c r="L390">
        <v>35.61</v>
      </c>
    </row>
    <row r="391" spans="1:12">
      <c r="A391">
        <v>388</v>
      </c>
      <c r="B391" t="s">
        <v>803</v>
      </c>
      <c r="C391" t="s">
        <v>803</v>
      </c>
      <c r="D391">
        <v>51</v>
      </c>
      <c r="E391">
        <v>1076.61</v>
      </c>
      <c r="F391">
        <v>21.11</v>
      </c>
      <c r="G391">
        <v>1076.61</v>
      </c>
      <c r="H391">
        <v>689.01</v>
      </c>
      <c r="I391">
        <v>689.01</v>
      </c>
      <c r="J391">
        <v>0</v>
      </c>
      <c r="K391">
        <v>387.6</v>
      </c>
      <c r="L391">
        <v>36</v>
      </c>
    </row>
    <row r="392" spans="1:12">
      <c r="A392">
        <v>389</v>
      </c>
      <c r="B392" t="s">
        <v>804</v>
      </c>
      <c r="C392" t="s">
        <v>805</v>
      </c>
      <c r="D392">
        <v>95</v>
      </c>
      <c r="E392">
        <v>1101.05</v>
      </c>
      <c r="F392">
        <v>11.59</v>
      </c>
      <c r="G392">
        <v>1101.05</v>
      </c>
      <c r="H392">
        <v>610.85</v>
      </c>
      <c r="I392">
        <v>610.85</v>
      </c>
      <c r="J392">
        <v>0</v>
      </c>
      <c r="K392">
        <v>490.2</v>
      </c>
      <c r="L392">
        <v>44.52</v>
      </c>
    </row>
    <row r="393" spans="1:12">
      <c r="A393">
        <v>390</v>
      </c>
      <c r="B393" t="s">
        <v>806</v>
      </c>
      <c r="C393" t="s">
        <v>807</v>
      </c>
      <c r="D393">
        <v>87</v>
      </c>
      <c r="E393">
        <v>1120.56</v>
      </c>
      <c r="F393">
        <v>12.88</v>
      </c>
      <c r="G393">
        <v>1120.56</v>
      </c>
      <c r="H393">
        <v>0</v>
      </c>
      <c r="I393">
        <v>0</v>
      </c>
      <c r="J393">
        <v>0</v>
      </c>
      <c r="K393">
        <v>1120.56</v>
      </c>
      <c r="L393">
        <v>100</v>
      </c>
    </row>
    <row r="394" spans="1:12">
      <c r="A394">
        <v>391</v>
      </c>
      <c r="B394" t="s">
        <v>808</v>
      </c>
      <c r="C394" t="s">
        <v>809</v>
      </c>
      <c r="D394">
        <v>88</v>
      </c>
      <c r="E394">
        <v>1137.84</v>
      </c>
      <c r="F394">
        <v>12.93</v>
      </c>
      <c r="G394">
        <v>1137.84</v>
      </c>
      <c r="H394">
        <v>157.52</v>
      </c>
      <c r="I394">
        <v>157.52</v>
      </c>
      <c r="J394">
        <v>0</v>
      </c>
      <c r="K394">
        <v>980.32</v>
      </c>
      <c r="L394">
        <v>86.16</v>
      </c>
    </row>
    <row r="395" spans="1:12">
      <c r="A395">
        <v>392</v>
      </c>
      <c r="B395" t="s">
        <v>810</v>
      </c>
      <c r="C395" t="s">
        <v>811</v>
      </c>
      <c r="D395">
        <v>40</v>
      </c>
      <c r="E395">
        <v>1156</v>
      </c>
      <c r="F395">
        <v>28.9</v>
      </c>
      <c r="G395">
        <v>1156</v>
      </c>
      <c r="H395">
        <v>584</v>
      </c>
      <c r="I395">
        <v>584</v>
      </c>
      <c r="J395">
        <v>0</v>
      </c>
      <c r="K395">
        <v>572</v>
      </c>
      <c r="L395">
        <v>49.48</v>
      </c>
    </row>
    <row r="396" spans="1:12">
      <c r="A396">
        <v>393</v>
      </c>
      <c r="B396" t="s">
        <v>812</v>
      </c>
      <c r="C396" t="s">
        <v>813</v>
      </c>
      <c r="D396">
        <v>94</v>
      </c>
      <c r="E396">
        <v>1212.6</v>
      </c>
      <c r="F396">
        <v>12.9</v>
      </c>
      <c r="G396">
        <v>1212.6</v>
      </c>
      <c r="H396">
        <v>0</v>
      </c>
      <c r="I396">
        <v>0</v>
      </c>
      <c r="J396">
        <v>0</v>
      </c>
      <c r="K396">
        <v>1212.6</v>
      </c>
      <c r="L396">
        <v>100</v>
      </c>
    </row>
    <row r="397" spans="1:12">
      <c r="A397">
        <v>394</v>
      </c>
      <c r="B397" t="s">
        <v>814</v>
      </c>
      <c r="C397" t="s">
        <v>815</v>
      </c>
      <c r="D397">
        <v>41</v>
      </c>
      <c r="E397">
        <v>1230</v>
      </c>
      <c r="F397">
        <v>30</v>
      </c>
      <c r="G397">
        <v>1230</v>
      </c>
      <c r="H397">
        <v>854.03</v>
      </c>
      <c r="I397">
        <v>854.03</v>
      </c>
      <c r="J397">
        <v>0</v>
      </c>
      <c r="K397">
        <v>375.97</v>
      </c>
      <c r="L397">
        <v>30.57</v>
      </c>
    </row>
    <row r="398" spans="1:12">
      <c r="A398">
        <v>395</v>
      </c>
      <c r="B398" t="s">
        <v>816</v>
      </c>
      <c r="C398" t="s">
        <v>817</v>
      </c>
      <c r="D398">
        <v>46</v>
      </c>
      <c r="E398">
        <v>1341.82</v>
      </c>
      <c r="F398">
        <v>29.17</v>
      </c>
      <c r="G398">
        <v>1341.82</v>
      </c>
      <c r="H398">
        <v>742.9</v>
      </c>
      <c r="I398">
        <v>742.9</v>
      </c>
      <c r="J398">
        <v>0</v>
      </c>
      <c r="K398">
        <v>598.92</v>
      </c>
      <c r="L398">
        <v>44.63</v>
      </c>
    </row>
    <row r="399" spans="1:12">
      <c r="A399">
        <v>396</v>
      </c>
      <c r="B399" t="s">
        <v>818</v>
      </c>
      <c r="C399" t="s">
        <v>819</v>
      </c>
      <c r="D399">
        <v>32</v>
      </c>
      <c r="E399">
        <v>1357.76</v>
      </c>
      <c r="F399">
        <v>42.43</v>
      </c>
      <c r="G399">
        <v>1357.76</v>
      </c>
      <c r="H399">
        <v>950.08</v>
      </c>
      <c r="I399">
        <v>950.08</v>
      </c>
      <c r="J399">
        <v>0</v>
      </c>
      <c r="K399">
        <v>407.68</v>
      </c>
      <c r="L399">
        <v>30.03</v>
      </c>
    </row>
    <row r="400" spans="1:12">
      <c r="A400">
        <v>397</v>
      </c>
      <c r="B400" t="s">
        <v>820</v>
      </c>
      <c r="C400" t="s">
        <v>821</v>
      </c>
      <c r="D400">
        <v>32</v>
      </c>
      <c r="E400">
        <v>1358.4</v>
      </c>
      <c r="F400">
        <v>42.45</v>
      </c>
      <c r="G400">
        <v>1358.4</v>
      </c>
      <c r="H400">
        <v>954.88</v>
      </c>
      <c r="I400">
        <v>954.88</v>
      </c>
      <c r="J400">
        <v>0</v>
      </c>
      <c r="K400">
        <v>403.52</v>
      </c>
      <c r="L400">
        <v>29.71</v>
      </c>
    </row>
    <row r="401" spans="1:12">
      <c r="A401">
        <v>398</v>
      </c>
      <c r="B401" t="s">
        <v>822</v>
      </c>
      <c r="C401" t="s">
        <v>823</v>
      </c>
      <c r="D401">
        <v>46</v>
      </c>
      <c r="E401">
        <v>1375.4</v>
      </c>
      <c r="F401">
        <v>29.9</v>
      </c>
      <c r="G401">
        <v>1375.4</v>
      </c>
      <c r="H401">
        <v>958.18</v>
      </c>
      <c r="I401">
        <v>958.18</v>
      </c>
      <c r="J401">
        <v>0</v>
      </c>
      <c r="K401">
        <v>417.22</v>
      </c>
      <c r="L401">
        <v>30.33</v>
      </c>
    </row>
    <row r="402" spans="1:12">
      <c r="A402">
        <v>399</v>
      </c>
      <c r="B402" t="s">
        <v>824</v>
      </c>
      <c r="C402" t="s">
        <v>825</v>
      </c>
      <c r="D402">
        <v>110</v>
      </c>
      <c r="E402">
        <v>1420.1</v>
      </c>
      <c r="F402">
        <v>12.91</v>
      </c>
      <c r="G402">
        <v>1420.1</v>
      </c>
      <c r="H402">
        <v>0</v>
      </c>
      <c r="I402">
        <v>0</v>
      </c>
      <c r="J402">
        <v>0</v>
      </c>
      <c r="K402">
        <v>1420.1</v>
      </c>
      <c r="L402">
        <v>100</v>
      </c>
    </row>
    <row r="403" spans="1:12">
      <c r="A403">
        <v>400</v>
      </c>
      <c r="B403" t="s">
        <v>826</v>
      </c>
      <c r="C403" t="s">
        <v>827</v>
      </c>
      <c r="D403">
        <v>27</v>
      </c>
      <c r="E403">
        <v>1525.77</v>
      </c>
      <c r="F403">
        <v>56.51</v>
      </c>
      <c r="G403">
        <v>1525.77</v>
      </c>
      <c r="H403">
        <v>837</v>
      </c>
      <c r="I403">
        <v>837</v>
      </c>
      <c r="J403">
        <v>0</v>
      </c>
      <c r="K403">
        <v>688.77</v>
      </c>
      <c r="L403">
        <v>45.14</v>
      </c>
    </row>
    <row r="404" spans="1:12">
      <c r="A404">
        <v>401</v>
      </c>
      <c r="B404" t="s">
        <v>828</v>
      </c>
      <c r="C404" t="s">
        <v>829</v>
      </c>
      <c r="D404">
        <v>25</v>
      </c>
      <c r="E404">
        <v>1760</v>
      </c>
      <c r="F404">
        <v>70.4</v>
      </c>
      <c r="G404">
        <v>1760</v>
      </c>
      <c r="H404">
        <v>769.25</v>
      </c>
      <c r="I404">
        <v>769.25</v>
      </c>
      <c r="J404">
        <v>0</v>
      </c>
      <c r="K404">
        <v>990.75</v>
      </c>
      <c r="L404">
        <v>56.29</v>
      </c>
    </row>
    <row r="405" spans="1:12">
      <c r="A405">
        <v>402</v>
      </c>
      <c r="B405" t="s">
        <v>830</v>
      </c>
      <c r="C405" t="s">
        <v>831</v>
      </c>
      <c r="D405">
        <v>82</v>
      </c>
      <c r="E405">
        <v>1776.94</v>
      </c>
      <c r="F405">
        <v>21.67</v>
      </c>
      <c r="G405">
        <v>1776.94</v>
      </c>
      <c r="H405">
        <v>960.22</v>
      </c>
      <c r="I405">
        <v>960.22</v>
      </c>
      <c r="J405">
        <v>0</v>
      </c>
      <c r="K405">
        <v>816.72</v>
      </c>
      <c r="L405">
        <v>45.96</v>
      </c>
    </row>
    <row r="406" spans="1:12">
      <c r="A406">
        <v>403</v>
      </c>
      <c r="B406" t="s">
        <v>832</v>
      </c>
      <c r="C406" t="s">
        <v>833</v>
      </c>
      <c r="D406">
        <v>38</v>
      </c>
      <c r="E406">
        <v>2147.76</v>
      </c>
      <c r="F406">
        <v>56.52</v>
      </c>
      <c r="G406">
        <v>2147.76</v>
      </c>
      <c r="H406">
        <v>1195.1</v>
      </c>
      <c r="I406">
        <v>1195.1</v>
      </c>
      <c r="J406">
        <v>0</v>
      </c>
      <c r="K406">
        <v>952.66</v>
      </c>
      <c r="L406">
        <v>44.36</v>
      </c>
    </row>
    <row r="407" spans="1:12">
      <c r="A407">
        <v>404</v>
      </c>
      <c r="B407" t="s">
        <v>834</v>
      </c>
      <c r="C407" t="s">
        <v>835</v>
      </c>
      <c r="D407">
        <v>76</v>
      </c>
      <c r="E407">
        <v>2272.4</v>
      </c>
      <c r="F407">
        <v>29.9</v>
      </c>
      <c r="G407">
        <v>2272.4</v>
      </c>
      <c r="H407">
        <v>1583.08</v>
      </c>
      <c r="I407">
        <v>1583.08</v>
      </c>
      <c r="J407">
        <v>0</v>
      </c>
      <c r="K407">
        <v>689.32</v>
      </c>
      <c r="L407">
        <v>30.33</v>
      </c>
    </row>
    <row r="408" spans="1:12">
      <c r="A408">
        <v>405</v>
      </c>
      <c r="B408" t="s">
        <v>836</v>
      </c>
      <c r="C408" t="s">
        <v>837</v>
      </c>
      <c r="D408">
        <v>42</v>
      </c>
      <c r="E408">
        <v>2375.1</v>
      </c>
      <c r="F408">
        <v>56.55</v>
      </c>
      <c r="G408">
        <v>2375.1</v>
      </c>
      <c r="H408">
        <v>1321.32</v>
      </c>
      <c r="I408">
        <v>1321.32</v>
      </c>
      <c r="J408">
        <v>0</v>
      </c>
      <c r="K408">
        <v>1053.78</v>
      </c>
      <c r="L408">
        <v>44.37</v>
      </c>
    </row>
    <row r="409" spans="1:12">
      <c r="A409">
        <v>406</v>
      </c>
      <c r="B409" t="s">
        <v>838</v>
      </c>
      <c r="C409" t="s">
        <v>839</v>
      </c>
      <c r="D409">
        <v>44</v>
      </c>
      <c r="E409">
        <v>2515.92</v>
      </c>
      <c r="F409">
        <v>57.18</v>
      </c>
      <c r="G409">
        <v>2515.92</v>
      </c>
      <c r="H409">
        <v>1967.68</v>
      </c>
      <c r="I409">
        <v>1967.68</v>
      </c>
      <c r="J409">
        <v>0</v>
      </c>
      <c r="K409">
        <v>548.24</v>
      </c>
      <c r="L409">
        <v>21.79</v>
      </c>
    </row>
    <row r="410" spans="1:12">
      <c r="A410">
        <v>407</v>
      </c>
      <c r="B410" t="s">
        <v>840</v>
      </c>
      <c r="C410" t="s">
        <v>841</v>
      </c>
      <c r="D410">
        <v>63</v>
      </c>
      <c r="E410">
        <v>3562.65</v>
      </c>
      <c r="F410">
        <v>56.55</v>
      </c>
      <c r="G410">
        <v>3562.65</v>
      </c>
      <c r="H410">
        <v>1295.91</v>
      </c>
      <c r="I410">
        <v>1295.91</v>
      </c>
      <c r="J410">
        <v>0</v>
      </c>
      <c r="K410">
        <v>2266.74</v>
      </c>
      <c r="L410">
        <v>63.63</v>
      </c>
    </row>
    <row r="411" spans="1:12">
      <c r="A411">
        <v>408</v>
      </c>
      <c r="B411" t="s">
        <v>842</v>
      </c>
      <c r="C411" t="s">
        <v>843</v>
      </c>
      <c r="D411">
        <v>147</v>
      </c>
      <c r="E411">
        <v>4227.72</v>
      </c>
      <c r="F411">
        <v>28.76</v>
      </c>
      <c r="G411">
        <v>4227.72</v>
      </c>
      <c r="H411">
        <v>2050.65</v>
      </c>
      <c r="I411">
        <v>2050.65</v>
      </c>
      <c r="J411">
        <v>0</v>
      </c>
      <c r="K411">
        <v>2177.07</v>
      </c>
      <c r="L411">
        <v>51.5</v>
      </c>
    </row>
    <row r="412" spans="1:12">
      <c r="A412">
        <v>409</v>
      </c>
      <c r="B412" t="s">
        <v>844</v>
      </c>
      <c r="C412" t="s">
        <v>845</v>
      </c>
      <c r="D412">
        <v>33</v>
      </c>
      <c r="E412">
        <v>4281.09</v>
      </c>
      <c r="F412">
        <v>129.73</v>
      </c>
      <c r="G412">
        <v>4281.09</v>
      </c>
      <c r="H412">
        <v>2718.21</v>
      </c>
      <c r="I412">
        <v>2718.21</v>
      </c>
      <c r="J412">
        <v>0</v>
      </c>
      <c r="K412">
        <v>1562.88</v>
      </c>
      <c r="L412">
        <v>36.51</v>
      </c>
    </row>
    <row r="413" spans="1:12">
      <c r="A413">
        <v>410</v>
      </c>
      <c r="B413" t="s">
        <v>846</v>
      </c>
      <c r="C413" t="s">
        <v>847</v>
      </c>
      <c r="D413">
        <v>110</v>
      </c>
      <c r="E413">
        <v>4611.2</v>
      </c>
      <c r="F413">
        <v>41.92</v>
      </c>
      <c r="G413">
        <v>4611.2</v>
      </c>
      <c r="H413">
        <v>3294.5</v>
      </c>
      <c r="I413">
        <v>3294.5</v>
      </c>
      <c r="J413">
        <v>0</v>
      </c>
      <c r="K413">
        <v>1316.7</v>
      </c>
      <c r="L413">
        <v>28.55</v>
      </c>
    </row>
    <row r="414" spans="1:12">
      <c r="A414">
        <v>411</v>
      </c>
      <c r="B414" t="s">
        <v>848</v>
      </c>
      <c r="C414" t="s">
        <v>849</v>
      </c>
      <c r="D414">
        <v>129</v>
      </c>
      <c r="E414">
        <v>5460.57</v>
      </c>
      <c r="F414">
        <v>42.33</v>
      </c>
      <c r="G414">
        <v>5460.57</v>
      </c>
      <c r="H414">
        <v>3848.07</v>
      </c>
      <c r="I414">
        <v>3848.07</v>
      </c>
      <c r="J414">
        <v>0</v>
      </c>
      <c r="K414">
        <v>1612.5</v>
      </c>
      <c r="L414">
        <v>29.53</v>
      </c>
    </row>
    <row r="415" spans="1:12">
      <c r="A415">
        <v>412</v>
      </c>
      <c r="B415" t="s">
        <v>850</v>
      </c>
      <c r="C415" t="s">
        <v>851</v>
      </c>
      <c r="D415">
        <v>130</v>
      </c>
      <c r="E415">
        <v>5519.8</v>
      </c>
      <c r="F415">
        <v>42.46</v>
      </c>
      <c r="G415">
        <v>5519.8</v>
      </c>
      <c r="H415">
        <v>3868.8</v>
      </c>
      <c r="I415">
        <v>3868.8</v>
      </c>
      <c r="J415">
        <v>0</v>
      </c>
      <c r="K415">
        <v>1651</v>
      </c>
      <c r="L415">
        <v>29.91</v>
      </c>
    </row>
    <row r="416" spans="1:12">
      <c r="A416">
        <v>413</v>
      </c>
      <c r="B416" t="s">
        <v>852</v>
      </c>
      <c r="C416" t="s">
        <v>853</v>
      </c>
      <c r="D416">
        <v>250</v>
      </c>
      <c r="E416">
        <v>13027.5</v>
      </c>
      <c r="F416">
        <v>52.11</v>
      </c>
      <c r="G416">
        <v>13027.5</v>
      </c>
      <c r="H416">
        <v>7830</v>
      </c>
      <c r="I416">
        <v>7830</v>
      </c>
      <c r="J416">
        <v>0</v>
      </c>
      <c r="K416">
        <v>5197.5</v>
      </c>
      <c r="L416">
        <v>39.9</v>
      </c>
    </row>
    <row r="417" spans="1:12">
      <c r="A417">
        <v>414</v>
      </c>
      <c r="B417" t="s">
        <v>854</v>
      </c>
      <c r="C417" t="s">
        <v>855</v>
      </c>
      <c r="D417">
        <v>498</v>
      </c>
      <c r="E417">
        <v>14148.18</v>
      </c>
      <c r="F417">
        <v>28.41</v>
      </c>
      <c r="G417">
        <v>14148.18</v>
      </c>
      <c r="H417">
        <v>6942.12</v>
      </c>
      <c r="I417">
        <v>6942.12</v>
      </c>
      <c r="J417">
        <v>0</v>
      </c>
      <c r="K417">
        <v>7206.06</v>
      </c>
      <c r="L417">
        <v>50.93</v>
      </c>
    </row>
  </sheetData>
  <mergeCells count="1">
    <mergeCell ref="A1:AB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7"/>
  <sheetViews>
    <sheetView workbookViewId="0">
      <selection activeCell="G3" sqref="G3"/>
    </sheetView>
  </sheetViews>
  <sheetFormatPr defaultColWidth="9" defaultRowHeight="13.5" outlineLevelCol="7"/>
  <cols>
    <col min="1" max="1" width="37.825" style="59" customWidth="1"/>
    <col min="2" max="2" width="12.9416666666667" style="59" customWidth="1"/>
    <col min="3" max="3" width="13.75" style="60" customWidth="1"/>
    <col min="4" max="5" width="13.5" style="60" customWidth="1"/>
    <col min="6" max="6" width="12.625"/>
    <col min="7" max="7" width="13.75"/>
    <col min="8" max="8" width="12.625"/>
  </cols>
  <sheetData>
    <row r="1" s="58" customFormat="1" spans="1:8">
      <c r="A1" s="58" t="s">
        <v>30</v>
      </c>
      <c r="B1" s="58" t="s">
        <v>856</v>
      </c>
      <c r="C1" s="58" t="s">
        <v>857</v>
      </c>
      <c r="D1" s="58" t="s">
        <v>23</v>
      </c>
      <c r="E1" s="58" t="s">
        <v>858</v>
      </c>
      <c r="F1" s="58" t="s">
        <v>859</v>
      </c>
      <c r="G1" s="58" t="s">
        <v>860</v>
      </c>
      <c r="H1" s="58" t="s">
        <v>861</v>
      </c>
    </row>
    <row r="2" spans="1:8">
      <c r="A2" t="s">
        <v>39</v>
      </c>
      <c r="B2">
        <v>1</v>
      </c>
      <c r="C2">
        <v>3.16</v>
      </c>
      <c r="D2">
        <v>1.69</v>
      </c>
      <c r="E2">
        <f>D2/B2</f>
        <v>1.69</v>
      </c>
      <c r="F2">
        <f>VLOOKUP(A2,'3'!A:C,3,0)</f>
        <v>1.686572515</v>
      </c>
      <c r="G2">
        <f>(C2-F2)*B2</f>
        <v>1.473427485</v>
      </c>
      <c r="H2">
        <f>F2/C2</f>
        <v>0.53372547943038</v>
      </c>
    </row>
    <row r="3" spans="1:8">
      <c r="A3" t="s">
        <v>41</v>
      </c>
      <c r="B3">
        <v>1</v>
      </c>
      <c r="C3">
        <v>4.27</v>
      </c>
      <c r="D3">
        <v>1.68</v>
      </c>
      <c r="E3">
        <f t="shared" ref="E3:E66" si="0">D3/B3</f>
        <v>1.68</v>
      </c>
      <c r="F3">
        <f>VLOOKUP(A3,'3'!A:C,3,0)</f>
        <v>1.693265</v>
      </c>
      <c r="G3">
        <f t="shared" ref="G3:G66" si="1">(C3-F3)*B3</f>
        <v>2.576735</v>
      </c>
      <c r="H3">
        <f t="shared" ref="H3:H66" si="2">F3/C3</f>
        <v>0.396549180327869</v>
      </c>
    </row>
    <row r="4" spans="1:8">
      <c r="A4" t="s">
        <v>43</v>
      </c>
      <c r="B4">
        <v>1</v>
      </c>
      <c r="C4">
        <v>5.32</v>
      </c>
      <c r="D4">
        <v>2.54</v>
      </c>
      <c r="E4">
        <f t="shared" si="0"/>
        <v>2.54</v>
      </c>
      <c r="F4">
        <f>VLOOKUP(A4,'3'!A:C,3,0)</f>
        <v>2.5356555</v>
      </c>
      <c r="G4">
        <f t="shared" si="1"/>
        <v>2.7843445</v>
      </c>
      <c r="H4">
        <f t="shared" si="2"/>
        <v>0.47662697368421</v>
      </c>
    </row>
    <row r="5" spans="1:8">
      <c r="A5" t="s">
        <v>45</v>
      </c>
      <c r="B5">
        <v>1</v>
      </c>
      <c r="C5">
        <v>5.32</v>
      </c>
      <c r="D5">
        <v>2.54</v>
      </c>
      <c r="E5">
        <f t="shared" si="0"/>
        <v>2.54</v>
      </c>
      <c r="F5">
        <f>VLOOKUP(A5,'3'!A:C,3,0)</f>
        <v>2.5356555</v>
      </c>
      <c r="G5">
        <f t="shared" si="1"/>
        <v>2.7843445</v>
      </c>
      <c r="H5">
        <f t="shared" si="2"/>
        <v>0.47662697368421</v>
      </c>
    </row>
    <row r="6" spans="1:8">
      <c r="A6" t="s">
        <v>47</v>
      </c>
      <c r="B6">
        <v>1</v>
      </c>
      <c r="C6">
        <v>5.68</v>
      </c>
      <c r="D6">
        <v>2.65</v>
      </c>
      <c r="E6">
        <f t="shared" si="0"/>
        <v>2.65</v>
      </c>
      <c r="F6">
        <f>VLOOKUP(A6,'3'!A:C,3,0)</f>
        <v>2.693751431</v>
      </c>
      <c r="G6">
        <f t="shared" si="1"/>
        <v>2.986248569</v>
      </c>
      <c r="H6">
        <f t="shared" si="2"/>
        <v>0.4742520125</v>
      </c>
    </row>
    <row r="7" spans="1:8">
      <c r="A7" t="s">
        <v>49</v>
      </c>
      <c r="B7">
        <v>1</v>
      </c>
      <c r="C7">
        <v>5.76</v>
      </c>
      <c r="D7">
        <v>4.58</v>
      </c>
      <c r="E7">
        <f t="shared" si="0"/>
        <v>4.58</v>
      </c>
      <c r="F7">
        <f>VLOOKUP(A7,'3'!A:C,3,0)</f>
        <v>4.579058139</v>
      </c>
      <c r="G7">
        <f t="shared" si="1"/>
        <v>1.180941861</v>
      </c>
      <c r="H7">
        <f t="shared" si="2"/>
        <v>0.794975371354167</v>
      </c>
    </row>
    <row r="8" spans="1:8">
      <c r="A8" t="s">
        <v>51</v>
      </c>
      <c r="B8">
        <v>2</v>
      </c>
      <c r="C8">
        <v>3.19</v>
      </c>
      <c r="D8">
        <v>3.38</v>
      </c>
      <c r="E8">
        <f t="shared" si="0"/>
        <v>1.69</v>
      </c>
      <c r="F8">
        <f>VLOOKUP(A8,'3'!A:C,3,0)</f>
        <v>1.686572515</v>
      </c>
      <c r="G8">
        <f t="shared" si="1"/>
        <v>3.00685497</v>
      </c>
      <c r="H8">
        <f t="shared" si="2"/>
        <v>0.528706117554859</v>
      </c>
    </row>
    <row r="9" spans="1:8">
      <c r="A9" t="s">
        <v>53</v>
      </c>
      <c r="B9">
        <v>1</v>
      </c>
      <c r="C9">
        <v>6.54</v>
      </c>
      <c r="D9">
        <v>4.11</v>
      </c>
      <c r="E9">
        <f t="shared" si="0"/>
        <v>4.11</v>
      </c>
      <c r="F9">
        <f>VLOOKUP(A9,'3'!A:C,3,0)</f>
        <v>4.374590663</v>
      </c>
      <c r="G9">
        <f t="shared" si="1"/>
        <v>2.165409337</v>
      </c>
      <c r="H9">
        <f t="shared" si="2"/>
        <v>0.668897654892966</v>
      </c>
    </row>
    <row r="10" spans="1:8">
      <c r="A10" t="s">
        <v>55</v>
      </c>
      <c r="B10">
        <v>1</v>
      </c>
      <c r="C10">
        <v>6.66</v>
      </c>
      <c r="D10">
        <v>4.75</v>
      </c>
      <c r="E10">
        <f t="shared" si="0"/>
        <v>4.75</v>
      </c>
      <c r="F10">
        <f>VLOOKUP(A10,'3'!A:C,3,0)</f>
        <v>4.83730612</v>
      </c>
      <c r="G10">
        <f t="shared" si="1"/>
        <v>1.82269388</v>
      </c>
      <c r="H10">
        <f t="shared" si="2"/>
        <v>0.72632224024024</v>
      </c>
    </row>
    <row r="11" spans="1:8">
      <c r="A11" t="s">
        <v>57</v>
      </c>
      <c r="B11">
        <v>1</v>
      </c>
      <c r="C11">
        <v>6.8</v>
      </c>
      <c r="D11">
        <v>4.75</v>
      </c>
      <c r="E11">
        <f t="shared" si="0"/>
        <v>4.75</v>
      </c>
      <c r="F11">
        <f>VLOOKUP(A11,'3'!A:C,3,0)</f>
        <v>4.83730612</v>
      </c>
      <c r="G11">
        <f t="shared" si="1"/>
        <v>1.96269388</v>
      </c>
      <c r="H11">
        <f t="shared" si="2"/>
        <v>0.711368547058824</v>
      </c>
    </row>
    <row r="12" spans="1:8">
      <c r="A12" t="s">
        <v>59</v>
      </c>
      <c r="B12">
        <v>1</v>
      </c>
      <c r="C12">
        <v>7.18</v>
      </c>
      <c r="D12">
        <v>4.05</v>
      </c>
      <c r="E12">
        <f t="shared" si="0"/>
        <v>4.05</v>
      </c>
      <c r="F12">
        <v>4.05</v>
      </c>
      <c r="G12">
        <f t="shared" si="1"/>
        <v>3.13</v>
      </c>
      <c r="H12">
        <f t="shared" si="2"/>
        <v>0.564066852367688</v>
      </c>
    </row>
    <row r="13" spans="1:8">
      <c r="A13" t="s">
        <v>61</v>
      </c>
      <c r="B13">
        <v>1</v>
      </c>
      <c r="C13">
        <v>7.24</v>
      </c>
      <c r="D13">
        <v>3.9</v>
      </c>
      <c r="E13">
        <f t="shared" si="0"/>
        <v>3.9</v>
      </c>
      <c r="F13">
        <f>VLOOKUP(A13,'3'!A:C,3,0)</f>
        <v>3.902260582</v>
      </c>
      <c r="G13">
        <f t="shared" si="1"/>
        <v>3.337739418</v>
      </c>
      <c r="H13">
        <f t="shared" si="2"/>
        <v>0.538986268232044</v>
      </c>
    </row>
    <row r="14" spans="1:8">
      <c r="A14" t="s">
        <v>63</v>
      </c>
      <c r="B14">
        <v>1</v>
      </c>
      <c r="C14">
        <v>7.67</v>
      </c>
      <c r="D14">
        <v>5.05</v>
      </c>
      <c r="E14">
        <f t="shared" si="0"/>
        <v>5.05</v>
      </c>
      <c r="F14">
        <f>VLOOKUP(A14,'3'!A:C,3,0)</f>
        <v>5.00634275</v>
      </c>
      <c r="G14">
        <f t="shared" si="1"/>
        <v>2.66365725</v>
      </c>
      <c r="H14">
        <f t="shared" si="2"/>
        <v>0.652717438070404</v>
      </c>
    </row>
    <row r="15" spans="1:8">
      <c r="A15" t="s">
        <v>65</v>
      </c>
      <c r="B15">
        <v>1</v>
      </c>
      <c r="C15">
        <v>8.68</v>
      </c>
      <c r="D15">
        <v>4.21</v>
      </c>
      <c r="E15">
        <f t="shared" si="0"/>
        <v>4.21</v>
      </c>
      <c r="F15">
        <f>VLOOKUP(A15,'3'!A:C,3,0)</f>
        <v>4.210005725</v>
      </c>
      <c r="G15">
        <f t="shared" si="1"/>
        <v>4.469994275</v>
      </c>
      <c r="H15">
        <f t="shared" si="2"/>
        <v>0.485023701036866</v>
      </c>
    </row>
    <row r="16" spans="1:8">
      <c r="A16" t="s">
        <v>67</v>
      </c>
      <c r="B16">
        <v>1</v>
      </c>
      <c r="C16">
        <v>8.81</v>
      </c>
      <c r="D16">
        <v>0</v>
      </c>
      <c r="E16">
        <f t="shared" si="0"/>
        <v>0</v>
      </c>
      <c r="F16">
        <v>0</v>
      </c>
      <c r="G16">
        <f t="shared" si="1"/>
        <v>8.81</v>
      </c>
      <c r="H16">
        <f t="shared" si="2"/>
        <v>0</v>
      </c>
    </row>
    <row r="17" spans="1:8">
      <c r="A17" t="s">
        <v>69</v>
      </c>
      <c r="B17">
        <v>3</v>
      </c>
      <c r="C17">
        <v>3.18</v>
      </c>
      <c r="D17">
        <v>5.07</v>
      </c>
      <c r="E17">
        <f t="shared" si="0"/>
        <v>1.69</v>
      </c>
      <c r="F17">
        <f>VLOOKUP(A17,'3'!A:C,3,0)</f>
        <v>1.686572515</v>
      </c>
      <c r="G17">
        <f t="shared" si="1"/>
        <v>4.480282455</v>
      </c>
      <c r="H17">
        <f t="shared" si="2"/>
        <v>0.530368715408805</v>
      </c>
    </row>
    <row r="18" spans="1:8">
      <c r="A18" t="s">
        <v>71</v>
      </c>
      <c r="B18">
        <v>1</v>
      </c>
      <c r="C18">
        <v>9.72</v>
      </c>
      <c r="D18">
        <v>6.05</v>
      </c>
      <c r="E18">
        <f t="shared" si="0"/>
        <v>6.05</v>
      </c>
      <c r="F18">
        <f>VLOOKUP(A18,'3'!A:C,3,0)</f>
        <v>6.0856338</v>
      </c>
      <c r="G18">
        <f t="shared" si="1"/>
        <v>3.6343662</v>
      </c>
      <c r="H18">
        <f t="shared" si="2"/>
        <v>0.626094012345679</v>
      </c>
    </row>
    <row r="19" spans="1:8">
      <c r="A19" t="s">
        <v>73</v>
      </c>
      <c r="B19">
        <v>1</v>
      </c>
      <c r="C19">
        <v>9.72</v>
      </c>
      <c r="D19">
        <v>6.17</v>
      </c>
      <c r="E19">
        <f t="shared" si="0"/>
        <v>6.17</v>
      </c>
      <c r="F19">
        <f>VLOOKUP(A19,'3'!A:C,3,0)</f>
        <v>6.0856338</v>
      </c>
      <c r="G19">
        <f t="shared" si="1"/>
        <v>3.6343662</v>
      </c>
      <c r="H19">
        <f t="shared" si="2"/>
        <v>0.626094012345679</v>
      </c>
    </row>
    <row r="20" spans="1:8">
      <c r="A20" t="s">
        <v>75</v>
      </c>
      <c r="B20">
        <v>1</v>
      </c>
      <c r="C20">
        <v>9.72</v>
      </c>
      <c r="D20">
        <v>6.22</v>
      </c>
      <c r="E20">
        <f t="shared" si="0"/>
        <v>6.22</v>
      </c>
      <c r="F20">
        <f>VLOOKUP(A20,'3'!A:C,3,0)</f>
        <v>6.251817937</v>
      </c>
      <c r="G20">
        <f t="shared" si="1"/>
        <v>3.468182063</v>
      </c>
      <c r="H20">
        <f t="shared" si="2"/>
        <v>0.643191145781893</v>
      </c>
    </row>
    <row r="21" spans="1:8">
      <c r="A21" t="s">
        <v>77</v>
      </c>
      <c r="B21">
        <v>1</v>
      </c>
      <c r="C21">
        <v>10.19</v>
      </c>
      <c r="D21">
        <v>6.98</v>
      </c>
      <c r="E21">
        <f t="shared" si="0"/>
        <v>6.98</v>
      </c>
      <c r="F21">
        <f>VLOOKUP(A21,'3'!A:C,3,0)</f>
        <v>7.0990375</v>
      </c>
      <c r="G21">
        <f t="shared" si="1"/>
        <v>3.0909625</v>
      </c>
      <c r="H21">
        <f t="shared" si="2"/>
        <v>0.696667075564279</v>
      </c>
    </row>
    <row r="22" spans="1:8">
      <c r="A22" t="s">
        <v>79</v>
      </c>
      <c r="B22">
        <v>1</v>
      </c>
      <c r="C22">
        <v>10.29</v>
      </c>
      <c r="D22">
        <v>6.36</v>
      </c>
      <c r="E22">
        <f t="shared" si="0"/>
        <v>6.36</v>
      </c>
      <c r="F22">
        <f>VLOOKUP(A22,'3'!A:C,3,0)</f>
        <v>6.4657776</v>
      </c>
      <c r="G22">
        <f t="shared" si="1"/>
        <v>3.8242224</v>
      </c>
      <c r="H22">
        <f t="shared" si="2"/>
        <v>0.628355451895044</v>
      </c>
    </row>
    <row r="23" spans="1:8">
      <c r="A23" t="s">
        <v>81</v>
      </c>
      <c r="B23">
        <v>1</v>
      </c>
      <c r="C23">
        <v>10.29</v>
      </c>
      <c r="D23">
        <v>5.39</v>
      </c>
      <c r="E23">
        <f t="shared" si="0"/>
        <v>5.39</v>
      </c>
      <c r="F23">
        <f>VLOOKUP(A23,'3'!A:C,3,0)</f>
        <v>5.399272981</v>
      </c>
      <c r="G23">
        <f t="shared" si="1"/>
        <v>4.890727019</v>
      </c>
      <c r="H23">
        <f t="shared" si="2"/>
        <v>0.524710688143829</v>
      </c>
    </row>
    <row r="24" spans="1:8">
      <c r="A24" t="s">
        <v>83</v>
      </c>
      <c r="B24">
        <v>1</v>
      </c>
      <c r="C24">
        <v>10.79</v>
      </c>
      <c r="D24">
        <v>8.35</v>
      </c>
      <c r="E24">
        <f t="shared" si="0"/>
        <v>8.35</v>
      </c>
      <c r="F24">
        <f>VLOOKUP(A24,'3'!A:C,3,0)</f>
        <v>8.38271215</v>
      </c>
      <c r="G24">
        <f t="shared" si="1"/>
        <v>2.40728785</v>
      </c>
      <c r="H24">
        <f t="shared" si="2"/>
        <v>0.77689639944393</v>
      </c>
    </row>
    <row r="25" spans="1:8">
      <c r="A25" t="s">
        <v>85</v>
      </c>
      <c r="B25">
        <v>1</v>
      </c>
      <c r="C25">
        <v>10.9</v>
      </c>
      <c r="D25">
        <v>8.35</v>
      </c>
      <c r="E25">
        <f t="shared" si="0"/>
        <v>8.35</v>
      </c>
      <c r="F25">
        <f>VLOOKUP(A25,'3'!A:C,3,0)</f>
        <v>8.38271215</v>
      </c>
      <c r="G25">
        <f t="shared" si="1"/>
        <v>2.51728785</v>
      </c>
      <c r="H25">
        <f t="shared" si="2"/>
        <v>0.769056160550459</v>
      </c>
    </row>
    <row r="26" spans="1:8">
      <c r="A26" t="s">
        <v>87</v>
      </c>
      <c r="B26">
        <v>1</v>
      </c>
      <c r="C26">
        <v>11.13</v>
      </c>
      <c r="D26">
        <v>6.4</v>
      </c>
      <c r="E26">
        <f t="shared" si="0"/>
        <v>6.4</v>
      </c>
      <c r="F26">
        <f>VLOOKUP(A26,'3'!A:C,3,0)</f>
        <v>6.523190208</v>
      </c>
      <c r="G26">
        <f t="shared" si="1"/>
        <v>4.606809792</v>
      </c>
      <c r="H26">
        <f t="shared" si="2"/>
        <v>0.586090764420485</v>
      </c>
    </row>
    <row r="27" spans="1:8">
      <c r="A27" t="s">
        <v>89</v>
      </c>
      <c r="B27">
        <v>1</v>
      </c>
      <c r="C27">
        <v>11.32</v>
      </c>
      <c r="D27">
        <v>6.4</v>
      </c>
      <c r="E27">
        <f t="shared" si="0"/>
        <v>6.4</v>
      </c>
      <c r="F27">
        <f>VLOOKUP(A27,'3'!A:C,3,0)</f>
        <v>6.523190208</v>
      </c>
      <c r="G27">
        <f t="shared" si="1"/>
        <v>4.796809792</v>
      </c>
      <c r="H27">
        <f t="shared" si="2"/>
        <v>0.576253551943463</v>
      </c>
    </row>
    <row r="28" spans="1:8">
      <c r="A28" t="s">
        <v>91</v>
      </c>
      <c r="B28">
        <v>1</v>
      </c>
      <c r="C28">
        <v>11.36</v>
      </c>
      <c r="D28">
        <v>6.36</v>
      </c>
      <c r="E28">
        <f t="shared" si="0"/>
        <v>6.36</v>
      </c>
      <c r="F28">
        <f>VLOOKUP(A28,'3'!A:C,3,0)</f>
        <v>6.4657776</v>
      </c>
      <c r="G28">
        <f t="shared" si="1"/>
        <v>4.8942224</v>
      </c>
      <c r="H28">
        <f t="shared" si="2"/>
        <v>0.569170563380282</v>
      </c>
    </row>
    <row r="29" spans="1:8">
      <c r="A29" t="s">
        <v>93</v>
      </c>
      <c r="B29">
        <v>1</v>
      </c>
      <c r="C29">
        <v>11.6</v>
      </c>
      <c r="D29">
        <v>6.8</v>
      </c>
      <c r="E29">
        <f t="shared" si="0"/>
        <v>6.8</v>
      </c>
      <c r="F29">
        <f>VLOOKUP(A29,'3'!A:C,3,0)</f>
        <v>6.99411264</v>
      </c>
      <c r="G29">
        <f t="shared" si="1"/>
        <v>4.60588736</v>
      </c>
      <c r="H29">
        <f t="shared" si="2"/>
        <v>0.602940744827586</v>
      </c>
    </row>
    <row r="30" spans="1:8">
      <c r="A30" t="s">
        <v>95</v>
      </c>
      <c r="B30">
        <v>1</v>
      </c>
      <c r="C30">
        <v>11.87</v>
      </c>
      <c r="D30">
        <v>6.36</v>
      </c>
      <c r="E30">
        <f t="shared" si="0"/>
        <v>6.36</v>
      </c>
      <c r="F30">
        <v>6.36</v>
      </c>
      <c r="G30">
        <f t="shared" si="1"/>
        <v>5.51</v>
      </c>
      <c r="H30">
        <f t="shared" si="2"/>
        <v>0.535804549283909</v>
      </c>
    </row>
    <row r="31" spans="1:8">
      <c r="A31" t="s">
        <v>97</v>
      </c>
      <c r="B31">
        <v>1</v>
      </c>
      <c r="C31">
        <v>12.03</v>
      </c>
      <c r="D31">
        <v>7.53</v>
      </c>
      <c r="E31">
        <f t="shared" si="0"/>
        <v>7.53</v>
      </c>
      <c r="F31">
        <f>VLOOKUP(A31,'3'!A:C,3,0)</f>
        <v>7.659206982</v>
      </c>
      <c r="G31">
        <f t="shared" si="1"/>
        <v>4.370793018</v>
      </c>
      <c r="H31">
        <f t="shared" si="2"/>
        <v>0.636675559600998</v>
      </c>
    </row>
    <row r="32" spans="1:8">
      <c r="A32" t="s">
        <v>99</v>
      </c>
      <c r="B32">
        <v>1</v>
      </c>
      <c r="C32">
        <v>12.12</v>
      </c>
      <c r="D32">
        <v>6.6</v>
      </c>
      <c r="E32">
        <f t="shared" si="0"/>
        <v>6.6</v>
      </c>
      <c r="F32">
        <f>VLOOKUP(A32,'3'!A:C,3,0)</f>
        <v>6.614325559</v>
      </c>
      <c r="G32">
        <f t="shared" si="1"/>
        <v>5.505674441</v>
      </c>
      <c r="H32">
        <f t="shared" si="2"/>
        <v>0.545736432260726</v>
      </c>
    </row>
    <row r="33" spans="1:8">
      <c r="A33" t="s">
        <v>101</v>
      </c>
      <c r="B33">
        <v>1</v>
      </c>
      <c r="C33">
        <v>12.9</v>
      </c>
      <c r="D33">
        <v>7</v>
      </c>
      <c r="E33">
        <f t="shared" si="0"/>
        <v>7</v>
      </c>
      <c r="F33">
        <f>VLOOKUP(A33,'3'!A:C,3,0)</f>
        <v>6.922342909</v>
      </c>
      <c r="G33">
        <f t="shared" si="1"/>
        <v>5.977657091</v>
      </c>
      <c r="H33">
        <f t="shared" si="2"/>
        <v>0.536615729379845</v>
      </c>
    </row>
    <row r="34" spans="1:8">
      <c r="A34" t="s">
        <v>103</v>
      </c>
      <c r="B34">
        <v>1</v>
      </c>
      <c r="C34">
        <v>13.12</v>
      </c>
      <c r="D34">
        <v>6.67</v>
      </c>
      <c r="E34">
        <f t="shared" si="0"/>
        <v>6.67</v>
      </c>
      <c r="F34">
        <f>VLOOKUP(A34,'3'!A:C,3,0)</f>
        <v>6.651641166</v>
      </c>
      <c r="G34">
        <f t="shared" si="1"/>
        <v>6.468358834</v>
      </c>
      <c r="H34">
        <f t="shared" si="2"/>
        <v>0.506984844969512</v>
      </c>
    </row>
    <row r="35" spans="1:8">
      <c r="A35" t="s">
        <v>105</v>
      </c>
      <c r="B35">
        <v>1</v>
      </c>
      <c r="C35">
        <v>13.16</v>
      </c>
      <c r="D35">
        <v>8.94</v>
      </c>
      <c r="E35">
        <f t="shared" si="0"/>
        <v>8.94</v>
      </c>
      <c r="F35">
        <f>VLOOKUP(A35,'3'!A:C,3,0)</f>
        <v>8.4866462</v>
      </c>
      <c r="G35">
        <f t="shared" si="1"/>
        <v>4.6733538</v>
      </c>
      <c r="H35">
        <f t="shared" si="2"/>
        <v>0.644881930091185</v>
      </c>
    </row>
    <row r="36" spans="1:8">
      <c r="A36" t="s">
        <v>107</v>
      </c>
      <c r="B36">
        <v>2</v>
      </c>
      <c r="C36">
        <v>6.83</v>
      </c>
      <c r="D36">
        <v>9.5</v>
      </c>
      <c r="E36">
        <f t="shared" si="0"/>
        <v>4.75</v>
      </c>
      <c r="F36">
        <f>VLOOKUP(A36,'3'!A:C,3,0)</f>
        <v>4.83730612</v>
      </c>
      <c r="G36">
        <f t="shared" si="1"/>
        <v>3.98538776</v>
      </c>
      <c r="H36">
        <f t="shared" si="2"/>
        <v>0.708243941434846</v>
      </c>
    </row>
    <row r="37" spans="1:8">
      <c r="A37" t="s">
        <v>109</v>
      </c>
      <c r="B37">
        <v>1</v>
      </c>
      <c r="C37">
        <v>14.02</v>
      </c>
      <c r="D37">
        <v>7.66</v>
      </c>
      <c r="E37">
        <f t="shared" si="0"/>
        <v>7.66</v>
      </c>
      <c r="F37">
        <f>VLOOKUP(A37,'3'!A:C,3,0)</f>
        <v>7.655807345</v>
      </c>
      <c r="G37">
        <f t="shared" si="1"/>
        <v>6.364192655</v>
      </c>
      <c r="H37">
        <f t="shared" si="2"/>
        <v>0.546063291369472</v>
      </c>
    </row>
    <row r="38" spans="1:8">
      <c r="A38" t="s">
        <v>111</v>
      </c>
      <c r="B38">
        <v>1</v>
      </c>
      <c r="C38">
        <v>14.17</v>
      </c>
      <c r="D38">
        <v>7.66</v>
      </c>
      <c r="E38">
        <f t="shared" si="0"/>
        <v>7.66</v>
      </c>
      <c r="F38">
        <f>VLOOKUP(A38,'3'!A:C,3,0)</f>
        <v>7.655807345</v>
      </c>
      <c r="G38">
        <f t="shared" si="1"/>
        <v>6.514192655</v>
      </c>
      <c r="H38">
        <f t="shared" si="2"/>
        <v>0.540282804869442</v>
      </c>
    </row>
    <row r="39" spans="1:8">
      <c r="A39" t="s">
        <v>113</v>
      </c>
      <c r="B39">
        <v>1</v>
      </c>
      <c r="C39">
        <v>14.31</v>
      </c>
      <c r="D39">
        <v>6.76</v>
      </c>
      <c r="E39">
        <f t="shared" si="0"/>
        <v>6.76</v>
      </c>
      <c r="F39">
        <f>VLOOKUP(A39,'3'!A:C,3,0)</f>
        <v>6.720342909</v>
      </c>
      <c r="G39">
        <f t="shared" si="1"/>
        <v>7.589657091</v>
      </c>
      <c r="H39">
        <f t="shared" si="2"/>
        <v>0.469625640041929</v>
      </c>
    </row>
    <row r="40" spans="1:8">
      <c r="A40" t="s">
        <v>115</v>
      </c>
      <c r="B40">
        <v>2</v>
      </c>
      <c r="C40">
        <v>7.16</v>
      </c>
      <c r="D40">
        <v>5.66</v>
      </c>
      <c r="E40">
        <f t="shared" si="0"/>
        <v>2.83</v>
      </c>
      <c r="F40">
        <f>VLOOKUP(A40,'3'!A:C,3,0)</f>
        <v>2.826788</v>
      </c>
      <c r="G40">
        <f t="shared" si="1"/>
        <v>8.666424</v>
      </c>
      <c r="H40">
        <f t="shared" si="2"/>
        <v>0.394802793296089</v>
      </c>
    </row>
    <row r="41" spans="1:8">
      <c r="A41" t="s">
        <v>117</v>
      </c>
      <c r="B41">
        <v>2</v>
      </c>
      <c r="C41">
        <v>7.16</v>
      </c>
      <c r="D41">
        <v>5.68</v>
      </c>
      <c r="E41">
        <f t="shared" si="0"/>
        <v>2.84</v>
      </c>
      <c r="F41">
        <f>VLOOKUP(A41,'3'!A:C,3,0)</f>
        <v>2.826788</v>
      </c>
      <c r="G41">
        <f t="shared" si="1"/>
        <v>8.666424</v>
      </c>
      <c r="H41">
        <f t="shared" si="2"/>
        <v>0.394802793296089</v>
      </c>
    </row>
    <row r="42" spans="1:8">
      <c r="A42" t="s">
        <v>119</v>
      </c>
      <c r="B42">
        <v>2</v>
      </c>
      <c r="C42">
        <v>7.2</v>
      </c>
      <c r="D42">
        <v>8.26</v>
      </c>
      <c r="E42">
        <f t="shared" si="0"/>
        <v>4.13</v>
      </c>
      <c r="F42">
        <f>VLOOKUP(A42,'3'!A:C,3,0)</f>
        <v>4.121622981</v>
      </c>
      <c r="G42">
        <f t="shared" si="1"/>
        <v>6.156754038</v>
      </c>
      <c r="H42">
        <f t="shared" si="2"/>
        <v>0.57244763625</v>
      </c>
    </row>
    <row r="43" spans="1:8">
      <c r="A43" t="s">
        <v>121</v>
      </c>
      <c r="B43">
        <v>2</v>
      </c>
      <c r="C43">
        <v>7.27</v>
      </c>
      <c r="D43">
        <v>8.9</v>
      </c>
      <c r="E43">
        <f t="shared" si="0"/>
        <v>4.45</v>
      </c>
      <c r="F43">
        <f>VLOOKUP(A43,'3'!A:C,3,0)</f>
        <v>4.444822981</v>
      </c>
      <c r="G43">
        <f t="shared" si="1"/>
        <v>5.650354038</v>
      </c>
      <c r="H43">
        <f t="shared" si="2"/>
        <v>0.611392432049519</v>
      </c>
    </row>
    <row r="44" spans="1:8">
      <c r="A44" t="s">
        <v>123</v>
      </c>
      <c r="B44">
        <v>1</v>
      </c>
      <c r="C44">
        <v>15.52</v>
      </c>
      <c r="D44">
        <v>8.29</v>
      </c>
      <c r="E44">
        <f t="shared" si="0"/>
        <v>8.29</v>
      </c>
      <c r="F44">
        <f>VLOOKUP(A44,'3'!A:C,3,0)</f>
        <v>8.417760833</v>
      </c>
      <c r="G44">
        <f t="shared" si="1"/>
        <v>7.102239167</v>
      </c>
      <c r="H44">
        <f t="shared" si="2"/>
        <v>0.54238149697165</v>
      </c>
    </row>
    <row r="45" spans="1:8">
      <c r="A45" t="s">
        <v>125</v>
      </c>
      <c r="B45">
        <v>1</v>
      </c>
      <c r="C45">
        <v>15.63</v>
      </c>
      <c r="D45">
        <v>10.31</v>
      </c>
      <c r="E45">
        <f t="shared" si="0"/>
        <v>10.31</v>
      </c>
      <c r="F45">
        <f>VLOOKUP(A45,'3'!A:C,3,0)</f>
        <v>10.319191567</v>
      </c>
      <c r="G45">
        <f t="shared" si="1"/>
        <v>5.310808433</v>
      </c>
      <c r="H45">
        <f t="shared" si="2"/>
        <v>0.660216990850928</v>
      </c>
    </row>
    <row r="46" spans="1:8">
      <c r="A46" t="s">
        <v>127</v>
      </c>
      <c r="B46">
        <v>1</v>
      </c>
      <c r="C46">
        <v>17.13</v>
      </c>
      <c r="D46">
        <v>9.55</v>
      </c>
      <c r="E46">
        <f t="shared" si="0"/>
        <v>9.55</v>
      </c>
      <c r="F46">
        <f>VLOOKUP(A46,'3'!A:C,3,0)</f>
        <v>9.473598</v>
      </c>
      <c r="G46">
        <f t="shared" si="1"/>
        <v>7.656402</v>
      </c>
      <c r="H46">
        <f t="shared" si="2"/>
        <v>0.553041330998249</v>
      </c>
    </row>
    <row r="47" spans="1:8">
      <c r="A47" t="s">
        <v>129</v>
      </c>
      <c r="B47">
        <v>1</v>
      </c>
      <c r="C47">
        <v>19.88</v>
      </c>
      <c r="D47">
        <v>11.51</v>
      </c>
      <c r="E47">
        <f t="shared" si="0"/>
        <v>11.51</v>
      </c>
      <c r="F47">
        <f>VLOOKUP(A47,'3'!A:C,3,0)</f>
        <v>11.278137645</v>
      </c>
      <c r="G47">
        <f t="shared" si="1"/>
        <v>8.601862355</v>
      </c>
      <c r="H47">
        <f t="shared" si="2"/>
        <v>0.567310746730382</v>
      </c>
    </row>
    <row r="48" spans="1:8">
      <c r="A48" t="s">
        <v>131</v>
      </c>
      <c r="B48">
        <v>3</v>
      </c>
      <c r="C48">
        <v>6.71</v>
      </c>
      <c r="D48">
        <v>14.25</v>
      </c>
      <c r="E48">
        <f t="shared" si="0"/>
        <v>4.75</v>
      </c>
      <c r="F48">
        <f>VLOOKUP(A48,'3'!A:C,3,0)</f>
        <v>4.83730612</v>
      </c>
      <c r="G48">
        <f t="shared" si="1"/>
        <v>5.61808164</v>
      </c>
      <c r="H48">
        <f t="shared" si="2"/>
        <v>0.720910002980626</v>
      </c>
    </row>
    <row r="49" spans="1:8">
      <c r="A49" t="s">
        <v>133</v>
      </c>
      <c r="B49">
        <v>3</v>
      </c>
      <c r="C49">
        <v>6.71</v>
      </c>
      <c r="D49">
        <v>14.25</v>
      </c>
      <c r="E49">
        <f t="shared" si="0"/>
        <v>4.75</v>
      </c>
      <c r="F49">
        <f>VLOOKUP(A49,'3'!A:C,3,0)</f>
        <v>4.83730612</v>
      </c>
      <c r="G49">
        <f t="shared" si="1"/>
        <v>5.61808164</v>
      </c>
      <c r="H49">
        <f t="shared" si="2"/>
        <v>0.720910002980626</v>
      </c>
    </row>
    <row r="50" spans="1:8">
      <c r="A50" t="s">
        <v>135</v>
      </c>
      <c r="B50">
        <v>3</v>
      </c>
      <c r="C50">
        <v>6.79</v>
      </c>
      <c r="D50">
        <v>14.25</v>
      </c>
      <c r="E50">
        <f t="shared" si="0"/>
        <v>4.75</v>
      </c>
      <c r="F50">
        <f>VLOOKUP(A50,'3'!A:C,3,0)</f>
        <v>4.83730612</v>
      </c>
      <c r="G50">
        <f t="shared" si="1"/>
        <v>5.85808164</v>
      </c>
      <c r="H50">
        <f t="shared" si="2"/>
        <v>0.712416217967599</v>
      </c>
    </row>
    <row r="51" spans="1:8">
      <c r="A51" t="s">
        <v>137</v>
      </c>
      <c r="B51">
        <v>3</v>
      </c>
      <c r="C51">
        <v>6.81</v>
      </c>
      <c r="D51">
        <v>14.25</v>
      </c>
      <c r="E51">
        <f t="shared" si="0"/>
        <v>4.75</v>
      </c>
      <c r="F51">
        <f>VLOOKUP(A51,'3'!A:C,3,0)</f>
        <v>4.83730612</v>
      </c>
      <c r="G51">
        <f t="shared" si="1"/>
        <v>5.91808164</v>
      </c>
      <c r="H51">
        <f t="shared" si="2"/>
        <v>0.710323953010279</v>
      </c>
    </row>
    <row r="52" spans="1:8">
      <c r="A52" t="s">
        <v>139</v>
      </c>
      <c r="B52">
        <v>2</v>
      </c>
      <c r="C52">
        <v>10.51</v>
      </c>
      <c r="D52">
        <v>13.96</v>
      </c>
      <c r="E52">
        <f t="shared" si="0"/>
        <v>6.98</v>
      </c>
      <c r="F52">
        <f>VLOOKUP(A52,'3'!A:C,3,0)</f>
        <v>7.0990375</v>
      </c>
      <c r="G52">
        <f t="shared" si="1"/>
        <v>6.821925</v>
      </c>
      <c r="H52">
        <f t="shared" si="2"/>
        <v>0.675455518553758</v>
      </c>
    </row>
    <row r="53" spans="1:8">
      <c r="A53" t="s">
        <v>141</v>
      </c>
      <c r="B53">
        <v>1</v>
      </c>
      <c r="C53">
        <v>21.4</v>
      </c>
      <c r="D53">
        <v>15.22</v>
      </c>
      <c r="E53">
        <f t="shared" si="0"/>
        <v>15.22</v>
      </c>
      <c r="F53">
        <f>VLOOKUP(A53,'3'!A:C,3,0)</f>
        <v>15.220404101</v>
      </c>
      <c r="G53">
        <f t="shared" si="1"/>
        <v>6.179595899</v>
      </c>
      <c r="H53">
        <f t="shared" si="2"/>
        <v>0.711233836495327</v>
      </c>
    </row>
    <row r="54" spans="1:8">
      <c r="A54" t="s">
        <v>143</v>
      </c>
      <c r="B54">
        <v>3</v>
      </c>
      <c r="C54">
        <v>7.15</v>
      </c>
      <c r="D54">
        <v>12.15</v>
      </c>
      <c r="E54">
        <f t="shared" si="0"/>
        <v>4.05</v>
      </c>
      <c r="F54">
        <v>4.05</v>
      </c>
      <c r="G54">
        <f t="shared" si="1"/>
        <v>9.3</v>
      </c>
      <c r="H54">
        <f t="shared" si="2"/>
        <v>0.566433566433566</v>
      </c>
    </row>
    <row r="55" spans="1:8">
      <c r="A55" t="s">
        <v>145</v>
      </c>
      <c r="B55">
        <v>1</v>
      </c>
      <c r="C55">
        <v>21.75</v>
      </c>
      <c r="D55">
        <v>14.33</v>
      </c>
      <c r="E55">
        <f t="shared" si="0"/>
        <v>14.33</v>
      </c>
      <c r="F55">
        <f>VLOOKUP(A55,'3'!A:C,3,0)</f>
        <v>14.302711</v>
      </c>
      <c r="G55">
        <f t="shared" si="1"/>
        <v>7.447289</v>
      </c>
      <c r="H55">
        <f t="shared" si="2"/>
        <v>0.657595908045977</v>
      </c>
    </row>
    <row r="56" spans="1:8">
      <c r="A56" t="s">
        <v>147</v>
      </c>
      <c r="B56">
        <v>2</v>
      </c>
      <c r="C56">
        <v>10.9</v>
      </c>
      <c r="D56">
        <v>16.7</v>
      </c>
      <c r="E56">
        <f t="shared" si="0"/>
        <v>8.35</v>
      </c>
      <c r="F56">
        <f>VLOOKUP(A56,'3'!A:C,3,0)</f>
        <v>8.38271215</v>
      </c>
      <c r="G56">
        <f t="shared" si="1"/>
        <v>5.0345757</v>
      </c>
      <c r="H56">
        <f t="shared" si="2"/>
        <v>0.769056160550459</v>
      </c>
    </row>
    <row r="57" spans="1:8">
      <c r="A57" t="s">
        <v>149</v>
      </c>
      <c r="B57">
        <v>1</v>
      </c>
      <c r="C57">
        <v>21.8</v>
      </c>
      <c r="D57">
        <v>13.85</v>
      </c>
      <c r="E57">
        <f t="shared" si="0"/>
        <v>13.85</v>
      </c>
      <c r="F57">
        <f>VLOOKUP(A57,'3'!A:C,3,0)</f>
        <v>11.426944312</v>
      </c>
      <c r="G57">
        <f t="shared" si="1"/>
        <v>10.373055688</v>
      </c>
      <c r="H57">
        <f t="shared" si="2"/>
        <v>0.524171757431193</v>
      </c>
    </row>
    <row r="58" spans="1:8">
      <c r="A58" t="s">
        <v>151</v>
      </c>
      <c r="B58">
        <v>1</v>
      </c>
      <c r="C58">
        <v>21.8</v>
      </c>
      <c r="D58">
        <v>11</v>
      </c>
      <c r="E58">
        <f t="shared" si="0"/>
        <v>11</v>
      </c>
      <c r="F58">
        <f>VLOOKUP(A58,'3'!A:C,3,0)</f>
        <v>11.0043136</v>
      </c>
      <c r="G58">
        <f t="shared" si="1"/>
        <v>10.7956864</v>
      </c>
      <c r="H58">
        <f t="shared" si="2"/>
        <v>0.504785027522936</v>
      </c>
    </row>
    <row r="59" spans="1:8">
      <c r="A59" t="s">
        <v>153</v>
      </c>
      <c r="B59">
        <v>2</v>
      </c>
      <c r="C59">
        <v>10.91</v>
      </c>
      <c r="D59">
        <v>12.06</v>
      </c>
      <c r="E59">
        <f t="shared" si="0"/>
        <v>6.03</v>
      </c>
      <c r="F59">
        <f>VLOOKUP(A59,'3'!A:C,3,0)</f>
        <v>6.05596</v>
      </c>
      <c r="G59">
        <f t="shared" si="1"/>
        <v>9.70808</v>
      </c>
      <c r="H59">
        <f t="shared" si="2"/>
        <v>0.555083409715857</v>
      </c>
    </row>
    <row r="60" spans="1:8">
      <c r="A60" t="s">
        <v>155</v>
      </c>
      <c r="B60">
        <v>1</v>
      </c>
      <c r="C60">
        <v>22</v>
      </c>
      <c r="D60">
        <v>10.03</v>
      </c>
      <c r="E60">
        <f t="shared" si="0"/>
        <v>10.03</v>
      </c>
      <c r="F60">
        <f>VLOOKUP(A60,'3'!A:C,3,0)</f>
        <v>10.242527833</v>
      </c>
      <c r="G60">
        <f t="shared" si="1"/>
        <v>11.757472167</v>
      </c>
      <c r="H60">
        <f t="shared" si="2"/>
        <v>0.465569446954545</v>
      </c>
    </row>
    <row r="61" spans="1:8">
      <c r="A61" t="s">
        <v>157</v>
      </c>
      <c r="B61">
        <v>1</v>
      </c>
      <c r="C61">
        <v>22.02</v>
      </c>
      <c r="D61">
        <v>13.64</v>
      </c>
      <c r="E61">
        <f t="shared" si="0"/>
        <v>13.64</v>
      </c>
      <c r="F61">
        <f>VLOOKUP(A61,'3'!A:C,3,0)</f>
        <v>13.998319444</v>
      </c>
      <c r="G61">
        <f t="shared" si="1"/>
        <v>8.021680556</v>
      </c>
      <c r="H61">
        <f t="shared" si="2"/>
        <v>0.635709329881926</v>
      </c>
    </row>
    <row r="62" spans="1:8">
      <c r="A62" t="s">
        <v>159</v>
      </c>
      <c r="B62">
        <v>1</v>
      </c>
      <c r="C62">
        <v>22.93</v>
      </c>
      <c r="D62">
        <v>14.56</v>
      </c>
      <c r="E62">
        <f t="shared" si="0"/>
        <v>14.56</v>
      </c>
      <c r="F62">
        <f>VLOOKUP(A62,'3'!A:C,3,0)</f>
        <v>14.561191567</v>
      </c>
      <c r="G62">
        <f t="shared" si="1"/>
        <v>8.368808433</v>
      </c>
      <c r="H62">
        <f t="shared" si="2"/>
        <v>0.635027979372002</v>
      </c>
    </row>
    <row r="63" spans="1:8">
      <c r="A63" t="s">
        <v>161</v>
      </c>
      <c r="B63">
        <v>1</v>
      </c>
      <c r="C63">
        <v>23.01</v>
      </c>
      <c r="D63">
        <v>15.73</v>
      </c>
      <c r="E63">
        <f t="shared" si="0"/>
        <v>15.73</v>
      </c>
      <c r="F63">
        <f>VLOOKUP(A63,'3'!A:C,3,0)</f>
        <v>15.731570625</v>
      </c>
      <c r="G63">
        <f t="shared" si="1"/>
        <v>7.278429375</v>
      </c>
      <c r="H63">
        <f t="shared" si="2"/>
        <v>0.683684077574967</v>
      </c>
    </row>
    <row r="64" spans="1:8">
      <c r="A64" t="s">
        <v>163</v>
      </c>
      <c r="B64">
        <v>1</v>
      </c>
      <c r="C64">
        <v>23.12</v>
      </c>
      <c r="D64">
        <v>15.22</v>
      </c>
      <c r="E64">
        <f t="shared" si="0"/>
        <v>15.22</v>
      </c>
      <c r="F64">
        <f>VLOOKUP(A64,'3'!A:C,3,0)</f>
        <v>15.220404101</v>
      </c>
      <c r="G64">
        <f t="shared" si="1"/>
        <v>7.899595899</v>
      </c>
      <c r="H64">
        <f t="shared" si="2"/>
        <v>0.658321976686851</v>
      </c>
    </row>
    <row r="65" spans="1:8">
      <c r="A65" t="s">
        <v>165</v>
      </c>
      <c r="B65">
        <v>3</v>
      </c>
      <c r="C65">
        <v>7.71</v>
      </c>
      <c r="D65">
        <v>15.06</v>
      </c>
      <c r="E65">
        <f t="shared" si="0"/>
        <v>5.02</v>
      </c>
      <c r="F65">
        <f>VLOOKUP(A65,'3'!A:C,3,0)</f>
        <v>5.00634275</v>
      </c>
      <c r="G65">
        <f t="shared" si="1"/>
        <v>8.11097175</v>
      </c>
      <c r="H65">
        <f t="shared" si="2"/>
        <v>0.649331095979248</v>
      </c>
    </row>
    <row r="66" spans="1:8">
      <c r="A66" t="s">
        <v>167</v>
      </c>
      <c r="B66">
        <v>1</v>
      </c>
      <c r="C66">
        <v>23.16</v>
      </c>
      <c r="D66">
        <v>15.22</v>
      </c>
      <c r="E66">
        <f t="shared" si="0"/>
        <v>15.22</v>
      </c>
      <c r="F66">
        <f>VLOOKUP(A66,'3'!A:C,3,0)</f>
        <v>15.220404101</v>
      </c>
      <c r="G66">
        <f t="shared" si="1"/>
        <v>7.939595899</v>
      </c>
      <c r="H66">
        <f t="shared" si="2"/>
        <v>0.657184978454231</v>
      </c>
    </row>
    <row r="67" spans="1:8">
      <c r="A67" t="s">
        <v>169</v>
      </c>
      <c r="B67">
        <v>2</v>
      </c>
      <c r="C67">
        <v>11.6</v>
      </c>
      <c r="D67">
        <v>13.8</v>
      </c>
      <c r="E67">
        <f t="shared" ref="E67:E130" si="3">D67/B67</f>
        <v>6.9</v>
      </c>
      <c r="F67">
        <f>VLOOKUP(A67,'3'!A:C,3,0)</f>
        <v>6.99411264</v>
      </c>
      <c r="G67">
        <f t="shared" ref="G67:G130" si="4">(C67-F67)*B67</f>
        <v>9.21177472</v>
      </c>
      <c r="H67">
        <f t="shared" ref="H67:H130" si="5">F67/C67</f>
        <v>0.602940744827586</v>
      </c>
    </row>
    <row r="68" spans="1:8">
      <c r="A68" t="s">
        <v>171</v>
      </c>
      <c r="B68">
        <v>1</v>
      </c>
      <c r="C68">
        <v>23.69</v>
      </c>
      <c r="D68">
        <v>13.88</v>
      </c>
      <c r="E68">
        <f t="shared" si="3"/>
        <v>13.88</v>
      </c>
      <c r="F68">
        <f>VLOOKUP(A68,'3'!A:C,3,0)</f>
        <v>13.934991041</v>
      </c>
      <c r="G68">
        <f t="shared" si="4"/>
        <v>9.755008959</v>
      </c>
      <c r="H68">
        <f t="shared" si="5"/>
        <v>0.58822250067539</v>
      </c>
    </row>
    <row r="69" spans="1:8">
      <c r="A69" t="s">
        <v>173</v>
      </c>
      <c r="B69">
        <v>1</v>
      </c>
      <c r="C69">
        <v>23.75</v>
      </c>
      <c r="D69">
        <v>13.88</v>
      </c>
      <c r="E69">
        <f t="shared" si="3"/>
        <v>13.88</v>
      </c>
      <c r="F69">
        <f>VLOOKUP(A69,'3'!A:C,3,0)</f>
        <v>13.559359416</v>
      </c>
      <c r="G69">
        <f t="shared" si="4"/>
        <v>10.190640584</v>
      </c>
      <c r="H69">
        <f t="shared" si="5"/>
        <v>0.570920396463158</v>
      </c>
    </row>
    <row r="70" spans="1:8">
      <c r="A70" t="s">
        <v>175</v>
      </c>
      <c r="B70">
        <v>4</v>
      </c>
      <c r="C70">
        <v>5.95</v>
      </c>
      <c r="D70">
        <v>12.88</v>
      </c>
      <c r="E70">
        <f t="shared" si="3"/>
        <v>3.22</v>
      </c>
      <c r="F70">
        <f>VLOOKUP(A70,'3'!A:C,3,0)</f>
        <v>3.210171375</v>
      </c>
      <c r="G70">
        <f t="shared" si="4"/>
        <v>10.9593145</v>
      </c>
      <c r="H70">
        <f t="shared" si="5"/>
        <v>0.539524600840336</v>
      </c>
    </row>
    <row r="71" spans="1:8">
      <c r="A71" t="s">
        <v>177</v>
      </c>
      <c r="B71">
        <v>1</v>
      </c>
      <c r="C71">
        <v>24.04</v>
      </c>
      <c r="D71">
        <v>13.66</v>
      </c>
      <c r="E71">
        <f t="shared" si="3"/>
        <v>13.66</v>
      </c>
      <c r="F71">
        <f>VLOOKUP(A71,'3'!A:C,3,0)</f>
        <v>13.543530612</v>
      </c>
      <c r="G71">
        <f t="shared" si="4"/>
        <v>10.496469388</v>
      </c>
      <c r="H71">
        <f t="shared" si="5"/>
        <v>0.563374817470882</v>
      </c>
    </row>
    <row r="72" spans="1:8">
      <c r="A72" t="s">
        <v>179</v>
      </c>
      <c r="B72">
        <v>1</v>
      </c>
      <c r="C72">
        <v>24.32</v>
      </c>
      <c r="D72">
        <v>14.47</v>
      </c>
      <c r="E72">
        <f t="shared" si="3"/>
        <v>14.47</v>
      </c>
      <c r="F72">
        <f>VLOOKUP(A72,'3'!A:C,3,0)</f>
        <v>12.45993065</v>
      </c>
      <c r="G72">
        <f t="shared" si="4"/>
        <v>11.86006935</v>
      </c>
      <c r="H72">
        <f t="shared" si="5"/>
        <v>0.512332674753289</v>
      </c>
    </row>
    <row r="73" spans="1:8">
      <c r="A73" t="s">
        <v>181</v>
      </c>
      <c r="B73">
        <v>2</v>
      </c>
      <c r="C73">
        <v>12.18</v>
      </c>
      <c r="D73">
        <v>13.22</v>
      </c>
      <c r="E73">
        <f t="shared" si="3"/>
        <v>6.61</v>
      </c>
      <c r="F73">
        <f>VLOOKUP(A73,'3'!A:C,3,0)</f>
        <v>6.614325559</v>
      </c>
      <c r="G73">
        <f t="shared" si="4"/>
        <v>11.131348882</v>
      </c>
      <c r="H73">
        <f t="shared" si="5"/>
        <v>0.54304807545156</v>
      </c>
    </row>
    <row r="74" spans="1:8">
      <c r="A74" t="s">
        <v>183</v>
      </c>
      <c r="B74">
        <v>1</v>
      </c>
      <c r="C74">
        <v>24.44</v>
      </c>
      <c r="D74">
        <v>13.56</v>
      </c>
      <c r="E74">
        <f t="shared" si="3"/>
        <v>13.56</v>
      </c>
      <c r="F74">
        <f>VLOOKUP(A74,'3'!A:C,3,0)</f>
        <v>13.559359416</v>
      </c>
      <c r="G74">
        <f t="shared" si="4"/>
        <v>10.880640584</v>
      </c>
      <c r="H74">
        <f t="shared" si="5"/>
        <v>0.5548019400982</v>
      </c>
    </row>
    <row r="75" spans="1:8">
      <c r="A75" t="s">
        <v>185</v>
      </c>
      <c r="B75">
        <v>1</v>
      </c>
      <c r="C75">
        <v>24.48</v>
      </c>
      <c r="D75">
        <v>13.93</v>
      </c>
      <c r="E75">
        <f t="shared" si="3"/>
        <v>13.93</v>
      </c>
      <c r="F75">
        <f>VLOOKUP(A75,'3'!A:C,3,0)</f>
        <v>13.559359416</v>
      </c>
      <c r="G75">
        <f t="shared" si="4"/>
        <v>10.920640584</v>
      </c>
      <c r="H75">
        <f t="shared" si="5"/>
        <v>0.553895400980392</v>
      </c>
    </row>
    <row r="76" spans="1:8">
      <c r="A76" t="s">
        <v>187</v>
      </c>
      <c r="B76">
        <v>1</v>
      </c>
      <c r="C76">
        <v>24.66</v>
      </c>
      <c r="D76">
        <v>12.2</v>
      </c>
      <c r="E76">
        <f t="shared" si="3"/>
        <v>12.2</v>
      </c>
      <c r="F76">
        <f>VLOOKUP(A76,'3'!A:C,3,0)</f>
        <v>12.204473875</v>
      </c>
      <c r="G76">
        <f t="shared" si="4"/>
        <v>12.455526125</v>
      </c>
      <c r="H76">
        <f t="shared" si="5"/>
        <v>0.49490972729116</v>
      </c>
    </row>
    <row r="77" spans="1:8">
      <c r="A77" t="s">
        <v>189</v>
      </c>
      <c r="B77">
        <v>1</v>
      </c>
      <c r="C77">
        <v>24.88</v>
      </c>
      <c r="D77">
        <v>14.37</v>
      </c>
      <c r="E77">
        <f t="shared" si="3"/>
        <v>14.37</v>
      </c>
      <c r="F77">
        <f>VLOOKUP(A77,'3'!A:C,3,0)</f>
        <v>14.413590062</v>
      </c>
      <c r="G77">
        <f t="shared" si="4"/>
        <v>10.466409938</v>
      </c>
      <c r="H77">
        <f t="shared" si="5"/>
        <v>0.579324359405145</v>
      </c>
    </row>
    <row r="78" spans="1:8">
      <c r="A78" t="s">
        <v>191</v>
      </c>
      <c r="B78">
        <v>1</v>
      </c>
      <c r="C78">
        <v>24.88</v>
      </c>
      <c r="D78">
        <v>14.38</v>
      </c>
      <c r="E78">
        <f t="shared" si="3"/>
        <v>14.38</v>
      </c>
      <c r="F78">
        <f>VLOOKUP(A78,'3'!A:C,3,0)</f>
        <v>14.413590062</v>
      </c>
      <c r="G78">
        <f t="shared" si="4"/>
        <v>10.466409938</v>
      </c>
      <c r="H78">
        <f t="shared" si="5"/>
        <v>0.579324359405145</v>
      </c>
    </row>
    <row r="79" spans="1:8">
      <c r="A79" t="s">
        <v>193</v>
      </c>
      <c r="B79">
        <v>2</v>
      </c>
      <c r="C79">
        <v>12.6</v>
      </c>
      <c r="D79">
        <v>15.3</v>
      </c>
      <c r="E79">
        <f t="shared" si="3"/>
        <v>7.65</v>
      </c>
      <c r="F79">
        <f>VLOOKUP(A79,'3'!A:C,3,0)</f>
        <v>7.76630612</v>
      </c>
      <c r="G79">
        <f t="shared" si="4"/>
        <v>9.66738776</v>
      </c>
      <c r="H79">
        <f t="shared" si="5"/>
        <v>0.616373501587302</v>
      </c>
    </row>
    <row r="80" spans="1:8">
      <c r="A80" t="s">
        <v>195</v>
      </c>
      <c r="B80">
        <v>1</v>
      </c>
      <c r="C80">
        <v>25.37</v>
      </c>
      <c r="D80">
        <v>20.08</v>
      </c>
      <c r="E80">
        <f t="shared" si="3"/>
        <v>20.08</v>
      </c>
      <c r="F80">
        <f>VLOOKUP(A80,'3'!A:C,3,0)</f>
        <v>20.080827013</v>
      </c>
      <c r="G80">
        <f t="shared" si="4"/>
        <v>5.289172987</v>
      </c>
      <c r="H80">
        <f t="shared" si="5"/>
        <v>0.791518605163579</v>
      </c>
    </row>
    <row r="81" spans="1:8">
      <c r="A81" t="s">
        <v>197</v>
      </c>
      <c r="B81">
        <v>1</v>
      </c>
      <c r="C81">
        <v>25.85</v>
      </c>
      <c r="D81">
        <v>18.56</v>
      </c>
      <c r="E81">
        <f t="shared" si="3"/>
        <v>18.56</v>
      </c>
      <c r="F81">
        <f>VLOOKUP(A81,'3'!A:C,3,0)</f>
        <v>18.55564425</v>
      </c>
      <c r="G81">
        <f t="shared" si="4"/>
        <v>7.29435575</v>
      </c>
      <c r="H81">
        <f t="shared" si="5"/>
        <v>0.717819893617021</v>
      </c>
    </row>
    <row r="82" spans="1:8">
      <c r="A82" t="s">
        <v>199</v>
      </c>
      <c r="B82">
        <v>2</v>
      </c>
      <c r="C82">
        <v>12.99</v>
      </c>
      <c r="D82">
        <v>11</v>
      </c>
      <c r="E82">
        <f t="shared" si="3"/>
        <v>5.5</v>
      </c>
      <c r="F82">
        <f>VLOOKUP(A82,'3'!A:C,3,0)</f>
        <v>5.5031971</v>
      </c>
      <c r="G82">
        <f t="shared" si="4"/>
        <v>14.9736058</v>
      </c>
      <c r="H82">
        <f t="shared" si="5"/>
        <v>0.423648737490377</v>
      </c>
    </row>
    <row r="83" spans="1:8">
      <c r="A83" t="s">
        <v>201</v>
      </c>
      <c r="B83">
        <v>2</v>
      </c>
      <c r="C83">
        <v>13.01</v>
      </c>
      <c r="D83">
        <v>13.52</v>
      </c>
      <c r="E83">
        <f t="shared" si="3"/>
        <v>6.76</v>
      </c>
      <c r="F83">
        <f>VLOOKUP(A83,'3'!A:C,3,0)</f>
        <v>6.720342909</v>
      </c>
      <c r="G83">
        <f t="shared" si="4"/>
        <v>12.579314182</v>
      </c>
      <c r="H83">
        <f t="shared" si="5"/>
        <v>0.516552106764028</v>
      </c>
    </row>
    <row r="84" spans="1:8">
      <c r="A84" t="s">
        <v>203</v>
      </c>
      <c r="B84">
        <v>2</v>
      </c>
      <c r="C84">
        <v>13.01</v>
      </c>
      <c r="D84">
        <v>13.34</v>
      </c>
      <c r="E84">
        <f t="shared" si="3"/>
        <v>6.67</v>
      </c>
      <c r="F84">
        <f>VLOOKUP(A84,'3'!A:C,3,0)</f>
        <v>6.651641166</v>
      </c>
      <c r="G84">
        <f t="shared" si="4"/>
        <v>12.716717668</v>
      </c>
      <c r="H84">
        <f t="shared" si="5"/>
        <v>0.511271419369716</v>
      </c>
    </row>
    <row r="85" spans="1:8">
      <c r="A85" t="s">
        <v>205</v>
      </c>
      <c r="B85">
        <v>2</v>
      </c>
      <c r="C85">
        <v>13.03</v>
      </c>
      <c r="D85">
        <v>13.6</v>
      </c>
      <c r="E85">
        <f t="shared" si="3"/>
        <v>6.8</v>
      </c>
      <c r="F85">
        <f>VLOOKUP(A85,'3'!A:C,3,0)</f>
        <v>6.720342909</v>
      </c>
      <c r="G85">
        <f t="shared" si="4"/>
        <v>12.619314182</v>
      </c>
      <c r="H85">
        <f t="shared" si="5"/>
        <v>0.515759240905603</v>
      </c>
    </row>
    <row r="86" spans="1:8">
      <c r="A86" t="s">
        <v>207</v>
      </c>
      <c r="B86">
        <v>4</v>
      </c>
      <c r="C86">
        <v>6.7</v>
      </c>
      <c r="D86">
        <v>19</v>
      </c>
      <c r="E86">
        <f t="shared" si="3"/>
        <v>4.75</v>
      </c>
      <c r="F86">
        <f>VLOOKUP(A86,'3'!A:C,3,0)</f>
        <v>4.83730612</v>
      </c>
      <c r="G86">
        <f t="shared" si="4"/>
        <v>7.45077552</v>
      </c>
      <c r="H86">
        <f t="shared" si="5"/>
        <v>0.721985988059701</v>
      </c>
    </row>
    <row r="87" spans="1:8">
      <c r="A87" t="s">
        <v>209</v>
      </c>
      <c r="B87">
        <v>4</v>
      </c>
      <c r="C87">
        <v>6.73</v>
      </c>
      <c r="D87">
        <v>19</v>
      </c>
      <c r="E87">
        <f t="shared" si="3"/>
        <v>4.75</v>
      </c>
      <c r="F87">
        <f>VLOOKUP(A87,'3'!A:C,3,0)</f>
        <v>4.83730612</v>
      </c>
      <c r="G87">
        <f t="shared" si="4"/>
        <v>7.57077552</v>
      </c>
      <c r="H87">
        <f t="shared" si="5"/>
        <v>0.718767625557207</v>
      </c>
    </row>
    <row r="88" spans="1:8">
      <c r="A88" t="s">
        <v>211</v>
      </c>
      <c r="B88">
        <v>4</v>
      </c>
      <c r="C88">
        <v>6.77</v>
      </c>
      <c r="D88">
        <v>19</v>
      </c>
      <c r="E88">
        <f t="shared" si="3"/>
        <v>4.75</v>
      </c>
      <c r="F88">
        <f>VLOOKUP(A88,'3'!A:C,3,0)</f>
        <v>4.83730612</v>
      </c>
      <c r="G88">
        <f t="shared" si="4"/>
        <v>7.73077552</v>
      </c>
      <c r="H88">
        <f t="shared" si="5"/>
        <v>0.714520844903988</v>
      </c>
    </row>
    <row r="89" spans="1:8">
      <c r="A89" t="s">
        <v>213</v>
      </c>
      <c r="B89">
        <v>1</v>
      </c>
      <c r="C89">
        <v>27.12</v>
      </c>
      <c r="D89">
        <v>17.23</v>
      </c>
      <c r="E89">
        <f t="shared" si="3"/>
        <v>17.23</v>
      </c>
      <c r="F89">
        <f>VLOOKUP(A89,'3'!A:C,3,0)</f>
        <v>16.237059843</v>
      </c>
      <c r="G89">
        <f t="shared" si="4"/>
        <v>10.882940157</v>
      </c>
      <c r="H89">
        <f t="shared" si="5"/>
        <v>0.598711646128319</v>
      </c>
    </row>
    <row r="90" spans="1:8">
      <c r="A90" t="s">
        <v>215</v>
      </c>
      <c r="B90">
        <v>1</v>
      </c>
      <c r="C90">
        <v>27.42</v>
      </c>
      <c r="D90">
        <v>18.56</v>
      </c>
      <c r="E90">
        <f t="shared" si="3"/>
        <v>18.56</v>
      </c>
      <c r="F90">
        <f>VLOOKUP(A90,'3'!A:C,3,0)</f>
        <v>18.55564425</v>
      </c>
      <c r="G90">
        <f t="shared" si="4"/>
        <v>8.86435575</v>
      </c>
      <c r="H90">
        <f t="shared" si="5"/>
        <v>0.676719338074398</v>
      </c>
    </row>
    <row r="91" spans="1:8">
      <c r="A91" t="s">
        <v>217</v>
      </c>
      <c r="B91">
        <v>1</v>
      </c>
      <c r="C91">
        <v>27.52</v>
      </c>
      <c r="D91">
        <v>15.44</v>
      </c>
      <c r="E91">
        <f t="shared" si="3"/>
        <v>15.44</v>
      </c>
      <c r="F91">
        <f>VLOOKUP(A91,'3'!A:C,3,0)</f>
        <v>15.459087143</v>
      </c>
      <c r="G91">
        <f t="shared" si="4"/>
        <v>12.060912857</v>
      </c>
      <c r="H91">
        <f t="shared" si="5"/>
        <v>0.561740085138081</v>
      </c>
    </row>
    <row r="92" spans="1:8">
      <c r="A92" t="s">
        <v>219</v>
      </c>
      <c r="B92">
        <v>2</v>
      </c>
      <c r="C92">
        <v>14.15</v>
      </c>
      <c r="D92">
        <v>14.26</v>
      </c>
      <c r="E92">
        <f t="shared" si="3"/>
        <v>7.13</v>
      </c>
      <c r="F92">
        <v>7.13</v>
      </c>
      <c r="G92">
        <f t="shared" si="4"/>
        <v>14.04</v>
      </c>
      <c r="H92">
        <f t="shared" si="5"/>
        <v>0.503886925795053</v>
      </c>
    </row>
    <row r="93" spans="1:8">
      <c r="A93" t="s">
        <v>221</v>
      </c>
      <c r="B93">
        <v>2</v>
      </c>
      <c r="C93">
        <v>14.22</v>
      </c>
      <c r="D93">
        <v>14.26</v>
      </c>
      <c r="E93">
        <f t="shared" si="3"/>
        <v>7.13</v>
      </c>
      <c r="F93">
        <v>7.13</v>
      </c>
      <c r="G93">
        <f t="shared" si="4"/>
        <v>14.18</v>
      </c>
      <c r="H93">
        <f t="shared" si="5"/>
        <v>0.5014064697609</v>
      </c>
    </row>
    <row r="94" spans="1:8">
      <c r="A94" t="s">
        <v>223</v>
      </c>
      <c r="B94">
        <v>2</v>
      </c>
      <c r="C94">
        <v>14.33</v>
      </c>
      <c r="D94">
        <v>14</v>
      </c>
      <c r="E94">
        <f t="shared" si="3"/>
        <v>7</v>
      </c>
      <c r="F94">
        <f>VLOOKUP(A94,'3'!A:C,3,0)</f>
        <v>6.922342909</v>
      </c>
      <c r="G94">
        <f t="shared" si="4"/>
        <v>14.815314182</v>
      </c>
      <c r="H94">
        <f t="shared" si="5"/>
        <v>0.483066497487788</v>
      </c>
    </row>
    <row r="95" spans="1:8">
      <c r="A95" t="s">
        <v>225</v>
      </c>
      <c r="B95">
        <v>2</v>
      </c>
      <c r="C95">
        <v>14.35</v>
      </c>
      <c r="D95">
        <v>13.48</v>
      </c>
      <c r="E95">
        <f t="shared" si="3"/>
        <v>6.74</v>
      </c>
      <c r="F95">
        <f>VLOOKUP(A95,'3'!A:C,3,0)</f>
        <v>6.720342909</v>
      </c>
      <c r="G95">
        <f t="shared" si="4"/>
        <v>15.259314182</v>
      </c>
      <c r="H95">
        <f t="shared" si="5"/>
        <v>0.46831657902439</v>
      </c>
    </row>
    <row r="96" spans="1:8">
      <c r="A96" t="s">
        <v>227</v>
      </c>
      <c r="B96">
        <v>2</v>
      </c>
      <c r="C96">
        <v>14.42</v>
      </c>
      <c r="D96">
        <v>14.26</v>
      </c>
      <c r="E96">
        <f t="shared" si="3"/>
        <v>7.13</v>
      </c>
      <c r="F96">
        <v>7.13</v>
      </c>
      <c r="G96">
        <f t="shared" si="4"/>
        <v>14.58</v>
      </c>
      <c r="H96">
        <f t="shared" si="5"/>
        <v>0.494452149791956</v>
      </c>
    </row>
    <row r="97" spans="1:8">
      <c r="A97" t="s">
        <v>229</v>
      </c>
      <c r="B97">
        <v>1</v>
      </c>
      <c r="C97">
        <v>29.02</v>
      </c>
      <c r="D97">
        <v>19.32</v>
      </c>
      <c r="E97">
        <f t="shared" si="3"/>
        <v>19.32</v>
      </c>
      <c r="F97">
        <f>VLOOKUP(A97,'3'!A:C,3,0)</f>
        <v>19.420970166</v>
      </c>
      <c r="G97">
        <f t="shared" si="4"/>
        <v>9.599029834</v>
      </c>
      <c r="H97">
        <f t="shared" si="5"/>
        <v>0.669227090489318</v>
      </c>
    </row>
    <row r="98" spans="1:8">
      <c r="A98" t="s">
        <v>231</v>
      </c>
      <c r="B98">
        <v>4</v>
      </c>
      <c r="C98">
        <v>7.67</v>
      </c>
      <c r="D98">
        <v>20.2</v>
      </c>
      <c r="E98">
        <f t="shared" si="3"/>
        <v>5.05</v>
      </c>
      <c r="F98">
        <f>VLOOKUP(A98,'3'!A:C,3,0)</f>
        <v>5.00634275</v>
      </c>
      <c r="G98">
        <f t="shared" si="4"/>
        <v>10.654629</v>
      </c>
      <c r="H98">
        <f t="shared" si="5"/>
        <v>0.652717438070404</v>
      </c>
    </row>
    <row r="99" spans="1:8">
      <c r="A99" t="s">
        <v>233</v>
      </c>
      <c r="B99">
        <v>4</v>
      </c>
      <c r="C99">
        <v>7.68</v>
      </c>
      <c r="D99">
        <v>20.04</v>
      </c>
      <c r="E99">
        <f t="shared" si="3"/>
        <v>5.01</v>
      </c>
      <c r="F99">
        <f>VLOOKUP(A99,'3'!A:C,3,0)</f>
        <v>5.00634275</v>
      </c>
      <c r="G99">
        <f t="shared" si="4"/>
        <v>10.694629</v>
      </c>
      <c r="H99">
        <f t="shared" si="5"/>
        <v>0.651867545572917</v>
      </c>
    </row>
    <row r="100" spans="1:8">
      <c r="A100" t="s">
        <v>235</v>
      </c>
      <c r="B100">
        <v>3</v>
      </c>
      <c r="C100">
        <v>10.45</v>
      </c>
      <c r="D100">
        <v>20.94</v>
      </c>
      <c r="E100">
        <f t="shared" si="3"/>
        <v>6.98</v>
      </c>
      <c r="F100">
        <f>VLOOKUP(A100,'3'!A:C,3,0)</f>
        <v>7.0990375</v>
      </c>
      <c r="G100">
        <f t="shared" si="4"/>
        <v>10.0528875</v>
      </c>
      <c r="H100">
        <f t="shared" si="5"/>
        <v>0.679333732057416</v>
      </c>
    </row>
    <row r="101" spans="1:8">
      <c r="A101" t="s">
        <v>237</v>
      </c>
      <c r="B101">
        <v>2</v>
      </c>
      <c r="C101">
        <v>15.68</v>
      </c>
      <c r="D101">
        <v>16.58</v>
      </c>
      <c r="E101">
        <f t="shared" si="3"/>
        <v>8.29</v>
      </c>
      <c r="F101">
        <f>VLOOKUP(A101,'3'!A:C,3,0)</f>
        <v>8.417760833</v>
      </c>
      <c r="G101">
        <f t="shared" si="4"/>
        <v>14.524478334</v>
      </c>
      <c r="H101">
        <f t="shared" si="5"/>
        <v>0.53684699190051</v>
      </c>
    </row>
    <row r="102" spans="1:8">
      <c r="A102" t="s">
        <v>239</v>
      </c>
      <c r="B102">
        <v>1</v>
      </c>
      <c r="C102">
        <v>31.58</v>
      </c>
      <c r="D102">
        <v>20.4</v>
      </c>
      <c r="E102">
        <f t="shared" si="3"/>
        <v>20.4</v>
      </c>
      <c r="F102">
        <f>VLOOKUP(A102,'3'!A:C,3,0)</f>
        <v>20.334384708</v>
      </c>
      <c r="G102">
        <f t="shared" si="4"/>
        <v>11.245615292</v>
      </c>
      <c r="H102">
        <f t="shared" si="5"/>
        <v>0.643900719062698</v>
      </c>
    </row>
    <row r="103" spans="1:8">
      <c r="A103" t="s">
        <v>241</v>
      </c>
      <c r="B103">
        <v>1</v>
      </c>
      <c r="C103">
        <v>31.78</v>
      </c>
      <c r="D103">
        <v>17.89</v>
      </c>
      <c r="E103">
        <f t="shared" si="3"/>
        <v>17.89</v>
      </c>
      <c r="F103">
        <f>VLOOKUP(A103,'3'!A:C,3,0)</f>
        <v>17.885383</v>
      </c>
      <c r="G103">
        <f t="shared" si="4"/>
        <v>13.894617</v>
      </c>
      <c r="H103">
        <f t="shared" si="5"/>
        <v>0.562787382001259</v>
      </c>
    </row>
    <row r="104" spans="1:8">
      <c r="A104" t="s">
        <v>243</v>
      </c>
      <c r="B104">
        <v>10</v>
      </c>
      <c r="C104">
        <v>3.22</v>
      </c>
      <c r="D104">
        <v>16.9</v>
      </c>
      <c r="E104">
        <f t="shared" si="3"/>
        <v>1.69</v>
      </c>
      <c r="F104">
        <f>VLOOKUP(A104,'3'!A:C,3,0)</f>
        <v>1.686572515</v>
      </c>
      <c r="G104">
        <f t="shared" si="4"/>
        <v>15.33427485</v>
      </c>
      <c r="H104">
        <f t="shared" si="5"/>
        <v>0.523780284161491</v>
      </c>
    </row>
    <row r="105" spans="1:8">
      <c r="A105" t="s">
        <v>245</v>
      </c>
      <c r="B105">
        <v>8</v>
      </c>
      <c r="C105">
        <v>4.03</v>
      </c>
      <c r="D105">
        <v>15.44</v>
      </c>
      <c r="E105">
        <f t="shared" si="3"/>
        <v>1.93</v>
      </c>
      <c r="F105">
        <f>VLOOKUP(A105,'3'!A:C,3,0)</f>
        <v>1.926839335</v>
      </c>
      <c r="G105">
        <f t="shared" si="4"/>
        <v>16.82528532</v>
      </c>
      <c r="H105">
        <f t="shared" si="5"/>
        <v>0.478123904466501</v>
      </c>
    </row>
    <row r="106" spans="1:8">
      <c r="A106" t="s">
        <v>247</v>
      </c>
      <c r="B106">
        <v>1</v>
      </c>
      <c r="C106">
        <v>33.46</v>
      </c>
      <c r="D106">
        <v>31.67</v>
      </c>
      <c r="E106">
        <f t="shared" si="3"/>
        <v>31.67</v>
      </c>
      <c r="F106">
        <f>VLOOKUP(A106,'3'!A:C,3,0)</f>
        <v>32.459245333</v>
      </c>
      <c r="G106">
        <f t="shared" si="4"/>
        <v>1.000754667</v>
      </c>
      <c r="H106">
        <f t="shared" si="5"/>
        <v>0.970091014136282</v>
      </c>
    </row>
    <row r="107" spans="1:8">
      <c r="A107" t="s">
        <v>249</v>
      </c>
      <c r="B107">
        <v>1</v>
      </c>
      <c r="C107">
        <v>33.82</v>
      </c>
      <c r="D107">
        <v>19.02</v>
      </c>
      <c r="E107">
        <f t="shared" si="3"/>
        <v>19.02</v>
      </c>
      <c r="F107">
        <f>VLOOKUP(A107,'3'!A:C,3,0)</f>
        <v>18.960393333</v>
      </c>
      <c r="G107">
        <f t="shared" si="4"/>
        <v>14.859606667</v>
      </c>
      <c r="H107">
        <f t="shared" si="5"/>
        <v>0.560626650887049</v>
      </c>
    </row>
    <row r="108" spans="1:8">
      <c r="A108" t="s">
        <v>251</v>
      </c>
      <c r="B108">
        <v>6</v>
      </c>
      <c r="C108">
        <v>5.64</v>
      </c>
      <c r="D108">
        <v>20.04</v>
      </c>
      <c r="E108">
        <f t="shared" si="3"/>
        <v>3.34</v>
      </c>
      <c r="F108">
        <f>VLOOKUP(A108,'3'!A:C,3,0)</f>
        <v>3.339845376</v>
      </c>
      <c r="G108">
        <f t="shared" si="4"/>
        <v>13.800927744</v>
      </c>
      <c r="H108">
        <f t="shared" si="5"/>
        <v>0.592171165957447</v>
      </c>
    </row>
    <row r="109" spans="1:8">
      <c r="A109" t="s">
        <v>253</v>
      </c>
      <c r="B109">
        <v>6</v>
      </c>
      <c r="C109">
        <v>5.66</v>
      </c>
      <c r="D109">
        <v>15.12</v>
      </c>
      <c r="E109">
        <f t="shared" si="3"/>
        <v>2.52</v>
      </c>
      <c r="F109">
        <f>VLOOKUP(A109,'3'!A:C,3,0)</f>
        <v>2.525</v>
      </c>
      <c r="G109">
        <f t="shared" si="4"/>
        <v>18.81</v>
      </c>
      <c r="H109">
        <f t="shared" si="5"/>
        <v>0.446113074204947</v>
      </c>
    </row>
    <row r="110" spans="1:8">
      <c r="A110" t="s">
        <v>255</v>
      </c>
      <c r="B110">
        <v>4</v>
      </c>
      <c r="C110">
        <v>8.53</v>
      </c>
      <c r="D110">
        <v>18.96</v>
      </c>
      <c r="E110">
        <f t="shared" si="3"/>
        <v>4.74</v>
      </c>
      <c r="F110">
        <f>VLOOKUP(A110,'3'!A:C,3,0)</f>
        <v>4.0501</v>
      </c>
      <c r="G110">
        <f t="shared" si="4"/>
        <v>17.9196</v>
      </c>
      <c r="H110">
        <f t="shared" si="5"/>
        <v>0.474806565064478</v>
      </c>
    </row>
    <row r="111" spans="1:8">
      <c r="A111" t="s">
        <v>257</v>
      </c>
      <c r="B111">
        <v>1</v>
      </c>
      <c r="C111">
        <v>34.61</v>
      </c>
      <c r="D111">
        <v>20.17</v>
      </c>
      <c r="E111">
        <f t="shared" si="3"/>
        <v>20.17</v>
      </c>
      <c r="F111">
        <f>VLOOKUP(A111,'3'!A:C,3,0)</f>
        <v>20.56966</v>
      </c>
      <c r="G111">
        <f t="shared" si="4"/>
        <v>14.04034</v>
      </c>
      <c r="H111">
        <f t="shared" si="5"/>
        <v>0.59432707310026</v>
      </c>
    </row>
    <row r="112" spans="1:8">
      <c r="A112" t="s">
        <v>259</v>
      </c>
      <c r="B112">
        <v>1</v>
      </c>
      <c r="C112">
        <v>34.79</v>
      </c>
      <c r="D112">
        <v>23.14</v>
      </c>
      <c r="E112">
        <f t="shared" si="3"/>
        <v>23.14</v>
      </c>
      <c r="F112">
        <f>VLOOKUP(A112,'3'!A:C,3,0)</f>
        <v>23.2893375</v>
      </c>
      <c r="G112">
        <f t="shared" si="4"/>
        <v>11.5006625</v>
      </c>
      <c r="H112">
        <f t="shared" si="5"/>
        <v>0.669426200057488</v>
      </c>
    </row>
    <row r="113" spans="1:8">
      <c r="A113" t="s">
        <v>261</v>
      </c>
      <c r="B113">
        <v>1</v>
      </c>
      <c r="C113">
        <v>35.01</v>
      </c>
      <c r="D113">
        <v>24.07</v>
      </c>
      <c r="E113">
        <f t="shared" si="3"/>
        <v>24.07</v>
      </c>
      <c r="F113">
        <f>VLOOKUP(A113,'3'!A:C,3,0)</f>
        <v>24.0683</v>
      </c>
      <c r="G113">
        <f t="shared" si="4"/>
        <v>10.9417</v>
      </c>
      <c r="H113">
        <f t="shared" si="5"/>
        <v>0.687469294487289</v>
      </c>
    </row>
    <row r="114" spans="1:8">
      <c r="A114" t="s">
        <v>263</v>
      </c>
      <c r="B114">
        <v>1</v>
      </c>
      <c r="C114">
        <v>35.93</v>
      </c>
      <c r="D114">
        <v>24.07</v>
      </c>
      <c r="E114">
        <f t="shared" si="3"/>
        <v>24.07</v>
      </c>
      <c r="F114">
        <f>VLOOKUP(A114,'3'!A:C,3,0)</f>
        <v>24.0683</v>
      </c>
      <c r="G114">
        <f t="shared" si="4"/>
        <v>11.8617</v>
      </c>
      <c r="H114">
        <f t="shared" si="5"/>
        <v>0.66986640690231</v>
      </c>
    </row>
    <row r="115" spans="1:8">
      <c r="A115" t="s">
        <v>265</v>
      </c>
      <c r="B115">
        <v>3</v>
      </c>
      <c r="C115">
        <v>12.34</v>
      </c>
      <c r="D115">
        <v>22.95</v>
      </c>
      <c r="E115">
        <f t="shared" si="3"/>
        <v>7.65</v>
      </c>
      <c r="F115">
        <f>VLOOKUP(A115,'3'!A:C,3,0)</f>
        <v>7.76630612</v>
      </c>
      <c r="G115">
        <f t="shared" si="4"/>
        <v>13.72108164</v>
      </c>
      <c r="H115">
        <f t="shared" si="5"/>
        <v>0.629360301458671</v>
      </c>
    </row>
    <row r="116" spans="1:8">
      <c r="A116" t="s">
        <v>266</v>
      </c>
      <c r="B116">
        <v>1</v>
      </c>
      <c r="C116">
        <v>37.25</v>
      </c>
      <c r="D116">
        <v>29.61</v>
      </c>
      <c r="E116">
        <f t="shared" si="3"/>
        <v>29.61</v>
      </c>
      <c r="F116">
        <f>VLOOKUP(A116,'3'!A:C,3,0)</f>
        <v>25.0729672</v>
      </c>
      <c r="G116">
        <f t="shared" si="4"/>
        <v>12.1770328</v>
      </c>
      <c r="H116">
        <f t="shared" si="5"/>
        <v>0.673099790604027</v>
      </c>
    </row>
    <row r="117" spans="1:8">
      <c r="A117" t="s">
        <v>268</v>
      </c>
      <c r="B117">
        <v>3</v>
      </c>
      <c r="C117">
        <v>12.43</v>
      </c>
      <c r="D117">
        <v>22.95</v>
      </c>
      <c r="E117">
        <f t="shared" si="3"/>
        <v>7.65</v>
      </c>
      <c r="F117">
        <f>VLOOKUP(A117,'3'!A:C,3,0)</f>
        <v>7.76630612</v>
      </c>
      <c r="G117">
        <f t="shared" si="4"/>
        <v>13.99108164</v>
      </c>
      <c r="H117">
        <f t="shared" si="5"/>
        <v>0.624803388576026</v>
      </c>
    </row>
    <row r="118" spans="1:8">
      <c r="A118" t="s">
        <v>270</v>
      </c>
      <c r="B118">
        <v>3</v>
      </c>
      <c r="C118">
        <v>12.61</v>
      </c>
      <c r="D118">
        <v>22.95</v>
      </c>
      <c r="E118">
        <f t="shared" si="3"/>
        <v>7.65</v>
      </c>
      <c r="F118">
        <f>VLOOKUP(A118,'3'!A:C,3,0)</f>
        <v>7.76630612</v>
      </c>
      <c r="G118">
        <f t="shared" si="4"/>
        <v>14.53108164</v>
      </c>
      <c r="H118">
        <f t="shared" si="5"/>
        <v>0.615884704203014</v>
      </c>
    </row>
    <row r="119" spans="1:8">
      <c r="A119" t="s">
        <v>272</v>
      </c>
      <c r="B119">
        <v>6</v>
      </c>
      <c r="C119">
        <v>6.41</v>
      </c>
      <c r="D119">
        <v>30.24</v>
      </c>
      <c r="E119">
        <f t="shared" si="3"/>
        <v>5.04</v>
      </c>
      <c r="F119">
        <f>VLOOKUP(A119,'3'!A:C,3,0)</f>
        <v>2.204325</v>
      </c>
      <c r="G119">
        <f t="shared" si="4"/>
        <v>25.23405</v>
      </c>
      <c r="H119">
        <f t="shared" si="5"/>
        <v>0.343888455538222</v>
      </c>
    </row>
    <row r="120" spans="1:8">
      <c r="A120" t="s">
        <v>274</v>
      </c>
      <c r="B120">
        <v>3</v>
      </c>
      <c r="C120">
        <v>12.99</v>
      </c>
      <c r="D120">
        <v>16.5</v>
      </c>
      <c r="E120">
        <f t="shared" si="3"/>
        <v>5.5</v>
      </c>
      <c r="F120">
        <f>VLOOKUP(A120,'3'!A:C,3,0)</f>
        <v>5.5031971</v>
      </c>
      <c r="G120">
        <f t="shared" si="4"/>
        <v>22.4604087</v>
      </c>
      <c r="H120">
        <f t="shared" si="5"/>
        <v>0.423648737490377</v>
      </c>
    </row>
    <row r="121" spans="1:8">
      <c r="A121" t="s">
        <v>276</v>
      </c>
      <c r="B121">
        <v>2</v>
      </c>
      <c r="C121">
        <v>20.06</v>
      </c>
      <c r="D121">
        <v>23.86</v>
      </c>
      <c r="E121">
        <f t="shared" si="3"/>
        <v>11.93</v>
      </c>
      <c r="F121">
        <f>VLOOKUP(A121,'3'!A:C,3,0)</f>
        <v>11.8454416</v>
      </c>
      <c r="G121">
        <f t="shared" si="4"/>
        <v>16.4291168</v>
      </c>
      <c r="H121">
        <f t="shared" si="5"/>
        <v>0.590500578265204</v>
      </c>
    </row>
    <row r="122" spans="1:8">
      <c r="A122" t="s">
        <v>278</v>
      </c>
      <c r="B122">
        <v>1</v>
      </c>
      <c r="C122">
        <v>40.33</v>
      </c>
      <c r="D122">
        <v>29.9</v>
      </c>
      <c r="E122">
        <f t="shared" si="3"/>
        <v>29.9</v>
      </c>
      <c r="F122">
        <f>VLOOKUP(A122,'3'!A:C,3,0)</f>
        <v>29.882540171</v>
      </c>
      <c r="G122">
        <f t="shared" si="4"/>
        <v>10.447459829</v>
      </c>
      <c r="H122">
        <f t="shared" si="5"/>
        <v>0.740950661319117</v>
      </c>
    </row>
    <row r="123" spans="1:8">
      <c r="A123" t="s">
        <v>280</v>
      </c>
      <c r="B123">
        <v>1</v>
      </c>
      <c r="C123">
        <v>40.37</v>
      </c>
      <c r="D123">
        <v>29.45</v>
      </c>
      <c r="E123">
        <f t="shared" si="3"/>
        <v>29.45</v>
      </c>
      <c r="F123">
        <f>VLOOKUP(A123,'3'!A:C,3,0)</f>
        <v>29.95970575</v>
      </c>
      <c r="G123">
        <f t="shared" si="4"/>
        <v>10.41029425</v>
      </c>
      <c r="H123">
        <f t="shared" si="5"/>
        <v>0.7421279601189</v>
      </c>
    </row>
    <row r="124" spans="1:8">
      <c r="A124" t="s">
        <v>282</v>
      </c>
      <c r="B124">
        <v>1</v>
      </c>
      <c r="C124">
        <v>40.77</v>
      </c>
      <c r="D124">
        <v>29.45</v>
      </c>
      <c r="E124">
        <f t="shared" si="3"/>
        <v>29.45</v>
      </c>
      <c r="F124">
        <f>VLOOKUP(A124,'3'!A:C,3,0)</f>
        <v>29.95970575</v>
      </c>
      <c r="G124">
        <f t="shared" si="4"/>
        <v>10.81029425</v>
      </c>
      <c r="H124">
        <f t="shared" si="5"/>
        <v>0.734846842040716</v>
      </c>
    </row>
    <row r="125" spans="1:8">
      <c r="A125" t="s">
        <v>284</v>
      </c>
      <c r="B125">
        <v>6</v>
      </c>
      <c r="C125">
        <v>6.81</v>
      </c>
      <c r="D125">
        <v>28.5</v>
      </c>
      <c r="E125">
        <f t="shared" si="3"/>
        <v>4.75</v>
      </c>
      <c r="F125">
        <f>VLOOKUP(A125,'3'!A:C,3,0)</f>
        <v>4.83730612</v>
      </c>
      <c r="G125">
        <f t="shared" si="4"/>
        <v>11.83616328</v>
      </c>
      <c r="H125">
        <f t="shared" si="5"/>
        <v>0.710323953010279</v>
      </c>
    </row>
    <row r="126" spans="1:8">
      <c r="A126" t="s">
        <v>286</v>
      </c>
      <c r="B126">
        <v>1</v>
      </c>
      <c r="C126">
        <v>41.66</v>
      </c>
      <c r="D126">
        <v>22.82</v>
      </c>
      <c r="E126">
        <f t="shared" si="3"/>
        <v>22.82</v>
      </c>
      <c r="F126">
        <f>VLOOKUP(A126,'3'!A:C,3,0)</f>
        <v>22.868698311</v>
      </c>
      <c r="G126">
        <f t="shared" si="4"/>
        <v>18.791301689</v>
      </c>
      <c r="H126">
        <f t="shared" si="5"/>
        <v>0.548936589318291</v>
      </c>
    </row>
    <row r="127" spans="1:8">
      <c r="A127" t="s">
        <v>288</v>
      </c>
      <c r="B127">
        <v>4</v>
      </c>
      <c r="C127">
        <v>10.49</v>
      </c>
      <c r="D127">
        <v>28.4</v>
      </c>
      <c r="E127">
        <f t="shared" si="3"/>
        <v>7.1</v>
      </c>
      <c r="F127">
        <f>VLOOKUP(A127,'3'!A:C,3,0)</f>
        <v>7.0990375</v>
      </c>
      <c r="G127">
        <f t="shared" si="4"/>
        <v>13.56385</v>
      </c>
      <c r="H127">
        <f t="shared" si="5"/>
        <v>0.676743326978074</v>
      </c>
    </row>
    <row r="128" spans="1:8">
      <c r="A128" t="s">
        <v>290</v>
      </c>
      <c r="B128">
        <v>3</v>
      </c>
      <c r="C128">
        <v>14.11</v>
      </c>
      <c r="D128">
        <v>18</v>
      </c>
      <c r="E128">
        <f t="shared" si="3"/>
        <v>6</v>
      </c>
      <c r="F128">
        <f>VLOOKUP(A128,'3'!A:C,3,0)</f>
        <v>6.122009707</v>
      </c>
      <c r="G128">
        <f t="shared" si="4"/>
        <v>23.963970879</v>
      </c>
      <c r="H128">
        <f t="shared" si="5"/>
        <v>0.433877371155209</v>
      </c>
    </row>
    <row r="129" spans="1:8">
      <c r="A129" t="s">
        <v>292</v>
      </c>
      <c r="B129">
        <v>5</v>
      </c>
      <c r="C129">
        <v>8.51</v>
      </c>
      <c r="D129">
        <v>23.4</v>
      </c>
      <c r="E129">
        <f t="shared" si="3"/>
        <v>4.68</v>
      </c>
      <c r="F129">
        <f>VLOOKUP(A129,'3'!A:C,3,0)</f>
        <v>4.0501</v>
      </c>
      <c r="G129">
        <f t="shared" si="4"/>
        <v>22.2995</v>
      </c>
      <c r="H129">
        <f t="shared" si="5"/>
        <v>0.475922444183314</v>
      </c>
    </row>
    <row r="130" spans="1:8">
      <c r="A130" t="s">
        <v>294</v>
      </c>
      <c r="B130">
        <v>2</v>
      </c>
      <c r="C130">
        <v>21.4</v>
      </c>
      <c r="D130">
        <v>20.68</v>
      </c>
      <c r="E130">
        <f t="shared" si="3"/>
        <v>10.34</v>
      </c>
      <c r="F130">
        <f>VLOOKUP(A130,'3'!A:C,3,0)</f>
        <v>10.41549875</v>
      </c>
      <c r="G130">
        <f t="shared" si="4"/>
        <v>21.9690025</v>
      </c>
      <c r="H130">
        <f t="shared" si="5"/>
        <v>0.486705549065421</v>
      </c>
    </row>
    <row r="131" spans="1:8">
      <c r="A131" t="s">
        <v>296</v>
      </c>
      <c r="B131">
        <v>5</v>
      </c>
      <c r="C131">
        <v>8.57</v>
      </c>
      <c r="D131">
        <v>23.4</v>
      </c>
      <c r="E131">
        <f t="shared" ref="E131:E194" si="6">D131/B131</f>
        <v>4.68</v>
      </c>
      <c r="F131">
        <f>VLOOKUP(A131,'3'!A:C,3,0)</f>
        <v>4.0501</v>
      </c>
      <c r="G131">
        <f t="shared" ref="G131:G194" si="7">(C131-F131)*B131</f>
        <v>22.5995</v>
      </c>
      <c r="H131">
        <f t="shared" ref="H131:H194" si="8">F131/C131</f>
        <v>0.472590431738623</v>
      </c>
    </row>
    <row r="132" spans="1:8">
      <c r="A132" t="s">
        <v>298</v>
      </c>
      <c r="B132">
        <v>3</v>
      </c>
      <c r="C132">
        <v>14.35</v>
      </c>
      <c r="D132">
        <v>21.36</v>
      </c>
      <c r="E132">
        <f t="shared" si="6"/>
        <v>7.12</v>
      </c>
      <c r="F132">
        <f>VLOOKUP(A132,'3'!A:C,3,0)</f>
        <v>7.12734275</v>
      </c>
      <c r="G132">
        <f t="shared" si="7"/>
        <v>21.66797175</v>
      </c>
      <c r="H132">
        <f t="shared" si="8"/>
        <v>0.49667893728223</v>
      </c>
    </row>
    <row r="133" spans="1:8">
      <c r="A133" t="s">
        <v>300</v>
      </c>
      <c r="B133">
        <v>2</v>
      </c>
      <c r="C133">
        <v>21.8</v>
      </c>
      <c r="D133">
        <v>77.86</v>
      </c>
      <c r="E133">
        <f t="shared" si="6"/>
        <v>38.93</v>
      </c>
      <c r="F133">
        <f>VLOOKUP(A133,'3'!A:C,3,0)</f>
        <v>39.163620423</v>
      </c>
      <c r="G133">
        <f t="shared" si="7"/>
        <v>-34.727240846</v>
      </c>
      <c r="H133">
        <f t="shared" si="8"/>
        <v>1.7964963496789</v>
      </c>
    </row>
    <row r="134" spans="1:8">
      <c r="A134" t="s">
        <v>302</v>
      </c>
      <c r="B134">
        <v>1</v>
      </c>
      <c r="C134">
        <v>44.03</v>
      </c>
      <c r="D134">
        <v>31.8</v>
      </c>
      <c r="E134">
        <f t="shared" si="6"/>
        <v>31.8</v>
      </c>
      <c r="F134">
        <f>VLOOKUP(A134,'3'!A:C,3,0)</f>
        <v>31.927612114</v>
      </c>
      <c r="G134">
        <f t="shared" si="7"/>
        <v>12.102387886</v>
      </c>
      <c r="H134">
        <f t="shared" si="8"/>
        <v>0.725133139086986</v>
      </c>
    </row>
    <row r="135" spans="1:8">
      <c r="A135" t="s">
        <v>304</v>
      </c>
      <c r="B135">
        <v>2</v>
      </c>
      <c r="C135">
        <v>22.02</v>
      </c>
      <c r="D135">
        <v>22</v>
      </c>
      <c r="E135">
        <f t="shared" si="6"/>
        <v>11</v>
      </c>
      <c r="F135">
        <f>VLOOKUP(A135,'3'!A:C,3,0)</f>
        <v>11.0043136</v>
      </c>
      <c r="G135">
        <f t="shared" si="7"/>
        <v>22.0313728</v>
      </c>
      <c r="H135">
        <f t="shared" si="8"/>
        <v>0.499741762034514</v>
      </c>
    </row>
    <row r="136" spans="1:8">
      <c r="A136" t="s">
        <v>306</v>
      </c>
      <c r="B136">
        <v>2</v>
      </c>
      <c r="C136">
        <v>22.37</v>
      </c>
      <c r="D136">
        <v>33.5</v>
      </c>
      <c r="E136">
        <f t="shared" si="6"/>
        <v>16.75</v>
      </c>
      <c r="F136">
        <f>VLOOKUP(A136,'3'!A:C,3,0)</f>
        <v>16.99068864</v>
      </c>
      <c r="G136">
        <f t="shared" si="7"/>
        <v>10.75862272</v>
      </c>
      <c r="H136">
        <f t="shared" si="8"/>
        <v>0.759530113544926</v>
      </c>
    </row>
    <row r="137" spans="1:8">
      <c r="A137" t="s">
        <v>308</v>
      </c>
      <c r="B137">
        <v>2</v>
      </c>
      <c r="C137">
        <v>22.49</v>
      </c>
      <c r="D137">
        <v>31.46</v>
      </c>
      <c r="E137">
        <f t="shared" si="6"/>
        <v>15.73</v>
      </c>
      <c r="F137">
        <f>VLOOKUP(A137,'3'!A:C,3,0)</f>
        <v>15.731570625</v>
      </c>
      <c r="G137">
        <f t="shared" si="7"/>
        <v>13.51685875</v>
      </c>
      <c r="H137">
        <f t="shared" si="8"/>
        <v>0.699491801911961</v>
      </c>
    </row>
    <row r="138" spans="1:8">
      <c r="A138" t="s">
        <v>310</v>
      </c>
      <c r="B138">
        <v>3</v>
      </c>
      <c r="C138">
        <v>15.16</v>
      </c>
      <c r="D138">
        <v>29.94</v>
      </c>
      <c r="E138">
        <f t="shared" si="6"/>
        <v>9.98</v>
      </c>
      <c r="F138">
        <f>VLOOKUP(A138,'3'!A:C,3,0)</f>
        <v>9.9823148</v>
      </c>
      <c r="G138">
        <f t="shared" si="7"/>
        <v>15.5330556</v>
      </c>
      <c r="H138">
        <f t="shared" si="8"/>
        <v>0.658464036939314</v>
      </c>
    </row>
    <row r="139" spans="1:8">
      <c r="A139" t="s">
        <v>312</v>
      </c>
      <c r="B139">
        <v>3</v>
      </c>
      <c r="C139">
        <v>15.17</v>
      </c>
      <c r="D139">
        <v>30</v>
      </c>
      <c r="E139">
        <f t="shared" si="6"/>
        <v>10</v>
      </c>
      <c r="F139">
        <f>VLOOKUP(A139,'3'!A:C,3,0)</f>
        <v>9.9823148</v>
      </c>
      <c r="G139">
        <f t="shared" si="7"/>
        <v>15.5630556</v>
      </c>
      <c r="H139">
        <f t="shared" si="8"/>
        <v>0.658029980224127</v>
      </c>
    </row>
    <row r="140" spans="1:8">
      <c r="A140" t="s">
        <v>314</v>
      </c>
      <c r="B140">
        <v>3</v>
      </c>
      <c r="C140">
        <v>15.19</v>
      </c>
      <c r="D140">
        <v>30</v>
      </c>
      <c r="E140">
        <f t="shared" si="6"/>
        <v>10</v>
      </c>
      <c r="F140">
        <f>VLOOKUP(A140,'3'!A:C,3,0)</f>
        <v>9.9823148</v>
      </c>
      <c r="G140">
        <f t="shared" si="7"/>
        <v>15.6230556</v>
      </c>
      <c r="H140">
        <f t="shared" si="8"/>
        <v>0.657163581303489</v>
      </c>
    </row>
    <row r="141" spans="1:8">
      <c r="A141" t="s">
        <v>316</v>
      </c>
      <c r="B141">
        <v>2</v>
      </c>
      <c r="C141">
        <v>23.01</v>
      </c>
      <c r="D141">
        <v>31.46</v>
      </c>
      <c r="E141">
        <f t="shared" si="6"/>
        <v>15.73</v>
      </c>
      <c r="F141">
        <f>VLOOKUP(A141,'3'!A:C,3,0)</f>
        <v>15.731570625</v>
      </c>
      <c r="G141">
        <f t="shared" si="7"/>
        <v>14.55685875</v>
      </c>
      <c r="H141">
        <f t="shared" si="8"/>
        <v>0.683684077574967</v>
      </c>
    </row>
    <row r="142" spans="1:8">
      <c r="A142" t="s">
        <v>318</v>
      </c>
      <c r="B142">
        <v>2</v>
      </c>
      <c r="C142">
        <v>23.05</v>
      </c>
      <c r="D142">
        <v>29</v>
      </c>
      <c r="E142">
        <f t="shared" si="6"/>
        <v>14.5</v>
      </c>
      <c r="F142">
        <f>VLOOKUP(A142,'3'!A:C,3,0)</f>
        <v>14.561191567</v>
      </c>
      <c r="G142">
        <f t="shared" si="7"/>
        <v>16.977616866</v>
      </c>
      <c r="H142">
        <f t="shared" si="8"/>
        <v>0.631721976876356</v>
      </c>
    </row>
    <row r="143" spans="1:8">
      <c r="A143" t="s">
        <v>320</v>
      </c>
      <c r="B143">
        <v>2</v>
      </c>
      <c r="C143">
        <v>23.25</v>
      </c>
      <c r="D143">
        <v>31.38</v>
      </c>
      <c r="E143">
        <f t="shared" si="6"/>
        <v>15.69</v>
      </c>
      <c r="F143">
        <f>VLOOKUP(A143,'3'!A:C,3,0)</f>
        <v>15.738493333</v>
      </c>
      <c r="G143">
        <f t="shared" si="7"/>
        <v>15.023013334</v>
      </c>
      <c r="H143">
        <f t="shared" si="8"/>
        <v>0.676924444430107</v>
      </c>
    </row>
    <row r="144" spans="1:8">
      <c r="A144" t="s">
        <v>322</v>
      </c>
      <c r="B144">
        <v>1</v>
      </c>
      <c r="C144">
        <v>46.56</v>
      </c>
      <c r="D144">
        <v>28.27</v>
      </c>
      <c r="E144">
        <f t="shared" si="6"/>
        <v>28.27</v>
      </c>
      <c r="F144">
        <f>VLOOKUP(A144,'3'!A:C,3,0)</f>
        <v>30.904653333</v>
      </c>
      <c r="G144">
        <f t="shared" si="7"/>
        <v>15.655346667</v>
      </c>
      <c r="H144">
        <f t="shared" si="8"/>
        <v>0.663759736533505</v>
      </c>
    </row>
    <row r="145" spans="1:8">
      <c r="A145" t="s">
        <v>324</v>
      </c>
      <c r="B145">
        <v>1</v>
      </c>
      <c r="C145">
        <v>46.56</v>
      </c>
      <c r="D145">
        <v>28.27</v>
      </c>
      <c r="E145">
        <f t="shared" si="6"/>
        <v>28.27</v>
      </c>
      <c r="F145">
        <f>VLOOKUP(A145,'3'!A:C,3,0)</f>
        <v>30.904653333</v>
      </c>
      <c r="G145">
        <f t="shared" si="7"/>
        <v>15.655346667</v>
      </c>
      <c r="H145">
        <f t="shared" si="8"/>
        <v>0.663759736533505</v>
      </c>
    </row>
    <row r="146" spans="1:8">
      <c r="A146" t="s">
        <v>326</v>
      </c>
      <c r="B146">
        <v>3</v>
      </c>
      <c r="C146">
        <v>15.62</v>
      </c>
      <c r="D146">
        <v>30.9</v>
      </c>
      <c r="E146">
        <f t="shared" si="6"/>
        <v>10.3</v>
      </c>
      <c r="F146">
        <f>VLOOKUP(A146,'3'!A:C,3,0)</f>
        <v>10.319191567</v>
      </c>
      <c r="G146">
        <f t="shared" si="7"/>
        <v>15.902425299</v>
      </c>
      <c r="H146">
        <f t="shared" si="8"/>
        <v>0.660639664980794</v>
      </c>
    </row>
    <row r="147" spans="1:8">
      <c r="A147" t="s">
        <v>328</v>
      </c>
      <c r="B147">
        <v>3</v>
      </c>
      <c r="C147">
        <v>15.62</v>
      </c>
      <c r="D147">
        <v>23.13</v>
      </c>
      <c r="E147">
        <f t="shared" si="6"/>
        <v>7.71</v>
      </c>
      <c r="F147">
        <f>VLOOKUP(A147,'3'!A:C,3,0)</f>
        <v>7.712940399</v>
      </c>
      <c r="G147">
        <f t="shared" si="7"/>
        <v>23.721178803</v>
      </c>
      <c r="H147">
        <f t="shared" si="8"/>
        <v>0.493786197119078</v>
      </c>
    </row>
    <row r="148" spans="1:8">
      <c r="A148" t="s">
        <v>330</v>
      </c>
      <c r="B148">
        <v>2</v>
      </c>
      <c r="C148">
        <v>23.47</v>
      </c>
      <c r="D148">
        <v>32.46</v>
      </c>
      <c r="E148">
        <f t="shared" si="6"/>
        <v>16.23</v>
      </c>
      <c r="F148">
        <f>VLOOKUP(A148,'3'!A:C,3,0)</f>
        <v>16.228287222</v>
      </c>
      <c r="G148">
        <f t="shared" si="7"/>
        <v>14.483425556</v>
      </c>
      <c r="H148">
        <f t="shared" si="8"/>
        <v>0.691448113421389</v>
      </c>
    </row>
    <row r="149" spans="1:8">
      <c r="A149" t="s">
        <v>332</v>
      </c>
      <c r="B149">
        <v>3</v>
      </c>
      <c r="C149">
        <v>15.75</v>
      </c>
      <c r="D149">
        <v>22.29</v>
      </c>
      <c r="E149">
        <f t="shared" si="6"/>
        <v>7.43</v>
      </c>
      <c r="F149">
        <v>7.43</v>
      </c>
      <c r="G149">
        <f t="shared" si="7"/>
        <v>24.96</v>
      </c>
      <c r="H149">
        <f t="shared" si="8"/>
        <v>0.471746031746032</v>
      </c>
    </row>
    <row r="150" spans="1:8">
      <c r="A150" t="s">
        <v>334</v>
      </c>
      <c r="B150">
        <v>2</v>
      </c>
      <c r="C150">
        <v>24.22</v>
      </c>
      <c r="D150">
        <v>27.34</v>
      </c>
      <c r="E150">
        <f t="shared" si="6"/>
        <v>13.67</v>
      </c>
      <c r="F150">
        <f>VLOOKUP(A150,'3'!A:C,3,0)</f>
        <v>13.559359416</v>
      </c>
      <c r="G150">
        <f t="shared" si="7"/>
        <v>21.321281168</v>
      </c>
      <c r="H150">
        <f t="shared" si="8"/>
        <v>0.55984142923204</v>
      </c>
    </row>
    <row r="151" spans="1:8">
      <c r="A151" t="s">
        <v>336</v>
      </c>
      <c r="B151">
        <v>2</v>
      </c>
      <c r="C151">
        <v>24.24</v>
      </c>
      <c r="D151">
        <v>27.4</v>
      </c>
      <c r="E151">
        <f t="shared" si="6"/>
        <v>13.7</v>
      </c>
      <c r="F151">
        <f>VLOOKUP(A151,'3'!A:C,3,0)</f>
        <v>13.559359416</v>
      </c>
      <c r="G151">
        <f t="shared" si="7"/>
        <v>21.361281168</v>
      </c>
      <c r="H151">
        <f t="shared" si="8"/>
        <v>0.559379513861386</v>
      </c>
    </row>
    <row r="152" spans="1:8">
      <c r="A152" t="s">
        <v>338</v>
      </c>
      <c r="B152">
        <v>4</v>
      </c>
      <c r="C152">
        <v>12.14</v>
      </c>
      <c r="D152">
        <v>30.6</v>
      </c>
      <c r="E152">
        <f t="shared" si="6"/>
        <v>7.65</v>
      </c>
      <c r="F152">
        <f>VLOOKUP(A152,'3'!A:C,3,0)</f>
        <v>7.76630612</v>
      </c>
      <c r="G152">
        <f t="shared" si="7"/>
        <v>17.49477552</v>
      </c>
      <c r="H152">
        <f t="shared" si="8"/>
        <v>0.639728675453048</v>
      </c>
    </row>
    <row r="153" spans="1:8">
      <c r="A153" t="s">
        <v>340</v>
      </c>
      <c r="B153">
        <v>2</v>
      </c>
      <c r="C153">
        <v>24.39</v>
      </c>
      <c r="D153">
        <v>26.8</v>
      </c>
      <c r="E153">
        <f t="shared" si="6"/>
        <v>13.4</v>
      </c>
      <c r="F153">
        <f>VLOOKUP(A153,'3'!A:C,3,0)</f>
        <v>13.4991348</v>
      </c>
      <c r="G153">
        <f t="shared" si="7"/>
        <v>21.7817304</v>
      </c>
      <c r="H153">
        <f t="shared" si="8"/>
        <v>0.553470061500615</v>
      </c>
    </row>
    <row r="154" spans="1:8">
      <c r="A154" t="s">
        <v>342</v>
      </c>
      <c r="B154">
        <v>1</v>
      </c>
      <c r="C154">
        <v>48.86</v>
      </c>
      <c r="D154">
        <v>35.5</v>
      </c>
      <c r="E154">
        <f t="shared" si="6"/>
        <v>35.5</v>
      </c>
      <c r="F154">
        <f>VLOOKUP(A154,'3'!A:C,3,0)</f>
        <v>36.869747</v>
      </c>
      <c r="G154">
        <f t="shared" si="7"/>
        <v>11.990253</v>
      </c>
      <c r="H154">
        <f t="shared" si="8"/>
        <v>0.754599815800245</v>
      </c>
    </row>
    <row r="155" spans="1:8">
      <c r="A155" t="s">
        <v>344</v>
      </c>
      <c r="B155">
        <v>2</v>
      </c>
      <c r="C155">
        <v>24.44</v>
      </c>
      <c r="D155">
        <v>27.58</v>
      </c>
      <c r="E155">
        <f t="shared" si="6"/>
        <v>13.79</v>
      </c>
      <c r="F155">
        <f>VLOOKUP(A155,'3'!A:C,3,0)</f>
        <v>13.559359416</v>
      </c>
      <c r="G155">
        <f t="shared" si="7"/>
        <v>21.761281168</v>
      </c>
      <c r="H155">
        <f t="shared" si="8"/>
        <v>0.5548019400982</v>
      </c>
    </row>
    <row r="156" spans="1:8">
      <c r="A156" t="s">
        <v>346</v>
      </c>
      <c r="B156">
        <v>4</v>
      </c>
      <c r="C156">
        <v>12.43</v>
      </c>
      <c r="D156">
        <v>30.6</v>
      </c>
      <c r="E156">
        <f t="shared" si="6"/>
        <v>7.65</v>
      </c>
      <c r="F156">
        <f>VLOOKUP(A156,'3'!A:C,3,0)</f>
        <v>7.76630612</v>
      </c>
      <c r="G156">
        <f t="shared" si="7"/>
        <v>18.65477552</v>
      </c>
      <c r="H156">
        <f t="shared" si="8"/>
        <v>0.624803388576026</v>
      </c>
    </row>
    <row r="157" spans="1:8">
      <c r="A157" t="s">
        <v>348</v>
      </c>
      <c r="B157">
        <v>7</v>
      </c>
      <c r="C157">
        <v>7.13</v>
      </c>
      <c r="D157">
        <v>28.35</v>
      </c>
      <c r="E157">
        <f t="shared" si="6"/>
        <v>4.05</v>
      </c>
      <c r="F157">
        <v>4.05</v>
      </c>
      <c r="G157">
        <f t="shared" si="7"/>
        <v>21.56</v>
      </c>
      <c r="H157">
        <f t="shared" si="8"/>
        <v>0.568022440392707</v>
      </c>
    </row>
    <row r="158" spans="1:8">
      <c r="A158" t="s">
        <v>350</v>
      </c>
      <c r="B158">
        <v>7</v>
      </c>
      <c r="C158">
        <v>7.2</v>
      </c>
      <c r="D158">
        <v>28.35</v>
      </c>
      <c r="E158">
        <f t="shared" si="6"/>
        <v>4.05</v>
      </c>
      <c r="F158">
        <v>4.05</v>
      </c>
      <c r="G158">
        <f t="shared" si="7"/>
        <v>22.05</v>
      </c>
      <c r="H158">
        <f t="shared" si="8"/>
        <v>0.5625</v>
      </c>
    </row>
    <row r="159" spans="1:8">
      <c r="A159" t="s">
        <v>352</v>
      </c>
      <c r="B159">
        <v>1</v>
      </c>
      <c r="C159">
        <v>50.57</v>
      </c>
      <c r="D159">
        <v>30.61</v>
      </c>
      <c r="E159">
        <f t="shared" si="6"/>
        <v>30.61</v>
      </c>
      <c r="F159">
        <f>VLOOKUP(A159,'3'!A:C,3,0)</f>
        <v>30.614716</v>
      </c>
      <c r="G159">
        <f t="shared" si="7"/>
        <v>19.955284</v>
      </c>
      <c r="H159">
        <f t="shared" si="8"/>
        <v>0.605392841605695</v>
      </c>
    </row>
    <row r="160" spans="1:8">
      <c r="A160" t="s">
        <v>354</v>
      </c>
      <c r="B160">
        <v>6</v>
      </c>
      <c r="C160">
        <v>8.51</v>
      </c>
      <c r="D160">
        <v>28.08</v>
      </c>
      <c r="E160">
        <f t="shared" si="6"/>
        <v>4.68</v>
      </c>
      <c r="F160">
        <f>VLOOKUP(A160,'3'!A:C,3,0)</f>
        <v>4.0501</v>
      </c>
      <c r="G160">
        <f t="shared" si="7"/>
        <v>26.7594</v>
      </c>
      <c r="H160">
        <f t="shared" si="8"/>
        <v>0.475922444183314</v>
      </c>
    </row>
    <row r="161" spans="1:8">
      <c r="A161" t="s">
        <v>356</v>
      </c>
      <c r="B161">
        <v>6</v>
      </c>
      <c r="C161">
        <v>8.56</v>
      </c>
      <c r="D161">
        <v>28.44</v>
      </c>
      <c r="E161">
        <f t="shared" si="6"/>
        <v>4.74</v>
      </c>
      <c r="F161">
        <f>VLOOKUP(A161,'3'!A:C,3,0)</f>
        <v>4.0501</v>
      </c>
      <c r="G161">
        <f t="shared" si="7"/>
        <v>27.0594</v>
      </c>
      <c r="H161">
        <f t="shared" si="8"/>
        <v>0.473142523364486</v>
      </c>
    </row>
    <row r="162" spans="1:8">
      <c r="A162" t="s">
        <v>358</v>
      </c>
      <c r="B162">
        <v>4</v>
      </c>
      <c r="C162">
        <v>12.97</v>
      </c>
      <c r="D162">
        <v>35.4</v>
      </c>
      <c r="E162">
        <f t="shared" si="6"/>
        <v>8.85</v>
      </c>
      <c r="F162">
        <f>VLOOKUP(A162,'3'!A:C,3,0)</f>
        <v>8.88771215</v>
      </c>
      <c r="G162">
        <f t="shared" si="7"/>
        <v>16.3291514</v>
      </c>
      <c r="H162">
        <f t="shared" si="8"/>
        <v>0.685251515034696</v>
      </c>
    </row>
    <row r="163" spans="1:8">
      <c r="A163" t="s">
        <v>360</v>
      </c>
      <c r="B163">
        <v>2</v>
      </c>
      <c r="C163">
        <v>26.58</v>
      </c>
      <c r="D163">
        <v>34.46</v>
      </c>
      <c r="E163">
        <f t="shared" si="6"/>
        <v>17.23</v>
      </c>
      <c r="F163">
        <f>VLOOKUP(A163,'3'!A:C,3,0)</f>
        <v>16.237059843</v>
      </c>
      <c r="G163">
        <f t="shared" si="7"/>
        <v>20.685880314</v>
      </c>
      <c r="H163">
        <f t="shared" si="8"/>
        <v>0.610875088148984</v>
      </c>
    </row>
    <row r="164" spans="1:8">
      <c r="A164" t="s">
        <v>362</v>
      </c>
      <c r="B164">
        <v>1</v>
      </c>
      <c r="C164">
        <v>54.49</v>
      </c>
      <c r="D164">
        <v>36.54</v>
      </c>
      <c r="E164">
        <f t="shared" si="6"/>
        <v>36.54</v>
      </c>
      <c r="F164">
        <f>VLOOKUP(A164,'3'!A:C,3,0)</f>
        <v>36.61696925</v>
      </c>
      <c r="G164">
        <f t="shared" si="7"/>
        <v>17.87303075</v>
      </c>
      <c r="H164">
        <f t="shared" si="8"/>
        <v>0.671994297118737</v>
      </c>
    </row>
    <row r="165" spans="1:8">
      <c r="A165" t="s">
        <v>364</v>
      </c>
      <c r="B165">
        <v>3</v>
      </c>
      <c r="C165">
        <v>18.32</v>
      </c>
      <c r="D165">
        <v>29.88</v>
      </c>
      <c r="E165">
        <f t="shared" si="6"/>
        <v>9.96</v>
      </c>
      <c r="F165">
        <f>VLOOKUP(A165,'3'!A:C,3,0)</f>
        <v>11.37463616</v>
      </c>
      <c r="G165">
        <f t="shared" si="7"/>
        <v>20.83609152</v>
      </c>
      <c r="H165">
        <f t="shared" si="8"/>
        <v>0.620886253275109</v>
      </c>
    </row>
    <row r="166" spans="1:8">
      <c r="A166" t="s">
        <v>366</v>
      </c>
      <c r="B166">
        <v>1</v>
      </c>
      <c r="C166">
        <v>55.04</v>
      </c>
      <c r="D166">
        <v>38.55</v>
      </c>
      <c r="E166">
        <f t="shared" si="6"/>
        <v>38.55</v>
      </c>
      <c r="F166">
        <f>VLOOKUP(A166,'3'!A:C,3,0)</f>
        <v>39.599182222</v>
      </c>
      <c r="G166">
        <f t="shared" si="7"/>
        <v>15.440817778</v>
      </c>
      <c r="H166">
        <f t="shared" si="8"/>
        <v>0.719461886300872</v>
      </c>
    </row>
    <row r="167" spans="1:8">
      <c r="A167" t="s">
        <v>368</v>
      </c>
      <c r="B167">
        <v>2</v>
      </c>
      <c r="C167">
        <v>27.79</v>
      </c>
      <c r="D167">
        <v>34.46</v>
      </c>
      <c r="E167">
        <f t="shared" si="6"/>
        <v>17.23</v>
      </c>
      <c r="F167">
        <f>VLOOKUP(A167,'3'!A:C,3,0)</f>
        <v>16.237059843</v>
      </c>
      <c r="G167">
        <f t="shared" si="7"/>
        <v>23.105880314</v>
      </c>
      <c r="H167">
        <f t="shared" si="8"/>
        <v>0.584277072436128</v>
      </c>
    </row>
    <row r="168" spans="1:8">
      <c r="A168" t="s">
        <v>370</v>
      </c>
      <c r="B168">
        <v>2</v>
      </c>
      <c r="C168">
        <v>28.58</v>
      </c>
      <c r="D168">
        <v>38.98</v>
      </c>
      <c r="E168">
        <f t="shared" si="6"/>
        <v>19.49</v>
      </c>
      <c r="F168">
        <f>VLOOKUP(A168,'3'!A:C,3,0)</f>
        <v>19.420970166</v>
      </c>
      <c r="G168">
        <f t="shared" si="7"/>
        <v>18.318059668</v>
      </c>
      <c r="H168">
        <f t="shared" si="8"/>
        <v>0.679530096780966</v>
      </c>
    </row>
    <row r="169" spans="1:8">
      <c r="A169" t="s">
        <v>372</v>
      </c>
      <c r="B169">
        <v>2</v>
      </c>
      <c r="C169">
        <v>29</v>
      </c>
      <c r="D169">
        <v>38.1</v>
      </c>
      <c r="E169">
        <f t="shared" si="6"/>
        <v>19.05</v>
      </c>
      <c r="F169">
        <f>VLOOKUP(A169,'3'!A:C,3,0)</f>
        <v>19.420970166</v>
      </c>
      <c r="G169">
        <f t="shared" si="7"/>
        <v>19.158059668</v>
      </c>
      <c r="H169">
        <f t="shared" si="8"/>
        <v>0.669688626413793</v>
      </c>
    </row>
    <row r="170" spans="1:8">
      <c r="A170" t="s">
        <v>374</v>
      </c>
      <c r="B170">
        <v>1</v>
      </c>
      <c r="C170">
        <v>59.4</v>
      </c>
      <c r="D170">
        <v>41.53</v>
      </c>
      <c r="E170">
        <f t="shared" si="6"/>
        <v>41.53</v>
      </c>
      <c r="F170">
        <f>VLOOKUP(A170,'3'!A:C,3,0)</f>
        <v>41.639000666</v>
      </c>
      <c r="G170">
        <f t="shared" si="7"/>
        <v>17.760999334</v>
      </c>
      <c r="H170">
        <f t="shared" si="8"/>
        <v>0.700993277205387</v>
      </c>
    </row>
    <row r="171" spans="1:8">
      <c r="A171" t="s">
        <v>376</v>
      </c>
      <c r="B171">
        <v>3</v>
      </c>
      <c r="C171">
        <v>20.05</v>
      </c>
      <c r="D171">
        <v>31.02</v>
      </c>
      <c r="E171">
        <f t="shared" si="6"/>
        <v>10.34</v>
      </c>
      <c r="F171">
        <f>VLOOKUP(A171,'3'!A:C,3,0)</f>
        <v>10.41549875</v>
      </c>
      <c r="G171">
        <f t="shared" si="7"/>
        <v>28.90350375</v>
      </c>
      <c r="H171">
        <f t="shared" si="8"/>
        <v>0.519476246882793</v>
      </c>
    </row>
    <row r="172" spans="1:8">
      <c r="A172" t="s">
        <v>378</v>
      </c>
      <c r="B172">
        <v>1</v>
      </c>
      <c r="C172">
        <v>61.03</v>
      </c>
      <c r="D172">
        <v>40.72</v>
      </c>
      <c r="E172">
        <f t="shared" si="6"/>
        <v>40.72</v>
      </c>
      <c r="F172">
        <f>VLOOKUP(A172,'3'!A:C,3,0)</f>
        <v>41.295919097</v>
      </c>
      <c r="G172">
        <f t="shared" si="7"/>
        <v>19.734080903</v>
      </c>
      <c r="H172">
        <f t="shared" si="8"/>
        <v>0.676649501835163</v>
      </c>
    </row>
    <row r="173" spans="1:8">
      <c r="A173" t="s">
        <v>380</v>
      </c>
      <c r="B173">
        <v>5</v>
      </c>
      <c r="C173">
        <v>12.25</v>
      </c>
      <c r="D173">
        <v>38.45</v>
      </c>
      <c r="E173">
        <f t="shared" si="6"/>
        <v>7.69</v>
      </c>
      <c r="F173">
        <f>VLOOKUP(A173,'3'!A:C,3,0)</f>
        <v>7.76630612</v>
      </c>
      <c r="G173">
        <f t="shared" si="7"/>
        <v>22.4184694</v>
      </c>
      <c r="H173">
        <f t="shared" si="8"/>
        <v>0.633984173061225</v>
      </c>
    </row>
    <row r="174" spans="1:8">
      <c r="A174" t="s">
        <v>381</v>
      </c>
      <c r="B174">
        <v>4</v>
      </c>
      <c r="C174">
        <v>15.51</v>
      </c>
      <c r="D174">
        <v>24.6</v>
      </c>
      <c r="E174">
        <f t="shared" si="6"/>
        <v>6.15</v>
      </c>
      <c r="F174">
        <f>VLOOKUP(A174,'3'!A:C,3,0)</f>
        <v>6.11734275</v>
      </c>
      <c r="G174">
        <f t="shared" si="7"/>
        <v>37.570629</v>
      </c>
      <c r="H174">
        <f t="shared" si="8"/>
        <v>0.394412814313346</v>
      </c>
    </row>
    <row r="175" spans="1:8">
      <c r="A175" t="s">
        <v>383</v>
      </c>
      <c r="B175">
        <v>6</v>
      </c>
      <c r="C175">
        <v>10.45</v>
      </c>
      <c r="D175">
        <v>41.88</v>
      </c>
      <c r="E175">
        <f t="shared" si="6"/>
        <v>6.98</v>
      </c>
      <c r="F175">
        <f>VLOOKUP(A175,'3'!A:C,3,0)</f>
        <v>7.0990375</v>
      </c>
      <c r="G175">
        <f t="shared" si="7"/>
        <v>20.105775</v>
      </c>
      <c r="H175">
        <f t="shared" si="8"/>
        <v>0.679333732057416</v>
      </c>
    </row>
    <row r="176" spans="1:8">
      <c r="A176" t="s">
        <v>385</v>
      </c>
      <c r="B176">
        <v>1</v>
      </c>
      <c r="C176">
        <v>62.79</v>
      </c>
      <c r="D176">
        <v>35.6</v>
      </c>
      <c r="E176">
        <f t="shared" si="6"/>
        <v>35.6</v>
      </c>
      <c r="F176">
        <f>VLOOKUP(A176,'3'!A:C,3,0)</f>
        <v>38.52682875</v>
      </c>
      <c r="G176">
        <f t="shared" si="7"/>
        <v>24.26317125</v>
      </c>
      <c r="H176">
        <f t="shared" si="8"/>
        <v>0.61358223841376</v>
      </c>
    </row>
    <row r="177" spans="1:8">
      <c r="A177" t="s">
        <v>387</v>
      </c>
      <c r="B177">
        <v>4</v>
      </c>
      <c r="C177">
        <v>15.7</v>
      </c>
      <c r="D177">
        <v>29.72</v>
      </c>
      <c r="E177">
        <f t="shared" si="6"/>
        <v>7.43</v>
      </c>
      <c r="F177">
        <v>7.43</v>
      </c>
      <c r="G177">
        <f t="shared" si="7"/>
        <v>33.08</v>
      </c>
      <c r="H177">
        <f t="shared" si="8"/>
        <v>0.473248407643312</v>
      </c>
    </row>
    <row r="178" spans="1:8">
      <c r="A178" t="s">
        <v>389</v>
      </c>
      <c r="B178">
        <v>2</v>
      </c>
      <c r="C178">
        <v>31.68</v>
      </c>
      <c r="D178">
        <v>32.5</v>
      </c>
      <c r="E178">
        <f t="shared" si="6"/>
        <v>16.25</v>
      </c>
      <c r="F178">
        <f>VLOOKUP(A178,'3'!A:C,3,0)</f>
        <v>16.394023733</v>
      </c>
      <c r="G178">
        <f t="shared" si="7"/>
        <v>30.571952534</v>
      </c>
      <c r="H178">
        <f t="shared" si="8"/>
        <v>0.517488122885101</v>
      </c>
    </row>
    <row r="179" spans="1:8">
      <c r="A179" t="s">
        <v>391</v>
      </c>
      <c r="B179">
        <v>2</v>
      </c>
      <c r="C179">
        <v>32.21</v>
      </c>
      <c r="D179">
        <v>35.78</v>
      </c>
      <c r="E179">
        <f t="shared" si="6"/>
        <v>17.89</v>
      </c>
      <c r="F179">
        <f>VLOOKUP(A179,'3'!A:C,3,0)</f>
        <v>17.885383</v>
      </c>
      <c r="G179">
        <f t="shared" si="7"/>
        <v>28.649234</v>
      </c>
      <c r="H179">
        <f t="shared" si="8"/>
        <v>0.555274231605092</v>
      </c>
    </row>
    <row r="180" spans="1:8">
      <c r="A180" t="s">
        <v>393</v>
      </c>
      <c r="B180">
        <v>2</v>
      </c>
      <c r="C180">
        <v>33.29</v>
      </c>
      <c r="D180">
        <v>44.9</v>
      </c>
      <c r="E180">
        <f t="shared" si="6"/>
        <v>22.45</v>
      </c>
      <c r="F180">
        <f>VLOOKUP(A180,'3'!A:C,3,0)</f>
        <v>22.314536</v>
      </c>
      <c r="G180">
        <f t="shared" si="7"/>
        <v>21.950928</v>
      </c>
      <c r="H180">
        <f t="shared" si="8"/>
        <v>0.670307479723641</v>
      </c>
    </row>
    <row r="181" spans="1:8">
      <c r="A181" t="s">
        <v>395</v>
      </c>
      <c r="B181">
        <v>1</v>
      </c>
      <c r="C181">
        <v>67.57</v>
      </c>
      <c r="D181">
        <v>46.6</v>
      </c>
      <c r="E181">
        <f t="shared" si="6"/>
        <v>46.6</v>
      </c>
      <c r="F181">
        <f>VLOOKUP(A181,'3'!A:C,3,0)</f>
        <v>20.401894791</v>
      </c>
      <c r="G181">
        <f t="shared" si="7"/>
        <v>47.168105209</v>
      </c>
      <c r="H181">
        <f t="shared" si="8"/>
        <v>0.301937173168566</v>
      </c>
    </row>
    <row r="182" spans="1:8">
      <c r="A182" t="s">
        <v>397</v>
      </c>
      <c r="B182">
        <v>3</v>
      </c>
      <c r="C182">
        <v>23.08</v>
      </c>
      <c r="D182">
        <v>45.66</v>
      </c>
      <c r="E182">
        <f t="shared" si="6"/>
        <v>15.22</v>
      </c>
      <c r="F182">
        <f>VLOOKUP(A182,'3'!A:C,3,0)</f>
        <v>15.220404101</v>
      </c>
      <c r="G182">
        <f t="shared" si="7"/>
        <v>23.578787697</v>
      </c>
      <c r="H182">
        <f t="shared" si="8"/>
        <v>0.659462915987868</v>
      </c>
    </row>
    <row r="183" spans="1:8">
      <c r="A183" t="s">
        <v>399</v>
      </c>
      <c r="B183">
        <v>3</v>
      </c>
      <c r="C183">
        <v>23.59</v>
      </c>
      <c r="D183">
        <v>53.49</v>
      </c>
      <c r="E183">
        <f t="shared" si="6"/>
        <v>17.83</v>
      </c>
      <c r="F183">
        <f>VLOOKUP(A183,'3'!A:C,3,0)</f>
        <v>18.12561958</v>
      </c>
      <c r="G183">
        <f t="shared" si="7"/>
        <v>16.39314126</v>
      </c>
      <c r="H183">
        <f t="shared" si="8"/>
        <v>0.768360304366257</v>
      </c>
    </row>
    <row r="184" spans="1:8">
      <c r="A184" t="s">
        <v>401</v>
      </c>
      <c r="B184">
        <v>1</v>
      </c>
      <c r="C184">
        <v>70.89</v>
      </c>
      <c r="D184">
        <v>45.21</v>
      </c>
      <c r="E184">
        <f t="shared" si="6"/>
        <v>45.21</v>
      </c>
      <c r="F184">
        <f>VLOOKUP(A184,'3'!A:C,3,0)</f>
        <v>45.19245</v>
      </c>
      <c r="G184">
        <f t="shared" si="7"/>
        <v>25.69755</v>
      </c>
      <c r="H184">
        <f t="shared" si="8"/>
        <v>0.637501057977148</v>
      </c>
    </row>
    <row r="185" spans="1:8">
      <c r="A185" t="s">
        <v>403</v>
      </c>
      <c r="B185">
        <v>1</v>
      </c>
      <c r="C185">
        <v>70.89</v>
      </c>
      <c r="D185">
        <v>45.23</v>
      </c>
      <c r="E185">
        <f t="shared" si="6"/>
        <v>45.23</v>
      </c>
      <c r="F185">
        <f>VLOOKUP(A185,'3'!A:C,3,0)</f>
        <v>45.19245</v>
      </c>
      <c r="G185">
        <f t="shared" si="7"/>
        <v>25.69755</v>
      </c>
      <c r="H185">
        <f t="shared" si="8"/>
        <v>0.637501057977148</v>
      </c>
    </row>
    <row r="186" spans="1:8">
      <c r="A186" t="s">
        <v>405</v>
      </c>
      <c r="B186">
        <v>5</v>
      </c>
      <c r="C186">
        <v>14.24</v>
      </c>
      <c r="D186">
        <v>35.65</v>
      </c>
      <c r="E186">
        <f t="shared" si="6"/>
        <v>7.13</v>
      </c>
      <c r="F186">
        <v>7.13</v>
      </c>
      <c r="G186">
        <f t="shared" si="7"/>
        <v>35.55</v>
      </c>
      <c r="H186">
        <f t="shared" si="8"/>
        <v>0.500702247191011</v>
      </c>
    </row>
    <row r="187" spans="1:8">
      <c r="A187" t="s">
        <v>407</v>
      </c>
      <c r="B187">
        <v>5</v>
      </c>
      <c r="C187">
        <v>14.35</v>
      </c>
      <c r="D187">
        <v>35.65</v>
      </c>
      <c r="E187">
        <f t="shared" si="6"/>
        <v>7.13</v>
      </c>
      <c r="F187">
        <v>7.13</v>
      </c>
      <c r="G187">
        <f t="shared" si="7"/>
        <v>36.1</v>
      </c>
      <c r="H187">
        <f t="shared" si="8"/>
        <v>0.496864111498258</v>
      </c>
    </row>
    <row r="188" spans="1:8">
      <c r="A188" t="s">
        <v>409</v>
      </c>
      <c r="B188">
        <v>5</v>
      </c>
      <c r="C188">
        <v>14.41</v>
      </c>
      <c r="D188">
        <v>29.95</v>
      </c>
      <c r="E188">
        <f t="shared" si="6"/>
        <v>5.99</v>
      </c>
      <c r="F188">
        <f>VLOOKUP(A188,'3'!A:C,3,0)</f>
        <v>6.122009707</v>
      </c>
      <c r="G188">
        <f t="shared" si="7"/>
        <v>41.439951465</v>
      </c>
      <c r="H188">
        <f t="shared" si="8"/>
        <v>0.424844532061069</v>
      </c>
    </row>
    <row r="189" spans="1:8">
      <c r="A189" t="s">
        <v>411</v>
      </c>
      <c r="B189">
        <v>1</v>
      </c>
      <c r="C189">
        <v>72.21</v>
      </c>
      <c r="D189">
        <v>62.95</v>
      </c>
      <c r="E189">
        <f t="shared" si="6"/>
        <v>62.95</v>
      </c>
      <c r="F189">
        <f>VLOOKUP(A189,'3'!A:C,3,0)</f>
        <v>62.572639416</v>
      </c>
      <c r="G189">
        <f t="shared" si="7"/>
        <v>9.63736058399999</v>
      </c>
      <c r="H189">
        <f t="shared" si="8"/>
        <v>0.866537036643124</v>
      </c>
    </row>
    <row r="190" spans="1:8">
      <c r="A190" t="s">
        <v>413</v>
      </c>
      <c r="B190">
        <v>3</v>
      </c>
      <c r="C190">
        <v>24.14</v>
      </c>
      <c r="D190">
        <v>50.25</v>
      </c>
      <c r="E190">
        <f t="shared" si="6"/>
        <v>16.75</v>
      </c>
      <c r="F190">
        <f>VLOOKUP(A190,'3'!A:C,3,0)</f>
        <v>16.99068864</v>
      </c>
      <c r="G190">
        <f t="shared" si="7"/>
        <v>21.44793408</v>
      </c>
      <c r="H190">
        <f t="shared" si="8"/>
        <v>0.703839628831814</v>
      </c>
    </row>
    <row r="191" spans="1:8">
      <c r="A191" t="s">
        <v>415</v>
      </c>
      <c r="B191">
        <v>1</v>
      </c>
      <c r="C191">
        <v>72.43</v>
      </c>
      <c r="D191">
        <v>43.56</v>
      </c>
      <c r="E191">
        <f t="shared" si="6"/>
        <v>43.56</v>
      </c>
      <c r="F191">
        <f>VLOOKUP(A191,'3'!A:C,3,0)</f>
        <v>43.574850833</v>
      </c>
      <c r="G191">
        <f t="shared" si="7"/>
        <v>28.855149167</v>
      </c>
      <c r="H191">
        <f t="shared" si="8"/>
        <v>0.601613293290073</v>
      </c>
    </row>
    <row r="192" spans="1:8">
      <c r="A192" t="s">
        <v>417</v>
      </c>
      <c r="B192">
        <v>3</v>
      </c>
      <c r="C192">
        <v>24.22</v>
      </c>
      <c r="D192">
        <v>40.68</v>
      </c>
      <c r="E192">
        <f t="shared" si="6"/>
        <v>13.56</v>
      </c>
      <c r="F192">
        <f>VLOOKUP(A192,'3'!A:C,3,0)</f>
        <v>13.559359416</v>
      </c>
      <c r="G192">
        <f t="shared" si="7"/>
        <v>31.981921752</v>
      </c>
      <c r="H192">
        <f t="shared" si="8"/>
        <v>0.55984142923204</v>
      </c>
    </row>
    <row r="193" spans="1:8">
      <c r="A193" t="s">
        <v>419</v>
      </c>
      <c r="B193">
        <v>3</v>
      </c>
      <c r="C193">
        <v>24.3</v>
      </c>
      <c r="D193">
        <v>40.89</v>
      </c>
      <c r="E193">
        <f t="shared" si="6"/>
        <v>13.63</v>
      </c>
      <c r="F193">
        <f>VLOOKUP(A193,'3'!A:C,3,0)</f>
        <v>13.559359416</v>
      </c>
      <c r="G193">
        <f t="shared" si="7"/>
        <v>32.221921752</v>
      </c>
      <c r="H193">
        <f t="shared" si="8"/>
        <v>0.557998329876543</v>
      </c>
    </row>
    <row r="194" spans="1:8">
      <c r="A194" t="s">
        <v>421</v>
      </c>
      <c r="B194">
        <v>1</v>
      </c>
      <c r="C194">
        <v>73.1</v>
      </c>
      <c r="D194">
        <v>43.96</v>
      </c>
      <c r="E194">
        <f t="shared" si="6"/>
        <v>43.96</v>
      </c>
      <c r="F194">
        <f>VLOOKUP(A194,'3'!A:C,3,0)</f>
        <v>43.957927</v>
      </c>
      <c r="G194">
        <f t="shared" si="7"/>
        <v>29.142073</v>
      </c>
      <c r="H194">
        <f t="shared" si="8"/>
        <v>0.601339630642955</v>
      </c>
    </row>
    <row r="195" spans="1:8">
      <c r="A195" t="s">
        <v>423</v>
      </c>
      <c r="B195">
        <v>5</v>
      </c>
      <c r="C195">
        <v>15.01</v>
      </c>
      <c r="D195">
        <v>50</v>
      </c>
      <c r="E195">
        <f t="shared" ref="E195:E258" si="9">D195/B195</f>
        <v>10</v>
      </c>
      <c r="F195">
        <f>VLOOKUP(A195,'3'!A:C,3,0)</f>
        <v>9.9823148</v>
      </c>
      <c r="G195">
        <f t="shared" ref="G195:G258" si="10">(C195-F195)*B195</f>
        <v>25.138426</v>
      </c>
      <c r="H195">
        <f t="shared" ref="H195:H258" si="11">F195/C195</f>
        <v>0.665044290473018</v>
      </c>
    </row>
    <row r="196" spans="1:8">
      <c r="A196" t="s">
        <v>425</v>
      </c>
      <c r="B196">
        <v>4</v>
      </c>
      <c r="C196">
        <v>20</v>
      </c>
      <c r="D196">
        <v>67.2</v>
      </c>
      <c r="E196">
        <f t="shared" si="9"/>
        <v>16.8</v>
      </c>
      <c r="F196">
        <f>VLOOKUP(A196,'3'!A:C,3,0)</f>
        <v>17.258072</v>
      </c>
      <c r="G196">
        <f t="shared" si="10"/>
        <v>10.967712</v>
      </c>
      <c r="H196">
        <f t="shared" si="11"/>
        <v>0.8629036</v>
      </c>
    </row>
    <row r="197" spans="1:8">
      <c r="A197" t="s">
        <v>427</v>
      </c>
      <c r="B197">
        <v>1</v>
      </c>
      <c r="C197">
        <v>81.34</v>
      </c>
      <c r="D197">
        <v>58.55</v>
      </c>
      <c r="E197">
        <f t="shared" si="9"/>
        <v>58.55</v>
      </c>
      <c r="F197">
        <f>VLOOKUP(A197,'3'!A:C,3,0)</f>
        <v>58.548923076</v>
      </c>
      <c r="G197">
        <f t="shared" si="10"/>
        <v>22.791076924</v>
      </c>
      <c r="H197">
        <f t="shared" si="11"/>
        <v>0.719804807917384</v>
      </c>
    </row>
    <row r="198" spans="1:8">
      <c r="A198" t="s">
        <v>429</v>
      </c>
      <c r="B198">
        <v>1</v>
      </c>
      <c r="C198">
        <v>81.9</v>
      </c>
      <c r="D198">
        <v>50.24</v>
      </c>
      <c r="E198">
        <f t="shared" si="9"/>
        <v>50.24</v>
      </c>
      <c r="F198">
        <f>VLOOKUP(A198,'3'!A:C,3,0)</f>
        <v>49.48495</v>
      </c>
      <c r="G198">
        <f t="shared" si="10"/>
        <v>32.41505</v>
      </c>
      <c r="H198">
        <f t="shared" si="11"/>
        <v>0.604211843711844</v>
      </c>
    </row>
    <row r="199" spans="1:8">
      <c r="A199" t="s">
        <v>431</v>
      </c>
      <c r="B199">
        <v>6</v>
      </c>
      <c r="C199">
        <v>14.22</v>
      </c>
      <c r="D199">
        <v>42.78</v>
      </c>
      <c r="E199">
        <f t="shared" si="9"/>
        <v>7.13</v>
      </c>
      <c r="F199">
        <f>VLOOKUP(A199,'3'!A:C,3,0)</f>
        <v>7.132009707</v>
      </c>
      <c r="G199">
        <f t="shared" si="10"/>
        <v>42.527941758</v>
      </c>
      <c r="H199">
        <f t="shared" si="11"/>
        <v>0.501547799367089</v>
      </c>
    </row>
    <row r="200" spans="1:8">
      <c r="A200" t="s">
        <v>433</v>
      </c>
      <c r="B200">
        <v>6</v>
      </c>
      <c r="C200">
        <v>14.29</v>
      </c>
      <c r="D200">
        <v>42.78</v>
      </c>
      <c r="E200">
        <f t="shared" si="9"/>
        <v>7.13</v>
      </c>
      <c r="F200">
        <f>VLOOKUP(A200,'3'!A:C,3,0)</f>
        <v>7.132009707</v>
      </c>
      <c r="G200">
        <f t="shared" si="10"/>
        <v>42.947941758</v>
      </c>
      <c r="H200">
        <f t="shared" si="11"/>
        <v>0.499090952204339</v>
      </c>
    </row>
    <row r="201" spans="1:8">
      <c r="A201" t="s">
        <v>435</v>
      </c>
      <c r="B201">
        <v>1</v>
      </c>
      <c r="C201">
        <v>86.13</v>
      </c>
      <c r="D201">
        <v>53.85</v>
      </c>
      <c r="E201">
        <f t="shared" si="9"/>
        <v>53.85</v>
      </c>
      <c r="F201">
        <f>VLOOKUP(A201,'3'!A:C,3,0)</f>
        <v>54.714561666</v>
      </c>
      <c r="G201">
        <f t="shared" si="10"/>
        <v>31.415438334</v>
      </c>
      <c r="H201">
        <f t="shared" si="11"/>
        <v>0.635255563288053</v>
      </c>
    </row>
    <row r="202" spans="1:8">
      <c r="A202" t="s">
        <v>437</v>
      </c>
      <c r="B202">
        <v>7</v>
      </c>
      <c r="C202">
        <v>12.37</v>
      </c>
      <c r="D202">
        <v>53.55</v>
      </c>
      <c r="E202">
        <f t="shared" si="9"/>
        <v>7.65</v>
      </c>
      <c r="F202">
        <f>VLOOKUP(A202,'3'!A:C,3,0)</f>
        <v>7.76630612</v>
      </c>
      <c r="G202">
        <f t="shared" si="10"/>
        <v>32.22585716</v>
      </c>
      <c r="H202">
        <f t="shared" si="11"/>
        <v>0.627833962813258</v>
      </c>
    </row>
    <row r="203" spans="1:8">
      <c r="A203" t="s">
        <v>439</v>
      </c>
      <c r="B203">
        <v>1</v>
      </c>
      <c r="C203">
        <v>87.89</v>
      </c>
      <c r="D203">
        <v>59.2</v>
      </c>
      <c r="E203">
        <f t="shared" si="9"/>
        <v>59.2</v>
      </c>
      <c r="F203">
        <v>59.2</v>
      </c>
      <c r="G203">
        <f t="shared" si="10"/>
        <v>28.69</v>
      </c>
      <c r="H203">
        <f t="shared" si="11"/>
        <v>0.67356923427011</v>
      </c>
    </row>
    <row r="204" spans="1:8">
      <c r="A204" t="s">
        <v>441</v>
      </c>
      <c r="B204">
        <v>2</v>
      </c>
      <c r="C204">
        <v>44.01</v>
      </c>
      <c r="D204">
        <v>63.82</v>
      </c>
      <c r="E204">
        <f t="shared" si="9"/>
        <v>31.91</v>
      </c>
      <c r="F204">
        <f>VLOOKUP(A204,'3'!A:C,3,0)</f>
        <v>31.927612114</v>
      </c>
      <c r="G204">
        <f t="shared" si="10"/>
        <v>24.164775772</v>
      </c>
      <c r="H204">
        <f t="shared" si="11"/>
        <v>0.725462670165871</v>
      </c>
    </row>
    <row r="205" spans="1:8">
      <c r="A205" t="s">
        <v>443</v>
      </c>
      <c r="B205">
        <v>4</v>
      </c>
      <c r="C205">
        <v>22.37</v>
      </c>
      <c r="D205">
        <v>43.76</v>
      </c>
      <c r="E205">
        <f t="shared" si="9"/>
        <v>10.94</v>
      </c>
      <c r="F205">
        <f>VLOOKUP(A205,'3'!A:C,3,0)</f>
        <v>12.88459828</v>
      </c>
      <c r="G205">
        <f t="shared" si="10"/>
        <v>37.94160688</v>
      </c>
      <c r="H205">
        <f t="shared" si="11"/>
        <v>0.575976677693339</v>
      </c>
    </row>
    <row r="206" spans="1:8">
      <c r="A206" t="s">
        <v>445</v>
      </c>
      <c r="B206">
        <v>14</v>
      </c>
      <c r="C206">
        <v>6.42</v>
      </c>
      <c r="D206">
        <v>30.8</v>
      </c>
      <c r="E206">
        <f t="shared" si="9"/>
        <v>2.2</v>
      </c>
      <c r="F206">
        <f>VLOOKUP(A206,'3'!A:C,3,0)</f>
        <v>2.204325</v>
      </c>
      <c r="G206">
        <f t="shared" si="10"/>
        <v>59.01945</v>
      </c>
      <c r="H206">
        <f t="shared" si="11"/>
        <v>0.343352803738318</v>
      </c>
    </row>
    <row r="207" spans="1:8">
      <c r="A207" t="s">
        <v>447</v>
      </c>
      <c r="B207">
        <v>7</v>
      </c>
      <c r="C207">
        <v>12.97</v>
      </c>
      <c r="D207">
        <v>38.5</v>
      </c>
      <c r="E207">
        <f t="shared" si="9"/>
        <v>5.5</v>
      </c>
      <c r="F207">
        <f>VLOOKUP(A207,'3'!A:C,3,0)</f>
        <v>5.5031971</v>
      </c>
      <c r="G207">
        <f t="shared" si="10"/>
        <v>52.2676203</v>
      </c>
      <c r="H207">
        <f t="shared" si="11"/>
        <v>0.42430201233616</v>
      </c>
    </row>
    <row r="208" spans="1:8">
      <c r="A208" t="s">
        <v>449</v>
      </c>
      <c r="B208">
        <v>6</v>
      </c>
      <c r="C208">
        <v>15.19</v>
      </c>
      <c r="D208">
        <v>59.88</v>
      </c>
      <c r="E208">
        <f t="shared" si="9"/>
        <v>9.98</v>
      </c>
      <c r="F208">
        <f>VLOOKUP(A208,'3'!A:C,3,0)</f>
        <v>9.9823148</v>
      </c>
      <c r="G208">
        <f t="shared" si="10"/>
        <v>31.2461112</v>
      </c>
      <c r="H208">
        <f t="shared" si="11"/>
        <v>0.657163581303489</v>
      </c>
    </row>
    <row r="209" spans="1:8">
      <c r="A209" t="s">
        <v>451</v>
      </c>
      <c r="B209">
        <v>6</v>
      </c>
      <c r="C209">
        <v>15.2</v>
      </c>
      <c r="D209">
        <v>60</v>
      </c>
      <c r="E209">
        <f t="shared" si="9"/>
        <v>10</v>
      </c>
      <c r="F209">
        <f>VLOOKUP(A209,'3'!A:C,3,0)</f>
        <v>9.9823148</v>
      </c>
      <c r="G209">
        <f t="shared" si="10"/>
        <v>31.3061112</v>
      </c>
      <c r="H209">
        <f t="shared" si="11"/>
        <v>0.656731236842105</v>
      </c>
    </row>
    <row r="210" spans="1:8">
      <c r="A210" t="s">
        <v>453</v>
      </c>
      <c r="B210">
        <v>4</v>
      </c>
      <c r="C210">
        <v>22.96</v>
      </c>
      <c r="D210">
        <v>53.52</v>
      </c>
      <c r="E210">
        <f t="shared" si="9"/>
        <v>13.38</v>
      </c>
      <c r="F210">
        <f>VLOOKUP(A210,'3'!A:C,3,0)</f>
        <v>13.50976</v>
      </c>
      <c r="G210">
        <f t="shared" si="10"/>
        <v>37.80096</v>
      </c>
      <c r="H210">
        <f t="shared" si="11"/>
        <v>0.588404181184669</v>
      </c>
    </row>
    <row r="211" spans="1:8">
      <c r="A211" t="s">
        <v>454</v>
      </c>
      <c r="B211">
        <v>4</v>
      </c>
      <c r="C211">
        <v>23.02</v>
      </c>
      <c r="D211">
        <v>50</v>
      </c>
      <c r="E211">
        <f t="shared" si="9"/>
        <v>12.5</v>
      </c>
      <c r="F211">
        <f>VLOOKUP(A211,'3'!A:C,3,0)</f>
        <v>12.49976</v>
      </c>
      <c r="G211">
        <f t="shared" si="10"/>
        <v>42.08096</v>
      </c>
      <c r="H211">
        <f t="shared" si="11"/>
        <v>0.542995655951347</v>
      </c>
    </row>
    <row r="212" spans="1:8">
      <c r="A212" t="s">
        <v>455</v>
      </c>
      <c r="B212">
        <v>3</v>
      </c>
      <c r="C212">
        <v>32.15</v>
      </c>
      <c r="D212">
        <v>59.43</v>
      </c>
      <c r="E212">
        <f t="shared" si="9"/>
        <v>19.81</v>
      </c>
      <c r="F212">
        <f>VLOOKUP(A212,'3'!A:C,3,0)</f>
        <v>19.810108437</v>
      </c>
      <c r="G212">
        <f t="shared" si="10"/>
        <v>37.019674689</v>
      </c>
      <c r="H212">
        <f t="shared" si="11"/>
        <v>0.616177556360809</v>
      </c>
    </row>
    <row r="213" spans="1:8">
      <c r="A213" t="s">
        <v>457</v>
      </c>
      <c r="B213">
        <v>4</v>
      </c>
      <c r="C213">
        <v>24.29</v>
      </c>
      <c r="D213">
        <v>54.92</v>
      </c>
      <c r="E213">
        <f t="shared" si="9"/>
        <v>13.73</v>
      </c>
      <c r="F213">
        <f>VLOOKUP(A213,'3'!A:C,3,0)</f>
        <v>13.559359416</v>
      </c>
      <c r="G213">
        <f t="shared" si="10"/>
        <v>42.922562336</v>
      </c>
      <c r="H213">
        <f t="shared" si="11"/>
        <v>0.55822805335529</v>
      </c>
    </row>
    <row r="214" spans="1:8">
      <c r="A214" t="s">
        <v>459</v>
      </c>
      <c r="B214">
        <v>4</v>
      </c>
      <c r="C214">
        <v>24.29</v>
      </c>
      <c r="D214">
        <v>54.84</v>
      </c>
      <c r="E214">
        <f t="shared" si="9"/>
        <v>13.71</v>
      </c>
      <c r="F214">
        <f>VLOOKUP(A214,'3'!A:C,3,0)</f>
        <v>13.559359416</v>
      </c>
      <c r="G214">
        <f t="shared" si="10"/>
        <v>42.922562336</v>
      </c>
      <c r="H214">
        <f t="shared" si="11"/>
        <v>0.55822805335529</v>
      </c>
    </row>
    <row r="215" spans="1:8">
      <c r="A215" t="s">
        <v>461</v>
      </c>
      <c r="B215">
        <v>4</v>
      </c>
      <c r="C215">
        <v>24.54</v>
      </c>
      <c r="D215">
        <v>48.4</v>
      </c>
      <c r="E215">
        <f t="shared" si="9"/>
        <v>12.1</v>
      </c>
      <c r="F215">
        <f>VLOOKUP(A215,'3'!A:C,3,0)</f>
        <v>12.103473875</v>
      </c>
      <c r="G215">
        <f t="shared" si="10"/>
        <v>49.7461045</v>
      </c>
      <c r="H215">
        <f t="shared" si="11"/>
        <v>0.493214094335778</v>
      </c>
    </row>
    <row r="216" spans="1:8">
      <c r="A216" t="s">
        <v>463</v>
      </c>
      <c r="B216">
        <v>5</v>
      </c>
      <c r="C216">
        <v>19.76</v>
      </c>
      <c r="D216">
        <v>53.6</v>
      </c>
      <c r="E216">
        <f t="shared" si="9"/>
        <v>10.72</v>
      </c>
      <c r="F216">
        <f>VLOOKUP(A216,'3'!A:C,3,0)</f>
        <v>10.8097977</v>
      </c>
      <c r="G216">
        <f t="shared" si="10"/>
        <v>44.7510115</v>
      </c>
      <c r="H216">
        <f t="shared" si="11"/>
        <v>0.547054539473684</v>
      </c>
    </row>
    <row r="217" spans="1:8">
      <c r="A217" t="s">
        <v>465</v>
      </c>
      <c r="B217">
        <v>1</v>
      </c>
      <c r="C217">
        <v>100.4</v>
      </c>
      <c r="D217">
        <v>60.57</v>
      </c>
      <c r="E217">
        <f t="shared" si="9"/>
        <v>60.57</v>
      </c>
      <c r="F217">
        <f>VLOOKUP(A217,'3'!A:C,3,0)</f>
        <v>60.64141</v>
      </c>
      <c r="G217">
        <f t="shared" si="10"/>
        <v>39.75859</v>
      </c>
      <c r="H217">
        <f t="shared" si="11"/>
        <v>0.603998107569721</v>
      </c>
    </row>
    <row r="218" spans="1:8">
      <c r="A218" t="s">
        <v>467</v>
      </c>
      <c r="B218">
        <v>2</v>
      </c>
      <c r="C218">
        <v>50.64</v>
      </c>
      <c r="D218">
        <v>72.6</v>
      </c>
      <c r="E218">
        <f t="shared" si="9"/>
        <v>36.3</v>
      </c>
      <c r="F218">
        <f>VLOOKUP(A218,'3'!A:C,3,0)</f>
        <v>36.680675</v>
      </c>
      <c r="G218">
        <f t="shared" si="10"/>
        <v>27.91865</v>
      </c>
      <c r="H218">
        <f t="shared" si="11"/>
        <v>0.724341923380727</v>
      </c>
    </row>
    <row r="219" spans="1:8">
      <c r="A219" t="s">
        <v>469</v>
      </c>
      <c r="B219">
        <v>1</v>
      </c>
      <c r="C219">
        <v>102.6</v>
      </c>
      <c r="D219">
        <v>64.72</v>
      </c>
      <c r="E219">
        <f t="shared" si="9"/>
        <v>64.72</v>
      </c>
      <c r="F219">
        <f>VLOOKUP(A219,'3'!A:C,3,0)</f>
        <v>64.347952888</v>
      </c>
      <c r="G219">
        <f t="shared" si="10"/>
        <v>38.252047112</v>
      </c>
      <c r="H219">
        <f t="shared" si="11"/>
        <v>0.627173030097466</v>
      </c>
    </row>
    <row r="220" spans="1:8">
      <c r="A220" t="s">
        <v>471</v>
      </c>
      <c r="B220">
        <v>3</v>
      </c>
      <c r="C220">
        <v>34.86</v>
      </c>
      <c r="D220">
        <v>120.84</v>
      </c>
      <c r="E220">
        <f t="shared" si="9"/>
        <v>40.28</v>
      </c>
      <c r="F220">
        <f>VLOOKUP(A220,'3'!A:C,3,0)</f>
        <v>28.1260356</v>
      </c>
      <c r="G220">
        <f t="shared" si="10"/>
        <v>20.2018932</v>
      </c>
      <c r="H220">
        <f t="shared" si="11"/>
        <v>0.806828330464716</v>
      </c>
    </row>
    <row r="221" spans="1:8">
      <c r="A221" t="s">
        <v>473</v>
      </c>
      <c r="B221">
        <v>2</v>
      </c>
      <c r="C221">
        <v>52.62</v>
      </c>
      <c r="D221">
        <v>53.16</v>
      </c>
      <c r="E221">
        <f t="shared" si="9"/>
        <v>26.58</v>
      </c>
      <c r="F221">
        <f>VLOOKUP(A221,'3'!A:C,3,0)</f>
        <v>39.025084895</v>
      </c>
      <c r="G221">
        <f t="shared" si="10"/>
        <v>27.18983021</v>
      </c>
      <c r="H221">
        <f t="shared" si="11"/>
        <v>0.741639773755226</v>
      </c>
    </row>
    <row r="222" spans="1:8">
      <c r="A222" t="s">
        <v>475</v>
      </c>
      <c r="B222">
        <v>5</v>
      </c>
      <c r="C222">
        <v>21.51</v>
      </c>
      <c r="D222">
        <v>74.5</v>
      </c>
      <c r="E222">
        <f t="shared" si="9"/>
        <v>14.9</v>
      </c>
      <c r="F222">
        <f>VLOOKUP(A222,'3'!A:C,3,0)</f>
        <v>15.307352844</v>
      </c>
      <c r="G222">
        <f t="shared" si="10"/>
        <v>31.01323578</v>
      </c>
      <c r="H222">
        <f t="shared" si="11"/>
        <v>0.71163890488145</v>
      </c>
    </row>
    <row r="223" spans="1:8">
      <c r="A223" t="s">
        <v>477</v>
      </c>
      <c r="B223">
        <v>3</v>
      </c>
      <c r="C223">
        <v>35.89</v>
      </c>
      <c r="D223">
        <v>72.21</v>
      </c>
      <c r="E223">
        <f t="shared" si="9"/>
        <v>24.07</v>
      </c>
      <c r="F223">
        <f>VLOOKUP(A223,'3'!A:C,3,0)</f>
        <v>24.0683</v>
      </c>
      <c r="G223">
        <f t="shared" si="10"/>
        <v>35.4651</v>
      </c>
      <c r="H223">
        <f t="shared" si="11"/>
        <v>0.670612984118139</v>
      </c>
    </row>
    <row r="224" spans="1:8">
      <c r="A224" t="s">
        <v>479</v>
      </c>
      <c r="B224">
        <v>1</v>
      </c>
      <c r="C224">
        <v>108.37</v>
      </c>
      <c r="D224">
        <v>31</v>
      </c>
      <c r="E224">
        <f t="shared" si="9"/>
        <v>31</v>
      </c>
      <c r="F224">
        <f>VLOOKUP(A224,'3'!A:C,3,0)</f>
        <v>76.769607625</v>
      </c>
      <c r="G224">
        <f t="shared" si="10"/>
        <v>31.600392375</v>
      </c>
      <c r="H224">
        <f t="shared" si="11"/>
        <v>0.708402764833441</v>
      </c>
    </row>
    <row r="225" spans="1:8">
      <c r="A225" t="s">
        <v>481</v>
      </c>
      <c r="B225">
        <v>2</v>
      </c>
      <c r="C225">
        <v>54.66</v>
      </c>
      <c r="D225">
        <v>73.06</v>
      </c>
      <c r="E225">
        <f t="shared" si="9"/>
        <v>36.53</v>
      </c>
      <c r="F225">
        <f>VLOOKUP(A225,'3'!A:C,3,0)</f>
        <v>36.61696925</v>
      </c>
      <c r="G225">
        <f t="shared" si="10"/>
        <v>36.0860615</v>
      </c>
      <c r="H225">
        <f t="shared" si="11"/>
        <v>0.669904303878522</v>
      </c>
    </row>
    <row r="226" spans="1:8">
      <c r="A226" t="s">
        <v>483</v>
      </c>
      <c r="B226">
        <v>7</v>
      </c>
      <c r="C226">
        <v>15.71</v>
      </c>
      <c r="D226">
        <v>52.01</v>
      </c>
      <c r="E226">
        <f t="shared" si="9"/>
        <v>7.43</v>
      </c>
      <c r="F226">
        <f>VLOOKUP(A226,'3'!A:C,3,0)</f>
        <v>7.43160525</v>
      </c>
      <c r="G226">
        <f t="shared" si="10"/>
        <v>57.94876325</v>
      </c>
      <c r="H226">
        <f t="shared" si="11"/>
        <v>0.473049347549332</v>
      </c>
    </row>
    <row r="227" spans="1:8">
      <c r="A227" t="s">
        <v>485</v>
      </c>
      <c r="B227">
        <v>2</v>
      </c>
      <c r="C227">
        <v>55.04</v>
      </c>
      <c r="D227">
        <v>79.98</v>
      </c>
      <c r="E227">
        <f t="shared" si="9"/>
        <v>39.99</v>
      </c>
      <c r="F227">
        <f>VLOOKUP(A227,'3'!A:C,3,0)</f>
        <v>39.997346666</v>
      </c>
      <c r="G227">
        <f t="shared" si="10"/>
        <v>30.085306668</v>
      </c>
      <c r="H227">
        <f t="shared" si="11"/>
        <v>0.726695978670058</v>
      </c>
    </row>
    <row r="228" spans="1:8">
      <c r="A228" t="s">
        <v>487</v>
      </c>
      <c r="B228">
        <v>8</v>
      </c>
      <c r="C228">
        <v>13.88</v>
      </c>
      <c r="D228">
        <v>53.84</v>
      </c>
      <c r="E228">
        <f t="shared" si="9"/>
        <v>6.73</v>
      </c>
      <c r="F228">
        <f>VLOOKUP(A228,'3'!A:C,3,0)</f>
        <v>6.720342909</v>
      </c>
      <c r="G228">
        <f t="shared" si="10"/>
        <v>57.277256728</v>
      </c>
      <c r="H228">
        <f t="shared" si="11"/>
        <v>0.484174561167147</v>
      </c>
    </row>
    <row r="229" spans="1:8">
      <c r="A229" t="s">
        <v>489</v>
      </c>
      <c r="B229">
        <v>3</v>
      </c>
      <c r="C229">
        <v>37.25</v>
      </c>
      <c r="D229">
        <v>88.65</v>
      </c>
      <c r="E229">
        <f t="shared" si="9"/>
        <v>29.55</v>
      </c>
      <c r="F229">
        <f>VLOOKUP(A229,'3'!A:C,3,0)</f>
        <v>25.0729672</v>
      </c>
      <c r="G229">
        <f t="shared" si="10"/>
        <v>36.5310984</v>
      </c>
      <c r="H229">
        <f t="shared" si="11"/>
        <v>0.673099790604027</v>
      </c>
    </row>
    <row r="230" spans="1:8">
      <c r="A230" t="s">
        <v>491</v>
      </c>
      <c r="B230">
        <v>1</v>
      </c>
      <c r="C230">
        <v>112.73</v>
      </c>
      <c r="D230">
        <v>80.77</v>
      </c>
      <c r="E230">
        <f t="shared" si="9"/>
        <v>80.77</v>
      </c>
      <c r="F230">
        <f>VLOOKUP(A230,'3'!A:C,3,0)</f>
        <v>80.724902291</v>
      </c>
      <c r="G230">
        <f t="shared" si="10"/>
        <v>32.005097709</v>
      </c>
      <c r="H230">
        <f t="shared" si="11"/>
        <v>0.716090679419853</v>
      </c>
    </row>
    <row r="231" spans="1:8">
      <c r="A231" t="s">
        <v>493</v>
      </c>
      <c r="B231">
        <v>2</v>
      </c>
      <c r="C231">
        <v>56.58</v>
      </c>
      <c r="D231">
        <v>68.9</v>
      </c>
      <c r="E231">
        <f t="shared" si="9"/>
        <v>34.45</v>
      </c>
      <c r="F231">
        <f>VLOOKUP(A231,'3'!A:C,3,0)</f>
        <v>34.288860333</v>
      </c>
      <c r="G231">
        <f t="shared" si="10"/>
        <v>44.582279334</v>
      </c>
      <c r="H231">
        <f t="shared" si="11"/>
        <v>0.606024396129374</v>
      </c>
    </row>
    <row r="232" spans="1:8">
      <c r="A232" t="s">
        <v>495</v>
      </c>
      <c r="B232">
        <v>5</v>
      </c>
      <c r="C232">
        <v>22.76</v>
      </c>
      <c r="D232">
        <v>56.35</v>
      </c>
      <c r="E232">
        <f t="shared" si="9"/>
        <v>11.27</v>
      </c>
      <c r="F232">
        <f>VLOOKUP(A232,'3'!A:C,3,0)</f>
        <v>11.26960525</v>
      </c>
      <c r="G232">
        <f t="shared" si="10"/>
        <v>57.45197375</v>
      </c>
      <c r="H232">
        <f t="shared" si="11"/>
        <v>0.495149615553603</v>
      </c>
    </row>
    <row r="233" spans="1:8">
      <c r="A233" t="s">
        <v>497</v>
      </c>
      <c r="B233">
        <v>18</v>
      </c>
      <c r="C233">
        <v>6.4</v>
      </c>
      <c r="D233">
        <v>39.6</v>
      </c>
      <c r="E233">
        <f t="shared" si="9"/>
        <v>2.2</v>
      </c>
      <c r="F233">
        <f>VLOOKUP(A233,'3'!A:C,3,0)</f>
        <v>2.204325</v>
      </c>
      <c r="G233">
        <f t="shared" si="10"/>
        <v>75.52215</v>
      </c>
      <c r="H233">
        <f t="shared" si="11"/>
        <v>0.34442578125</v>
      </c>
    </row>
    <row r="234" spans="1:8">
      <c r="A234" t="s">
        <v>499</v>
      </c>
      <c r="B234">
        <v>5</v>
      </c>
      <c r="C234">
        <v>23.15</v>
      </c>
      <c r="D234">
        <v>55.85</v>
      </c>
      <c r="E234">
        <f t="shared" si="9"/>
        <v>11.17</v>
      </c>
      <c r="F234">
        <f>VLOOKUP(A234,'3'!A:C,3,0)</f>
        <v>11.16860525</v>
      </c>
      <c r="G234">
        <f t="shared" si="10"/>
        <v>59.90697375</v>
      </c>
      <c r="H234">
        <f t="shared" si="11"/>
        <v>0.482445151187905</v>
      </c>
    </row>
    <row r="235" spans="1:8">
      <c r="A235" t="s">
        <v>501</v>
      </c>
      <c r="B235">
        <v>24</v>
      </c>
      <c r="C235">
        <v>4.88</v>
      </c>
      <c r="D235">
        <v>24.24</v>
      </c>
      <c r="E235">
        <f t="shared" si="9"/>
        <v>1.01</v>
      </c>
      <c r="F235">
        <f>VLOOKUP(A235,'3'!A:C,3,0)</f>
        <v>1.01</v>
      </c>
      <c r="G235">
        <f t="shared" si="10"/>
        <v>92.88</v>
      </c>
      <c r="H235">
        <f t="shared" si="11"/>
        <v>0.206967213114754</v>
      </c>
    </row>
    <row r="236" spans="1:8">
      <c r="A236" t="s">
        <v>503</v>
      </c>
      <c r="B236">
        <v>1</v>
      </c>
      <c r="C236">
        <v>118.01</v>
      </c>
      <c r="D236">
        <v>65.4</v>
      </c>
      <c r="E236">
        <f t="shared" si="9"/>
        <v>65.4</v>
      </c>
      <c r="F236">
        <f>VLOOKUP(A236,'3'!A:C,3,0)</f>
        <v>65.408152343</v>
      </c>
      <c r="G236">
        <f t="shared" si="10"/>
        <v>52.601847657</v>
      </c>
      <c r="H236">
        <f t="shared" si="11"/>
        <v>0.554259404652148</v>
      </c>
    </row>
    <row r="237" spans="1:8">
      <c r="A237" t="s">
        <v>505</v>
      </c>
      <c r="B237">
        <v>14</v>
      </c>
      <c r="C237">
        <v>8.56</v>
      </c>
      <c r="D237">
        <v>66.64</v>
      </c>
      <c r="E237">
        <f t="shared" si="9"/>
        <v>4.76</v>
      </c>
      <c r="F237">
        <f>VLOOKUP(A237,'3'!A:C,3,0)</f>
        <v>4.0501</v>
      </c>
      <c r="G237">
        <f t="shared" si="10"/>
        <v>63.1386</v>
      </c>
      <c r="H237">
        <f t="shared" si="11"/>
        <v>0.473142523364486</v>
      </c>
    </row>
    <row r="238" spans="1:8">
      <c r="A238" t="s">
        <v>507</v>
      </c>
      <c r="B238">
        <v>4</v>
      </c>
      <c r="C238">
        <v>30.69</v>
      </c>
      <c r="D238">
        <v>76</v>
      </c>
      <c r="E238">
        <f t="shared" si="9"/>
        <v>19</v>
      </c>
      <c r="F238">
        <f>VLOOKUP(A238,'3'!A:C,3,0)</f>
        <v>19.091654406</v>
      </c>
      <c r="G238">
        <f t="shared" si="10"/>
        <v>46.393382376</v>
      </c>
      <c r="H238">
        <f t="shared" si="11"/>
        <v>0.622080625806452</v>
      </c>
    </row>
    <row r="239" spans="1:8">
      <c r="A239" t="s">
        <v>509</v>
      </c>
      <c r="B239">
        <v>9</v>
      </c>
      <c r="C239">
        <v>14.25</v>
      </c>
      <c r="D239">
        <v>64.17</v>
      </c>
      <c r="E239">
        <f t="shared" si="9"/>
        <v>7.13</v>
      </c>
      <c r="F239">
        <v>7.13</v>
      </c>
      <c r="G239">
        <f t="shared" si="10"/>
        <v>64.08</v>
      </c>
      <c r="H239">
        <f t="shared" si="11"/>
        <v>0.500350877192982</v>
      </c>
    </row>
    <row r="240" spans="1:8">
      <c r="A240" t="s">
        <v>511</v>
      </c>
      <c r="B240">
        <v>9</v>
      </c>
      <c r="C240">
        <v>14.26</v>
      </c>
      <c r="D240">
        <v>53.91</v>
      </c>
      <c r="E240">
        <f t="shared" si="9"/>
        <v>5.99</v>
      </c>
      <c r="F240">
        <f>VLOOKUP(A240,'3'!A:C,3,0)</f>
        <v>6.122009707</v>
      </c>
      <c r="G240">
        <f t="shared" si="10"/>
        <v>73.241912637</v>
      </c>
      <c r="H240">
        <f t="shared" si="11"/>
        <v>0.42931344368864</v>
      </c>
    </row>
    <row r="241" spans="1:8">
      <c r="A241" t="s">
        <v>513</v>
      </c>
      <c r="B241">
        <v>6</v>
      </c>
      <c r="C241">
        <v>22.38</v>
      </c>
      <c r="D241">
        <v>94.38</v>
      </c>
      <c r="E241">
        <f t="shared" si="9"/>
        <v>15.73</v>
      </c>
      <c r="F241">
        <f>VLOOKUP(A241,'3'!A:C,3,0)</f>
        <v>15.731570625</v>
      </c>
      <c r="G241">
        <f t="shared" si="10"/>
        <v>39.89057625</v>
      </c>
      <c r="H241">
        <f t="shared" si="11"/>
        <v>0.702929876005362</v>
      </c>
    </row>
    <row r="242" spans="1:8">
      <c r="A242" t="s">
        <v>515</v>
      </c>
      <c r="B242">
        <v>4</v>
      </c>
      <c r="C242">
        <v>33.63</v>
      </c>
      <c r="D242">
        <v>64.36</v>
      </c>
      <c r="E242">
        <f t="shared" si="9"/>
        <v>16.09</v>
      </c>
      <c r="F242">
        <f>VLOOKUP(A242,'3'!A:C,3,0)</f>
        <v>16.088974275</v>
      </c>
      <c r="G242">
        <f t="shared" si="10"/>
        <v>70.1641029</v>
      </c>
      <c r="H242">
        <f t="shared" si="11"/>
        <v>0.478411367082962</v>
      </c>
    </row>
    <row r="243" spans="1:8">
      <c r="A243" t="s">
        <v>517</v>
      </c>
      <c r="B243">
        <v>11</v>
      </c>
      <c r="C243">
        <v>12.4</v>
      </c>
      <c r="D243">
        <v>84.15</v>
      </c>
      <c r="E243">
        <f t="shared" si="9"/>
        <v>7.65</v>
      </c>
      <c r="F243">
        <f>VLOOKUP(A243,'3'!A:C,3,0)</f>
        <v>7.76630612</v>
      </c>
      <c r="G243">
        <f t="shared" si="10"/>
        <v>50.97063268</v>
      </c>
      <c r="H243">
        <f t="shared" si="11"/>
        <v>0.626315009677419</v>
      </c>
    </row>
    <row r="244" spans="1:8">
      <c r="A244" t="s">
        <v>518</v>
      </c>
      <c r="B244">
        <v>8</v>
      </c>
      <c r="C244">
        <v>17.25</v>
      </c>
      <c r="D244">
        <v>62.64</v>
      </c>
      <c r="E244">
        <f t="shared" si="9"/>
        <v>7.83</v>
      </c>
      <c r="F244">
        <f>VLOOKUP(A244,'3'!A:C,3,0)</f>
        <v>7.839009707</v>
      </c>
      <c r="G244">
        <f t="shared" si="10"/>
        <v>75.287922344</v>
      </c>
      <c r="H244">
        <f t="shared" si="11"/>
        <v>0.454435345333333</v>
      </c>
    </row>
    <row r="245" spans="1:8">
      <c r="A245" t="s">
        <v>520</v>
      </c>
      <c r="B245">
        <v>3</v>
      </c>
      <c r="C245">
        <v>46.34</v>
      </c>
      <c r="D245">
        <v>96</v>
      </c>
      <c r="E245">
        <f t="shared" si="9"/>
        <v>32</v>
      </c>
      <c r="F245">
        <f>VLOOKUP(A245,'3'!A:C,3,0)</f>
        <v>32.217062062</v>
      </c>
      <c r="G245">
        <f t="shared" si="10"/>
        <v>42.368813814</v>
      </c>
      <c r="H245">
        <f t="shared" si="11"/>
        <v>0.695232241303409</v>
      </c>
    </row>
    <row r="246" spans="1:8">
      <c r="A246" t="s">
        <v>522</v>
      </c>
      <c r="B246">
        <v>7</v>
      </c>
      <c r="C246">
        <v>19.91</v>
      </c>
      <c r="D246">
        <v>83.93</v>
      </c>
      <c r="E246">
        <f t="shared" si="9"/>
        <v>11.99</v>
      </c>
      <c r="F246">
        <f>VLOOKUP(A246,'3'!A:C,3,0)</f>
        <v>11.319982787</v>
      </c>
      <c r="G246">
        <f t="shared" si="10"/>
        <v>60.130120491</v>
      </c>
      <c r="H246">
        <f t="shared" si="11"/>
        <v>0.568557648769463</v>
      </c>
    </row>
    <row r="247" spans="1:8">
      <c r="A247" t="s">
        <v>524</v>
      </c>
      <c r="B247">
        <v>11</v>
      </c>
      <c r="C247">
        <v>13.01</v>
      </c>
      <c r="D247">
        <v>60.5</v>
      </c>
      <c r="E247">
        <f t="shared" si="9"/>
        <v>5.5</v>
      </c>
      <c r="F247">
        <f>VLOOKUP(A247,'3'!A:C,3,0)</f>
        <v>5.5031971</v>
      </c>
      <c r="G247">
        <f t="shared" si="10"/>
        <v>82.5748319</v>
      </c>
      <c r="H247">
        <f t="shared" si="11"/>
        <v>0.422997471176018</v>
      </c>
    </row>
    <row r="248" spans="1:8">
      <c r="A248" t="s">
        <v>526</v>
      </c>
      <c r="B248">
        <v>6</v>
      </c>
      <c r="C248">
        <v>24.12</v>
      </c>
      <c r="D248">
        <v>84.48</v>
      </c>
      <c r="E248">
        <f t="shared" si="9"/>
        <v>14.08</v>
      </c>
      <c r="F248">
        <f>VLOOKUP(A248,'3'!A:C,3,0)</f>
        <v>14.07865664</v>
      </c>
      <c r="G248">
        <f t="shared" si="10"/>
        <v>60.24806016</v>
      </c>
      <c r="H248">
        <f t="shared" si="11"/>
        <v>0.583692232172471</v>
      </c>
    </row>
    <row r="249" spans="1:8">
      <c r="A249" t="s">
        <v>528</v>
      </c>
      <c r="B249">
        <v>6</v>
      </c>
      <c r="C249">
        <v>24.17</v>
      </c>
      <c r="D249">
        <v>94.32</v>
      </c>
      <c r="E249">
        <f t="shared" si="9"/>
        <v>15.72</v>
      </c>
      <c r="F249">
        <f>VLOOKUP(A249,'3'!A:C,3,0)</f>
        <v>16.17068075</v>
      </c>
      <c r="G249">
        <f t="shared" si="10"/>
        <v>47.9959155</v>
      </c>
      <c r="H249">
        <f t="shared" si="11"/>
        <v>0.669039335953661</v>
      </c>
    </row>
    <row r="250" spans="1:8">
      <c r="A250" t="s">
        <v>530</v>
      </c>
      <c r="B250">
        <v>3</v>
      </c>
      <c r="C250">
        <v>48.52</v>
      </c>
      <c r="D250">
        <v>86.85</v>
      </c>
      <c r="E250">
        <f t="shared" si="9"/>
        <v>28.95</v>
      </c>
      <c r="F250">
        <f>VLOOKUP(A250,'3'!A:C,3,0)</f>
        <v>28.86188625</v>
      </c>
      <c r="G250">
        <f t="shared" si="10"/>
        <v>58.97434125</v>
      </c>
      <c r="H250">
        <f t="shared" si="11"/>
        <v>0.594845141178895</v>
      </c>
    </row>
    <row r="251" spans="1:8">
      <c r="A251" t="s">
        <v>532</v>
      </c>
      <c r="B251">
        <v>2</v>
      </c>
      <c r="C251">
        <v>73.1</v>
      </c>
      <c r="D251">
        <v>88</v>
      </c>
      <c r="E251">
        <f t="shared" si="9"/>
        <v>44</v>
      </c>
      <c r="F251">
        <f>VLOOKUP(A251,'3'!A:C,3,0)</f>
        <v>43.957927</v>
      </c>
      <c r="G251">
        <f t="shared" si="10"/>
        <v>58.284146</v>
      </c>
      <c r="H251">
        <f t="shared" si="11"/>
        <v>0.601339630642955</v>
      </c>
    </row>
    <row r="252" spans="1:8">
      <c r="A252" t="s">
        <v>534</v>
      </c>
      <c r="B252">
        <v>4</v>
      </c>
      <c r="C252">
        <v>36.96</v>
      </c>
      <c r="D252">
        <v>101.6</v>
      </c>
      <c r="E252">
        <f t="shared" si="9"/>
        <v>25.4</v>
      </c>
      <c r="F252">
        <f>VLOOKUP(A252,'3'!A:C,3,0)</f>
        <v>25.393698311</v>
      </c>
      <c r="G252">
        <f t="shared" si="10"/>
        <v>46.265206756</v>
      </c>
      <c r="H252">
        <f t="shared" si="11"/>
        <v>0.687058936985931</v>
      </c>
    </row>
    <row r="253" spans="1:8">
      <c r="A253" t="s">
        <v>536</v>
      </c>
      <c r="B253">
        <v>9</v>
      </c>
      <c r="C253">
        <v>16.84</v>
      </c>
      <c r="D253">
        <v>92.07</v>
      </c>
      <c r="E253">
        <f t="shared" si="9"/>
        <v>10.23</v>
      </c>
      <c r="F253">
        <f>VLOOKUP(A253,'3'!A:C,3,0)</f>
        <v>9.053007336</v>
      </c>
      <c r="G253">
        <f t="shared" si="10"/>
        <v>70.082933976</v>
      </c>
      <c r="H253">
        <f t="shared" si="11"/>
        <v>0.537589509263658</v>
      </c>
    </row>
    <row r="254" spans="1:8">
      <c r="A254" t="s">
        <v>538</v>
      </c>
      <c r="B254">
        <v>11</v>
      </c>
      <c r="C254">
        <v>14.36</v>
      </c>
      <c r="D254">
        <v>67.32</v>
      </c>
      <c r="E254">
        <f t="shared" si="9"/>
        <v>6.12</v>
      </c>
      <c r="F254">
        <f>VLOOKUP(A254,'3'!A:C,3,0)</f>
        <v>6.122009707</v>
      </c>
      <c r="G254">
        <f t="shared" si="10"/>
        <v>90.617893223</v>
      </c>
      <c r="H254">
        <f t="shared" si="11"/>
        <v>0.426323795752089</v>
      </c>
    </row>
    <row r="255" spans="1:8">
      <c r="A255" t="s">
        <v>540</v>
      </c>
      <c r="B255">
        <v>7</v>
      </c>
      <c r="C255">
        <v>22.68</v>
      </c>
      <c r="D255">
        <v>79.8</v>
      </c>
      <c r="E255">
        <f t="shared" si="9"/>
        <v>11.4</v>
      </c>
      <c r="F255">
        <f>VLOOKUP(A255,'3'!A:C,3,0)</f>
        <v>11.409196718</v>
      </c>
      <c r="G255">
        <f t="shared" si="10"/>
        <v>78.895622974</v>
      </c>
      <c r="H255">
        <f t="shared" si="11"/>
        <v>0.503051001675485</v>
      </c>
    </row>
    <row r="256" spans="1:8">
      <c r="A256" t="s">
        <v>542</v>
      </c>
      <c r="B256">
        <v>7</v>
      </c>
      <c r="C256">
        <v>23.28</v>
      </c>
      <c r="D256">
        <v>73.15</v>
      </c>
      <c r="E256">
        <f t="shared" si="9"/>
        <v>10.45</v>
      </c>
      <c r="F256">
        <f>VLOOKUP(A256,'3'!A:C,3,0)</f>
        <v>10.452205937</v>
      </c>
      <c r="G256">
        <f t="shared" si="10"/>
        <v>89.794558441</v>
      </c>
      <c r="H256">
        <f t="shared" si="11"/>
        <v>0.448977918256014</v>
      </c>
    </row>
    <row r="257" spans="1:8">
      <c r="A257" t="s">
        <v>544</v>
      </c>
      <c r="B257">
        <v>3</v>
      </c>
      <c r="C257">
        <v>55</v>
      </c>
      <c r="D257">
        <v>115.29</v>
      </c>
      <c r="E257">
        <f t="shared" si="9"/>
        <v>38.43</v>
      </c>
      <c r="F257">
        <f>VLOOKUP(A257,'3'!A:C,3,0)</f>
        <v>39.599182222</v>
      </c>
      <c r="G257">
        <f t="shared" si="10"/>
        <v>46.202453334</v>
      </c>
      <c r="H257">
        <f t="shared" si="11"/>
        <v>0.719985131309091</v>
      </c>
    </row>
    <row r="258" spans="1:8">
      <c r="A258" t="s">
        <v>546</v>
      </c>
      <c r="B258">
        <v>7</v>
      </c>
      <c r="C258">
        <v>23.59</v>
      </c>
      <c r="D258">
        <v>124.95</v>
      </c>
      <c r="E258">
        <f t="shared" si="9"/>
        <v>17.85</v>
      </c>
      <c r="F258">
        <f>VLOOKUP(A258,'3'!A:C,3,0)</f>
        <v>18.12561958</v>
      </c>
      <c r="G258">
        <f t="shared" si="10"/>
        <v>38.25066294</v>
      </c>
      <c r="H258">
        <f t="shared" si="11"/>
        <v>0.768360304366257</v>
      </c>
    </row>
    <row r="259" spans="1:8">
      <c r="A259" t="s">
        <v>548</v>
      </c>
      <c r="B259">
        <v>3</v>
      </c>
      <c r="C259">
        <v>55.33</v>
      </c>
      <c r="D259">
        <v>120.24</v>
      </c>
      <c r="E259">
        <f t="shared" ref="E259:E322" si="12">D259/B259</f>
        <v>40.08</v>
      </c>
      <c r="F259">
        <f>VLOOKUP(A259,'3'!A:C,3,0)</f>
        <v>40.071226062</v>
      </c>
      <c r="G259">
        <f t="shared" ref="G259:G322" si="13">(C259-F259)*B259</f>
        <v>45.776321814</v>
      </c>
      <c r="H259">
        <f t="shared" ref="H259:H322" si="14">F259/C259</f>
        <v>0.724222412109163</v>
      </c>
    </row>
    <row r="260" spans="1:8">
      <c r="A260" t="s">
        <v>550</v>
      </c>
      <c r="B260">
        <v>3</v>
      </c>
      <c r="C260">
        <v>56.58</v>
      </c>
      <c r="D260">
        <v>101.25</v>
      </c>
      <c r="E260">
        <f t="shared" si="12"/>
        <v>33.75</v>
      </c>
      <c r="F260">
        <f>VLOOKUP(A260,'3'!A:C,3,0)</f>
        <v>34.288860333</v>
      </c>
      <c r="G260">
        <f t="shared" si="13"/>
        <v>66.873419001</v>
      </c>
      <c r="H260">
        <f t="shared" si="14"/>
        <v>0.606024396129374</v>
      </c>
    </row>
    <row r="261" spans="1:8">
      <c r="A261" t="s">
        <v>552</v>
      </c>
      <c r="B261">
        <v>6</v>
      </c>
      <c r="C261">
        <v>28.44</v>
      </c>
      <c r="D261">
        <v>116.58</v>
      </c>
      <c r="E261">
        <f t="shared" si="12"/>
        <v>19.43</v>
      </c>
      <c r="F261">
        <f>VLOOKUP(A261,'3'!A:C,3,0)</f>
        <v>19.420970166</v>
      </c>
      <c r="G261">
        <f t="shared" si="13"/>
        <v>54.114179004</v>
      </c>
      <c r="H261">
        <f t="shared" si="14"/>
        <v>0.68287518164557</v>
      </c>
    </row>
    <row r="262" spans="1:8">
      <c r="A262" t="s">
        <v>554</v>
      </c>
      <c r="B262">
        <v>17</v>
      </c>
      <c r="C262">
        <v>10.1</v>
      </c>
      <c r="D262">
        <v>102.34</v>
      </c>
      <c r="E262">
        <f t="shared" si="12"/>
        <v>6.02</v>
      </c>
      <c r="F262">
        <f>VLOOKUP(A262,'3'!A:C,3,0)</f>
        <v>6.035645533</v>
      </c>
      <c r="G262">
        <f t="shared" si="13"/>
        <v>69.094025939</v>
      </c>
      <c r="H262">
        <f t="shared" si="14"/>
        <v>0.597588666633663</v>
      </c>
    </row>
    <row r="263" spans="1:8">
      <c r="A263" t="s">
        <v>556</v>
      </c>
      <c r="B263">
        <v>8</v>
      </c>
      <c r="C263">
        <v>21.85</v>
      </c>
      <c r="D263">
        <v>90.16</v>
      </c>
      <c r="E263">
        <f t="shared" si="12"/>
        <v>11.27</v>
      </c>
      <c r="F263">
        <v>11.27</v>
      </c>
      <c r="G263">
        <f t="shared" si="13"/>
        <v>84.64</v>
      </c>
      <c r="H263">
        <f t="shared" si="14"/>
        <v>0.51578947368421</v>
      </c>
    </row>
    <row r="264" spans="1:8">
      <c r="A264" t="s">
        <v>558</v>
      </c>
      <c r="B264">
        <v>9</v>
      </c>
      <c r="C264">
        <v>20.02</v>
      </c>
      <c r="D264">
        <v>101.61</v>
      </c>
      <c r="E264">
        <f t="shared" si="12"/>
        <v>11.29</v>
      </c>
      <c r="F264">
        <f>VLOOKUP(A264,'3'!A:C,3,0)</f>
        <v>11.278137645</v>
      </c>
      <c r="G264">
        <f t="shared" si="13"/>
        <v>78.676761195</v>
      </c>
      <c r="H264">
        <f t="shared" si="14"/>
        <v>0.563343538711289</v>
      </c>
    </row>
    <row r="265" spans="1:8">
      <c r="A265" t="s">
        <v>560</v>
      </c>
      <c r="B265">
        <v>5</v>
      </c>
      <c r="C265">
        <v>37.01</v>
      </c>
      <c r="D265">
        <v>126.95</v>
      </c>
      <c r="E265">
        <f t="shared" si="12"/>
        <v>25.39</v>
      </c>
      <c r="F265">
        <f>VLOOKUP(A265,'3'!A:C,3,0)</f>
        <v>25.393698311</v>
      </c>
      <c r="G265">
        <f t="shared" si="13"/>
        <v>58.081508445</v>
      </c>
      <c r="H265">
        <f t="shared" si="14"/>
        <v>0.686130729829776</v>
      </c>
    </row>
    <row r="266" spans="1:8">
      <c r="A266" t="s">
        <v>562</v>
      </c>
      <c r="B266">
        <v>8</v>
      </c>
      <c r="C266">
        <v>23.58</v>
      </c>
      <c r="D266">
        <v>142.96</v>
      </c>
      <c r="E266">
        <f t="shared" si="12"/>
        <v>17.87</v>
      </c>
      <c r="F266">
        <f>VLOOKUP(A266,'3'!A:C,3,0)</f>
        <v>18.12561958</v>
      </c>
      <c r="G266">
        <f t="shared" si="13"/>
        <v>43.63504336</v>
      </c>
      <c r="H266">
        <f t="shared" si="14"/>
        <v>0.768686156912638</v>
      </c>
    </row>
    <row r="267" spans="1:8">
      <c r="A267" t="s">
        <v>564</v>
      </c>
      <c r="B267">
        <v>11</v>
      </c>
      <c r="C267">
        <v>17.27</v>
      </c>
      <c r="D267">
        <v>85.8</v>
      </c>
      <c r="E267">
        <f t="shared" si="12"/>
        <v>7.8</v>
      </c>
      <c r="F267">
        <f>VLOOKUP(A267,'3'!A:C,3,0)</f>
        <v>7.839009707</v>
      </c>
      <c r="G267">
        <f t="shared" si="13"/>
        <v>103.740893223</v>
      </c>
      <c r="H267">
        <f t="shared" si="14"/>
        <v>0.453909073943254</v>
      </c>
    </row>
    <row r="268" spans="1:8">
      <c r="A268" t="s">
        <v>566</v>
      </c>
      <c r="B268">
        <v>11</v>
      </c>
      <c r="C268">
        <v>17.33</v>
      </c>
      <c r="D268">
        <v>85.69</v>
      </c>
      <c r="E268">
        <f t="shared" si="12"/>
        <v>7.79</v>
      </c>
      <c r="F268">
        <f>VLOOKUP(A268,'3'!A:C,3,0)</f>
        <v>7.839009707</v>
      </c>
      <c r="G268">
        <f t="shared" si="13"/>
        <v>104.400893223</v>
      </c>
      <c r="H268">
        <f t="shared" si="14"/>
        <v>0.452337548009233</v>
      </c>
    </row>
    <row r="269" spans="1:8">
      <c r="A269" t="s">
        <v>568</v>
      </c>
      <c r="B269">
        <v>13</v>
      </c>
      <c r="C269">
        <v>15.08</v>
      </c>
      <c r="D269">
        <v>137.8</v>
      </c>
      <c r="E269">
        <f t="shared" si="12"/>
        <v>10.6</v>
      </c>
      <c r="F269">
        <f>VLOOKUP(A269,'3'!A:C,3,0)</f>
        <v>10.554042133</v>
      </c>
      <c r="G269">
        <f t="shared" si="13"/>
        <v>58.837452271</v>
      </c>
      <c r="H269">
        <f t="shared" si="14"/>
        <v>0.699870167970822</v>
      </c>
    </row>
    <row r="270" spans="1:8">
      <c r="A270" t="s">
        <v>570</v>
      </c>
      <c r="B270">
        <v>10</v>
      </c>
      <c r="C270">
        <v>19.89</v>
      </c>
      <c r="D270">
        <v>106.8</v>
      </c>
      <c r="E270">
        <f t="shared" si="12"/>
        <v>10.68</v>
      </c>
      <c r="F270">
        <f>VLOOKUP(A270,'3'!A:C,3,0)</f>
        <v>10.8097977</v>
      </c>
      <c r="G270">
        <f t="shared" si="13"/>
        <v>90.802023</v>
      </c>
      <c r="H270">
        <f t="shared" si="14"/>
        <v>0.543479019607843</v>
      </c>
    </row>
    <row r="271" spans="1:8">
      <c r="A271" t="s">
        <v>572</v>
      </c>
      <c r="B271">
        <v>4</v>
      </c>
      <c r="C271">
        <v>50.51</v>
      </c>
      <c r="D271">
        <v>145.6</v>
      </c>
      <c r="E271">
        <f t="shared" si="12"/>
        <v>36.4</v>
      </c>
      <c r="F271">
        <f>VLOOKUP(A271,'3'!A:C,3,0)</f>
        <v>36.680675</v>
      </c>
      <c r="G271">
        <f t="shared" si="13"/>
        <v>55.3173</v>
      </c>
      <c r="H271">
        <f t="shared" si="14"/>
        <v>0.726206196792714</v>
      </c>
    </row>
    <row r="272" spans="1:8">
      <c r="A272" t="s">
        <v>574</v>
      </c>
      <c r="B272">
        <v>6</v>
      </c>
      <c r="C272">
        <v>34.71</v>
      </c>
      <c r="D272">
        <v>127.62</v>
      </c>
      <c r="E272">
        <f t="shared" si="12"/>
        <v>21.27</v>
      </c>
      <c r="F272">
        <f>VLOOKUP(A272,'3'!A:C,3,0)</f>
        <v>21.77607975</v>
      </c>
      <c r="G272">
        <f t="shared" si="13"/>
        <v>77.6035215</v>
      </c>
      <c r="H272">
        <f t="shared" si="14"/>
        <v>0.627371931719965</v>
      </c>
    </row>
    <row r="273" spans="1:8">
      <c r="A273" t="s">
        <v>576</v>
      </c>
      <c r="B273">
        <v>7</v>
      </c>
      <c r="C273">
        <v>29.9</v>
      </c>
      <c r="D273">
        <v>117.81</v>
      </c>
      <c r="E273">
        <f t="shared" si="12"/>
        <v>16.83</v>
      </c>
      <c r="F273">
        <f>VLOOKUP(A273,'3'!A:C,3,0)</f>
        <v>17.288021866</v>
      </c>
      <c r="G273">
        <f t="shared" si="13"/>
        <v>88.283846938</v>
      </c>
      <c r="H273">
        <f t="shared" si="14"/>
        <v>0.578194711237458</v>
      </c>
    </row>
    <row r="274" spans="1:8">
      <c r="A274" t="s">
        <v>578</v>
      </c>
      <c r="B274">
        <v>8</v>
      </c>
      <c r="C274">
        <v>26.3</v>
      </c>
      <c r="D274">
        <v>128.48</v>
      </c>
      <c r="E274">
        <f t="shared" si="12"/>
        <v>16.06</v>
      </c>
      <c r="F274">
        <f>VLOOKUP(A274,'3'!A:C,3,0)</f>
        <v>16.27147875</v>
      </c>
      <c r="G274">
        <f t="shared" si="13"/>
        <v>80.22817</v>
      </c>
      <c r="H274">
        <f t="shared" si="14"/>
        <v>0.618687404942966</v>
      </c>
    </row>
    <row r="275" spans="1:8">
      <c r="A275" t="s">
        <v>580</v>
      </c>
      <c r="B275">
        <v>5</v>
      </c>
      <c r="C275">
        <v>43.06</v>
      </c>
      <c r="D275">
        <v>124.35</v>
      </c>
      <c r="E275">
        <f t="shared" si="12"/>
        <v>24.87</v>
      </c>
      <c r="F275">
        <f>VLOOKUP(A275,'3'!A:C,3,0)</f>
        <v>24.873651555</v>
      </c>
      <c r="G275">
        <f t="shared" si="13"/>
        <v>90.931742225</v>
      </c>
      <c r="H275">
        <f t="shared" si="14"/>
        <v>0.577650988272178</v>
      </c>
    </row>
    <row r="276" spans="1:8">
      <c r="A276" t="s">
        <v>582</v>
      </c>
      <c r="B276">
        <v>10</v>
      </c>
      <c r="C276">
        <v>21.8</v>
      </c>
      <c r="D276">
        <v>112.7</v>
      </c>
      <c r="E276">
        <f t="shared" si="12"/>
        <v>11.27</v>
      </c>
      <c r="F276">
        <f>VLOOKUP(A276,'3'!A:C,3,0)</f>
        <v>11.26960525</v>
      </c>
      <c r="G276">
        <f t="shared" si="13"/>
        <v>105.3039475</v>
      </c>
      <c r="H276">
        <f t="shared" si="14"/>
        <v>0.516954369266055</v>
      </c>
    </row>
    <row r="277" spans="1:8">
      <c r="A277" t="s">
        <v>584</v>
      </c>
      <c r="B277">
        <v>10</v>
      </c>
      <c r="C277">
        <v>21.86</v>
      </c>
      <c r="D277">
        <v>112.7</v>
      </c>
      <c r="E277">
        <f t="shared" si="12"/>
        <v>11.27</v>
      </c>
      <c r="F277">
        <v>11.27</v>
      </c>
      <c r="G277">
        <f t="shared" si="13"/>
        <v>105.9</v>
      </c>
      <c r="H277">
        <f t="shared" si="14"/>
        <v>0.515553522415371</v>
      </c>
    </row>
    <row r="278" spans="1:8">
      <c r="A278" t="s">
        <v>586</v>
      </c>
      <c r="B278">
        <v>11</v>
      </c>
      <c r="C278">
        <v>19.94</v>
      </c>
      <c r="D278">
        <v>118.25</v>
      </c>
      <c r="E278">
        <f t="shared" si="12"/>
        <v>10.75</v>
      </c>
      <c r="F278">
        <f>VLOOKUP(A278,'3'!A:C,3,0)</f>
        <v>10.8097977</v>
      </c>
      <c r="G278">
        <f t="shared" si="13"/>
        <v>100.4322253</v>
      </c>
      <c r="H278">
        <f t="shared" si="14"/>
        <v>0.542116233701103</v>
      </c>
    </row>
    <row r="279" spans="1:8">
      <c r="A279" t="s">
        <v>588</v>
      </c>
      <c r="B279">
        <v>18</v>
      </c>
      <c r="C279">
        <v>12.42</v>
      </c>
      <c r="D279">
        <v>137.7</v>
      </c>
      <c r="E279">
        <f t="shared" si="12"/>
        <v>7.65</v>
      </c>
      <c r="F279">
        <f>VLOOKUP(A279,'3'!A:C,3,0)</f>
        <v>7.76630612</v>
      </c>
      <c r="G279">
        <f t="shared" si="13"/>
        <v>83.76648984</v>
      </c>
      <c r="H279">
        <f t="shared" si="14"/>
        <v>0.625306450885668</v>
      </c>
    </row>
    <row r="280" spans="1:8">
      <c r="A280" t="s">
        <v>590</v>
      </c>
      <c r="B280">
        <v>8</v>
      </c>
      <c r="C280">
        <v>28.62</v>
      </c>
      <c r="D280">
        <v>116.8</v>
      </c>
      <c r="E280">
        <f t="shared" si="12"/>
        <v>14.6</v>
      </c>
      <c r="F280">
        <f>VLOOKUP(A280,'3'!A:C,3,0)</f>
        <v>14.59341728</v>
      </c>
      <c r="G280">
        <f t="shared" si="13"/>
        <v>112.21266176</v>
      </c>
      <c r="H280">
        <f t="shared" si="14"/>
        <v>0.509902770090846</v>
      </c>
    </row>
    <row r="281" spans="1:8">
      <c r="A281" t="s">
        <v>592</v>
      </c>
      <c r="B281">
        <v>16</v>
      </c>
      <c r="C281">
        <v>14.32</v>
      </c>
      <c r="D281">
        <v>95.84</v>
      </c>
      <c r="E281">
        <f t="shared" si="12"/>
        <v>5.99</v>
      </c>
      <c r="F281">
        <f>VLOOKUP(A281,'3'!A:C,3,0)</f>
        <v>6.122009707</v>
      </c>
      <c r="G281">
        <f t="shared" si="13"/>
        <v>131.167844688</v>
      </c>
      <c r="H281">
        <f t="shared" si="14"/>
        <v>0.427514644343575</v>
      </c>
    </row>
    <row r="282" spans="1:8">
      <c r="A282" t="s">
        <v>594</v>
      </c>
      <c r="B282">
        <v>4</v>
      </c>
      <c r="C282">
        <v>59.06</v>
      </c>
      <c r="D282">
        <v>172.8</v>
      </c>
      <c r="E282">
        <f t="shared" si="12"/>
        <v>43.2</v>
      </c>
      <c r="F282">
        <f>VLOOKUP(A282,'3'!A:C,3,0)</f>
        <v>43.253048</v>
      </c>
      <c r="G282">
        <f t="shared" si="13"/>
        <v>63.227808</v>
      </c>
      <c r="H282">
        <f t="shared" si="14"/>
        <v>0.732357737893667</v>
      </c>
    </row>
    <row r="283" spans="1:8">
      <c r="A283" t="s">
        <v>596</v>
      </c>
      <c r="B283">
        <v>4</v>
      </c>
      <c r="C283">
        <v>59.42</v>
      </c>
      <c r="D283">
        <v>165.32</v>
      </c>
      <c r="E283">
        <f t="shared" si="12"/>
        <v>41.33</v>
      </c>
      <c r="F283">
        <f>VLOOKUP(A283,'3'!A:C,3,0)</f>
        <v>41.639000666</v>
      </c>
      <c r="G283">
        <f t="shared" si="13"/>
        <v>71.123997336</v>
      </c>
      <c r="H283">
        <f t="shared" si="14"/>
        <v>0.700757331975766</v>
      </c>
    </row>
    <row r="284" spans="1:8">
      <c r="A284" t="s">
        <v>598</v>
      </c>
      <c r="B284">
        <v>4</v>
      </c>
      <c r="C284">
        <v>59.45</v>
      </c>
      <c r="D284">
        <v>164.84</v>
      </c>
      <c r="E284">
        <f t="shared" si="12"/>
        <v>41.21</v>
      </c>
      <c r="F284">
        <f>VLOOKUP(A284,'3'!A:C,3,0)</f>
        <v>41.639000666</v>
      </c>
      <c r="G284">
        <f t="shared" si="13"/>
        <v>71.243997336</v>
      </c>
      <c r="H284">
        <f t="shared" si="14"/>
        <v>0.700403711791421</v>
      </c>
    </row>
    <row r="285" spans="1:8">
      <c r="A285" t="s">
        <v>600</v>
      </c>
      <c r="B285">
        <v>17</v>
      </c>
      <c r="C285">
        <v>14.21</v>
      </c>
      <c r="D285">
        <v>108.12</v>
      </c>
      <c r="E285">
        <f t="shared" si="12"/>
        <v>6.36</v>
      </c>
      <c r="F285">
        <f>VLOOKUP(A285,'3'!A:C,3,0)</f>
        <v>6.122009707</v>
      </c>
      <c r="G285">
        <f t="shared" si="13"/>
        <v>137.495834981</v>
      </c>
      <c r="H285">
        <f t="shared" si="14"/>
        <v>0.430824046938776</v>
      </c>
    </row>
    <row r="286" spans="1:8">
      <c r="A286" t="s">
        <v>602</v>
      </c>
      <c r="B286">
        <v>3</v>
      </c>
      <c r="C286">
        <v>81.89</v>
      </c>
      <c r="D286">
        <v>175.65</v>
      </c>
      <c r="E286">
        <f t="shared" si="12"/>
        <v>58.55</v>
      </c>
      <c r="F286">
        <f>VLOOKUP(A286,'3'!A:C,3,0)</f>
        <v>58.548923076</v>
      </c>
      <c r="G286">
        <f t="shared" si="13"/>
        <v>70.023230772</v>
      </c>
      <c r="H286">
        <f t="shared" si="14"/>
        <v>0.71497036360972</v>
      </c>
    </row>
    <row r="287" spans="1:8">
      <c r="A287" t="s">
        <v>604</v>
      </c>
      <c r="B287">
        <v>4</v>
      </c>
      <c r="C287">
        <v>61.97</v>
      </c>
      <c r="D287">
        <v>173.12</v>
      </c>
      <c r="E287">
        <f t="shared" si="12"/>
        <v>43.28</v>
      </c>
      <c r="F287">
        <f>VLOOKUP(A287,'3'!A:C,3,0)</f>
        <v>43.338696</v>
      </c>
      <c r="G287">
        <f t="shared" si="13"/>
        <v>74.525216</v>
      </c>
      <c r="H287">
        <f t="shared" si="14"/>
        <v>0.69934962078425</v>
      </c>
    </row>
    <row r="288" spans="1:8">
      <c r="A288" t="s">
        <v>606</v>
      </c>
      <c r="B288">
        <v>11</v>
      </c>
      <c r="C288">
        <v>22.99</v>
      </c>
      <c r="D288">
        <v>148.61</v>
      </c>
      <c r="E288">
        <f t="shared" si="12"/>
        <v>13.51</v>
      </c>
      <c r="F288">
        <f>VLOOKUP(A288,'3'!A:C,3,0)</f>
        <v>13.50976</v>
      </c>
      <c r="G288">
        <f t="shared" si="13"/>
        <v>104.28264</v>
      </c>
      <c r="H288">
        <f t="shared" si="14"/>
        <v>0.587636363636364</v>
      </c>
    </row>
    <row r="289" spans="1:8">
      <c r="A289" t="s">
        <v>607</v>
      </c>
      <c r="B289">
        <v>11</v>
      </c>
      <c r="C289">
        <v>23.18</v>
      </c>
      <c r="D289">
        <v>172.92</v>
      </c>
      <c r="E289">
        <f t="shared" si="12"/>
        <v>15.72</v>
      </c>
      <c r="F289">
        <f>VLOOKUP(A289,'3'!A:C,3,0)</f>
        <v>15.738493333</v>
      </c>
      <c r="G289">
        <f t="shared" si="13"/>
        <v>81.856573337</v>
      </c>
      <c r="H289">
        <f t="shared" si="14"/>
        <v>0.678968651121657</v>
      </c>
    </row>
    <row r="290" spans="1:8">
      <c r="A290" t="s">
        <v>609</v>
      </c>
      <c r="B290">
        <v>12</v>
      </c>
      <c r="C290">
        <v>21.26</v>
      </c>
      <c r="D290">
        <v>160.8</v>
      </c>
      <c r="E290">
        <f t="shared" si="12"/>
        <v>13.4</v>
      </c>
      <c r="F290">
        <f>VLOOKUP(A290,'3'!A:C,3,0)</f>
        <v>13.400287222</v>
      </c>
      <c r="G290">
        <f t="shared" si="13"/>
        <v>94.316553336</v>
      </c>
      <c r="H290">
        <f t="shared" si="14"/>
        <v>0.630305137441204</v>
      </c>
    </row>
    <row r="291" spans="1:8">
      <c r="A291" t="s">
        <v>611</v>
      </c>
      <c r="B291">
        <v>18</v>
      </c>
      <c r="C291">
        <v>14.22</v>
      </c>
      <c r="D291">
        <v>121.14</v>
      </c>
      <c r="E291">
        <f t="shared" si="12"/>
        <v>6.73</v>
      </c>
      <c r="F291">
        <f>VLOOKUP(A291,'3'!A:C,3,0)</f>
        <v>6.720342909</v>
      </c>
      <c r="G291">
        <f t="shared" si="13"/>
        <v>134.993827638</v>
      </c>
      <c r="H291">
        <f t="shared" si="14"/>
        <v>0.472597954219409</v>
      </c>
    </row>
    <row r="292" spans="1:8">
      <c r="A292" t="s">
        <v>613</v>
      </c>
      <c r="B292">
        <v>12</v>
      </c>
      <c r="C292">
        <v>21.33</v>
      </c>
      <c r="D292">
        <v>160.8</v>
      </c>
      <c r="E292">
        <f t="shared" si="12"/>
        <v>13.4</v>
      </c>
      <c r="F292">
        <f>VLOOKUP(A292,'3'!A:C,3,0)</f>
        <v>13.400287222</v>
      </c>
      <c r="G292">
        <f t="shared" si="13"/>
        <v>95.156553336</v>
      </c>
      <c r="H292">
        <f t="shared" si="14"/>
        <v>0.628236625503985</v>
      </c>
    </row>
    <row r="293" spans="1:8">
      <c r="A293" t="s">
        <v>615</v>
      </c>
      <c r="B293">
        <v>9</v>
      </c>
      <c r="C293">
        <v>28.53</v>
      </c>
      <c r="D293">
        <v>250.02</v>
      </c>
      <c r="E293">
        <f t="shared" si="12"/>
        <v>27.78</v>
      </c>
      <c r="F293">
        <f>VLOOKUP(A293,'3'!A:C,3,0)</f>
        <v>11.4273824</v>
      </c>
      <c r="G293">
        <f t="shared" si="13"/>
        <v>153.9235584</v>
      </c>
      <c r="H293">
        <f t="shared" si="14"/>
        <v>0.400539165790396</v>
      </c>
    </row>
    <row r="294" spans="1:8">
      <c r="A294" t="s">
        <v>617</v>
      </c>
      <c r="B294">
        <v>6</v>
      </c>
      <c r="C294">
        <v>43.06</v>
      </c>
      <c r="D294">
        <v>149.22</v>
      </c>
      <c r="E294">
        <f t="shared" si="12"/>
        <v>24.87</v>
      </c>
      <c r="F294">
        <f>VLOOKUP(A294,'3'!A:C,3,0)</f>
        <v>24.873651555</v>
      </c>
      <c r="G294">
        <f t="shared" si="13"/>
        <v>109.11809067</v>
      </c>
      <c r="H294">
        <f t="shared" si="14"/>
        <v>0.577650988272178</v>
      </c>
    </row>
    <row r="295" spans="1:8">
      <c r="A295" t="s">
        <v>619</v>
      </c>
      <c r="B295">
        <v>6</v>
      </c>
      <c r="C295">
        <v>43.12</v>
      </c>
      <c r="D295">
        <v>149.22</v>
      </c>
      <c r="E295">
        <f t="shared" si="12"/>
        <v>24.87</v>
      </c>
      <c r="F295">
        <f>VLOOKUP(A295,'3'!A:C,3,0)</f>
        <v>24.873651555</v>
      </c>
      <c r="G295">
        <f t="shared" si="13"/>
        <v>109.47809067</v>
      </c>
      <c r="H295">
        <f t="shared" si="14"/>
        <v>0.576847206748609</v>
      </c>
    </row>
    <row r="296" spans="1:8">
      <c r="A296" t="s">
        <v>621</v>
      </c>
      <c r="B296">
        <v>16</v>
      </c>
      <c r="C296">
        <v>16.2</v>
      </c>
      <c r="D296">
        <v>176</v>
      </c>
      <c r="E296">
        <f t="shared" si="12"/>
        <v>11</v>
      </c>
      <c r="F296">
        <f>VLOOKUP(A296,'3'!A:C,3,0)</f>
        <v>10.9962134</v>
      </c>
      <c r="G296">
        <f t="shared" si="13"/>
        <v>83.2605856</v>
      </c>
      <c r="H296">
        <f t="shared" si="14"/>
        <v>0.678778604938272</v>
      </c>
    </row>
    <row r="297" spans="1:8">
      <c r="A297" t="s">
        <v>623</v>
      </c>
      <c r="B297">
        <v>3</v>
      </c>
      <c r="C297">
        <v>87.33</v>
      </c>
      <c r="D297">
        <v>210.93</v>
      </c>
      <c r="E297">
        <f t="shared" si="12"/>
        <v>70.31</v>
      </c>
      <c r="F297">
        <f>VLOOKUP(A297,'3'!A:C,3,0)</f>
        <v>69.331128062</v>
      </c>
      <c r="G297">
        <f t="shared" si="13"/>
        <v>53.996615814</v>
      </c>
      <c r="H297">
        <f t="shared" si="14"/>
        <v>0.793898180029772</v>
      </c>
    </row>
    <row r="298" spans="1:8">
      <c r="A298" t="s">
        <v>625</v>
      </c>
      <c r="B298">
        <v>8</v>
      </c>
      <c r="C298">
        <v>33.72</v>
      </c>
      <c r="D298">
        <v>128.72</v>
      </c>
      <c r="E298">
        <f t="shared" si="12"/>
        <v>16.09</v>
      </c>
      <c r="F298">
        <f>VLOOKUP(A298,'3'!A:C,3,0)</f>
        <v>16.088974275</v>
      </c>
      <c r="G298">
        <f t="shared" si="13"/>
        <v>141.0482058</v>
      </c>
      <c r="H298">
        <f t="shared" si="14"/>
        <v>0.47713446841637</v>
      </c>
    </row>
    <row r="299" spans="1:8">
      <c r="A299" t="s">
        <v>627</v>
      </c>
      <c r="B299">
        <v>6</v>
      </c>
      <c r="C299">
        <v>45.74</v>
      </c>
      <c r="D299">
        <v>170.7</v>
      </c>
      <c r="E299">
        <f t="shared" si="12"/>
        <v>28.45</v>
      </c>
      <c r="F299">
        <v>28.45</v>
      </c>
      <c r="G299">
        <f t="shared" si="13"/>
        <v>103.74</v>
      </c>
      <c r="H299">
        <f t="shared" si="14"/>
        <v>0.621993878443376</v>
      </c>
    </row>
    <row r="300" spans="1:8">
      <c r="A300" t="s">
        <v>629</v>
      </c>
      <c r="B300">
        <v>12</v>
      </c>
      <c r="C300">
        <v>22.97</v>
      </c>
      <c r="D300">
        <v>99</v>
      </c>
      <c r="E300">
        <f t="shared" si="12"/>
        <v>8.25</v>
      </c>
      <c r="F300">
        <f>VLOOKUP(A300,'3'!A:C,3,0)</f>
        <v>8.254808906</v>
      </c>
      <c r="G300">
        <f t="shared" si="13"/>
        <v>176.582293128</v>
      </c>
      <c r="H300">
        <f t="shared" si="14"/>
        <v>0.359373483064867</v>
      </c>
    </row>
    <row r="301" spans="1:8">
      <c r="A301" t="s">
        <v>631</v>
      </c>
      <c r="B301">
        <v>13</v>
      </c>
      <c r="C301">
        <v>21.33</v>
      </c>
      <c r="D301">
        <v>174.2</v>
      </c>
      <c r="E301">
        <f t="shared" si="12"/>
        <v>13.4</v>
      </c>
      <c r="F301">
        <f>VLOOKUP(A301,'3'!A:C,3,0)</f>
        <v>13.400287222</v>
      </c>
      <c r="G301">
        <f t="shared" si="13"/>
        <v>103.086266114</v>
      </c>
      <c r="H301">
        <f t="shared" si="14"/>
        <v>0.628236625503985</v>
      </c>
    </row>
    <row r="302" spans="1:8">
      <c r="A302" t="s">
        <v>633</v>
      </c>
      <c r="B302">
        <v>5</v>
      </c>
      <c r="C302">
        <v>55.46</v>
      </c>
      <c r="D302">
        <v>152.35</v>
      </c>
      <c r="E302">
        <f t="shared" si="12"/>
        <v>30.47</v>
      </c>
      <c r="F302">
        <f>VLOOKUP(A302,'3'!A:C,3,0)</f>
        <v>30.45528245</v>
      </c>
      <c r="G302">
        <f t="shared" si="13"/>
        <v>125.02358775</v>
      </c>
      <c r="H302">
        <f t="shared" si="14"/>
        <v>0.549139604219257</v>
      </c>
    </row>
    <row r="303" spans="1:8">
      <c r="A303" t="s">
        <v>635</v>
      </c>
      <c r="B303">
        <v>12</v>
      </c>
      <c r="C303">
        <v>23.16</v>
      </c>
      <c r="D303">
        <v>188.64</v>
      </c>
      <c r="E303">
        <f t="shared" si="12"/>
        <v>15.72</v>
      </c>
      <c r="F303">
        <f>VLOOKUP(A303,'3'!A:C,3,0)</f>
        <v>15.738493333</v>
      </c>
      <c r="G303">
        <f t="shared" si="13"/>
        <v>89.058080004</v>
      </c>
      <c r="H303">
        <f t="shared" si="14"/>
        <v>0.679554979835924</v>
      </c>
    </row>
    <row r="304" spans="1:8">
      <c r="A304" t="s">
        <v>637</v>
      </c>
      <c r="B304">
        <v>57</v>
      </c>
      <c r="C304">
        <v>4.9</v>
      </c>
      <c r="D304">
        <v>117.99</v>
      </c>
      <c r="E304">
        <f t="shared" si="12"/>
        <v>2.07</v>
      </c>
      <c r="F304">
        <f>VLOOKUP(A304,'3'!A:C,3,0)</f>
        <v>1.77255</v>
      </c>
      <c r="G304">
        <f t="shared" si="13"/>
        <v>178.26465</v>
      </c>
      <c r="H304">
        <f t="shared" si="14"/>
        <v>0.361744897959184</v>
      </c>
    </row>
    <row r="305" spans="1:8">
      <c r="A305" t="s">
        <v>639</v>
      </c>
      <c r="B305">
        <v>20</v>
      </c>
      <c r="C305">
        <v>14.29</v>
      </c>
      <c r="D305">
        <v>149.2</v>
      </c>
      <c r="E305">
        <f t="shared" si="12"/>
        <v>7.46</v>
      </c>
      <c r="F305">
        <f>VLOOKUP(A305,'3'!A:C,3,0)</f>
        <v>7.459641166</v>
      </c>
      <c r="G305">
        <f t="shared" si="13"/>
        <v>136.60717668</v>
      </c>
      <c r="H305">
        <f t="shared" si="14"/>
        <v>0.522018276137159</v>
      </c>
    </row>
    <row r="306" spans="1:8">
      <c r="A306" t="s">
        <v>641</v>
      </c>
      <c r="B306">
        <v>23</v>
      </c>
      <c r="C306">
        <v>12.58</v>
      </c>
      <c r="D306">
        <v>175.95</v>
      </c>
      <c r="E306">
        <f t="shared" si="12"/>
        <v>7.65</v>
      </c>
      <c r="F306">
        <f>VLOOKUP(A306,'3'!A:C,3,0)</f>
        <v>7.76630612</v>
      </c>
      <c r="G306">
        <f t="shared" si="13"/>
        <v>110.71495924</v>
      </c>
      <c r="H306">
        <f t="shared" si="14"/>
        <v>0.617353427662957</v>
      </c>
    </row>
    <row r="307" spans="1:8">
      <c r="A307" t="s">
        <v>643</v>
      </c>
      <c r="B307">
        <v>13</v>
      </c>
      <c r="C307">
        <v>22.29</v>
      </c>
      <c r="D307">
        <v>201.5</v>
      </c>
      <c r="E307">
        <f t="shared" si="12"/>
        <v>15.5</v>
      </c>
      <c r="F307">
        <f>VLOOKUP(A307,'3'!A:C,3,0)</f>
        <v>15.731570625</v>
      </c>
      <c r="G307">
        <f t="shared" si="13"/>
        <v>85.259581875</v>
      </c>
      <c r="H307">
        <f t="shared" si="14"/>
        <v>0.705768085464334</v>
      </c>
    </row>
    <row r="308" spans="1:8">
      <c r="A308" t="s">
        <v>645</v>
      </c>
      <c r="B308">
        <v>15</v>
      </c>
      <c r="C308">
        <v>19.81</v>
      </c>
      <c r="D308">
        <v>160.65</v>
      </c>
      <c r="E308">
        <f t="shared" si="12"/>
        <v>10.71</v>
      </c>
      <c r="F308">
        <f>VLOOKUP(A308,'3'!A:C,3,0)</f>
        <v>10.8097977</v>
      </c>
      <c r="G308">
        <f t="shared" si="13"/>
        <v>135.0030345</v>
      </c>
      <c r="H308">
        <f t="shared" si="14"/>
        <v>0.545673785966684</v>
      </c>
    </row>
    <row r="309" spans="1:8">
      <c r="A309" t="s">
        <v>647</v>
      </c>
      <c r="B309">
        <v>13</v>
      </c>
      <c r="C309">
        <v>23.13</v>
      </c>
      <c r="D309">
        <v>162.11</v>
      </c>
      <c r="E309">
        <f t="shared" si="12"/>
        <v>12.47</v>
      </c>
      <c r="F309">
        <f>VLOOKUP(A309,'3'!A:C,3,0)</f>
        <v>12.601859777</v>
      </c>
      <c r="G309">
        <f t="shared" si="13"/>
        <v>136.865822899</v>
      </c>
      <c r="H309">
        <f t="shared" si="14"/>
        <v>0.544827487116299</v>
      </c>
    </row>
    <row r="310" spans="1:8">
      <c r="A310" t="s">
        <v>649</v>
      </c>
      <c r="B310">
        <v>6</v>
      </c>
      <c r="C310">
        <v>50.55</v>
      </c>
      <c r="D310">
        <v>218.1</v>
      </c>
      <c r="E310">
        <f t="shared" si="12"/>
        <v>36.35</v>
      </c>
      <c r="F310">
        <f>VLOOKUP(A310,'3'!A:C,3,0)</f>
        <v>36.680675</v>
      </c>
      <c r="G310">
        <f t="shared" si="13"/>
        <v>83.21595</v>
      </c>
      <c r="H310">
        <f t="shared" si="14"/>
        <v>0.725631552917903</v>
      </c>
    </row>
    <row r="311" spans="1:8">
      <c r="A311" t="s">
        <v>651</v>
      </c>
      <c r="B311">
        <v>11</v>
      </c>
      <c r="C311">
        <v>28.54</v>
      </c>
      <c r="D311">
        <v>147.4</v>
      </c>
      <c r="E311">
        <f t="shared" si="12"/>
        <v>13.4</v>
      </c>
      <c r="F311">
        <f>VLOOKUP(A311,'3'!A:C,3,0)</f>
        <v>13.4473824</v>
      </c>
      <c r="G311">
        <f t="shared" si="13"/>
        <v>166.0187936</v>
      </c>
      <c r="H311">
        <f t="shared" si="14"/>
        <v>0.471176678346181</v>
      </c>
    </row>
    <row r="312" spans="1:8">
      <c r="A312" t="s">
        <v>653</v>
      </c>
      <c r="B312">
        <v>9</v>
      </c>
      <c r="C312">
        <v>35.07</v>
      </c>
      <c r="D312">
        <v>157.77</v>
      </c>
      <c r="E312">
        <f t="shared" si="12"/>
        <v>17.53</v>
      </c>
      <c r="F312">
        <f>VLOOKUP(A312,'3'!A:C,3,0)</f>
        <v>17.936906466</v>
      </c>
      <c r="G312">
        <f t="shared" si="13"/>
        <v>154.197841806</v>
      </c>
      <c r="H312">
        <f t="shared" si="14"/>
        <v>0.511460121642429</v>
      </c>
    </row>
    <row r="313" spans="1:8">
      <c r="A313" t="s">
        <v>655</v>
      </c>
      <c r="B313">
        <v>14</v>
      </c>
      <c r="C313">
        <v>23.27</v>
      </c>
      <c r="D313">
        <v>189</v>
      </c>
      <c r="E313">
        <f t="shared" si="12"/>
        <v>13.5</v>
      </c>
      <c r="F313">
        <f>VLOOKUP(A313,'3'!A:C,3,0)</f>
        <v>13.50976</v>
      </c>
      <c r="G313">
        <f t="shared" si="13"/>
        <v>136.64336</v>
      </c>
      <c r="H313">
        <f t="shared" si="14"/>
        <v>0.580565535023636</v>
      </c>
    </row>
    <row r="314" spans="1:8">
      <c r="A314" t="s">
        <v>656</v>
      </c>
      <c r="B314">
        <v>69</v>
      </c>
      <c r="C314">
        <v>4.88</v>
      </c>
      <c r="D314">
        <v>142.83</v>
      </c>
      <c r="E314">
        <f t="shared" si="12"/>
        <v>2.07</v>
      </c>
      <c r="F314">
        <f>VLOOKUP(A314,'3'!A:C,3,0)</f>
        <v>1.77255</v>
      </c>
      <c r="G314">
        <f t="shared" si="13"/>
        <v>214.41405</v>
      </c>
      <c r="H314">
        <f t="shared" si="14"/>
        <v>0.363227459016393</v>
      </c>
    </row>
    <row r="315" spans="1:8">
      <c r="A315" t="s">
        <v>658</v>
      </c>
      <c r="B315">
        <v>12</v>
      </c>
      <c r="C315">
        <v>28.07</v>
      </c>
      <c r="D315">
        <v>175.2</v>
      </c>
      <c r="E315">
        <f t="shared" si="12"/>
        <v>14.6</v>
      </c>
      <c r="F315">
        <f>VLOOKUP(A315,'3'!A:C,3,0)</f>
        <v>14.59341728</v>
      </c>
      <c r="G315">
        <f t="shared" si="13"/>
        <v>161.71899264</v>
      </c>
      <c r="H315">
        <f t="shared" si="14"/>
        <v>0.519893739935875</v>
      </c>
    </row>
    <row r="316" spans="1:8">
      <c r="A316" t="s">
        <v>660</v>
      </c>
      <c r="B316">
        <v>18</v>
      </c>
      <c r="C316">
        <v>18.78</v>
      </c>
      <c r="D316">
        <v>210.24</v>
      </c>
      <c r="E316">
        <f t="shared" si="12"/>
        <v>11.68</v>
      </c>
      <c r="F316">
        <f>VLOOKUP(A316,'3'!A:C,3,0)</f>
        <v>12.008496</v>
      </c>
      <c r="G316">
        <f t="shared" si="13"/>
        <v>121.887072</v>
      </c>
      <c r="H316">
        <f t="shared" si="14"/>
        <v>0.639430031948882</v>
      </c>
    </row>
    <row r="317" spans="1:8">
      <c r="A317" t="s">
        <v>662</v>
      </c>
      <c r="B317">
        <v>5</v>
      </c>
      <c r="C317">
        <v>68.24</v>
      </c>
      <c r="D317">
        <v>200.05</v>
      </c>
      <c r="E317">
        <f t="shared" si="12"/>
        <v>40.01</v>
      </c>
      <c r="F317">
        <f>VLOOKUP(A317,'3'!A:C,3,0)</f>
        <v>40.007783333</v>
      </c>
      <c r="G317">
        <f t="shared" si="13"/>
        <v>141.161083335</v>
      </c>
      <c r="H317">
        <f t="shared" si="14"/>
        <v>0.586280529498828</v>
      </c>
    </row>
    <row r="318" spans="1:8">
      <c r="A318" t="s">
        <v>664</v>
      </c>
      <c r="B318">
        <v>19</v>
      </c>
      <c r="C318">
        <v>18.91</v>
      </c>
      <c r="D318">
        <v>244.15</v>
      </c>
      <c r="E318">
        <f t="shared" si="12"/>
        <v>12.85</v>
      </c>
      <c r="F318">
        <f>VLOOKUP(A318,'3'!A:C,3,0)</f>
        <v>12.853919025</v>
      </c>
      <c r="G318">
        <f t="shared" si="13"/>
        <v>115.065538525</v>
      </c>
      <c r="H318">
        <f t="shared" si="14"/>
        <v>0.67974188392385</v>
      </c>
    </row>
    <row r="319" spans="1:8">
      <c r="A319" t="s">
        <v>666</v>
      </c>
      <c r="B319">
        <v>16</v>
      </c>
      <c r="C319">
        <v>22.67</v>
      </c>
      <c r="D319">
        <v>251.68</v>
      </c>
      <c r="E319">
        <f t="shared" si="12"/>
        <v>15.73</v>
      </c>
      <c r="F319">
        <f>VLOOKUP(A319,'3'!A:C,3,0)</f>
        <v>15.731570625</v>
      </c>
      <c r="G319">
        <f t="shared" si="13"/>
        <v>111.01487</v>
      </c>
      <c r="H319">
        <f t="shared" si="14"/>
        <v>0.693937830833701</v>
      </c>
    </row>
    <row r="320" spans="1:8">
      <c r="A320" t="s">
        <v>668</v>
      </c>
      <c r="B320">
        <v>12</v>
      </c>
      <c r="C320">
        <v>30.38</v>
      </c>
      <c r="D320">
        <v>267.96</v>
      </c>
      <c r="E320">
        <f t="shared" si="12"/>
        <v>22.33</v>
      </c>
      <c r="F320">
        <v>22.33</v>
      </c>
      <c r="G320">
        <f t="shared" si="13"/>
        <v>96.6</v>
      </c>
      <c r="H320">
        <f t="shared" si="14"/>
        <v>0.735023041474654</v>
      </c>
    </row>
    <row r="321" spans="1:8">
      <c r="A321" t="s">
        <v>670</v>
      </c>
      <c r="B321">
        <v>18</v>
      </c>
      <c r="C321">
        <v>21.3</v>
      </c>
      <c r="D321">
        <v>241.2</v>
      </c>
      <c r="E321">
        <f t="shared" si="12"/>
        <v>13.4</v>
      </c>
      <c r="F321">
        <f>VLOOKUP(A321,'3'!A:C,3,0)</f>
        <v>13.400287222</v>
      </c>
      <c r="G321">
        <f t="shared" si="13"/>
        <v>142.194830004</v>
      </c>
      <c r="H321">
        <f t="shared" si="14"/>
        <v>0.629121465821596</v>
      </c>
    </row>
    <row r="322" spans="1:8">
      <c r="A322" t="s">
        <v>672</v>
      </c>
      <c r="B322">
        <v>13</v>
      </c>
      <c r="C322">
        <v>30.04</v>
      </c>
      <c r="D322">
        <v>270.79</v>
      </c>
      <c r="E322">
        <f t="shared" si="12"/>
        <v>20.83</v>
      </c>
      <c r="F322">
        <f>VLOOKUP(A322,'3'!A:C,3,0)</f>
        <v>20.833651555</v>
      </c>
      <c r="G322">
        <f t="shared" si="13"/>
        <v>119.682529785</v>
      </c>
      <c r="H322">
        <f t="shared" si="14"/>
        <v>0.693530344707057</v>
      </c>
    </row>
    <row r="323" spans="1:8">
      <c r="A323" t="s">
        <v>674</v>
      </c>
      <c r="B323">
        <v>13</v>
      </c>
      <c r="C323">
        <v>30.1</v>
      </c>
      <c r="D323">
        <v>270.79</v>
      </c>
      <c r="E323">
        <f t="shared" ref="E323:E386" si="15">D323/B323</f>
        <v>20.83</v>
      </c>
      <c r="F323">
        <f>VLOOKUP(A323,'3'!A:C,3,0)</f>
        <v>20.833651555</v>
      </c>
      <c r="G323">
        <f t="shared" ref="G323:G386" si="16">(C323-F323)*B323</f>
        <v>120.462529785</v>
      </c>
      <c r="H323">
        <f t="shared" ref="H323:H386" si="17">F323/C323</f>
        <v>0.692147892192691</v>
      </c>
    </row>
    <row r="324" spans="1:8">
      <c r="A324" t="s">
        <v>676</v>
      </c>
      <c r="B324">
        <v>31</v>
      </c>
      <c r="C324">
        <v>12.93</v>
      </c>
      <c r="D324">
        <v>0</v>
      </c>
      <c r="E324">
        <f t="shared" si="15"/>
        <v>0</v>
      </c>
      <c r="F324">
        <f>VLOOKUP(A324,'3'!A:C,3,0)</f>
        <v>5.005492666</v>
      </c>
      <c r="G324">
        <f t="shared" si="16"/>
        <v>245.659727354</v>
      </c>
      <c r="H324">
        <f t="shared" si="17"/>
        <v>0.387122402629544</v>
      </c>
    </row>
    <row r="325" spans="1:8">
      <c r="A325" t="s">
        <v>678</v>
      </c>
      <c r="B325">
        <v>9</v>
      </c>
      <c r="C325">
        <v>44.66</v>
      </c>
      <c r="D325">
        <v>277.74</v>
      </c>
      <c r="E325">
        <f t="shared" si="15"/>
        <v>30.86</v>
      </c>
      <c r="F325">
        <f>VLOOKUP(A325,'3'!A:C,3,0)</f>
        <v>31.52766552</v>
      </c>
      <c r="G325">
        <f t="shared" si="16"/>
        <v>118.19101032</v>
      </c>
      <c r="H325">
        <f t="shared" si="17"/>
        <v>0.705948623376623</v>
      </c>
    </row>
    <row r="326" spans="1:8">
      <c r="A326" t="s">
        <v>680</v>
      </c>
      <c r="B326">
        <v>14</v>
      </c>
      <c r="C326">
        <v>28.77</v>
      </c>
      <c r="D326">
        <v>160.02</v>
      </c>
      <c r="E326">
        <f t="shared" si="15"/>
        <v>11.43</v>
      </c>
      <c r="F326">
        <f>VLOOKUP(A326,'3'!A:C,3,0)</f>
        <v>11.4273824</v>
      </c>
      <c r="G326">
        <f t="shared" si="16"/>
        <v>242.7966464</v>
      </c>
      <c r="H326">
        <f t="shared" si="17"/>
        <v>0.397197858880779</v>
      </c>
    </row>
    <row r="327" spans="1:8">
      <c r="A327" t="s">
        <v>682</v>
      </c>
      <c r="B327">
        <v>14</v>
      </c>
      <c r="C327">
        <v>28.82</v>
      </c>
      <c r="D327">
        <v>160.02</v>
      </c>
      <c r="E327">
        <f t="shared" si="15"/>
        <v>11.43</v>
      </c>
      <c r="F327">
        <f>VLOOKUP(A327,'3'!A:C,3,0)</f>
        <v>11.4273824</v>
      </c>
      <c r="G327">
        <f t="shared" si="16"/>
        <v>243.4966464</v>
      </c>
      <c r="H327">
        <f t="shared" si="17"/>
        <v>0.396508757807078</v>
      </c>
    </row>
    <row r="328" spans="1:8">
      <c r="A328" t="s">
        <v>684</v>
      </c>
      <c r="B328">
        <v>24</v>
      </c>
      <c r="C328">
        <v>16.88</v>
      </c>
      <c r="D328">
        <v>219.84</v>
      </c>
      <c r="E328">
        <f t="shared" si="15"/>
        <v>9.16</v>
      </c>
      <c r="F328">
        <f>VLOOKUP(A328,'3'!A:C,3,0)</f>
        <v>9.053007336</v>
      </c>
      <c r="G328">
        <f t="shared" si="16"/>
        <v>187.847823936</v>
      </c>
      <c r="H328">
        <f t="shared" si="17"/>
        <v>0.536315600473934</v>
      </c>
    </row>
    <row r="329" spans="1:8">
      <c r="A329" t="s">
        <v>686</v>
      </c>
      <c r="B329">
        <v>9</v>
      </c>
      <c r="C329">
        <v>45.57</v>
      </c>
      <c r="D329">
        <v>280.98</v>
      </c>
      <c r="E329">
        <f t="shared" si="15"/>
        <v>31.22</v>
      </c>
      <c r="F329">
        <f>VLOOKUP(A329,'3'!A:C,3,0)</f>
        <v>31.52766552</v>
      </c>
      <c r="G329">
        <f t="shared" si="16"/>
        <v>126.38101032</v>
      </c>
      <c r="H329">
        <f t="shared" si="17"/>
        <v>0.691851339038841</v>
      </c>
    </row>
    <row r="330" spans="1:8">
      <c r="A330" t="s">
        <v>688</v>
      </c>
      <c r="B330">
        <v>18</v>
      </c>
      <c r="C330">
        <v>23.07</v>
      </c>
      <c r="D330">
        <v>181.26</v>
      </c>
      <c r="E330">
        <f t="shared" si="15"/>
        <v>10.07</v>
      </c>
      <c r="F330">
        <f>VLOOKUP(A330,'3'!A:C,3,0)</f>
        <v>10.325019415</v>
      </c>
      <c r="G330">
        <f t="shared" si="16"/>
        <v>229.40965053</v>
      </c>
      <c r="H330">
        <f t="shared" si="17"/>
        <v>0.447551773515388</v>
      </c>
    </row>
    <row r="331" spans="1:8">
      <c r="A331" t="s">
        <v>690</v>
      </c>
      <c r="B331">
        <v>17</v>
      </c>
      <c r="C331">
        <v>24.86</v>
      </c>
      <c r="D331">
        <v>228.99</v>
      </c>
      <c r="E331">
        <f t="shared" si="15"/>
        <v>13.47</v>
      </c>
      <c r="F331">
        <f>VLOOKUP(A331,'3'!A:C,3,0)</f>
        <v>13.464841332</v>
      </c>
      <c r="G331">
        <f t="shared" si="16"/>
        <v>193.717697356</v>
      </c>
      <c r="H331">
        <f t="shared" si="17"/>
        <v>0.541626763153661</v>
      </c>
    </row>
    <row r="332" spans="1:8">
      <c r="A332" t="s">
        <v>692</v>
      </c>
      <c r="B332">
        <v>88</v>
      </c>
      <c r="C332">
        <v>4.91</v>
      </c>
      <c r="D332">
        <v>182.16</v>
      </c>
      <c r="E332">
        <f t="shared" si="15"/>
        <v>2.07</v>
      </c>
      <c r="F332">
        <f>VLOOKUP(A332,'3'!A:C,3,0)</f>
        <v>1.77255</v>
      </c>
      <c r="G332">
        <f t="shared" si="16"/>
        <v>276.0956</v>
      </c>
      <c r="H332">
        <f t="shared" si="17"/>
        <v>0.361008146639511</v>
      </c>
    </row>
    <row r="333" spans="1:8">
      <c r="A333" t="s">
        <v>694</v>
      </c>
      <c r="B333">
        <v>6</v>
      </c>
      <c r="C333">
        <v>73.09</v>
      </c>
      <c r="D333">
        <v>268.86</v>
      </c>
      <c r="E333">
        <f t="shared" si="15"/>
        <v>44.81</v>
      </c>
      <c r="F333">
        <f>VLOOKUP(A333,'3'!A:C,3,0)</f>
        <v>44.803398</v>
      </c>
      <c r="G333">
        <f t="shared" si="16"/>
        <v>169.719612</v>
      </c>
      <c r="H333">
        <f t="shared" si="17"/>
        <v>0.612989437679573</v>
      </c>
    </row>
    <row r="334" spans="1:8">
      <c r="A334" t="s">
        <v>696</v>
      </c>
      <c r="B334">
        <v>19</v>
      </c>
      <c r="C334">
        <v>23.19</v>
      </c>
      <c r="D334">
        <v>298.87</v>
      </c>
      <c r="E334">
        <f t="shared" si="15"/>
        <v>15.73</v>
      </c>
      <c r="F334">
        <f>VLOOKUP(A334,'3'!A:C,3,0)</f>
        <v>15.738493333</v>
      </c>
      <c r="G334">
        <f t="shared" si="16"/>
        <v>141.578626673</v>
      </c>
      <c r="H334">
        <f t="shared" si="17"/>
        <v>0.678675866019836</v>
      </c>
    </row>
    <row r="335" spans="1:8">
      <c r="A335" t="s">
        <v>698</v>
      </c>
      <c r="B335">
        <v>24</v>
      </c>
      <c r="C335">
        <v>18.74</v>
      </c>
      <c r="D335">
        <v>280.32</v>
      </c>
      <c r="E335">
        <f t="shared" si="15"/>
        <v>11.68</v>
      </c>
      <c r="F335">
        <f>VLOOKUP(A335,'3'!A:C,3,0)</f>
        <v>12.008496</v>
      </c>
      <c r="G335">
        <f t="shared" si="16"/>
        <v>161.556096</v>
      </c>
      <c r="H335">
        <f t="shared" si="17"/>
        <v>0.640794877267876</v>
      </c>
    </row>
    <row r="336" spans="1:8">
      <c r="A336" t="s">
        <v>700</v>
      </c>
      <c r="B336">
        <v>10</v>
      </c>
      <c r="C336">
        <v>45.43</v>
      </c>
      <c r="D336">
        <v>284</v>
      </c>
      <c r="E336">
        <f t="shared" si="15"/>
        <v>28.4</v>
      </c>
      <c r="F336">
        <v>28.4</v>
      </c>
      <c r="G336">
        <f t="shared" si="16"/>
        <v>170.3</v>
      </c>
      <c r="H336">
        <f t="shared" si="17"/>
        <v>0.625137574290117</v>
      </c>
    </row>
    <row r="337" spans="1:8">
      <c r="A337" t="s">
        <v>702</v>
      </c>
      <c r="B337">
        <v>9</v>
      </c>
      <c r="C337">
        <v>50.51</v>
      </c>
      <c r="D337">
        <v>328.77</v>
      </c>
      <c r="E337">
        <f t="shared" si="15"/>
        <v>36.53</v>
      </c>
      <c r="F337">
        <f>VLOOKUP(A337,'3'!A:C,3,0)</f>
        <v>36.680675</v>
      </c>
      <c r="G337">
        <f t="shared" si="16"/>
        <v>124.463925</v>
      </c>
      <c r="H337">
        <f t="shared" si="17"/>
        <v>0.726206196792714</v>
      </c>
    </row>
    <row r="338" spans="1:8">
      <c r="A338" t="s">
        <v>704</v>
      </c>
      <c r="B338">
        <v>15</v>
      </c>
      <c r="C338">
        <v>30.48</v>
      </c>
      <c r="D338">
        <v>334.95</v>
      </c>
      <c r="E338">
        <f t="shared" si="15"/>
        <v>22.33</v>
      </c>
      <c r="F338">
        <v>22.33</v>
      </c>
      <c r="G338">
        <f t="shared" si="16"/>
        <v>122.25</v>
      </c>
      <c r="H338">
        <f t="shared" si="17"/>
        <v>0.73261154855643</v>
      </c>
    </row>
    <row r="339" spans="1:8">
      <c r="A339" t="s">
        <v>706</v>
      </c>
      <c r="B339">
        <v>16</v>
      </c>
      <c r="C339">
        <v>28.84</v>
      </c>
      <c r="D339">
        <v>215.04</v>
      </c>
      <c r="E339">
        <f t="shared" si="15"/>
        <v>13.44</v>
      </c>
      <c r="F339">
        <f>VLOOKUP(A339,'3'!A:C,3,0)</f>
        <v>13.4473824</v>
      </c>
      <c r="G339">
        <f t="shared" si="16"/>
        <v>246.2818816</v>
      </c>
      <c r="H339">
        <f t="shared" si="17"/>
        <v>0.466275395284327</v>
      </c>
    </row>
    <row r="340" spans="1:8">
      <c r="A340" t="s">
        <v>708</v>
      </c>
      <c r="B340">
        <v>20</v>
      </c>
      <c r="C340">
        <v>23.31</v>
      </c>
      <c r="D340">
        <v>268.2</v>
      </c>
      <c r="E340">
        <f t="shared" si="15"/>
        <v>13.41</v>
      </c>
      <c r="F340">
        <f>VLOOKUP(A340,'3'!A:C,3,0)</f>
        <v>13.50976</v>
      </c>
      <c r="G340">
        <f t="shared" si="16"/>
        <v>196.0048</v>
      </c>
      <c r="H340">
        <f t="shared" si="17"/>
        <v>0.579569283569284</v>
      </c>
    </row>
    <row r="341" spans="1:8">
      <c r="A341" t="s">
        <v>709</v>
      </c>
      <c r="B341">
        <v>29</v>
      </c>
      <c r="C341">
        <v>16.14</v>
      </c>
      <c r="D341">
        <v>283.33</v>
      </c>
      <c r="E341">
        <f t="shared" si="15"/>
        <v>9.77</v>
      </c>
      <c r="F341">
        <f>VLOOKUP(A341,'3'!A:C,3,0)</f>
        <v>9.810172083</v>
      </c>
      <c r="G341">
        <f t="shared" si="16"/>
        <v>183.565009593</v>
      </c>
      <c r="H341">
        <f t="shared" si="17"/>
        <v>0.607817353345725</v>
      </c>
    </row>
    <row r="342" spans="1:8">
      <c r="A342" t="s">
        <v>711</v>
      </c>
      <c r="B342">
        <v>14</v>
      </c>
      <c r="C342">
        <v>33.68</v>
      </c>
      <c r="D342">
        <v>225.26</v>
      </c>
      <c r="E342">
        <f t="shared" si="15"/>
        <v>16.09</v>
      </c>
      <c r="F342">
        <f>VLOOKUP(A342,'3'!A:C,3,0)</f>
        <v>16.088974275</v>
      </c>
      <c r="G342">
        <f t="shared" si="16"/>
        <v>246.27436015</v>
      </c>
      <c r="H342">
        <f t="shared" si="17"/>
        <v>0.477701136431116</v>
      </c>
    </row>
    <row r="343" spans="1:8">
      <c r="A343" t="s">
        <v>713</v>
      </c>
      <c r="B343">
        <v>30</v>
      </c>
      <c r="C343">
        <v>15.85</v>
      </c>
      <c r="D343">
        <v>269.7</v>
      </c>
      <c r="E343">
        <f t="shared" si="15"/>
        <v>8.99</v>
      </c>
      <c r="F343">
        <f>VLOOKUP(A343,'3'!A:C,3,0)</f>
        <v>9.048982216</v>
      </c>
      <c r="G343">
        <f t="shared" si="16"/>
        <v>204.03053352</v>
      </c>
      <c r="H343">
        <f t="shared" si="17"/>
        <v>0.570913704479495</v>
      </c>
    </row>
    <row r="344" spans="1:8">
      <c r="A344" t="s">
        <v>714</v>
      </c>
      <c r="B344">
        <v>10</v>
      </c>
      <c r="C344">
        <v>48.54</v>
      </c>
      <c r="D344">
        <v>288.8</v>
      </c>
      <c r="E344">
        <f t="shared" si="15"/>
        <v>28.88</v>
      </c>
      <c r="F344">
        <f>VLOOKUP(A344,'3'!A:C,3,0)</f>
        <v>28.86188625</v>
      </c>
      <c r="G344">
        <f t="shared" si="16"/>
        <v>196.7811375</v>
      </c>
      <c r="H344">
        <f t="shared" si="17"/>
        <v>0.594600046353523</v>
      </c>
    </row>
    <row r="345" spans="1:8">
      <c r="A345" t="s">
        <v>716</v>
      </c>
      <c r="B345">
        <v>100</v>
      </c>
      <c r="C345">
        <v>4.9</v>
      </c>
      <c r="D345">
        <v>207</v>
      </c>
      <c r="E345">
        <f t="shared" si="15"/>
        <v>2.07</v>
      </c>
      <c r="F345">
        <f>VLOOKUP(A345,'3'!A:C,3,0)</f>
        <v>1.77255</v>
      </c>
      <c r="G345">
        <f t="shared" si="16"/>
        <v>312.745</v>
      </c>
      <c r="H345">
        <f t="shared" si="17"/>
        <v>0.361744897959184</v>
      </c>
    </row>
    <row r="346" spans="1:8">
      <c r="A346" t="s">
        <v>718</v>
      </c>
      <c r="B346">
        <v>8</v>
      </c>
      <c r="C346">
        <v>63.67</v>
      </c>
      <c r="D346">
        <v>413.84</v>
      </c>
      <c r="E346">
        <f t="shared" si="15"/>
        <v>51.73</v>
      </c>
      <c r="F346">
        <f>VLOOKUP(A346,'3'!A:C,3,0)</f>
        <v>51.72917</v>
      </c>
      <c r="G346">
        <f t="shared" si="16"/>
        <v>95.52664</v>
      </c>
      <c r="H346">
        <f t="shared" si="17"/>
        <v>0.812457515313334</v>
      </c>
    </row>
    <row r="347" spans="1:8">
      <c r="A347" t="s">
        <v>720</v>
      </c>
      <c r="B347">
        <v>22</v>
      </c>
      <c r="C347">
        <v>23.16</v>
      </c>
      <c r="D347">
        <v>268.18</v>
      </c>
      <c r="E347">
        <f t="shared" si="15"/>
        <v>12.19</v>
      </c>
      <c r="F347">
        <f>VLOOKUP(A347,'3'!A:C,3,0)</f>
        <v>12.562266375</v>
      </c>
      <c r="G347">
        <f t="shared" si="16"/>
        <v>233.15013975</v>
      </c>
      <c r="H347">
        <f t="shared" si="17"/>
        <v>0.542412192357513</v>
      </c>
    </row>
    <row r="348" spans="1:8">
      <c r="A348" t="s">
        <v>722</v>
      </c>
      <c r="B348">
        <v>24</v>
      </c>
      <c r="C348">
        <v>21.44</v>
      </c>
      <c r="D348">
        <v>354.48</v>
      </c>
      <c r="E348">
        <f t="shared" si="15"/>
        <v>14.77</v>
      </c>
      <c r="F348">
        <f>VLOOKUP(A348,'3'!A:C,3,0)</f>
        <v>14.7715631</v>
      </c>
      <c r="G348">
        <f t="shared" si="16"/>
        <v>160.0424856</v>
      </c>
      <c r="H348">
        <f t="shared" si="17"/>
        <v>0.688972159514925</v>
      </c>
    </row>
    <row r="349" spans="1:8">
      <c r="A349" t="s">
        <v>724</v>
      </c>
      <c r="B349">
        <v>17</v>
      </c>
      <c r="C349">
        <v>30.3</v>
      </c>
      <c r="D349">
        <v>379.61</v>
      </c>
      <c r="E349">
        <f t="shared" si="15"/>
        <v>22.33</v>
      </c>
      <c r="F349">
        <v>22.33</v>
      </c>
      <c r="G349">
        <f t="shared" si="16"/>
        <v>135.49</v>
      </c>
      <c r="H349">
        <f t="shared" si="17"/>
        <v>0.736963696369637</v>
      </c>
    </row>
    <row r="350" spans="1:8">
      <c r="A350" t="s">
        <v>726</v>
      </c>
      <c r="B350">
        <v>9</v>
      </c>
      <c r="C350">
        <v>58.04</v>
      </c>
      <c r="D350">
        <v>348.12</v>
      </c>
      <c r="E350">
        <f t="shared" si="15"/>
        <v>38.68</v>
      </c>
      <c r="F350">
        <f>VLOOKUP(A350,'3'!A:C,3,0)</f>
        <v>39.03182875</v>
      </c>
      <c r="G350">
        <f t="shared" si="16"/>
        <v>171.07354125</v>
      </c>
      <c r="H350">
        <f t="shared" si="17"/>
        <v>0.672498772398346</v>
      </c>
    </row>
    <row r="351" spans="1:8">
      <c r="A351" t="s">
        <v>728</v>
      </c>
      <c r="B351">
        <v>6</v>
      </c>
      <c r="C351">
        <v>87.61</v>
      </c>
      <c r="D351">
        <v>309</v>
      </c>
      <c r="E351">
        <f t="shared" si="15"/>
        <v>51.5</v>
      </c>
      <c r="F351">
        <f>VLOOKUP(A351,'3'!A:C,3,0)</f>
        <v>51.44851625</v>
      </c>
      <c r="G351">
        <f t="shared" si="16"/>
        <v>216.9689025</v>
      </c>
      <c r="H351">
        <f t="shared" si="17"/>
        <v>0.587244792261157</v>
      </c>
    </row>
    <row r="352" spans="1:8">
      <c r="A352" t="s">
        <v>730</v>
      </c>
      <c r="B352">
        <v>26</v>
      </c>
      <c r="C352">
        <v>20.63</v>
      </c>
      <c r="D352">
        <v>324.74</v>
      </c>
      <c r="E352">
        <f t="shared" si="15"/>
        <v>12.49</v>
      </c>
      <c r="F352">
        <f>VLOOKUP(A352,'3'!A:C,3,0)</f>
        <v>12.55518375</v>
      </c>
      <c r="G352">
        <f t="shared" si="16"/>
        <v>209.9452225</v>
      </c>
      <c r="H352">
        <f t="shared" si="17"/>
        <v>0.608588645176927</v>
      </c>
    </row>
    <row r="353" spans="1:8">
      <c r="A353" t="s">
        <v>732</v>
      </c>
      <c r="B353">
        <v>19</v>
      </c>
      <c r="C353">
        <v>28.29</v>
      </c>
      <c r="D353">
        <v>332.88</v>
      </c>
      <c r="E353">
        <f t="shared" si="15"/>
        <v>17.52</v>
      </c>
      <c r="F353">
        <f>VLOOKUP(A353,'3'!A:C,3,0)</f>
        <v>17.5187631</v>
      </c>
      <c r="G353">
        <f t="shared" si="16"/>
        <v>204.6535011</v>
      </c>
      <c r="H353">
        <f t="shared" si="17"/>
        <v>0.61925638388123</v>
      </c>
    </row>
    <row r="354" spans="1:8">
      <c r="A354" t="s">
        <v>734</v>
      </c>
      <c r="B354">
        <v>9</v>
      </c>
      <c r="C354">
        <v>59.79</v>
      </c>
      <c r="D354">
        <v>311.4</v>
      </c>
      <c r="E354">
        <f t="shared" si="15"/>
        <v>34.6</v>
      </c>
      <c r="F354">
        <f>VLOOKUP(A354,'3'!A:C,3,0)</f>
        <v>34.59628245</v>
      </c>
      <c r="G354">
        <f t="shared" si="16"/>
        <v>226.74345795</v>
      </c>
      <c r="H354">
        <f t="shared" si="17"/>
        <v>0.578629912192674</v>
      </c>
    </row>
    <row r="355" spans="1:8">
      <c r="A355" t="s">
        <v>736</v>
      </c>
      <c r="B355">
        <v>25</v>
      </c>
      <c r="C355">
        <v>21.68</v>
      </c>
      <c r="D355">
        <v>378.75</v>
      </c>
      <c r="E355">
        <f t="shared" si="15"/>
        <v>15.15</v>
      </c>
      <c r="F355">
        <f>VLOOKUP(A355,'3'!A:C,3,0)</f>
        <v>15.135796875</v>
      </c>
      <c r="G355">
        <f t="shared" si="16"/>
        <v>163.605078125</v>
      </c>
      <c r="H355">
        <f t="shared" si="17"/>
        <v>0.698145612315498</v>
      </c>
    </row>
    <row r="356" spans="1:8">
      <c r="A356" t="s">
        <v>738</v>
      </c>
      <c r="B356">
        <v>10</v>
      </c>
      <c r="C356">
        <v>58.32</v>
      </c>
      <c r="D356">
        <v>385</v>
      </c>
      <c r="E356">
        <f t="shared" si="15"/>
        <v>38.5</v>
      </c>
      <c r="F356">
        <f>VLOOKUP(A356,'3'!A:C,3,0)</f>
        <v>39.03182875</v>
      </c>
      <c r="G356">
        <f t="shared" si="16"/>
        <v>192.8817125</v>
      </c>
      <c r="H356">
        <f t="shared" si="17"/>
        <v>0.669270040294925</v>
      </c>
    </row>
    <row r="357" spans="1:8">
      <c r="A357" t="s">
        <v>740</v>
      </c>
      <c r="B357">
        <v>21</v>
      </c>
      <c r="C357">
        <v>28.28</v>
      </c>
      <c r="D357">
        <v>276.57</v>
      </c>
      <c r="E357">
        <f t="shared" si="15"/>
        <v>13.17</v>
      </c>
      <c r="F357">
        <f>VLOOKUP(A357,'3'!A:C,3,0)</f>
        <v>13.2453824</v>
      </c>
      <c r="G357">
        <f t="shared" si="16"/>
        <v>315.7269696</v>
      </c>
      <c r="H357">
        <f t="shared" si="17"/>
        <v>0.468365714285714</v>
      </c>
    </row>
    <row r="358" spans="1:8">
      <c r="A358" t="s">
        <v>742</v>
      </c>
      <c r="B358">
        <v>21</v>
      </c>
      <c r="C358">
        <v>28.31</v>
      </c>
      <c r="D358">
        <v>367.92</v>
      </c>
      <c r="E358">
        <f t="shared" si="15"/>
        <v>17.52</v>
      </c>
      <c r="F358">
        <f>VLOOKUP(A358,'3'!A:C,3,0)</f>
        <v>17.5187631</v>
      </c>
      <c r="G358">
        <f t="shared" si="16"/>
        <v>226.6159749</v>
      </c>
      <c r="H358">
        <f t="shared" si="17"/>
        <v>0.618818901448252</v>
      </c>
    </row>
    <row r="359" spans="1:8">
      <c r="A359" t="s">
        <v>744</v>
      </c>
      <c r="B359">
        <v>21</v>
      </c>
      <c r="C359">
        <v>28.41</v>
      </c>
      <c r="D359">
        <v>367.71</v>
      </c>
      <c r="E359">
        <f t="shared" si="15"/>
        <v>17.51</v>
      </c>
      <c r="F359">
        <f>VLOOKUP(A359,'3'!A:C,3,0)</f>
        <v>17.5187631</v>
      </c>
      <c r="G359">
        <f t="shared" si="16"/>
        <v>228.7159749</v>
      </c>
      <c r="H359">
        <f t="shared" si="17"/>
        <v>0.616640728616684</v>
      </c>
    </row>
    <row r="360" spans="1:8">
      <c r="A360" t="s">
        <v>746</v>
      </c>
      <c r="B360">
        <v>11</v>
      </c>
      <c r="C360">
        <v>55.03</v>
      </c>
      <c r="D360">
        <v>427.68</v>
      </c>
      <c r="E360">
        <f t="shared" si="15"/>
        <v>38.88</v>
      </c>
      <c r="F360">
        <f>VLOOKUP(A360,'3'!A:C,3,0)</f>
        <v>39.599182222</v>
      </c>
      <c r="G360">
        <f t="shared" si="16"/>
        <v>169.738995558</v>
      </c>
      <c r="H360">
        <f t="shared" si="17"/>
        <v>0.719592626240233</v>
      </c>
    </row>
    <row r="361" spans="1:8">
      <c r="A361" t="s">
        <v>748</v>
      </c>
      <c r="B361">
        <v>6</v>
      </c>
      <c r="C361">
        <v>105.24</v>
      </c>
      <c r="D361">
        <v>406.26</v>
      </c>
      <c r="E361">
        <f t="shared" si="15"/>
        <v>67.71</v>
      </c>
      <c r="F361">
        <f>VLOOKUP(A361,'3'!A:C,3,0)</f>
        <v>67.701916</v>
      </c>
      <c r="G361">
        <f t="shared" si="16"/>
        <v>225.228504</v>
      </c>
      <c r="H361">
        <f t="shared" si="17"/>
        <v>0.643309730140631</v>
      </c>
    </row>
    <row r="362" spans="1:8">
      <c r="A362" t="s">
        <v>750</v>
      </c>
      <c r="B362">
        <v>49</v>
      </c>
      <c r="C362">
        <v>12.89</v>
      </c>
      <c r="D362">
        <v>0</v>
      </c>
      <c r="E362">
        <f t="shared" si="15"/>
        <v>0</v>
      </c>
      <c r="F362">
        <f>VLOOKUP(A362,'3'!A:C,3,0)</f>
        <v>5.037304861</v>
      </c>
      <c r="G362">
        <f t="shared" si="16"/>
        <v>384.782061811</v>
      </c>
      <c r="H362">
        <f t="shared" si="17"/>
        <v>0.390791688207913</v>
      </c>
    </row>
    <row r="363" spans="1:8">
      <c r="A363" t="s">
        <v>752</v>
      </c>
      <c r="B363">
        <v>15</v>
      </c>
      <c r="C363">
        <v>43.47</v>
      </c>
      <c r="D363">
        <v>373.05</v>
      </c>
      <c r="E363">
        <f t="shared" si="15"/>
        <v>24.87</v>
      </c>
      <c r="F363">
        <f>VLOOKUP(A363,'3'!A:C,3,0)</f>
        <v>24.873651555</v>
      </c>
      <c r="G363">
        <f t="shared" si="16"/>
        <v>278.945226675</v>
      </c>
      <c r="H363">
        <f t="shared" si="17"/>
        <v>0.572202704278813</v>
      </c>
    </row>
    <row r="364" spans="1:8">
      <c r="A364" t="s">
        <v>754</v>
      </c>
      <c r="B364">
        <v>13</v>
      </c>
      <c r="C364">
        <v>50.94</v>
      </c>
      <c r="D364">
        <v>427.96</v>
      </c>
      <c r="E364">
        <f t="shared" si="15"/>
        <v>32.92</v>
      </c>
      <c r="F364">
        <v>32.92</v>
      </c>
      <c r="G364">
        <f t="shared" si="16"/>
        <v>234.26</v>
      </c>
      <c r="H364">
        <f t="shared" si="17"/>
        <v>0.646250490773459</v>
      </c>
    </row>
    <row r="365" spans="1:8">
      <c r="A365" t="s">
        <v>756</v>
      </c>
      <c r="B365">
        <v>135</v>
      </c>
      <c r="C365">
        <v>4.91</v>
      </c>
      <c r="D365">
        <v>280.8</v>
      </c>
      <c r="E365">
        <f t="shared" si="15"/>
        <v>2.08</v>
      </c>
      <c r="F365">
        <f>VLOOKUP(A365,'3'!A:C,3,0)</f>
        <v>1.77255</v>
      </c>
      <c r="G365">
        <f t="shared" si="16"/>
        <v>423.55575</v>
      </c>
      <c r="H365">
        <f t="shared" si="17"/>
        <v>0.361008146639511</v>
      </c>
    </row>
    <row r="366" spans="1:8">
      <c r="A366" t="s">
        <v>758</v>
      </c>
      <c r="B366">
        <v>11</v>
      </c>
      <c r="C366">
        <v>60.75</v>
      </c>
      <c r="D366">
        <v>475.53</v>
      </c>
      <c r="E366">
        <f t="shared" si="15"/>
        <v>43.23</v>
      </c>
      <c r="F366">
        <f>VLOOKUP(A366,'3'!A:C,3,0)</f>
        <v>43.338696</v>
      </c>
      <c r="G366">
        <f t="shared" si="16"/>
        <v>191.524344</v>
      </c>
      <c r="H366">
        <f t="shared" si="17"/>
        <v>0.713394172839506</v>
      </c>
    </row>
    <row r="367" spans="1:8">
      <c r="A367" t="s">
        <v>760</v>
      </c>
      <c r="B367">
        <v>20</v>
      </c>
      <c r="C367">
        <v>33.77</v>
      </c>
      <c r="D367">
        <v>321.8</v>
      </c>
      <c r="E367">
        <f t="shared" si="15"/>
        <v>16.09</v>
      </c>
      <c r="F367">
        <f>VLOOKUP(A367,'3'!A:C,3,0)</f>
        <v>16.088974275</v>
      </c>
      <c r="G367">
        <f t="shared" si="16"/>
        <v>353.6205145</v>
      </c>
      <c r="H367">
        <f t="shared" si="17"/>
        <v>0.476428021172638</v>
      </c>
    </row>
    <row r="368" spans="1:8">
      <c r="A368" t="s">
        <v>762</v>
      </c>
      <c r="B368">
        <v>12</v>
      </c>
      <c r="C368">
        <v>56.47</v>
      </c>
      <c r="D368">
        <v>245.52</v>
      </c>
      <c r="E368">
        <f t="shared" si="15"/>
        <v>20.46</v>
      </c>
      <c r="F368">
        <f>VLOOKUP(A368,'3'!A:C,3,0)</f>
        <v>20.743384734</v>
      </c>
      <c r="G368">
        <f t="shared" si="16"/>
        <v>428.719383192</v>
      </c>
      <c r="H368">
        <f t="shared" si="17"/>
        <v>0.36733459773331</v>
      </c>
    </row>
    <row r="369" spans="1:8">
      <c r="A369" t="s">
        <v>764</v>
      </c>
      <c r="B369">
        <v>30</v>
      </c>
      <c r="C369">
        <v>22.84</v>
      </c>
      <c r="D369">
        <v>345.6</v>
      </c>
      <c r="E369">
        <f t="shared" si="15"/>
        <v>11.52</v>
      </c>
      <c r="F369">
        <f>VLOOKUP(A369,'3'!A:C,3,0)</f>
        <v>11.698152578</v>
      </c>
      <c r="G369">
        <f t="shared" si="16"/>
        <v>334.25542266</v>
      </c>
      <c r="H369">
        <f t="shared" si="17"/>
        <v>0.512178309019264</v>
      </c>
    </row>
    <row r="370" spans="1:8">
      <c r="A370" t="s">
        <v>766</v>
      </c>
      <c r="B370">
        <v>23</v>
      </c>
      <c r="C370">
        <v>29.87</v>
      </c>
      <c r="D370">
        <v>479.09</v>
      </c>
      <c r="E370">
        <f t="shared" si="15"/>
        <v>20.83</v>
      </c>
      <c r="F370">
        <f>VLOOKUP(A370,'3'!A:C,3,0)</f>
        <v>20.833651555</v>
      </c>
      <c r="G370">
        <f t="shared" si="16"/>
        <v>207.836014235</v>
      </c>
      <c r="H370">
        <f t="shared" si="17"/>
        <v>0.697477454134583</v>
      </c>
    </row>
    <row r="371" spans="1:8">
      <c r="A371" t="s">
        <v>768</v>
      </c>
      <c r="B371">
        <v>32</v>
      </c>
      <c r="C371">
        <v>21.81</v>
      </c>
      <c r="D371">
        <v>398.72</v>
      </c>
      <c r="E371">
        <f t="shared" si="15"/>
        <v>12.46</v>
      </c>
      <c r="F371">
        <f>VLOOKUP(A371,'3'!A:C,3,0)</f>
        <v>12.49976</v>
      </c>
      <c r="G371">
        <f t="shared" si="16"/>
        <v>297.92768</v>
      </c>
      <c r="H371">
        <f t="shared" si="17"/>
        <v>0.573120586886749</v>
      </c>
    </row>
    <row r="372" spans="1:8">
      <c r="A372" t="s">
        <v>769</v>
      </c>
      <c r="B372">
        <v>29</v>
      </c>
      <c r="C372">
        <v>24.82</v>
      </c>
      <c r="D372">
        <v>390.34</v>
      </c>
      <c r="E372">
        <f t="shared" si="15"/>
        <v>13.46</v>
      </c>
      <c r="F372">
        <f>VLOOKUP(A372,'3'!A:C,3,0)</f>
        <v>13.464841332</v>
      </c>
      <c r="G372">
        <f t="shared" si="16"/>
        <v>329.299601372</v>
      </c>
      <c r="H372">
        <f t="shared" si="17"/>
        <v>0.542499650765512</v>
      </c>
    </row>
    <row r="373" spans="1:8">
      <c r="A373" t="s">
        <v>771</v>
      </c>
      <c r="B373">
        <v>25</v>
      </c>
      <c r="C373">
        <v>28.85</v>
      </c>
      <c r="D373">
        <v>331.25</v>
      </c>
      <c r="E373">
        <f t="shared" si="15"/>
        <v>13.25</v>
      </c>
      <c r="F373">
        <f>VLOOKUP(A373,'3'!A:C,3,0)</f>
        <v>13.337588582</v>
      </c>
      <c r="G373">
        <f t="shared" si="16"/>
        <v>387.81028545</v>
      </c>
      <c r="H373">
        <f t="shared" si="17"/>
        <v>0.462308096429809</v>
      </c>
    </row>
    <row r="374" spans="1:8">
      <c r="A374" t="s">
        <v>773</v>
      </c>
      <c r="B374">
        <v>17</v>
      </c>
      <c r="C374">
        <v>43.2</v>
      </c>
      <c r="D374">
        <v>422.79</v>
      </c>
      <c r="E374">
        <f t="shared" si="15"/>
        <v>24.87</v>
      </c>
      <c r="F374">
        <f>VLOOKUP(A374,'3'!A:C,3,0)</f>
        <v>24.873651555</v>
      </c>
      <c r="G374">
        <f t="shared" si="16"/>
        <v>311.547923565</v>
      </c>
      <c r="H374">
        <f t="shared" si="17"/>
        <v>0.575778971180555</v>
      </c>
    </row>
    <row r="375" spans="1:8">
      <c r="A375" t="s">
        <v>775</v>
      </c>
      <c r="B375">
        <v>12</v>
      </c>
      <c r="C375">
        <v>61.44</v>
      </c>
      <c r="D375">
        <v>518.76</v>
      </c>
      <c r="E375">
        <f t="shared" si="15"/>
        <v>43.23</v>
      </c>
      <c r="F375">
        <f>VLOOKUP(A375,'3'!A:C,3,0)</f>
        <v>43.338696</v>
      </c>
      <c r="G375">
        <f t="shared" si="16"/>
        <v>217.215648</v>
      </c>
      <c r="H375">
        <f t="shared" si="17"/>
        <v>0.705382421875</v>
      </c>
    </row>
    <row r="376" spans="1:8">
      <c r="A376" t="s">
        <v>777</v>
      </c>
      <c r="B376">
        <v>25</v>
      </c>
      <c r="C376">
        <v>30.23</v>
      </c>
      <c r="D376">
        <v>558.25</v>
      </c>
      <c r="E376">
        <f t="shared" si="15"/>
        <v>22.33</v>
      </c>
      <c r="F376">
        <v>22.33</v>
      </c>
      <c r="G376">
        <f t="shared" si="16"/>
        <v>197.5</v>
      </c>
      <c r="H376">
        <f t="shared" si="17"/>
        <v>0.73867019517036</v>
      </c>
    </row>
    <row r="377" spans="1:8">
      <c r="A377" t="s">
        <v>779</v>
      </c>
      <c r="B377">
        <v>72</v>
      </c>
      <c r="C377">
        <v>10.88</v>
      </c>
      <c r="D377">
        <v>452.88</v>
      </c>
      <c r="E377">
        <f t="shared" si="15"/>
        <v>6.29</v>
      </c>
      <c r="F377">
        <f>VLOOKUP(A377,'3'!A:C,3,0)</f>
        <v>6.354671287</v>
      </c>
      <c r="G377">
        <f t="shared" si="16"/>
        <v>325.823667336</v>
      </c>
      <c r="H377">
        <f t="shared" si="17"/>
        <v>0.584069052113971</v>
      </c>
    </row>
    <row r="378" spans="1:8">
      <c r="A378" t="s">
        <v>781</v>
      </c>
      <c r="B378">
        <v>62</v>
      </c>
      <c r="C378">
        <v>12.86</v>
      </c>
      <c r="D378">
        <v>0</v>
      </c>
      <c r="E378">
        <f t="shared" si="15"/>
        <v>0</v>
      </c>
      <c r="F378">
        <f>VLOOKUP(A378,'3'!A:C,3,0)</f>
        <v>5.181243888</v>
      </c>
      <c r="G378">
        <f t="shared" si="16"/>
        <v>476.082878944</v>
      </c>
      <c r="H378">
        <f t="shared" si="17"/>
        <v>0.402896103265941</v>
      </c>
    </row>
    <row r="379" spans="1:8">
      <c r="A379" t="s">
        <v>783</v>
      </c>
      <c r="B379">
        <v>80</v>
      </c>
      <c r="C379">
        <v>10.26</v>
      </c>
      <c r="D379">
        <v>412</v>
      </c>
      <c r="E379">
        <f t="shared" si="15"/>
        <v>5.15</v>
      </c>
      <c r="F379">
        <f>VLOOKUP(A379,'3'!A:C,3,0)</f>
        <v>5.170739187</v>
      </c>
      <c r="G379">
        <f t="shared" si="16"/>
        <v>407.14086504</v>
      </c>
      <c r="H379">
        <f t="shared" si="17"/>
        <v>0.503970680994152</v>
      </c>
    </row>
    <row r="380" spans="1:8">
      <c r="A380" t="s">
        <v>785</v>
      </c>
      <c r="B380">
        <v>10</v>
      </c>
      <c r="C380">
        <v>85.86</v>
      </c>
      <c r="D380">
        <v>513.6</v>
      </c>
      <c r="E380">
        <f t="shared" si="15"/>
        <v>51.36</v>
      </c>
      <c r="F380">
        <f>VLOOKUP(A380,'3'!A:C,3,0)</f>
        <v>51.363853</v>
      </c>
      <c r="G380">
        <f t="shared" si="16"/>
        <v>344.96147</v>
      </c>
      <c r="H380">
        <f t="shared" si="17"/>
        <v>0.59822796412765</v>
      </c>
    </row>
    <row r="381" spans="1:8">
      <c r="A381" t="s">
        <v>787</v>
      </c>
      <c r="B381">
        <v>19</v>
      </c>
      <c r="C381">
        <v>45.6</v>
      </c>
      <c r="D381">
        <v>548.53</v>
      </c>
      <c r="E381">
        <f t="shared" si="15"/>
        <v>28.87</v>
      </c>
      <c r="F381">
        <v>28.87</v>
      </c>
      <c r="G381">
        <f t="shared" si="16"/>
        <v>317.87</v>
      </c>
      <c r="H381">
        <f t="shared" si="17"/>
        <v>0.633114035087719</v>
      </c>
    </row>
    <row r="382" spans="1:8">
      <c r="A382" t="s">
        <v>789</v>
      </c>
      <c r="B382">
        <v>30</v>
      </c>
      <c r="C382">
        <v>29.18</v>
      </c>
      <c r="D382">
        <v>400.5</v>
      </c>
      <c r="E382">
        <f t="shared" si="15"/>
        <v>13.35</v>
      </c>
      <c r="F382">
        <f>VLOOKUP(A382,'3'!A:C,3,0)</f>
        <v>13.355019415</v>
      </c>
      <c r="G382">
        <f t="shared" si="16"/>
        <v>474.74941755</v>
      </c>
      <c r="H382">
        <f t="shared" si="17"/>
        <v>0.457677156100069</v>
      </c>
    </row>
    <row r="383" spans="1:8">
      <c r="A383" t="s">
        <v>791</v>
      </c>
      <c r="B383">
        <v>31</v>
      </c>
      <c r="C383">
        <v>28.78</v>
      </c>
      <c r="D383">
        <v>410.75</v>
      </c>
      <c r="E383">
        <f t="shared" si="15"/>
        <v>13.25</v>
      </c>
      <c r="F383">
        <f>VLOOKUP(A383,'3'!A:C,3,0)</f>
        <v>13.2453824</v>
      </c>
      <c r="G383">
        <f t="shared" si="16"/>
        <v>481.5731456</v>
      </c>
      <c r="H383">
        <f t="shared" si="17"/>
        <v>0.46022871438499</v>
      </c>
    </row>
    <row r="384" spans="1:8">
      <c r="A384" t="s">
        <v>793</v>
      </c>
      <c r="B384">
        <v>16</v>
      </c>
      <c r="C384">
        <v>56.44</v>
      </c>
      <c r="D384">
        <v>328.64</v>
      </c>
      <c r="E384">
        <f t="shared" si="15"/>
        <v>20.54</v>
      </c>
      <c r="F384">
        <f>VLOOKUP(A384,'3'!A:C,3,0)</f>
        <v>20.743384734</v>
      </c>
      <c r="G384">
        <f t="shared" si="16"/>
        <v>571.145844256</v>
      </c>
      <c r="H384">
        <f t="shared" si="17"/>
        <v>0.36752985</v>
      </c>
    </row>
    <row r="385" spans="1:8">
      <c r="A385" t="s">
        <v>795</v>
      </c>
      <c r="B385">
        <v>18</v>
      </c>
      <c r="C385">
        <v>50.99</v>
      </c>
      <c r="D385">
        <v>589.5</v>
      </c>
      <c r="E385">
        <f t="shared" si="15"/>
        <v>32.75</v>
      </c>
      <c r="F385">
        <v>32.75</v>
      </c>
      <c r="G385">
        <f t="shared" si="16"/>
        <v>328.32</v>
      </c>
      <c r="H385">
        <f t="shared" si="17"/>
        <v>0.642282800549127</v>
      </c>
    </row>
    <row r="386" spans="1:8">
      <c r="A386" t="s">
        <v>797</v>
      </c>
      <c r="B386">
        <v>30</v>
      </c>
      <c r="C386">
        <v>32.25</v>
      </c>
      <c r="D386">
        <v>594.9</v>
      </c>
      <c r="E386">
        <f t="shared" si="15"/>
        <v>19.83</v>
      </c>
      <c r="F386">
        <f>VLOOKUP(A386,'3'!A:C,3,0)</f>
        <v>19.810108437</v>
      </c>
      <c r="G386">
        <f t="shared" si="16"/>
        <v>373.19674689</v>
      </c>
      <c r="H386">
        <f t="shared" si="17"/>
        <v>0.61426692827907</v>
      </c>
    </row>
    <row r="387" spans="1:8">
      <c r="A387" t="s">
        <v>799</v>
      </c>
      <c r="B387">
        <v>18</v>
      </c>
      <c r="C387">
        <v>54.41</v>
      </c>
      <c r="D387">
        <v>494.1</v>
      </c>
      <c r="E387">
        <f t="shared" ref="E387:E415" si="18">D387/B387</f>
        <v>27.45</v>
      </c>
      <c r="F387">
        <f>VLOOKUP(A387,'3'!A:C,3,0)</f>
        <v>27.447659</v>
      </c>
      <c r="G387">
        <f t="shared" ref="G387:G415" si="19">(C387-F387)*B387</f>
        <v>485.322138</v>
      </c>
      <c r="H387">
        <f t="shared" ref="H387:H415" si="20">F387/C387</f>
        <v>0.504459823561845</v>
      </c>
    </row>
    <row r="388" spans="1:8">
      <c r="A388" t="s">
        <v>801</v>
      </c>
      <c r="B388">
        <v>20</v>
      </c>
      <c r="C388">
        <v>50.85</v>
      </c>
      <c r="D388">
        <v>654.8</v>
      </c>
      <c r="E388">
        <f t="shared" si="18"/>
        <v>32.74</v>
      </c>
      <c r="F388">
        <v>32.74</v>
      </c>
      <c r="G388">
        <f t="shared" si="19"/>
        <v>362.2</v>
      </c>
      <c r="H388">
        <f t="shared" si="20"/>
        <v>0.64385447394297</v>
      </c>
    </row>
    <row r="389" spans="1:8">
      <c r="A389" t="s">
        <v>803</v>
      </c>
      <c r="B389">
        <v>51</v>
      </c>
      <c r="C389">
        <v>21.11</v>
      </c>
      <c r="D389">
        <v>689.01</v>
      </c>
      <c r="E389">
        <f t="shared" si="18"/>
        <v>13.51</v>
      </c>
      <c r="F389">
        <f>VLOOKUP(A389,'3'!A:C,3,0)</f>
        <v>13.50976</v>
      </c>
      <c r="G389">
        <f t="shared" si="19"/>
        <v>387.61224</v>
      </c>
      <c r="H389">
        <f t="shared" si="20"/>
        <v>0.639969682614875</v>
      </c>
    </row>
    <row r="390" spans="1:8">
      <c r="A390" t="s">
        <v>804</v>
      </c>
      <c r="B390">
        <v>95</v>
      </c>
      <c r="C390">
        <v>11.59</v>
      </c>
      <c r="D390">
        <v>610.85</v>
      </c>
      <c r="E390">
        <f t="shared" si="18"/>
        <v>6.43</v>
      </c>
      <c r="F390">
        <f>VLOOKUP(A390,'3'!A:C,3,0)</f>
        <v>6.4780592</v>
      </c>
      <c r="G390">
        <f t="shared" si="19"/>
        <v>485.634376</v>
      </c>
      <c r="H390">
        <f t="shared" si="20"/>
        <v>0.558935220017256</v>
      </c>
    </row>
    <row r="391" spans="1:8">
      <c r="A391" t="s">
        <v>806</v>
      </c>
      <c r="B391">
        <v>87</v>
      </c>
      <c r="C391">
        <v>12.88</v>
      </c>
      <c r="D391">
        <v>0</v>
      </c>
      <c r="E391">
        <f t="shared" si="18"/>
        <v>0</v>
      </c>
      <c r="F391">
        <f>VLOOKUP(A391,'3'!A:C,3,0)</f>
        <v>5.673604861</v>
      </c>
      <c r="G391">
        <f t="shared" si="19"/>
        <v>626.956377093</v>
      </c>
      <c r="H391">
        <f t="shared" si="20"/>
        <v>0.44049727181677</v>
      </c>
    </row>
    <row r="392" spans="1:8">
      <c r="A392" t="s">
        <v>808</v>
      </c>
      <c r="B392">
        <v>88</v>
      </c>
      <c r="C392">
        <v>12.93</v>
      </c>
      <c r="D392">
        <v>157.52</v>
      </c>
      <c r="E392">
        <f t="shared" si="18"/>
        <v>1.79</v>
      </c>
      <c r="F392">
        <f>VLOOKUP(A392,'3'!A:C,3,0)</f>
        <v>5.813492666</v>
      </c>
      <c r="G392">
        <f t="shared" si="19"/>
        <v>626.252645392</v>
      </c>
      <c r="H392">
        <f t="shared" si="20"/>
        <v>0.449612735189482</v>
      </c>
    </row>
    <row r="393" spans="1:8">
      <c r="A393" t="s">
        <v>810</v>
      </c>
      <c r="B393">
        <v>40</v>
      </c>
      <c r="C393">
        <v>28.9</v>
      </c>
      <c r="D393">
        <v>584</v>
      </c>
      <c r="E393">
        <f t="shared" si="18"/>
        <v>14.6</v>
      </c>
      <c r="F393">
        <v>14.6</v>
      </c>
      <c r="G393">
        <f t="shared" si="19"/>
        <v>572</v>
      </c>
      <c r="H393">
        <f t="shared" si="20"/>
        <v>0.505190311418685</v>
      </c>
    </row>
    <row r="394" spans="1:8">
      <c r="A394" t="s">
        <v>812</v>
      </c>
      <c r="B394">
        <v>94</v>
      </c>
      <c r="C394">
        <v>12.9</v>
      </c>
      <c r="D394">
        <v>0</v>
      </c>
      <c r="E394">
        <f t="shared" si="18"/>
        <v>0</v>
      </c>
      <c r="F394">
        <f>VLOOKUP(A394,'3'!A:C,3,0)</f>
        <v>5.510492666</v>
      </c>
      <c r="G394">
        <f t="shared" si="19"/>
        <v>694.613689396</v>
      </c>
      <c r="H394">
        <f t="shared" si="20"/>
        <v>0.427169974108527</v>
      </c>
    </row>
    <row r="395" spans="1:8">
      <c r="A395" t="s">
        <v>814</v>
      </c>
      <c r="B395">
        <v>41</v>
      </c>
      <c r="C395">
        <v>30</v>
      </c>
      <c r="D395">
        <v>854.03</v>
      </c>
      <c r="E395">
        <f t="shared" si="18"/>
        <v>20.83</v>
      </c>
      <c r="F395">
        <f>VLOOKUP(A395,'3'!A:C,3,0)</f>
        <v>20.833651555</v>
      </c>
      <c r="G395">
        <f t="shared" si="19"/>
        <v>375.820286245</v>
      </c>
      <c r="H395">
        <f t="shared" si="20"/>
        <v>0.694455051833333</v>
      </c>
    </row>
    <row r="396" spans="1:8">
      <c r="A396" t="s">
        <v>816</v>
      </c>
      <c r="B396">
        <v>46</v>
      </c>
      <c r="C396">
        <v>29.17</v>
      </c>
      <c r="D396">
        <v>742.9</v>
      </c>
      <c r="E396">
        <f t="shared" si="18"/>
        <v>16.15</v>
      </c>
      <c r="F396">
        <f>VLOOKUP(A396,'3'!A:C,3,0)</f>
        <v>16.435231733</v>
      </c>
      <c r="G396">
        <f t="shared" si="19"/>
        <v>585.799340282</v>
      </c>
      <c r="H396">
        <f t="shared" si="20"/>
        <v>0.563429267500857</v>
      </c>
    </row>
    <row r="397" spans="1:8">
      <c r="A397" t="s">
        <v>818</v>
      </c>
      <c r="B397">
        <v>32</v>
      </c>
      <c r="C397">
        <v>42.43</v>
      </c>
      <c r="D397">
        <v>950.08</v>
      </c>
      <c r="E397">
        <f t="shared" si="18"/>
        <v>29.69</v>
      </c>
      <c r="F397">
        <f>VLOOKUP(A397,'3'!A:C,3,0)</f>
        <v>30.038820312</v>
      </c>
      <c r="G397">
        <f t="shared" si="19"/>
        <v>396.517750016</v>
      </c>
      <c r="H397">
        <f t="shared" si="20"/>
        <v>0.707961826820646</v>
      </c>
    </row>
    <row r="398" spans="1:8">
      <c r="A398" t="s">
        <v>820</v>
      </c>
      <c r="B398">
        <v>32</v>
      </c>
      <c r="C398">
        <v>42.45</v>
      </c>
      <c r="D398">
        <v>954.88</v>
      </c>
      <c r="E398">
        <f t="shared" si="18"/>
        <v>29.84</v>
      </c>
      <c r="F398">
        <f>VLOOKUP(A398,'3'!A:C,3,0)</f>
        <v>30.038820312</v>
      </c>
      <c r="G398">
        <f t="shared" si="19"/>
        <v>397.157750016</v>
      </c>
      <c r="H398">
        <f t="shared" si="20"/>
        <v>0.70762827590106</v>
      </c>
    </row>
    <row r="399" spans="1:8">
      <c r="A399" t="s">
        <v>822</v>
      </c>
      <c r="B399">
        <v>46</v>
      </c>
      <c r="C399">
        <v>29.9</v>
      </c>
      <c r="D399">
        <v>958.18</v>
      </c>
      <c r="E399">
        <f t="shared" si="18"/>
        <v>20.83</v>
      </c>
      <c r="F399">
        <f>VLOOKUP(A399,'3'!A:C,3,0)</f>
        <v>20.833651555</v>
      </c>
      <c r="G399">
        <f t="shared" si="19"/>
        <v>417.05202847</v>
      </c>
      <c r="H399">
        <f t="shared" si="20"/>
        <v>0.696777643979933</v>
      </c>
    </row>
    <row r="400" spans="1:8">
      <c r="A400" t="s">
        <v>824</v>
      </c>
      <c r="B400">
        <v>110</v>
      </c>
      <c r="C400">
        <v>12.91</v>
      </c>
      <c r="D400">
        <v>0</v>
      </c>
      <c r="E400">
        <f t="shared" si="18"/>
        <v>0</v>
      </c>
      <c r="F400">
        <f>VLOOKUP(A400,'3'!A:C,3,0)</f>
        <v>6.350304861</v>
      </c>
      <c r="G400">
        <f t="shared" si="19"/>
        <v>721.56646529</v>
      </c>
      <c r="H400">
        <f t="shared" si="20"/>
        <v>0.491890384275755</v>
      </c>
    </row>
    <row r="401" spans="1:8">
      <c r="A401" t="s">
        <v>826</v>
      </c>
      <c r="B401">
        <v>27</v>
      </c>
      <c r="C401">
        <v>56.51</v>
      </c>
      <c r="D401">
        <v>837</v>
      </c>
      <c r="E401">
        <f t="shared" si="18"/>
        <v>31</v>
      </c>
      <c r="F401">
        <f>VLOOKUP(A401,'3'!A:C,3,0)</f>
        <v>31.048820312</v>
      </c>
      <c r="G401">
        <f t="shared" si="19"/>
        <v>687.451851576</v>
      </c>
      <c r="H401">
        <f t="shared" si="20"/>
        <v>0.549439396779331</v>
      </c>
    </row>
    <row r="402" spans="1:8">
      <c r="A402" t="s">
        <v>828</v>
      </c>
      <c r="B402">
        <v>25</v>
      </c>
      <c r="C402">
        <v>70.4</v>
      </c>
      <c r="D402">
        <v>769.25</v>
      </c>
      <c r="E402">
        <f t="shared" si="18"/>
        <v>30.77</v>
      </c>
      <c r="F402">
        <f>VLOOKUP(A402,'3'!A:C,3,0)</f>
        <v>30.774096805</v>
      </c>
      <c r="G402">
        <f t="shared" si="19"/>
        <v>990.647579875</v>
      </c>
      <c r="H402">
        <f t="shared" si="20"/>
        <v>0.437132056889204</v>
      </c>
    </row>
    <row r="403" spans="1:8">
      <c r="A403" t="s">
        <v>830</v>
      </c>
      <c r="B403">
        <v>82</v>
      </c>
      <c r="C403">
        <v>21.67</v>
      </c>
      <c r="D403">
        <v>960.22</v>
      </c>
      <c r="E403">
        <f t="shared" si="18"/>
        <v>11.71</v>
      </c>
      <c r="F403">
        <f>VLOOKUP(A403,'3'!A:C,3,0)</f>
        <v>11.698152578</v>
      </c>
      <c r="G403">
        <f t="shared" si="19"/>
        <v>817.691488604</v>
      </c>
      <c r="H403">
        <f t="shared" si="20"/>
        <v>0.539831683341024</v>
      </c>
    </row>
    <row r="404" spans="1:8">
      <c r="A404" t="s">
        <v>832</v>
      </c>
      <c r="B404">
        <v>38</v>
      </c>
      <c r="C404">
        <v>56.52</v>
      </c>
      <c r="D404">
        <v>1195.1</v>
      </c>
      <c r="E404">
        <f t="shared" si="18"/>
        <v>31.45</v>
      </c>
      <c r="F404">
        <f>VLOOKUP(A404,'3'!A:C,3,0)</f>
        <v>31.553820312</v>
      </c>
      <c r="G404">
        <f t="shared" si="19"/>
        <v>948.714828144</v>
      </c>
      <c r="H404">
        <f t="shared" si="20"/>
        <v>0.558277075583864</v>
      </c>
    </row>
    <row r="405" spans="1:8">
      <c r="A405" t="s">
        <v>834</v>
      </c>
      <c r="B405">
        <v>76</v>
      </c>
      <c r="C405">
        <v>29.9</v>
      </c>
      <c r="D405">
        <v>1583.08</v>
      </c>
      <c r="E405">
        <f t="shared" si="18"/>
        <v>20.83</v>
      </c>
      <c r="F405">
        <f>VLOOKUP(A405,'3'!A:C,3,0)</f>
        <v>20.833651555</v>
      </c>
      <c r="G405">
        <f t="shared" si="19"/>
        <v>689.04248182</v>
      </c>
      <c r="H405">
        <f t="shared" si="20"/>
        <v>0.696777643979933</v>
      </c>
    </row>
    <row r="406" spans="1:8">
      <c r="A406" t="s">
        <v>836</v>
      </c>
      <c r="B406">
        <v>42</v>
      </c>
      <c r="C406">
        <v>56.55</v>
      </c>
      <c r="D406">
        <v>1321.32</v>
      </c>
      <c r="E406">
        <f t="shared" si="18"/>
        <v>31.46</v>
      </c>
      <c r="F406">
        <f>VLOOKUP(A406,'3'!A:C,3,0)</f>
        <v>31.553820312</v>
      </c>
      <c r="G406">
        <f t="shared" si="19"/>
        <v>1049.839546896</v>
      </c>
      <c r="H406">
        <f t="shared" si="20"/>
        <v>0.557980907374005</v>
      </c>
    </row>
    <row r="407" spans="1:8">
      <c r="A407" t="s">
        <v>838</v>
      </c>
      <c r="B407">
        <v>44</v>
      </c>
      <c r="C407">
        <v>57.18</v>
      </c>
      <c r="D407">
        <v>1967.68</v>
      </c>
      <c r="E407">
        <f t="shared" si="18"/>
        <v>44.72</v>
      </c>
      <c r="F407">
        <f>VLOOKUP(A407,'3'!A:C,3,0)</f>
        <v>45.830059843</v>
      </c>
      <c r="G407">
        <f t="shared" si="19"/>
        <v>499.397366908</v>
      </c>
      <c r="H407">
        <f t="shared" si="20"/>
        <v>0.801505068957677</v>
      </c>
    </row>
    <row r="408" spans="1:8">
      <c r="A408" t="s">
        <v>840</v>
      </c>
      <c r="B408">
        <v>63</v>
      </c>
      <c r="C408">
        <v>56.55</v>
      </c>
      <c r="D408">
        <v>1295.91</v>
      </c>
      <c r="E408">
        <f t="shared" si="18"/>
        <v>20.57</v>
      </c>
      <c r="F408">
        <f>VLOOKUP(A408,'3'!A:C,3,0)</f>
        <v>20.743384734</v>
      </c>
      <c r="G408">
        <f t="shared" si="19"/>
        <v>2255.816761758</v>
      </c>
      <c r="H408">
        <f t="shared" si="20"/>
        <v>0.366814937824934</v>
      </c>
    </row>
    <row r="409" spans="1:8">
      <c r="A409" t="s">
        <v>842</v>
      </c>
      <c r="B409">
        <v>147</v>
      </c>
      <c r="C409">
        <v>28.76</v>
      </c>
      <c r="D409">
        <v>2050.65</v>
      </c>
      <c r="E409">
        <f t="shared" si="18"/>
        <v>13.95</v>
      </c>
      <c r="F409">
        <f>VLOOKUP(A409,'3'!A:C,3,0)</f>
        <v>13.9523824</v>
      </c>
      <c r="G409">
        <f t="shared" si="19"/>
        <v>2176.7197872</v>
      </c>
      <c r="H409">
        <f t="shared" si="20"/>
        <v>0.485131515994437</v>
      </c>
    </row>
    <row r="410" spans="1:8">
      <c r="A410" t="s">
        <v>844</v>
      </c>
      <c r="B410">
        <v>33</v>
      </c>
      <c r="C410">
        <v>129.73</v>
      </c>
      <c r="D410">
        <v>2718.21</v>
      </c>
      <c r="E410">
        <f t="shared" si="18"/>
        <v>82.37</v>
      </c>
      <c r="F410">
        <f>VLOOKUP(A410,'3'!A:C,3,0)</f>
        <v>85.076744</v>
      </c>
      <c r="G410">
        <f t="shared" si="19"/>
        <v>1473.557448</v>
      </c>
      <c r="H410">
        <f t="shared" si="20"/>
        <v>0.655798535419718</v>
      </c>
    </row>
    <row r="411" spans="1:8">
      <c r="A411" t="s">
        <v>846</v>
      </c>
      <c r="B411">
        <v>110</v>
      </c>
      <c r="C411">
        <v>41.92</v>
      </c>
      <c r="D411">
        <v>3294.5</v>
      </c>
      <c r="E411">
        <f t="shared" si="18"/>
        <v>29.95</v>
      </c>
      <c r="F411">
        <f>VLOOKUP(A411,'3'!A:C,3,0)</f>
        <v>30.038820312</v>
      </c>
      <c r="G411">
        <f t="shared" si="19"/>
        <v>1306.92976568</v>
      </c>
      <c r="H411">
        <f t="shared" si="20"/>
        <v>0.716574912022901</v>
      </c>
    </row>
    <row r="412" spans="1:8">
      <c r="A412" t="s">
        <v>848</v>
      </c>
      <c r="B412">
        <v>129</v>
      </c>
      <c r="C412">
        <v>42.33</v>
      </c>
      <c r="D412">
        <v>3848.07</v>
      </c>
      <c r="E412">
        <f t="shared" si="18"/>
        <v>29.83</v>
      </c>
      <c r="F412">
        <f>VLOOKUP(A412,'3'!A:C,3,0)</f>
        <v>30.038820312</v>
      </c>
      <c r="G412">
        <f t="shared" si="19"/>
        <v>1585.562179752</v>
      </c>
      <c r="H412">
        <f t="shared" si="20"/>
        <v>0.709634309284196</v>
      </c>
    </row>
    <row r="413" spans="1:8">
      <c r="A413" t="s">
        <v>850</v>
      </c>
      <c r="B413">
        <v>130</v>
      </c>
      <c r="C413">
        <v>42.46</v>
      </c>
      <c r="D413">
        <v>3868.8</v>
      </c>
      <c r="E413">
        <f t="shared" si="18"/>
        <v>29.76</v>
      </c>
      <c r="F413">
        <f>VLOOKUP(A413,'3'!A:C,3,0)</f>
        <v>30.038820312</v>
      </c>
      <c r="G413">
        <f t="shared" si="19"/>
        <v>1614.75335944</v>
      </c>
      <c r="H413">
        <f t="shared" si="20"/>
        <v>0.707461618276024</v>
      </c>
    </row>
    <row r="414" spans="1:8">
      <c r="A414" t="s">
        <v>852</v>
      </c>
      <c r="B414">
        <v>250</v>
      </c>
      <c r="C414">
        <v>52.11</v>
      </c>
      <c r="D414">
        <v>7830</v>
      </c>
      <c r="E414">
        <f t="shared" si="18"/>
        <v>31.32</v>
      </c>
      <c r="F414">
        <f>VLOOKUP(A414,'3'!A:C,3,0)</f>
        <v>31.553820312</v>
      </c>
      <c r="G414">
        <f t="shared" si="19"/>
        <v>5139.044922</v>
      </c>
      <c r="H414">
        <f t="shared" si="20"/>
        <v>0.605523322049511</v>
      </c>
    </row>
    <row r="415" spans="1:8">
      <c r="A415" t="s">
        <v>854</v>
      </c>
      <c r="B415">
        <v>498</v>
      </c>
      <c r="C415">
        <v>28.41</v>
      </c>
      <c r="D415">
        <v>6942.12</v>
      </c>
      <c r="E415">
        <f t="shared" si="18"/>
        <v>13.94</v>
      </c>
      <c r="F415">
        <f>VLOOKUP(A415,'3'!A:C,3,0)</f>
        <v>13.9523824</v>
      </c>
      <c r="G415">
        <f t="shared" si="19"/>
        <v>7199.8935648</v>
      </c>
      <c r="H415">
        <f t="shared" si="20"/>
        <v>0.491108145019359</v>
      </c>
    </row>
    <row r="416" spans="6:7">
      <c r="F416" t="s">
        <v>860</v>
      </c>
      <c r="G416">
        <f>SUM(G2:G415)</f>
        <v>64153.712849529</v>
      </c>
    </row>
    <row r="417" spans="1:5">
      <c r="A417"/>
      <c r="B417">
        <v>5632</v>
      </c>
      <c r="C417"/>
      <c r="D417">
        <v>87281.39</v>
      </c>
      <c r="E417"/>
    </row>
  </sheetData>
  <autoFilter ref="A1:H41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7"/>
  <sheetViews>
    <sheetView workbookViewId="0">
      <selection activeCell="G19" sqref="G19"/>
    </sheetView>
  </sheetViews>
  <sheetFormatPr defaultColWidth="9" defaultRowHeight="13.5" outlineLevelCol="2"/>
  <cols>
    <col min="1" max="1" width="44.6333333333333" style="1" customWidth="1"/>
    <col min="2" max="2" width="9" style="1"/>
    <col min="3" max="3" width="9.63333333333333" style="1" customWidth="1"/>
  </cols>
  <sheetData>
    <row r="1" ht="33.75" spans="1:3">
      <c r="A1" s="2" t="s">
        <v>862</v>
      </c>
      <c r="B1" s="3" t="s">
        <v>863</v>
      </c>
      <c r="C1" s="4" t="s">
        <v>859</v>
      </c>
    </row>
    <row r="2" spans="1:3">
      <c r="A2" s="5" t="s">
        <v>864</v>
      </c>
      <c r="B2" s="6">
        <v>3.15</v>
      </c>
      <c r="C2" s="7">
        <v>3.688819843</v>
      </c>
    </row>
    <row r="3" spans="1:3">
      <c r="A3" s="5" t="s">
        <v>865</v>
      </c>
      <c r="B3" s="6">
        <v>3.15</v>
      </c>
      <c r="C3" s="7">
        <v>3.688819843</v>
      </c>
    </row>
    <row r="4" spans="1:3">
      <c r="A4" s="5" t="s">
        <v>866</v>
      </c>
      <c r="B4" s="6">
        <v>3.15</v>
      </c>
      <c r="C4" s="7">
        <v>3.688819843</v>
      </c>
    </row>
    <row r="5" spans="1:3">
      <c r="A5" s="5" t="s">
        <v>867</v>
      </c>
      <c r="B5" s="6">
        <v>3.15</v>
      </c>
      <c r="C5" s="7">
        <v>3.688819843</v>
      </c>
    </row>
    <row r="6" spans="1:3">
      <c r="A6" s="5" t="s">
        <v>868</v>
      </c>
      <c r="B6" s="6">
        <v>3.15</v>
      </c>
      <c r="C6" s="7">
        <v>3.688819843</v>
      </c>
    </row>
    <row r="7" spans="1:3">
      <c r="A7" s="5" t="s">
        <v>869</v>
      </c>
      <c r="B7" s="6">
        <v>3.15</v>
      </c>
      <c r="C7" s="7">
        <v>3.688819843</v>
      </c>
    </row>
    <row r="8" spans="1:3">
      <c r="A8" s="5" t="s">
        <v>870</v>
      </c>
      <c r="B8" s="6">
        <v>3.15</v>
      </c>
      <c r="C8" s="7">
        <v>3.688819843</v>
      </c>
    </row>
    <row r="9" spans="1:3">
      <c r="A9" s="5" t="s">
        <v>871</v>
      </c>
      <c r="B9" s="6">
        <v>4.62</v>
      </c>
      <c r="C9" s="7">
        <v>5.191819248</v>
      </c>
    </row>
    <row r="10" spans="1:3">
      <c r="A10" s="8" t="s">
        <v>872</v>
      </c>
      <c r="B10" s="6">
        <v>4.62</v>
      </c>
      <c r="C10" s="7">
        <v>5.191819248</v>
      </c>
    </row>
    <row r="11" spans="1:3">
      <c r="A11" s="8" t="s">
        <v>873</v>
      </c>
      <c r="B11" s="6">
        <v>4.62</v>
      </c>
      <c r="C11" s="7">
        <v>5.191819248</v>
      </c>
    </row>
    <row r="12" spans="1:3">
      <c r="A12" s="8" t="s">
        <v>874</v>
      </c>
      <c r="B12" s="6">
        <v>4.62</v>
      </c>
      <c r="C12" s="7">
        <v>5.191819248</v>
      </c>
    </row>
    <row r="13" spans="1:3">
      <c r="A13" s="8" t="s">
        <v>875</v>
      </c>
      <c r="B13" s="6">
        <v>4.62</v>
      </c>
      <c r="C13" s="7">
        <v>5.191819248</v>
      </c>
    </row>
    <row r="14" spans="1:3">
      <c r="A14" s="9" t="s">
        <v>876</v>
      </c>
      <c r="B14" s="10">
        <v>26.4</v>
      </c>
      <c r="C14" s="7">
        <v>41.1786595</v>
      </c>
    </row>
    <row r="15" spans="1:3">
      <c r="A15" s="9" t="s">
        <v>877</v>
      </c>
      <c r="B15" s="10">
        <v>26.4</v>
      </c>
      <c r="C15" s="7">
        <v>41.1786595</v>
      </c>
    </row>
    <row r="16" spans="1:3">
      <c r="A16" s="9" t="s">
        <v>878</v>
      </c>
      <c r="B16" s="10">
        <v>29.43</v>
      </c>
      <c r="C16" s="7">
        <v>44.2389595</v>
      </c>
    </row>
    <row r="17" spans="1:3">
      <c r="A17" s="9" t="s">
        <v>623</v>
      </c>
      <c r="B17" s="10">
        <v>44.42</v>
      </c>
      <c r="C17" s="7">
        <v>69.331128062</v>
      </c>
    </row>
    <row r="18" spans="1:3">
      <c r="A18" s="9" t="s">
        <v>879</v>
      </c>
      <c r="B18" s="10">
        <v>42.5</v>
      </c>
      <c r="C18" s="7">
        <v>62.107324</v>
      </c>
    </row>
    <row r="19" spans="1:3">
      <c r="A19" s="9" t="s">
        <v>880</v>
      </c>
      <c r="B19" s="10">
        <v>52.5</v>
      </c>
      <c r="C19" s="7">
        <v>77.491928062</v>
      </c>
    </row>
    <row r="20" spans="1:3">
      <c r="A20" s="11" t="s">
        <v>881</v>
      </c>
      <c r="B20" s="10">
        <v>51.5</v>
      </c>
      <c r="C20" s="7">
        <v>76.481928062</v>
      </c>
    </row>
    <row r="21" spans="1:3">
      <c r="A21" s="9" t="s">
        <v>882</v>
      </c>
      <c r="B21" s="10">
        <v>5.37</v>
      </c>
      <c r="C21" s="7">
        <v>6.199483525</v>
      </c>
    </row>
    <row r="22" spans="1:3">
      <c r="A22" s="9" t="s">
        <v>883</v>
      </c>
      <c r="B22" s="10">
        <v>5.37</v>
      </c>
      <c r="C22" s="7">
        <v>6.199483525</v>
      </c>
    </row>
    <row r="23" spans="1:3">
      <c r="A23" s="9" t="s">
        <v>884</v>
      </c>
      <c r="B23" s="10">
        <v>5.37</v>
      </c>
      <c r="C23" s="7">
        <v>6.199483525</v>
      </c>
    </row>
    <row r="24" spans="1:3">
      <c r="A24" s="9" t="s">
        <v>885</v>
      </c>
      <c r="B24" s="10">
        <v>5.37</v>
      </c>
      <c r="C24" s="7">
        <v>6.199483525</v>
      </c>
    </row>
    <row r="25" spans="1:3">
      <c r="A25" s="9" t="s">
        <v>886</v>
      </c>
      <c r="B25" s="10">
        <v>5.37</v>
      </c>
      <c r="C25" s="7">
        <v>6.199483525</v>
      </c>
    </row>
    <row r="26" spans="1:3">
      <c r="A26" s="9" t="s">
        <v>887</v>
      </c>
      <c r="B26" s="10">
        <v>5.37</v>
      </c>
      <c r="C26" s="7">
        <v>6.199483525</v>
      </c>
    </row>
    <row r="27" spans="1:3">
      <c r="A27" s="9" t="s">
        <v>888</v>
      </c>
      <c r="B27" s="10">
        <v>5.37</v>
      </c>
      <c r="C27" s="7">
        <v>6.199483525</v>
      </c>
    </row>
    <row r="28" spans="1:3">
      <c r="A28" s="9" t="s">
        <v>889</v>
      </c>
      <c r="B28" s="10">
        <v>5.37</v>
      </c>
      <c r="C28" s="7">
        <v>6.199483525</v>
      </c>
    </row>
    <row r="29" spans="1:3">
      <c r="A29" s="9" t="s">
        <v>890</v>
      </c>
      <c r="B29" s="10">
        <v>5.37</v>
      </c>
      <c r="C29" s="7">
        <v>6.199483525</v>
      </c>
    </row>
    <row r="30" spans="1:3">
      <c r="A30" s="9" t="s">
        <v>891</v>
      </c>
      <c r="B30" s="10">
        <v>5.37</v>
      </c>
      <c r="C30" s="7">
        <v>6.199483525</v>
      </c>
    </row>
    <row r="31" spans="1:3">
      <c r="A31" s="8" t="s">
        <v>892</v>
      </c>
      <c r="B31" s="6">
        <v>3.1</v>
      </c>
      <c r="C31" s="7">
        <v>4.855222131</v>
      </c>
    </row>
    <row r="32" spans="1:3">
      <c r="A32" s="8" t="s">
        <v>893</v>
      </c>
      <c r="B32" s="6">
        <v>3.1</v>
      </c>
      <c r="C32" s="7">
        <v>4.855222131</v>
      </c>
    </row>
    <row r="33" spans="1:3">
      <c r="A33" s="8" t="s">
        <v>894</v>
      </c>
      <c r="B33" s="6">
        <v>3.1</v>
      </c>
      <c r="C33" s="7">
        <v>4.855222131</v>
      </c>
    </row>
    <row r="34" spans="1:3">
      <c r="A34" s="8" t="s">
        <v>895</v>
      </c>
      <c r="B34" s="6">
        <v>3.1</v>
      </c>
      <c r="C34" s="7">
        <v>4.855222131</v>
      </c>
    </row>
    <row r="35" spans="1:3">
      <c r="A35" s="5" t="s">
        <v>896</v>
      </c>
      <c r="B35" s="6">
        <v>14.1</v>
      </c>
      <c r="C35" s="7">
        <v>20.512228033</v>
      </c>
    </row>
    <row r="36" spans="1:3">
      <c r="A36" s="5" t="s">
        <v>897</v>
      </c>
      <c r="B36" s="6">
        <v>3.8</v>
      </c>
      <c r="C36" s="7">
        <v>5.161234666</v>
      </c>
    </row>
    <row r="37" spans="1:3">
      <c r="A37" s="5" t="s">
        <v>898</v>
      </c>
      <c r="B37" s="6">
        <v>3.8</v>
      </c>
      <c r="C37" s="7">
        <v>5.161234666</v>
      </c>
    </row>
    <row r="38" spans="1:3">
      <c r="A38" s="9" t="s">
        <v>899</v>
      </c>
      <c r="B38" s="10">
        <v>36.99</v>
      </c>
      <c r="C38" s="7">
        <v>46.1166</v>
      </c>
    </row>
    <row r="39" spans="1:3">
      <c r="A39" s="9" t="s">
        <v>900</v>
      </c>
      <c r="B39" s="10">
        <v>36.99</v>
      </c>
      <c r="C39" s="7">
        <v>46.1166</v>
      </c>
    </row>
    <row r="40" spans="1:3">
      <c r="A40" s="9" t="s">
        <v>901</v>
      </c>
      <c r="B40" s="10">
        <v>36.99</v>
      </c>
      <c r="C40" s="7">
        <v>46.1166</v>
      </c>
    </row>
    <row r="41" spans="1:3">
      <c r="A41" s="9"/>
      <c r="B41" s="10"/>
      <c r="C41" s="7"/>
    </row>
    <row r="42" spans="1:3">
      <c r="A42" s="9"/>
      <c r="B42" s="10"/>
      <c r="C42" s="7"/>
    </row>
    <row r="43" spans="1:3">
      <c r="A43" s="9" t="s">
        <v>902</v>
      </c>
      <c r="B43" s="10">
        <v>53</v>
      </c>
      <c r="C43" s="7">
        <v>61.045630937</v>
      </c>
    </row>
    <row r="44" spans="1:3">
      <c r="A44" s="9" t="s">
        <v>903</v>
      </c>
      <c r="B44" s="10">
        <v>53</v>
      </c>
      <c r="C44" s="7">
        <v>61.045630937</v>
      </c>
    </row>
    <row r="45" spans="1:3">
      <c r="A45" s="9" t="s">
        <v>904</v>
      </c>
      <c r="B45" s="10">
        <v>53</v>
      </c>
      <c r="C45" s="7">
        <v>61.045630937</v>
      </c>
    </row>
    <row r="46" spans="1:3">
      <c r="A46" s="9" t="s">
        <v>905</v>
      </c>
      <c r="B46" s="10">
        <v>53</v>
      </c>
      <c r="C46" s="7">
        <v>61.045630937</v>
      </c>
    </row>
    <row r="47" spans="1:3">
      <c r="A47" s="9" t="s">
        <v>401</v>
      </c>
      <c r="B47" s="10">
        <v>36.5</v>
      </c>
      <c r="C47" s="7">
        <v>45.19245</v>
      </c>
    </row>
    <row r="48" spans="1:3">
      <c r="A48" s="9" t="s">
        <v>403</v>
      </c>
      <c r="B48" s="10">
        <v>36.5</v>
      </c>
      <c r="C48" s="7">
        <v>45.19245</v>
      </c>
    </row>
    <row r="49" spans="1:3">
      <c r="A49" s="12" t="s">
        <v>532</v>
      </c>
      <c r="B49" s="10">
        <v>36.5</v>
      </c>
      <c r="C49" s="7">
        <v>43.957927</v>
      </c>
    </row>
    <row r="50" spans="1:3">
      <c r="A50" s="9" t="s">
        <v>421</v>
      </c>
      <c r="B50" s="10">
        <v>36.5</v>
      </c>
      <c r="C50" s="7">
        <v>43.957927</v>
      </c>
    </row>
    <row r="51" spans="1:3">
      <c r="A51" s="9" t="s">
        <v>429</v>
      </c>
      <c r="B51" s="10">
        <v>40.75</v>
      </c>
      <c r="C51" s="7">
        <v>49.48495</v>
      </c>
    </row>
    <row r="52" spans="1:3">
      <c r="A52" s="9" t="s">
        <v>906</v>
      </c>
      <c r="B52" s="10">
        <v>40.75</v>
      </c>
      <c r="C52" s="7">
        <v>49.48495</v>
      </c>
    </row>
    <row r="53" spans="1:3">
      <c r="A53" s="9" t="s">
        <v>907</v>
      </c>
      <c r="B53" s="10">
        <v>40.75</v>
      </c>
      <c r="C53" s="7">
        <v>49.48495</v>
      </c>
    </row>
    <row r="54" spans="1:3">
      <c r="A54" s="9" t="s">
        <v>908</v>
      </c>
      <c r="B54" s="10">
        <v>39</v>
      </c>
      <c r="C54" s="7">
        <v>43.797002437</v>
      </c>
    </row>
    <row r="55" spans="1:3">
      <c r="A55" s="13" t="s">
        <v>909</v>
      </c>
      <c r="B55" s="14">
        <v>13.84</v>
      </c>
      <c r="C55" s="7">
        <v>18.061654933</v>
      </c>
    </row>
    <row r="56" spans="1:3">
      <c r="A56" s="13" t="s">
        <v>910</v>
      </c>
      <c r="B56" s="14">
        <v>25.5</v>
      </c>
      <c r="C56" s="7">
        <v>37.404845</v>
      </c>
    </row>
    <row r="57" spans="1:3">
      <c r="A57" s="13" t="s">
        <v>911</v>
      </c>
      <c r="B57" s="14">
        <v>32.5</v>
      </c>
      <c r="C57" s="7">
        <v>48.2027954</v>
      </c>
    </row>
    <row r="58" spans="1:3">
      <c r="A58" s="9" t="s">
        <v>912</v>
      </c>
      <c r="B58" s="10">
        <v>45.47</v>
      </c>
      <c r="C58" s="7">
        <v>62.896291111</v>
      </c>
    </row>
    <row r="59" spans="1:3">
      <c r="A59" s="9" t="s">
        <v>913</v>
      </c>
      <c r="B59" s="10">
        <v>42.63</v>
      </c>
      <c r="C59" s="7">
        <v>60.307952888</v>
      </c>
    </row>
    <row r="60" spans="1:3">
      <c r="A60" s="9" t="s">
        <v>914</v>
      </c>
      <c r="B60" s="10"/>
      <c r="C60" s="7"/>
    </row>
    <row r="61" spans="1:3">
      <c r="A61" s="9"/>
      <c r="B61" s="10"/>
      <c r="C61" s="7"/>
    </row>
    <row r="62" spans="1:3">
      <c r="A62" s="9" t="s">
        <v>915</v>
      </c>
      <c r="B62" s="10"/>
      <c r="C62" s="7"/>
    </row>
    <row r="63" spans="1:3">
      <c r="A63" s="9" t="s">
        <v>469</v>
      </c>
      <c r="B63" s="10">
        <v>46.63</v>
      </c>
      <c r="C63" s="7">
        <v>64.347952888</v>
      </c>
    </row>
    <row r="64" spans="1:3">
      <c r="A64" s="9" t="s">
        <v>916</v>
      </c>
      <c r="B64" s="10">
        <v>44.63</v>
      </c>
      <c r="C64" s="7">
        <v>62.327952888</v>
      </c>
    </row>
    <row r="65" spans="1:3">
      <c r="A65" s="9" t="s">
        <v>917</v>
      </c>
      <c r="B65" s="10">
        <v>36</v>
      </c>
      <c r="C65" s="7">
        <v>45.059824375</v>
      </c>
    </row>
    <row r="66" spans="1:3">
      <c r="A66" s="9" t="s">
        <v>918</v>
      </c>
      <c r="B66" s="10"/>
      <c r="C66" s="7">
        <v>14.02789</v>
      </c>
    </row>
    <row r="67" spans="1:3">
      <c r="A67" s="13" t="s">
        <v>919</v>
      </c>
      <c r="B67" s="15">
        <v>2.1</v>
      </c>
      <c r="C67" s="7">
        <v>2.5356555</v>
      </c>
    </row>
    <row r="68" spans="1:3">
      <c r="A68" s="13" t="s">
        <v>920</v>
      </c>
      <c r="B68" s="15">
        <v>2.1</v>
      </c>
      <c r="C68" s="7">
        <v>2.5356555</v>
      </c>
    </row>
    <row r="69" spans="1:3">
      <c r="A69" s="13" t="s">
        <v>43</v>
      </c>
      <c r="B69" s="15">
        <v>2.1</v>
      </c>
      <c r="C69" s="7">
        <v>2.5356555</v>
      </c>
    </row>
    <row r="70" spans="1:3">
      <c r="A70" s="13" t="s">
        <v>45</v>
      </c>
      <c r="B70" s="15">
        <v>2.1</v>
      </c>
      <c r="C70" s="7">
        <v>2.5356555</v>
      </c>
    </row>
    <row r="71" spans="1:3">
      <c r="A71" s="13" t="s">
        <v>921</v>
      </c>
      <c r="B71" s="15">
        <v>2.1</v>
      </c>
      <c r="C71" s="7">
        <v>2.5356555</v>
      </c>
    </row>
    <row r="72" spans="1:3">
      <c r="A72" s="13" t="s">
        <v>922</v>
      </c>
      <c r="B72" s="15">
        <v>2.1</v>
      </c>
      <c r="C72" s="7">
        <v>2.5356555</v>
      </c>
    </row>
    <row r="73" spans="1:3">
      <c r="A73" s="13" t="s">
        <v>923</v>
      </c>
      <c r="B73" s="15">
        <v>2.1</v>
      </c>
      <c r="C73" s="7">
        <v>2.67044</v>
      </c>
    </row>
    <row r="74" spans="1:3">
      <c r="A74" s="9" t="s">
        <v>115</v>
      </c>
      <c r="B74" s="16">
        <v>2.18</v>
      </c>
      <c r="C74" s="7">
        <v>2.826788</v>
      </c>
    </row>
    <row r="75" spans="1:3">
      <c r="A75" s="9" t="s">
        <v>924</v>
      </c>
      <c r="B75" s="16">
        <v>2.18</v>
      </c>
      <c r="C75" s="7">
        <v>2.826788</v>
      </c>
    </row>
    <row r="76" spans="1:3">
      <c r="A76" s="9" t="s">
        <v>117</v>
      </c>
      <c r="B76" s="16">
        <v>2.18</v>
      </c>
      <c r="C76" s="7">
        <v>2.826788</v>
      </c>
    </row>
    <row r="77" spans="1:3">
      <c r="A77" s="17" t="s">
        <v>925</v>
      </c>
      <c r="B77" s="16">
        <v>2.18</v>
      </c>
      <c r="C77" s="7">
        <v>2.8137388</v>
      </c>
    </row>
    <row r="78" spans="1:3">
      <c r="A78" s="13" t="s">
        <v>926</v>
      </c>
      <c r="B78" s="15">
        <v>4.12</v>
      </c>
      <c r="C78" s="7">
        <v>7.45701584</v>
      </c>
    </row>
    <row r="79" spans="1:3">
      <c r="A79" s="13" t="s">
        <v>927</v>
      </c>
      <c r="B79" s="15">
        <v>4.12</v>
      </c>
      <c r="C79" s="7">
        <v>7.45701584</v>
      </c>
    </row>
    <row r="80" spans="1:3">
      <c r="A80" s="13" t="s">
        <v>928</v>
      </c>
      <c r="B80" s="15">
        <v>4.12</v>
      </c>
      <c r="C80" s="7">
        <v>7.45701584</v>
      </c>
    </row>
    <row r="81" spans="1:3">
      <c r="A81" s="13" t="s">
        <v>929</v>
      </c>
      <c r="B81" s="15">
        <v>4.12</v>
      </c>
      <c r="C81" s="7">
        <v>7.45701584</v>
      </c>
    </row>
    <row r="82" spans="1:3">
      <c r="A82" s="13" t="s">
        <v>930</v>
      </c>
      <c r="B82" s="15">
        <v>4.12</v>
      </c>
      <c r="C82" s="7">
        <v>7.45701584</v>
      </c>
    </row>
    <row r="83" spans="1:3">
      <c r="A83" s="13" t="s">
        <v>931</v>
      </c>
      <c r="B83" s="15">
        <v>8.98</v>
      </c>
      <c r="C83" s="7">
        <v>14.263009583</v>
      </c>
    </row>
    <row r="84" spans="1:3">
      <c r="A84" s="9" t="s">
        <v>932</v>
      </c>
      <c r="B84" s="10">
        <v>13.88</v>
      </c>
      <c r="C84" s="7">
        <v>14.9094079</v>
      </c>
    </row>
    <row r="85" spans="1:3">
      <c r="A85" s="9" t="s">
        <v>933</v>
      </c>
      <c r="B85" s="10">
        <v>13.88</v>
      </c>
      <c r="C85" s="7">
        <v>14.9094079</v>
      </c>
    </row>
    <row r="86" spans="1:3">
      <c r="A86" s="9" t="s">
        <v>934</v>
      </c>
      <c r="B86" s="10">
        <v>13.88</v>
      </c>
      <c r="C86" s="7">
        <v>14.9094079</v>
      </c>
    </row>
    <row r="87" spans="1:3">
      <c r="A87" s="9" t="s">
        <v>935</v>
      </c>
      <c r="B87" s="10">
        <v>13.88</v>
      </c>
      <c r="C87" s="7">
        <v>14.9094079</v>
      </c>
    </row>
    <row r="88" spans="1:3">
      <c r="A88" s="18" t="s">
        <v>797</v>
      </c>
      <c r="B88" s="16">
        <v>14.2</v>
      </c>
      <c r="C88" s="7">
        <v>19.810108437</v>
      </c>
    </row>
    <row r="89" spans="1:3">
      <c r="A89" s="18" t="s">
        <v>455</v>
      </c>
      <c r="B89" s="16">
        <v>14.2</v>
      </c>
      <c r="C89" s="7">
        <v>19.810108437</v>
      </c>
    </row>
    <row r="90" spans="1:3">
      <c r="A90" s="19" t="s">
        <v>936</v>
      </c>
      <c r="B90" s="15">
        <v>18.58</v>
      </c>
      <c r="C90" s="7">
        <v>27.9217025</v>
      </c>
    </row>
    <row r="91" spans="1:3">
      <c r="A91" s="19" t="s">
        <v>937</v>
      </c>
      <c r="B91" s="15">
        <v>18.58</v>
      </c>
      <c r="C91" s="7">
        <v>27.9217025</v>
      </c>
    </row>
    <row r="92" spans="1:3">
      <c r="A92" s="19" t="s">
        <v>938</v>
      </c>
      <c r="B92" s="15">
        <v>21.6</v>
      </c>
      <c r="C92" s="7">
        <v>34.439062062</v>
      </c>
    </row>
    <row r="93" spans="1:3">
      <c r="A93" s="19" t="s">
        <v>939</v>
      </c>
      <c r="B93" s="15">
        <v>21.6</v>
      </c>
      <c r="C93" s="7">
        <v>34.439062062</v>
      </c>
    </row>
    <row r="94" spans="1:3">
      <c r="A94" s="18" t="s">
        <v>728</v>
      </c>
      <c r="B94" s="16">
        <v>29.5</v>
      </c>
      <c r="C94" s="7">
        <v>51.44851625</v>
      </c>
    </row>
    <row r="95" spans="1:3">
      <c r="A95" s="18" t="s">
        <v>940</v>
      </c>
      <c r="B95" s="16">
        <v>29.5</v>
      </c>
      <c r="C95" s="7">
        <v>51.44851625</v>
      </c>
    </row>
    <row r="96" spans="1:3">
      <c r="A96" s="18" t="s">
        <v>941</v>
      </c>
      <c r="B96" s="16">
        <v>10</v>
      </c>
      <c r="C96" s="7">
        <v>10.9112825</v>
      </c>
    </row>
    <row r="97" spans="1:3">
      <c r="A97" s="18" t="s">
        <v>942</v>
      </c>
      <c r="B97" s="16">
        <v>10</v>
      </c>
      <c r="C97" s="7">
        <v>10.9112825</v>
      </c>
    </row>
    <row r="98" spans="1:3">
      <c r="A98" s="19" t="s">
        <v>943</v>
      </c>
      <c r="B98" s="15">
        <v>9</v>
      </c>
      <c r="C98" s="7">
        <v>15.563853111</v>
      </c>
    </row>
    <row r="99" spans="1:3">
      <c r="A99" s="19" t="s">
        <v>943</v>
      </c>
      <c r="B99" s="15">
        <v>9</v>
      </c>
      <c r="C99" s="7">
        <v>15.563853111</v>
      </c>
    </row>
    <row r="100" spans="1:3">
      <c r="A100" s="18" t="s">
        <v>714</v>
      </c>
      <c r="B100" s="16">
        <v>18</v>
      </c>
      <c r="C100" s="7">
        <v>28.86188625</v>
      </c>
    </row>
    <row r="101" spans="1:3">
      <c r="A101" s="18" t="s">
        <v>530</v>
      </c>
      <c r="B101" s="16">
        <v>18</v>
      </c>
      <c r="C101" s="7">
        <v>28.86188625</v>
      </c>
    </row>
    <row r="102" spans="1:3">
      <c r="A102" s="18" t="s">
        <v>662</v>
      </c>
      <c r="B102" s="16">
        <v>24</v>
      </c>
      <c r="C102" s="7">
        <v>40.007783333</v>
      </c>
    </row>
    <row r="103" spans="1:3">
      <c r="A103" s="18" t="s">
        <v>944</v>
      </c>
      <c r="B103" s="16">
        <v>24</v>
      </c>
      <c r="C103" s="7">
        <v>40.007783333</v>
      </c>
    </row>
    <row r="104" spans="1:3">
      <c r="A104" s="9" t="s">
        <v>945</v>
      </c>
      <c r="B104" s="10">
        <v>1.3</v>
      </c>
      <c r="C104" s="7">
        <v>3.52990455</v>
      </c>
    </row>
    <row r="105" spans="1:3">
      <c r="A105" s="8" t="s">
        <v>946</v>
      </c>
      <c r="B105" s="6">
        <v>15.89</v>
      </c>
      <c r="C105" s="7">
        <v>25.907914</v>
      </c>
    </row>
    <row r="106" spans="1:3">
      <c r="A106" s="8" t="s">
        <v>947</v>
      </c>
      <c r="B106" s="6">
        <v>15.89</v>
      </c>
      <c r="C106" s="7">
        <v>25.907914</v>
      </c>
    </row>
    <row r="107" spans="1:3">
      <c r="A107" s="8" t="s">
        <v>948</v>
      </c>
      <c r="B107" s="6">
        <v>15.89</v>
      </c>
      <c r="C107" s="7">
        <v>25.907914</v>
      </c>
    </row>
    <row r="108" spans="1:3">
      <c r="A108" s="8" t="s">
        <v>949</v>
      </c>
      <c r="B108" s="6">
        <v>12.82</v>
      </c>
      <c r="C108" s="7">
        <v>18.372900531</v>
      </c>
    </row>
    <row r="109" spans="1:3">
      <c r="A109" s="8" t="s">
        <v>950</v>
      </c>
      <c r="B109" s="6">
        <v>15.89</v>
      </c>
      <c r="C109" s="7">
        <v>25.907914</v>
      </c>
    </row>
    <row r="110" spans="1:3">
      <c r="A110" s="8" t="s">
        <v>951</v>
      </c>
      <c r="B110" s="6">
        <v>24.35</v>
      </c>
      <c r="C110" s="7">
        <v>37.055104444</v>
      </c>
    </row>
    <row r="111" spans="1:3">
      <c r="A111" s="9" t="s">
        <v>952</v>
      </c>
      <c r="B111" s="10">
        <v>13.2</v>
      </c>
      <c r="C111" s="7">
        <v>16.971120178</v>
      </c>
    </row>
    <row r="112" spans="1:3">
      <c r="A112" s="17" t="s">
        <v>239</v>
      </c>
      <c r="B112" s="10">
        <v>16</v>
      </c>
      <c r="C112" s="7">
        <v>20.334384708</v>
      </c>
    </row>
    <row r="113" spans="1:3">
      <c r="A113" s="20" t="s">
        <v>953</v>
      </c>
      <c r="B113" s="7">
        <v>19.55</v>
      </c>
      <c r="C113" s="7">
        <v>25.5532525</v>
      </c>
    </row>
    <row r="114" spans="1:3">
      <c r="A114" s="21" t="s">
        <v>954</v>
      </c>
      <c r="B114" s="7">
        <v>19.6</v>
      </c>
      <c r="C114" s="7">
        <v>25.6037525</v>
      </c>
    </row>
    <row r="115" spans="1:3">
      <c r="A115" s="21"/>
      <c r="B115" s="7">
        <v>18</v>
      </c>
      <c r="C115" s="7">
        <v>24.836701687</v>
      </c>
    </row>
    <row r="116" spans="1:3">
      <c r="A116" s="9" t="s">
        <v>955</v>
      </c>
      <c r="B116" s="16">
        <v>20</v>
      </c>
      <c r="C116" s="7">
        <v>22.3934675</v>
      </c>
    </row>
    <row r="117" spans="1:3">
      <c r="A117" s="9" t="s">
        <v>956</v>
      </c>
      <c r="B117" s="16">
        <v>29.2</v>
      </c>
      <c r="C117" s="7">
        <v>30.526969444</v>
      </c>
    </row>
    <row r="118" spans="1:3">
      <c r="A118" s="9" t="s">
        <v>465</v>
      </c>
      <c r="B118" s="16">
        <v>52</v>
      </c>
      <c r="C118" s="7">
        <v>60.64141</v>
      </c>
    </row>
    <row r="119" spans="1:3">
      <c r="A119" s="22" t="s">
        <v>249</v>
      </c>
      <c r="B119" s="23">
        <v>12.8</v>
      </c>
      <c r="C119" s="7">
        <v>18.960393333</v>
      </c>
    </row>
    <row r="120" spans="1:3">
      <c r="A120" s="9" t="s">
        <v>957</v>
      </c>
      <c r="B120" s="23">
        <v>24.8</v>
      </c>
      <c r="C120" s="7">
        <v>33.7346464</v>
      </c>
    </row>
    <row r="121" spans="1:3">
      <c r="A121" s="9" t="s">
        <v>958</v>
      </c>
      <c r="B121" s="23">
        <v>30</v>
      </c>
      <c r="C121" s="7">
        <v>42.709494857</v>
      </c>
    </row>
    <row r="122" spans="1:3">
      <c r="A122" s="9" t="s">
        <v>959</v>
      </c>
      <c r="B122" s="23">
        <v>13.4</v>
      </c>
      <c r="C122" s="7">
        <v>22.672517875</v>
      </c>
    </row>
    <row r="123" spans="1:3">
      <c r="A123" s="9" t="s">
        <v>960</v>
      </c>
      <c r="B123" s="23">
        <v>20.6</v>
      </c>
      <c r="C123" s="7">
        <v>36.094535928</v>
      </c>
    </row>
    <row r="124" spans="1:3">
      <c r="A124" s="9" t="s">
        <v>961</v>
      </c>
      <c r="B124" s="23">
        <v>30.8</v>
      </c>
      <c r="C124" s="7">
        <v>51.29992</v>
      </c>
    </row>
    <row r="125" spans="1:3">
      <c r="A125" s="9" t="s">
        <v>962</v>
      </c>
      <c r="B125" s="23">
        <v>53.24</v>
      </c>
      <c r="C125" s="7">
        <v>84.7360912</v>
      </c>
    </row>
    <row r="126" spans="1:3">
      <c r="A126" s="9" t="s">
        <v>963</v>
      </c>
      <c r="B126" s="23">
        <v>3.5</v>
      </c>
      <c r="C126" s="7" t="e">
        <v>#DIV/0!</v>
      </c>
    </row>
    <row r="127" spans="1:3">
      <c r="A127" s="9" t="s">
        <v>964</v>
      </c>
      <c r="B127" s="23"/>
      <c r="C127" s="7" t="e">
        <v>#DIV/0!</v>
      </c>
    </row>
    <row r="128" spans="1:3">
      <c r="A128" s="13" t="s">
        <v>965</v>
      </c>
      <c r="B128" s="24">
        <v>9</v>
      </c>
      <c r="C128" s="7">
        <v>15.415876137</v>
      </c>
    </row>
    <row r="129" spans="1:3">
      <c r="A129" s="13" t="s">
        <v>966</v>
      </c>
      <c r="B129" s="24">
        <v>9.5</v>
      </c>
      <c r="C129" s="7">
        <v>15.920876137</v>
      </c>
    </row>
    <row r="130" spans="1:3">
      <c r="A130" s="13" t="s">
        <v>967</v>
      </c>
      <c r="B130" s="24">
        <v>11.9</v>
      </c>
      <c r="C130" s="7">
        <v>18.28867701</v>
      </c>
    </row>
    <row r="131" spans="1:3">
      <c r="A131" s="13" t="s">
        <v>968</v>
      </c>
      <c r="B131" s="24">
        <v>11.9</v>
      </c>
      <c r="C131" s="7">
        <v>18.28867701</v>
      </c>
    </row>
    <row r="132" spans="1:3">
      <c r="A132" s="13" t="s">
        <v>969</v>
      </c>
      <c r="B132" s="24">
        <v>17.6</v>
      </c>
      <c r="C132" s="7">
        <v>27.3412353</v>
      </c>
    </row>
    <row r="133" spans="1:3">
      <c r="A133" s="13" t="s">
        <v>970</v>
      </c>
      <c r="B133" s="24">
        <v>17.6</v>
      </c>
      <c r="C133" s="7">
        <v>27.3412353</v>
      </c>
    </row>
    <row r="134" spans="1:3">
      <c r="A134" s="9" t="s">
        <v>971</v>
      </c>
      <c r="B134" s="23">
        <v>36.8</v>
      </c>
      <c r="C134" s="7">
        <v>41.454299722</v>
      </c>
    </row>
    <row r="135" spans="1:3">
      <c r="A135" s="9" t="s">
        <v>972</v>
      </c>
      <c r="B135" s="23">
        <v>36.8</v>
      </c>
      <c r="C135" s="7">
        <v>41.454299722</v>
      </c>
    </row>
    <row r="136" spans="1:3">
      <c r="A136" s="9" t="s">
        <v>973</v>
      </c>
      <c r="B136" s="23">
        <v>39.92</v>
      </c>
      <c r="C136" s="7">
        <v>46.271466666</v>
      </c>
    </row>
    <row r="137" spans="1:3">
      <c r="A137" s="9" t="s">
        <v>974</v>
      </c>
      <c r="B137" s="23">
        <v>39.92</v>
      </c>
      <c r="C137" s="7">
        <v>46.271466666</v>
      </c>
    </row>
    <row r="138" spans="1:3">
      <c r="A138" s="9" t="s">
        <v>975</v>
      </c>
      <c r="B138" s="23">
        <v>48.98</v>
      </c>
      <c r="C138" s="7">
        <v>55.422066666</v>
      </c>
    </row>
    <row r="139" spans="1:3">
      <c r="A139" s="9" t="s">
        <v>976</v>
      </c>
      <c r="B139" s="23">
        <v>48.98</v>
      </c>
      <c r="C139" s="7">
        <v>55.422066666</v>
      </c>
    </row>
    <row r="140" spans="1:3">
      <c r="A140" s="17" t="s">
        <v>977</v>
      </c>
      <c r="B140" s="23">
        <v>47</v>
      </c>
      <c r="C140" s="7">
        <v>53.546272222</v>
      </c>
    </row>
    <row r="141" spans="1:3">
      <c r="A141" s="9" t="s">
        <v>978</v>
      </c>
      <c r="B141" s="23">
        <v>58.58</v>
      </c>
      <c r="C141" s="7">
        <v>64.677808788</v>
      </c>
    </row>
    <row r="142" spans="1:3">
      <c r="A142" s="9" t="s">
        <v>979</v>
      </c>
      <c r="B142" s="23">
        <v>58.58</v>
      </c>
      <c r="C142" s="7">
        <v>64.677808788</v>
      </c>
    </row>
    <row r="143" spans="1:3">
      <c r="A143" s="17" t="s">
        <v>980</v>
      </c>
      <c r="B143" s="23">
        <v>58.58</v>
      </c>
      <c r="C143" s="7">
        <v>64.841438888</v>
      </c>
    </row>
    <row r="144" spans="1:3">
      <c r="A144" s="9" t="s">
        <v>981</v>
      </c>
      <c r="B144" s="23">
        <v>73.5</v>
      </c>
      <c r="C144" s="7">
        <v>87.889522984</v>
      </c>
    </row>
    <row r="145" spans="1:3">
      <c r="A145" s="9" t="s">
        <v>982</v>
      </c>
      <c r="B145" s="23">
        <v>73.5</v>
      </c>
      <c r="C145" s="7">
        <v>87.889522984</v>
      </c>
    </row>
    <row r="146" spans="1:3">
      <c r="A146" s="9" t="s">
        <v>983</v>
      </c>
      <c r="B146" s="23">
        <v>46.9</v>
      </c>
      <c r="C146" s="7">
        <v>56.106544718</v>
      </c>
    </row>
    <row r="147" spans="1:3">
      <c r="A147" s="9" t="s">
        <v>984</v>
      </c>
      <c r="B147" s="23">
        <v>46.9</v>
      </c>
      <c r="C147" s="7">
        <v>56.106544718</v>
      </c>
    </row>
    <row r="148" spans="1:3">
      <c r="A148" s="9" t="s">
        <v>985</v>
      </c>
      <c r="B148" s="23"/>
      <c r="C148" s="7" t="e">
        <v>#DIV/0!</v>
      </c>
    </row>
    <row r="149" spans="1:3">
      <c r="A149" s="17" t="s">
        <v>986</v>
      </c>
      <c r="B149" s="23"/>
      <c r="C149" s="7"/>
    </row>
    <row r="150" spans="1:3">
      <c r="A150" s="9" t="s">
        <v>987</v>
      </c>
      <c r="B150" s="23">
        <v>15.36</v>
      </c>
      <c r="C150" s="7">
        <v>23.77237</v>
      </c>
    </row>
    <row r="151" spans="1:3">
      <c r="A151" s="9" t="s">
        <v>988</v>
      </c>
      <c r="B151" s="23">
        <v>15.36</v>
      </c>
      <c r="C151" s="7">
        <v>23.77237</v>
      </c>
    </row>
    <row r="152" spans="1:3">
      <c r="A152" s="9" t="s">
        <v>989</v>
      </c>
      <c r="B152" s="23">
        <v>15.36</v>
      </c>
      <c r="C152" s="7">
        <v>23.77237</v>
      </c>
    </row>
    <row r="153" spans="1:3">
      <c r="A153" s="9" t="s">
        <v>990</v>
      </c>
      <c r="B153" s="23">
        <v>15.36</v>
      </c>
      <c r="C153" s="7">
        <v>23.77237</v>
      </c>
    </row>
    <row r="154" spans="1:3">
      <c r="A154" s="9" t="s">
        <v>991</v>
      </c>
      <c r="B154" s="23">
        <v>15.28</v>
      </c>
      <c r="C154" s="7">
        <v>22.9661375</v>
      </c>
    </row>
    <row r="155" spans="1:3">
      <c r="A155" s="9" t="s">
        <v>992</v>
      </c>
      <c r="B155" s="23">
        <v>15.28</v>
      </c>
      <c r="C155" s="7">
        <v>22.9661375</v>
      </c>
    </row>
    <row r="156" spans="1:3">
      <c r="A156" s="9" t="s">
        <v>259</v>
      </c>
      <c r="B156" s="23">
        <v>15.6</v>
      </c>
      <c r="C156" s="7">
        <v>23.2893375</v>
      </c>
    </row>
    <row r="157" spans="1:3">
      <c r="A157" s="9" t="s">
        <v>993</v>
      </c>
      <c r="B157" s="23">
        <v>15.6</v>
      </c>
      <c r="C157" s="7">
        <v>23.2893375</v>
      </c>
    </row>
    <row r="158" spans="1:3">
      <c r="A158" s="9" t="s">
        <v>994</v>
      </c>
      <c r="B158" s="23">
        <v>15.6</v>
      </c>
      <c r="C158" s="7">
        <v>18.42133344</v>
      </c>
    </row>
    <row r="159" spans="1:3">
      <c r="A159" s="9" t="s">
        <v>995</v>
      </c>
      <c r="B159" s="23">
        <v>15.28</v>
      </c>
      <c r="C159" s="7">
        <v>23.297894093</v>
      </c>
    </row>
    <row r="160" spans="1:3">
      <c r="A160" s="9" t="s">
        <v>996</v>
      </c>
      <c r="B160" s="23">
        <v>14.58</v>
      </c>
      <c r="C160" s="7">
        <v>22.2591375</v>
      </c>
    </row>
    <row r="161" spans="1:3">
      <c r="A161" s="9" t="s">
        <v>997</v>
      </c>
      <c r="B161" s="23">
        <v>14.58</v>
      </c>
      <c r="C161" s="7">
        <v>22.2591375</v>
      </c>
    </row>
    <row r="162" spans="1:3">
      <c r="A162" s="9"/>
      <c r="B162" s="23">
        <v>14</v>
      </c>
      <c r="C162" s="7">
        <v>22.632952703</v>
      </c>
    </row>
    <row r="163" spans="1:3">
      <c r="A163" s="9"/>
      <c r="B163" s="23"/>
      <c r="C163" s="7">
        <v>7.624266958</v>
      </c>
    </row>
    <row r="164" spans="1:3">
      <c r="A164" s="9" t="s">
        <v>713</v>
      </c>
      <c r="B164" s="16">
        <v>5.83</v>
      </c>
      <c r="C164" s="7">
        <v>9.048982216</v>
      </c>
    </row>
    <row r="165" spans="1:3">
      <c r="A165" s="9" t="s">
        <v>730</v>
      </c>
      <c r="B165" s="16">
        <v>8.37</v>
      </c>
      <c r="C165" s="7">
        <v>12.55518375</v>
      </c>
    </row>
    <row r="166" spans="1:3">
      <c r="A166" s="9" t="s">
        <v>998</v>
      </c>
      <c r="B166" s="16">
        <v>12.8</v>
      </c>
      <c r="C166" s="7">
        <v>19.091654406</v>
      </c>
    </row>
    <row r="167" spans="1:3">
      <c r="A167" s="9" t="s">
        <v>507</v>
      </c>
      <c r="B167" s="16">
        <v>12.8</v>
      </c>
      <c r="C167" s="7">
        <v>19.091654406</v>
      </c>
    </row>
    <row r="168" spans="1:3">
      <c r="A168" s="9" t="s">
        <v>578</v>
      </c>
      <c r="B168" s="16">
        <v>10.8</v>
      </c>
      <c r="C168" s="7">
        <v>16.27147875</v>
      </c>
    </row>
    <row r="169" spans="1:3">
      <c r="A169" s="9" t="s">
        <v>528</v>
      </c>
      <c r="B169" s="16">
        <v>11.2</v>
      </c>
      <c r="C169" s="7">
        <v>16.17068075</v>
      </c>
    </row>
    <row r="170" spans="1:3">
      <c r="A170" s="11" t="s">
        <v>999</v>
      </c>
      <c r="B170" s="16">
        <v>2</v>
      </c>
      <c r="C170" s="7">
        <v>3.324991541</v>
      </c>
    </row>
    <row r="171" spans="1:3">
      <c r="A171" s="9" t="s">
        <v>1000</v>
      </c>
      <c r="B171" s="16">
        <v>1.8</v>
      </c>
      <c r="C171" s="7">
        <v>2.47049577</v>
      </c>
    </row>
    <row r="172" spans="1:3">
      <c r="A172" s="11" t="s">
        <v>1001</v>
      </c>
      <c r="B172" s="16">
        <v>2.35</v>
      </c>
      <c r="C172" s="7">
        <v>3.243494361</v>
      </c>
    </row>
    <row r="173" spans="1:3">
      <c r="A173" s="9" t="s">
        <v>999</v>
      </c>
      <c r="B173" s="23">
        <v>2.1</v>
      </c>
      <c r="C173" s="7">
        <v>3.500931437</v>
      </c>
    </row>
    <row r="174" spans="1:3">
      <c r="A174" s="9" t="s">
        <v>1001</v>
      </c>
      <c r="B174" s="23">
        <v>2.5</v>
      </c>
      <c r="C174" s="7">
        <v>4.00426418</v>
      </c>
    </row>
    <row r="175" spans="1:3">
      <c r="A175" s="9" t="s">
        <v>1000</v>
      </c>
      <c r="B175" s="23">
        <v>1.9</v>
      </c>
      <c r="C175" s="7">
        <v>2.774352166</v>
      </c>
    </row>
    <row r="176" spans="1:3">
      <c r="A176" s="5" t="s">
        <v>1002</v>
      </c>
      <c r="B176" s="7">
        <v>6.8</v>
      </c>
      <c r="C176" s="7">
        <v>11.662865583</v>
      </c>
    </row>
    <row r="177" spans="1:3">
      <c r="A177" s="5" t="s">
        <v>1003</v>
      </c>
      <c r="B177" s="7">
        <v>16.4</v>
      </c>
      <c r="C177" s="7">
        <v>30.105406666</v>
      </c>
    </row>
    <row r="178" spans="1:3">
      <c r="A178" s="5" t="s">
        <v>1004</v>
      </c>
      <c r="B178" s="7">
        <v>21.9</v>
      </c>
      <c r="C178" s="7">
        <v>42.43111</v>
      </c>
    </row>
    <row r="179" spans="1:3">
      <c r="A179" s="9" t="s">
        <v>61</v>
      </c>
      <c r="B179" s="23">
        <v>2.8</v>
      </c>
      <c r="C179" s="7">
        <v>3.902260582</v>
      </c>
    </row>
    <row r="180" spans="1:3">
      <c r="A180" s="9" t="s">
        <v>109</v>
      </c>
      <c r="B180" s="23">
        <v>5.28</v>
      </c>
      <c r="C180" s="7">
        <v>7.655807345</v>
      </c>
    </row>
    <row r="181" spans="1:3">
      <c r="A181" s="9" t="s">
        <v>111</v>
      </c>
      <c r="B181" s="23">
        <v>5.28</v>
      </c>
      <c r="C181" s="7">
        <v>7.655807345</v>
      </c>
    </row>
    <row r="182" spans="1:3">
      <c r="A182" s="9"/>
      <c r="B182" s="23">
        <v>4.5</v>
      </c>
      <c r="C182" s="7">
        <v>7.03340313</v>
      </c>
    </row>
    <row r="183" spans="1:3">
      <c r="A183" s="25" t="s">
        <v>1005</v>
      </c>
      <c r="B183" s="23">
        <v>6.5</v>
      </c>
      <c r="C183" s="7">
        <v>12.0516735</v>
      </c>
    </row>
    <row r="184" spans="1:3">
      <c r="A184" s="9"/>
      <c r="B184" s="23">
        <v>6.2</v>
      </c>
      <c r="C184" s="7">
        <v>9.879719</v>
      </c>
    </row>
    <row r="185" spans="1:3">
      <c r="A185" s="9"/>
      <c r="B185" s="23">
        <v>6</v>
      </c>
      <c r="C185" s="7">
        <v>10.037831133</v>
      </c>
    </row>
    <row r="186" spans="1:3">
      <c r="A186" s="5" t="s">
        <v>1006</v>
      </c>
      <c r="B186" s="7">
        <v>12.53</v>
      </c>
      <c r="C186" s="7">
        <v>17.773390833</v>
      </c>
    </row>
    <row r="187" spans="1:3">
      <c r="A187" s="5" t="s">
        <v>1007</v>
      </c>
      <c r="B187" s="7">
        <v>12.53</v>
      </c>
      <c r="C187" s="7">
        <v>17.773390833</v>
      </c>
    </row>
    <row r="188" spans="1:3">
      <c r="A188" s="5" t="s">
        <v>1008</v>
      </c>
      <c r="B188" s="7">
        <v>12.2</v>
      </c>
      <c r="C188" s="7">
        <v>13.98963625</v>
      </c>
    </row>
    <row r="189" spans="1:3">
      <c r="A189" s="5" t="s">
        <v>1009</v>
      </c>
      <c r="B189" s="7">
        <v>12.2</v>
      </c>
      <c r="C189" s="7">
        <v>13.98963625</v>
      </c>
    </row>
    <row r="190" spans="1:3">
      <c r="A190" s="9" t="s">
        <v>1010</v>
      </c>
      <c r="B190" s="23">
        <v>12.3</v>
      </c>
      <c r="C190" s="7">
        <v>17.258072</v>
      </c>
    </row>
    <row r="191" spans="1:3">
      <c r="A191" s="9" t="s">
        <v>425</v>
      </c>
      <c r="B191" s="23">
        <v>12.3</v>
      </c>
      <c r="C191" s="7">
        <v>17.258072</v>
      </c>
    </row>
    <row r="192" spans="1:3">
      <c r="A192" s="9" t="s">
        <v>1011</v>
      </c>
      <c r="B192" s="23">
        <v>5.7</v>
      </c>
      <c r="C192" s="7">
        <v>6.4657776</v>
      </c>
    </row>
    <row r="193" spans="1:3">
      <c r="A193" s="9" t="s">
        <v>91</v>
      </c>
      <c r="B193" s="23">
        <v>5.7</v>
      </c>
      <c r="C193" s="7">
        <v>6.4657776</v>
      </c>
    </row>
    <row r="194" spans="1:3">
      <c r="A194" s="9" t="s">
        <v>79</v>
      </c>
      <c r="B194" s="23">
        <v>5.7</v>
      </c>
      <c r="C194" s="7">
        <v>6.4657776</v>
      </c>
    </row>
    <row r="195" spans="1:3">
      <c r="A195" s="9" t="s">
        <v>1012</v>
      </c>
      <c r="B195" s="23">
        <v>5.7</v>
      </c>
      <c r="C195" s="7">
        <v>6.4657776</v>
      </c>
    </row>
    <row r="196" spans="1:3">
      <c r="A196" s="5" t="s">
        <v>1013</v>
      </c>
      <c r="B196" s="7">
        <v>5.5</v>
      </c>
      <c r="C196" s="7">
        <v>6.06268256</v>
      </c>
    </row>
    <row r="197" spans="1:3">
      <c r="A197" s="5" t="s">
        <v>1014</v>
      </c>
      <c r="B197" s="7">
        <v>5.5</v>
      </c>
      <c r="C197" s="7">
        <v>6.06268256</v>
      </c>
    </row>
    <row r="198" spans="1:3">
      <c r="A198" s="5" t="s">
        <v>1015</v>
      </c>
      <c r="B198" s="7">
        <v>5.2</v>
      </c>
      <c r="C198" s="7">
        <v>5.75968256</v>
      </c>
    </row>
    <row r="199" spans="1:3">
      <c r="A199" s="9" t="s">
        <v>1016</v>
      </c>
      <c r="B199" s="23">
        <v>35.8</v>
      </c>
      <c r="C199" s="7">
        <v>42.688323333</v>
      </c>
    </row>
    <row r="200" spans="1:3">
      <c r="A200" s="9" t="s">
        <v>1017</v>
      </c>
      <c r="B200" s="23">
        <v>31.5</v>
      </c>
      <c r="C200" s="7">
        <v>36.126577777</v>
      </c>
    </row>
    <row r="201" spans="1:3">
      <c r="A201" s="9" t="s">
        <v>1018</v>
      </c>
      <c r="B201" s="23">
        <v>38.8</v>
      </c>
      <c r="C201" s="7">
        <v>44.74549975</v>
      </c>
    </row>
    <row r="202" spans="1:3">
      <c r="A202" s="18" t="s">
        <v>1019</v>
      </c>
      <c r="B202" s="10">
        <v>39.1</v>
      </c>
      <c r="C202" s="7">
        <v>45.089850833</v>
      </c>
    </row>
    <row r="203" spans="1:3">
      <c r="A203" s="18" t="s">
        <v>415</v>
      </c>
      <c r="B203" s="10">
        <v>37.6</v>
      </c>
      <c r="C203" s="7">
        <v>43.574850833</v>
      </c>
    </row>
    <row r="204" spans="1:3">
      <c r="A204" s="18" t="s">
        <v>1020</v>
      </c>
      <c r="B204" s="10">
        <v>41</v>
      </c>
      <c r="C204" s="7">
        <v>47.008850833</v>
      </c>
    </row>
    <row r="205" spans="1:3">
      <c r="A205" s="18" t="s">
        <v>1021</v>
      </c>
      <c r="B205" s="10">
        <v>35.6</v>
      </c>
      <c r="C205" s="7">
        <v>41.554850833</v>
      </c>
    </row>
    <row r="206" spans="1:3">
      <c r="A206" s="18" t="s">
        <v>1022</v>
      </c>
      <c r="B206" s="10">
        <v>23.6</v>
      </c>
      <c r="C206" s="7">
        <v>30.614716</v>
      </c>
    </row>
    <row r="207" spans="1:3">
      <c r="A207" s="18" t="s">
        <v>352</v>
      </c>
      <c r="B207" s="10">
        <v>23.6</v>
      </c>
      <c r="C207" s="7">
        <v>30.614716</v>
      </c>
    </row>
    <row r="208" spans="1:3">
      <c r="A208" s="18" t="s">
        <v>1023</v>
      </c>
      <c r="B208" s="10">
        <v>19.7</v>
      </c>
      <c r="C208" s="7">
        <v>25.126695833</v>
      </c>
    </row>
    <row r="209" spans="1:3">
      <c r="A209" s="18" t="s">
        <v>548</v>
      </c>
      <c r="B209" s="10">
        <v>32.8</v>
      </c>
      <c r="C209" s="7">
        <v>40.071226062</v>
      </c>
    </row>
    <row r="210" spans="1:3">
      <c r="A210" s="5" t="s">
        <v>1024</v>
      </c>
      <c r="B210" s="7">
        <v>13.45</v>
      </c>
      <c r="C210" s="7">
        <v>20.7830225</v>
      </c>
    </row>
    <row r="211" spans="1:3">
      <c r="A211" s="5" t="s">
        <v>1025</v>
      </c>
      <c r="B211" s="7">
        <v>13.45</v>
      </c>
      <c r="C211" s="7">
        <v>20.7830225</v>
      </c>
    </row>
    <row r="212" spans="1:3">
      <c r="A212" s="9" t="s">
        <v>1026</v>
      </c>
      <c r="B212" s="23">
        <v>5.77</v>
      </c>
      <c r="C212" s="7">
        <v>7.156081195</v>
      </c>
    </row>
    <row r="213" spans="1:3">
      <c r="A213" s="9" t="s">
        <v>1027</v>
      </c>
      <c r="B213" s="23">
        <v>4.4</v>
      </c>
      <c r="C213" s="7">
        <v>5.506704956</v>
      </c>
    </row>
    <row r="214" spans="1:3">
      <c r="A214" s="9" t="s">
        <v>1028</v>
      </c>
      <c r="B214" s="23">
        <v>4.4</v>
      </c>
      <c r="C214" s="7">
        <v>5.506704956</v>
      </c>
    </row>
    <row r="215" spans="1:3">
      <c r="A215" s="9" t="s">
        <v>1029</v>
      </c>
      <c r="B215" s="23">
        <v>4.4</v>
      </c>
      <c r="C215" s="7">
        <v>5.506704956</v>
      </c>
    </row>
    <row r="216" spans="1:3">
      <c r="A216" s="9" t="s">
        <v>1030</v>
      </c>
      <c r="B216" s="23">
        <v>5.77</v>
      </c>
      <c r="C216" s="7">
        <v>7.156081195</v>
      </c>
    </row>
    <row r="217" spans="1:3">
      <c r="A217" s="9" t="s">
        <v>1031</v>
      </c>
      <c r="B217" s="23">
        <v>4.1</v>
      </c>
      <c r="C217" s="7">
        <v>5.470868439</v>
      </c>
    </row>
    <row r="218" spans="1:3">
      <c r="A218" s="9" t="s">
        <v>65</v>
      </c>
      <c r="B218" s="23">
        <v>3.1</v>
      </c>
      <c r="C218" s="7">
        <v>4.210005725</v>
      </c>
    </row>
    <row r="219" spans="1:3">
      <c r="A219" s="9" t="s">
        <v>1032</v>
      </c>
      <c r="B219" s="23">
        <v>3.1</v>
      </c>
      <c r="C219" s="7">
        <v>4.210005725</v>
      </c>
    </row>
    <row r="220" spans="1:3">
      <c r="A220" s="9" t="s">
        <v>1033</v>
      </c>
      <c r="B220" s="23">
        <v>3.1</v>
      </c>
      <c r="C220" s="7">
        <v>4.210005725</v>
      </c>
    </row>
    <row r="221" spans="1:3">
      <c r="A221" s="9" t="s">
        <v>153</v>
      </c>
      <c r="B221" s="23">
        <v>4.5</v>
      </c>
      <c r="C221" s="7">
        <v>6.05596</v>
      </c>
    </row>
    <row r="222" spans="1:3">
      <c r="A222" s="26" t="s">
        <v>47</v>
      </c>
      <c r="B222" s="27">
        <v>2.4</v>
      </c>
      <c r="C222" s="7">
        <v>2.693751431</v>
      </c>
    </row>
    <row r="223" spans="1:3">
      <c r="A223" s="9" t="s">
        <v>1034</v>
      </c>
      <c r="B223" s="23">
        <v>3.4</v>
      </c>
      <c r="C223" s="7">
        <v>4.15333715</v>
      </c>
    </row>
    <row r="224" spans="1:3">
      <c r="A224" s="9" t="s">
        <v>1035</v>
      </c>
      <c r="B224" s="23">
        <v>6.1</v>
      </c>
      <c r="C224" s="7">
        <v>7.659206982</v>
      </c>
    </row>
    <row r="225" spans="1:3">
      <c r="A225" s="9" t="s">
        <v>97</v>
      </c>
      <c r="B225" s="23">
        <v>6.1</v>
      </c>
      <c r="C225" s="7">
        <v>7.659206982</v>
      </c>
    </row>
    <row r="226" spans="1:3">
      <c r="A226" s="9" t="s">
        <v>1036</v>
      </c>
      <c r="B226" s="23">
        <v>4.8</v>
      </c>
      <c r="C226" s="7">
        <v>6.99411264</v>
      </c>
    </row>
    <row r="227" spans="1:3">
      <c r="A227" s="9" t="s">
        <v>1037</v>
      </c>
      <c r="B227" s="23">
        <v>4.8</v>
      </c>
      <c r="C227" s="7">
        <v>6.99411264</v>
      </c>
    </row>
    <row r="228" spans="1:3">
      <c r="A228" s="9" t="s">
        <v>93</v>
      </c>
      <c r="B228" s="23">
        <v>4.8</v>
      </c>
      <c r="C228" s="7">
        <v>6.99411264</v>
      </c>
    </row>
    <row r="229" spans="1:3">
      <c r="A229" s="9" t="s">
        <v>1038</v>
      </c>
      <c r="B229" s="23">
        <v>4.8</v>
      </c>
      <c r="C229" s="7">
        <v>6.99411264</v>
      </c>
    </row>
    <row r="230" spans="1:3">
      <c r="A230" s="9" t="s">
        <v>1039</v>
      </c>
      <c r="B230" s="23">
        <v>4.8</v>
      </c>
      <c r="C230" s="7">
        <v>6.99411264</v>
      </c>
    </row>
    <row r="231" spans="1:3">
      <c r="A231" s="9" t="s">
        <v>169</v>
      </c>
      <c r="B231" s="23">
        <v>4.8</v>
      </c>
      <c r="C231" s="7">
        <v>6.99411264</v>
      </c>
    </row>
    <row r="232" spans="1:3">
      <c r="A232" s="9" t="s">
        <v>1040</v>
      </c>
      <c r="B232" s="23">
        <v>2.6</v>
      </c>
      <c r="C232" s="7">
        <v>3.20098896</v>
      </c>
    </row>
    <row r="233" spans="1:3">
      <c r="A233" s="9" t="s">
        <v>846</v>
      </c>
      <c r="B233" s="23">
        <v>25</v>
      </c>
      <c r="C233" s="7">
        <v>30.038820312</v>
      </c>
    </row>
    <row r="234" spans="1:3">
      <c r="A234" s="9" t="s">
        <v>848</v>
      </c>
      <c r="B234" s="23">
        <v>25</v>
      </c>
      <c r="C234" s="7">
        <v>30.038820312</v>
      </c>
    </row>
    <row r="235" spans="1:3">
      <c r="A235" s="9" t="s">
        <v>852</v>
      </c>
      <c r="B235" s="23">
        <v>26.5</v>
      </c>
      <c r="C235" s="7">
        <v>31.553820312</v>
      </c>
    </row>
    <row r="236" spans="1:3">
      <c r="A236" s="28" t="s">
        <v>836</v>
      </c>
      <c r="B236" s="23">
        <v>26.5</v>
      </c>
      <c r="C236" s="7">
        <v>31.553820312</v>
      </c>
    </row>
    <row r="237" spans="1:3">
      <c r="A237" s="9" t="s">
        <v>832</v>
      </c>
      <c r="B237" s="23">
        <v>26.5</v>
      </c>
      <c r="C237" s="7">
        <v>31.553820312</v>
      </c>
    </row>
    <row r="238" spans="1:3">
      <c r="A238" s="9" t="s">
        <v>826</v>
      </c>
      <c r="B238" s="23">
        <v>26</v>
      </c>
      <c r="C238" s="7">
        <v>31.048820312</v>
      </c>
    </row>
    <row r="239" spans="1:3">
      <c r="A239" s="9" t="s">
        <v>818</v>
      </c>
      <c r="B239" s="23">
        <v>25</v>
      </c>
      <c r="C239" s="7">
        <v>30.038820312</v>
      </c>
    </row>
    <row r="240" spans="1:3">
      <c r="A240" s="9" t="s">
        <v>850</v>
      </c>
      <c r="B240" s="23">
        <v>25</v>
      </c>
      <c r="C240" s="7">
        <v>30.038820312</v>
      </c>
    </row>
    <row r="241" spans="1:3">
      <c r="A241" s="9" t="s">
        <v>820</v>
      </c>
      <c r="B241" s="23">
        <v>25</v>
      </c>
      <c r="C241" s="7">
        <v>30.038820312</v>
      </c>
    </row>
    <row r="242" spans="1:3">
      <c r="A242" s="9" t="s">
        <v>342</v>
      </c>
      <c r="B242" s="23">
        <v>18.5</v>
      </c>
      <c r="C242" s="7">
        <v>36.869747</v>
      </c>
    </row>
    <row r="243" spans="1:3">
      <c r="A243" s="9" t="s">
        <v>1041</v>
      </c>
      <c r="B243" s="23">
        <v>18.5</v>
      </c>
      <c r="C243" s="7">
        <v>36.869747</v>
      </c>
    </row>
    <row r="244" spans="1:3">
      <c r="A244" s="9" t="s">
        <v>89</v>
      </c>
      <c r="B244" s="23">
        <v>5.4</v>
      </c>
      <c r="C244" s="7">
        <v>6.523190208</v>
      </c>
    </row>
    <row r="245" spans="1:3">
      <c r="A245" s="9" t="s">
        <v>87</v>
      </c>
      <c r="B245" s="23">
        <v>5.4</v>
      </c>
      <c r="C245" s="7">
        <v>6.523190208</v>
      </c>
    </row>
    <row r="246" spans="1:3">
      <c r="A246" s="17" t="s">
        <v>1042</v>
      </c>
      <c r="B246" s="23">
        <v>6</v>
      </c>
      <c r="C246" s="7">
        <v>7.577828</v>
      </c>
    </row>
    <row r="247" spans="1:3">
      <c r="A247" s="17" t="s">
        <v>1043</v>
      </c>
      <c r="B247" s="23">
        <v>5.4</v>
      </c>
      <c r="C247" s="7">
        <v>6.523190208</v>
      </c>
    </row>
    <row r="248" spans="1:3">
      <c r="A248" s="9" t="s">
        <v>688</v>
      </c>
      <c r="B248" s="23">
        <v>7.7</v>
      </c>
      <c r="C248" s="7">
        <v>10.325019415</v>
      </c>
    </row>
    <row r="249" spans="1:3">
      <c r="A249" s="9" t="s">
        <v>647</v>
      </c>
      <c r="B249" s="23">
        <v>10</v>
      </c>
      <c r="C249" s="7">
        <v>12.601859777</v>
      </c>
    </row>
    <row r="250" spans="1:3">
      <c r="A250" s="9" t="s">
        <v>816</v>
      </c>
      <c r="B250" s="23">
        <v>13.3</v>
      </c>
      <c r="C250" s="7">
        <v>16.435231733</v>
      </c>
    </row>
    <row r="251" spans="1:3">
      <c r="A251" s="9" t="s">
        <v>789</v>
      </c>
      <c r="B251" s="23">
        <v>10.7</v>
      </c>
      <c r="C251" s="7">
        <v>13.355019415</v>
      </c>
    </row>
    <row r="252" spans="1:3">
      <c r="A252" s="9" t="s">
        <v>290</v>
      </c>
      <c r="B252" s="23">
        <v>4.8</v>
      </c>
      <c r="C252" s="7">
        <v>6.122009707</v>
      </c>
    </row>
    <row r="253" spans="1:3">
      <c r="A253" s="9" t="s">
        <v>538</v>
      </c>
      <c r="B253" s="23">
        <v>4.8</v>
      </c>
      <c r="C253" s="7">
        <v>6.122009707</v>
      </c>
    </row>
    <row r="254" spans="1:3">
      <c r="A254" s="9" t="s">
        <v>600</v>
      </c>
      <c r="B254" s="23">
        <v>4.8</v>
      </c>
      <c r="C254" s="7">
        <v>6.122009707</v>
      </c>
    </row>
    <row r="255" spans="1:3">
      <c r="A255" s="9" t="s">
        <v>511</v>
      </c>
      <c r="B255" s="23">
        <v>4.8</v>
      </c>
      <c r="C255" s="7">
        <v>6.122009707</v>
      </c>
    </row>
    <row r="256" spans="1:3">
      <c r="A256" s="9" t="s">
        <v>409</v>
      </c>
      <c r="B256" s="23">
        <v>4.8</v>
      </c>
      <c r="C256" s="7">
        <v>6.122009707</v>
      </c>
    </row>
    <row r="257" spans="1:3">
      <c r="A257" s="9" t="s">
        <v>592</v>
      </c>
      <c r="B257" s="23">
        <v>4.8</v>
      </c>
      <c r="C257" s="7">
        <v>6.122009707</v>
      </c>
    </row>
    <row r="258" spans="1:3">
      <c r="A258" s="9" t="s">
        <v>518</v>
      </c>
      <c r="B258" s="23">
        <v>6.5</v>
      </c>
      <c r="C258" s="7">
        <v>7.839009707</v>
      </c>
    </row>
    <row r="259" spans="1:3">
      <c r="A259" s="9" t="s">
        <v>1044</v>
      </c>
      <c r="B259" s="23">
        <v>6.5</v>
      </c>
      <c r="C259" s="7">
        <v>7.839009707</v>
      </c>
    </row>
    <row r="260" spans="1:3">
      <c r="A260" s="9" t="s">
        <v>566</v>
      </c>
      <c r="B260" s="23">
        <v>6.5</v>
      </c>
      <c r="C260" s="7">
        <v>7.839009707</v>
      </c>
    </row>
    <row r="261" spans="1:3">
      <c r="A261" s="9" t="s">
        <v>564</v>
      </c>
      <c r="B261" s="23">
        <v>6.5</v>
      </c>
      <c r="C261" s="7">
        <v>7.839009707</v>
      </c>
    </row>
    <row r="262" spans="1:3">
      <c r="A262" s="9" t="s">
        <v>586</v>
      </c>
      <c r="B262" s="23">
        <v>8.7</v>
      </c>
      <c r="C262" s="7">
        <v>10.8097977</v>
      </c>
    </row>
    <row r="263" spans="1:3">
      <c r="A263" s="9" t="s">
        <v>645</v>
      </c>
      <c r="B263" s="23">
        <v>8.7</v>
      </c>
      <c r="C263" s="7">
        <v>10.8097977</v>
      </c>
    </row>
    <row r="264" spans="1:3">
      <c r="A264" s="9" t="s">
        <v>463</v>
      </c>
      <c r="B264" s="23">
        <v>8.7</v>
      </c>
      <c r="C264" s="7">
        <v>10.8097977</v>
      </c>
    </row>
    <row r="265" spans="1:3">
      <c r="A265" s="9" t="s">
        <v>570</v>
      </c>
      <c r="B265" s="23">
        <v>8.7</v>
      </c>
      <c r="C265" s="7">
        <v>10.8097977</v>
      </c>
    </row>
    <row r="266" spans="1:3">
      <c r="A266" s="9" t="s">
        <v>830</v>
      </c>
      <c r="B266" s="23">
        <v>10.5</v>
      </c>
      <c r="C266" s="7">
        <v>11.698152578</v>
      </c>
    </row>
    <row r="267" spans="1:3">
      <c r="A267" s="9" t="s">
        <v>764</v>
      </c>
      <c r="B267" s="23">
        <v>10.5</v>
      </c>
      <c r="C267" s="7">
        <v>11.698152578</v>
      </c>
    </row>
    <row r="268" spans="1:3">
      <c r="A268" s="22" t="s">
        <v>1045</v>
      </c>
      <c r="B268" s="23">
        <v>11.5</v>
      </c>
      <c r="C268" s="7">
        <v>14.163019415</v>
      </c>
    </row>
    <row r="269" spans="1:3">
      <c r="A269" s="22" t="s">
        <v>1046</v>
      </c>
      <c r="B269" s="23">
        <v>11.5</v>
      </c>
      <c r="C269" s="7">
        <v>14.163019415</v>
      </c>
    </row>
    <row r="270" spans="1:3">
      <c r="A270" s="22" t="s">
        <v>1047</v>
      </c>
      <c r="B270" s="23">
        <v>11.5</v>
      </c>
      <c r="C270" s="7">
        <v>14.163019415</v>
      </c>
    </row>
    <row r="271" spans="1:3">
      <c r="A271" s="22" t="s">
        <v>1048</v>
      </c>
      <c r="B271" s="23">
        <v>8.2</v>
      </c>
      <c r="C271" s="7">
        <v>10.242527833</v>
      </c>
    </row>
    <row r="272" spans="1:3">
      <c r="A272" s="22" t="s">
        <v>155</v>
      </c>
      <c r="B272" s="23">
        <v>8.2</v>
      </c>
      <c r="C272" s="7">
        <v>10.242527833</v>
      </c>
    </row>
    <row r="273" spans="1:3">
      <c r="A273" s="22" t="s">
        <v>1049</v>
      </c>
      <c r="B273" s="23">
        <v>8.4</v>
      </c>
      <c r="C273" s="7">
        <v>10.444527833</v>
      </c>
    </row>
    <row r="274" spans="1:3">
      <c r="A274" s="22" t="s">
        <v>1050</v>
      </c>
      <c r="B274" s="23">
        <v>8.4</v>
      </c>
      <c r="C274" s="7">
        <v>10.444527833</v>
      </c>
    </row>
    <row r="275" spans="1:3">
      <c r="A275" s="22" t="s">
        <v>1051</v>
      </c>
      <c r="B275" s="23">
        <v>8.4</v>
      </c>
      <c r="C275" s="7">
        <v>10.444527833</v>
      </c>
    </row>
    <row r="276" spans="1:3">
      <c r="A276" s="22" t="s">
        <v>1052</v>
      </c>
      <c r="B276" s="23">
        <v>8.4</v>
      </c>
      <c r="C276" s="7">
        <v>10.444527833</v>
      </c>
    </row>
    <row r="277" spans="1:3">
      <c r="A277" s="9" t="s">
        <v>771</v>
      </c>
      <c r="B277" s="23">
        <v>11</v>
      </c>
      <c r="C277" s="7">
        <v>13.337588582</v>
      </c>
    </row>
    <row r="278" spans="1:3">
      <c r="A278" s="17" t="s">
        <v>1053</v>
      </c>
      <c r="B278" s="23">
        <v>11</v>
      </c>
      <c r="C278" s="7">
        <v>13.337588582</v>
      </c>
    </row>
    <row r="279" spans="1:3">
      <c r="A279" s="22" t="s">
        <v>791</v>
      </c>
      <c r="B279" s="23">
        <v>11.3</v>
      </c>
      <c r="C279" s="7">
        <v>13.2453824</v>
      </c>
    </row>
    <row r="280" spans="1:3">
      <c r="A280" s="22" t="s">
        <v>740</v>
      </c>
      <c r="B280" s="23">
        <v>11.3</v>
      </c>
      <c r="C280" s="7">
        <v>13.2453824</v>
      </c>
    </row>
    <row r="281" spans="1:3">
      <c r="A281" s="22" t="s">
        <v>842</v>
      </c>
      <c r="B281" s="23">
        <v>12</v>
      </c>
      <c r="C281" s="7">
        <v>13.9523824</v>
      </c>
    </row>
    <row r="282" spans="1:3">
      <c r="A282" s="22" t="s">
        <v>854</v>
      </c>
      <c r="B282" s="23">
        <v>12</v>
      </c>
      <c r="C282" s="7">
        <v>13.9523824</v>
      </c>
    </row>
    <row r="283" spans="1:3">
      <c r="A283" s="22" t="s">
        <v>706</v>
      </c>
      <c r="B283" s="23">
        <v>11.5</v>
      </c>
      <c r="C283" s="7">
        <v>13.4473824</v>
      </c>
    </row>
    <row r="284" spans="1:3">
      <c r="A284" s="22" t="s">
        <v>651</v>
      </c>
      <c r="B284" s="23">
        <v>11.5</v>
      </c>
      <c r="C284" s="7">
        <v>13.4473824</v>
      </c>
    </row>
    <row r="285" spans="1:3">
      <c r="A285" s="22" t="s">
        <v>1054</v>
      </c>
      <c r="B285" s="23">
        <v>14</v>
      </c>
      <c r="C285" s="7">
        <v>16.6595258</v>
      </c>
    </row>
    <row r="286" spans="1:3">
      <c r="A286" s="22" t="s">
        <v>1055</v>
      </c>
      <c r="B286" s="23">
        <v>14</v>
      </c>
      <c r="C286" s="7">
        <v>16.6595258</v>
      </c>
    </row>
    <row r="287" spans="1:3">
      <c r="A287" s="22" t="s">
        <v>1056</v>
      </c>
      <c r="B287" s="23">
        <v>3.8</v>
      </c>
      <c r="C287" s="7">
        <v>4.687339805</v>
      </c>
    </row>
    <row r="288" spans="1:3">
      <c r="A288" s="22" t="s">
        <v>1057</v>
      </c>
      <c r="B288" s="23">
        <v>3.8</v>
      </c>
      <c r="C288" s="7">
        <v>4.687339805</v>
      </c>
    </row>
    <row r="289" spans="1:3">
      <c r="A289" s="22" t="s">
        <v>1058</v>
      </c>
      <c r="B289" s="23">
        <v>3.8</v>
      </c>
      <c r="C289" s="7">
        <v>4.687339805</v>
      </c>
    </row>
    <row r="290" spans="1:3">
      <c r="A290" s="22" t="s">
        <v>1059</v>
      </c>
      <c r="B290" s="23">
        <v>3.8</v>
      </c>
      <c r="C290" s="7">
        <v>4.687339805</v>
      </c>
    </row>
    <row r="291" spans="1:3">
      <c r="A291" s="9" t="s">
        <v>1060</v>
      </c>
      <c r="B291" s="23"/>
      <c r="C291" s="7" t="e">
        <v>#DIV/0!</v>
      </c>
    </row>
    <row r="292" spans="1:3">
      <c r="A292" s="9" t="s">
        <v>1061</v>
      </c>
      <c r="B292" s="23"/>
      <c r="C292" s="7" t="e">
        <v>#DIV/0!</v>
      </c>
    </row>
    <row r="293" spans="1:3">
      <c r="A293" s="9" t="s">
        <v>1062</v>
      </c>
      <c r="B293" s="23">
        <v>3.8</v>
      </c>
      <c r="C293" s="7">
        <v>4.7904199</v>
      </c>
    </row>
    <row r="294" spans="1:3">
      <c r="A294" s="9" t="s">
        <v>1063</v>
      </c>
      <c r="B294" s="23">
        <v>3.8</v>
      </c>
      <c r="C294" s="7">
        <v>4.7904199</v>
      </c>
    </row>
    <row r="295" spans="1:3">
      <c r="A295" s="9" t="s">
        <v>1064</v>
      </c>
      <c r="B295" s="23">
        <v>3.8</v>
      </c>
      <c r="C295" s="7">
        <v>4.7904199</v>
      </c>
    </row>
    <row r="296" spans="1:3">
      <c r="A296" s="9" t="s">
        <v>1065</v>
      </c>
      <c r="B296" s="23">
        <v>3.8</v>
      </c>
      <c r="C296" s="7">
        <v>4.7904199</v>
      </c>
    </row>
    <row r="297" spans="1:3">
      <c r="A297" s="9" t="s">
        <v>1066</v>
      </c>
      <c r="B297" s="23"/>
      <c r="C297" s="7" t="e">
        <v>#DIV/0!</v>
      </c>
    </row>
    <row r="298" spans="1:3">
      <c r="A298" s="9" t="s">
        <v>1067</v>
      </c>
      <c r="B298" s="23"/>
      <c r="C298" s="7" t="e">
        <v>#DIV/0!</v>
      </c>
    </row>
    <row r="299" spans="1:3">
      <c r="A299" s="9" t="s">
        <v>1068</v>
      </c>
      <c r="B299" s="23">
        <v>3.8</v>
      </c>
      <c r="C299" s="7">
        <v>4.7904199</v>
      </c>
    </row>
    <row r="300" spans="1:3">
      <c r="A300" s="9" t="s">
        <v>1069</v>
      </c>
      <c r="B300" s="23">
        <v>3.8</v>
      </c>
      <c r="C300" s="7">
        <v>4.7904199</v>
      </c>
    </row>
    <row r="301" spans="1:3">
      <c r="A301" s="9" t="s">
        <v>1070</v>
      </c>
      <c r="B301" s="23">
        <v>3.8</v>
      </c>
      <c r="C301" s="7">
        <v>4.7904199</v>
      </c>
    </row>
    <row r="302" spans="1:3">
      <c r="A302" s="9" t="s">
        <v>1071</v>
      </c>
      <c r="B302" s="23">
        <v>3.8</v>
      </c>
      <c r="C302" s="7">
        <v>4.7904199</v>
      </c>
    </row>
    <row r="303" spans="1:3">
      <c r="A303" s="9" t="s">
        <v>1072</v>
      </c>
      <c r="B303" s="23"/>
      <c r="C303" s="7" t="e">
        <v>#DIV/0!</v>
      </c>
    </row>
    <row r="304" spans="1:3">
      <c r="A304" s="9" t="s">
        <v>1073</v>
      </c>
      <c r="B304" s="23"/>
      <c r="C304" s="7" t="e">
        <v>#DIV/0!</v>
      </c>
    </row>
    <row r="305" spans="1:3">
      <c r="A305" s="17" t="s">
        <v>1074</v>
      </c>
      <c r="B305" s="23">
        <v>6.3</v>
      </c>
      <c r="C305" s="7">
        <v>8.377613333</v>
      </c>
    </row>
    <row r="306" spans="1:3">
      <c r="A306" s="17" t="s">
        <v>1075</v>
      </c>
      <c r="B306" s="23">
        <v>6.4</v>
      </c>
      <c r="C306" s="7">
        <v>7.40505336</v>
      </c>
    </row>
    <row r="307" spans="1:3">
      <c r="A307" s="17" t="s">
        <v>1076</v>
      </c>
      <c r="B307" s="23">
        <v>6.4</v>
      </c>
      <c r="C307" s="7">
        <v>8.277152</v>
      </c>
    </row>
    <row r="308" spans="1:3">
      <c r="A308" s="17" t="s">
        <v>582</v>
      </c>
      <c r="B308" s="23">
        <v>8.9</v>
      </c>
      <c r="C308" s="7">
        <v>11.26960525</v>
      </c>
    </row>
    <row r="309" spans="1:3">
      <c r="A309" s="17" t="s">
        <v>584</v>
      </c>
      <c r="B309" s="23">
        <v>8.9</v>
      </c>
      <c r="C309" s="7"/>
    </row>
    <row r="310" spans="1:3">
      <c r="A310" s="17" t="s">
        <v>556</v>
      </c>
      <c r="B310" s="23">
        <v>8.9</v>
      </c>
      <c r="C310" s="7"/>
    </row>
    <row r="311" spans="1:3">
      <c r="A311" s="17" t="s">
        <v>1077</v>
      </c>
      <c r="B311" s="23">
        <v>10.4</v>
      </c>
      <c r="C311" s="7">
        <v>12.204473875</v>
      </c>
    </row>
    <row r="312" spans="1:3">
      <c r="A312" s="17" t="s">
        <v>1078</v>
      </c>
      <c r="B312" s="23">
        <v>10.4</v>
      </c>
      <c r="C312" s="7">
        <v>12.204473875</v>
      </c>
    </row>
    <row r="313" spans="1:3">
      <c r="A313" s="17" t="s">
        <v>187</v>
      </c>
      <c r="B313" s="23">
        <v>10.4</v>
      </c>
      <c r="C313" s="7">
        <v>12.204473875</v>
      </c>
    </row>
    <row r="314" spans="1:3">
      <c r="A314" s="17" t="s">
        <v>1079</v>
      </c>
      <c r="B314" s="23">
        <v>10.4</v>
      </c>
      <c r="C314" s="7">
        <v>12.204473875</v>
      </c>
    </row>
    <row r="315" spans="1:3">
      <c r="A315" s="17" t="s">
        <v>1080</v>
      </c>
      <c r="B315" s="23">
        <v>12.1</v>
      </c>
      <c r="C315" s="7">
        <v>14.07865664</v>
      </c>
    </row>
    <row r="316" spans="1:3">
      <c r="A316" s="17" t="s">
        <v>1081</v>
      </c>
      <c r="B316" s="23">
        <v>12.1</v>
      </c>
      <c r="C316" s="7">
        <v>14.07865664</v>
      </c>
    </row>
    <row r="317" spans="1:3">
      <c r="A317" s="17" t="s">
        <v>1082</v>
      </c>
      <c r="B317" s="23">
        <v>12.1</v>
      </c>
      <c r="C317" s="7">
        <v>14.07865664</v>
      </c>
    </row>
    <row r="318" spans="1:3">
      <c r="A318" s="17" t="s">
        <v>526</v>
      </c>
      <c r="B318" s="23">
        <v>12.1</v>
      </c>
      <c r="C318" s="7">
        <v>14.07865664</v>
      </c>
    </row>
    <row r="319" spans="1:3">
      <c r="A319" s="17" t="s">
        <v>1083</v>
      </c>
      <c r="B319" s="23">
        <v>10.3</v>
      </c>
      <c r="C319" s="7">
        <v>12.103473875</v>
      </c>
    </row>
    <row r="320" spans="1:3">
      <c r="A320" s="17" t="s">
        <v>1084</v>
      </c>
      <c r="B320" s="23">
        <v>10.3</v>
      </c>
      <c r="C320" s="7">
        <v>12.103473875</v>
      </c>
    </row>
    <row r="321" spans="1:3">
      <c r="A321" s="17" t="s">
        <v>461</v>
      </c>
      <c r="B321" s="23">
        <v>10.3</v>
      </c>
      <c r="C321" s="7">
        <v>12.103473875</v>
      </c>
    </row>
    <row r="322" spans="1:3">
      <c r="A322" s="17" t="s">
        <v>1085</v>
      </c>
      <c r="B322" s="23">
        <v>10.3</v>
      </c>
      <c r="C322" s="7">
        <v>12.103473875</v>
      </c>
    </row>
    <row r="323" spans="1:3">
      <c r="A323" s="17" t="s">
        <v>443</v>
      </c>
      <c r="B323" s="23">
        <v>8.9</v>
      </c>
      <c r="C323" s="7">
        <v>12.88459828</v>
      </c>
    </row>
    <row r="324" spans="1:3">
      <c r="A324" s="17" t="s">
        <v>680</v>
      </c>
      <c r="B324" s="23">
        <v>9.5</v>
      </c>
      <c r="C324" s="7">
        <v>11.4273824</v>
      </c>
    </row>
    <row r="325" spans="1:3">
      <c r="A325" s="17" t="s">
        <v>682</v>
      </c>
      <c r="B325" s="23">
        <v>9.5</v>
      </c>
      <c r="C325" s="7">
        <v>11.4273824</v>
      </c>
    </row>
    <row r="326" spans="1:3">
      <c r="A326" s="17" t="s">
        <v>615</v>
      </c>
      <c r="B326" s="23">
        <v>9.5</v>
      </c>
      <c r="C326" s="7">
        <v>11.4273824</v>
      </c>
    </row>
    <row r="327" spans="1:3">
      <c r="A327" s="17" t="s">
        <v>542</v>
      </c>
      <c r="B327" s="23">
        <v>8.9</v>
      </c>
      <c r="C327" s="7">
        <v>10.452205937</v>
      </c>
    </row>
    <row r="328" spans="1:3">
      <c r="A328" s="17" t="s">
        <v>495</v>
      </c>
      <c r="B328" s="23">
        <v>8.9</v>
      </c>
      <c r="C328" s="7">
        <v>11.26960525</v>
      </c>
    </row>
    <row r="329" spans="1:3">
      <c r="A329" s="17" t="s">
        <v>499</v>
      </c>
      <c r="B329" s="23">
        <v>8.8</v>
      </c>
      <c r="C329" s="7">
        <v>11.16860525</v>
      </c>
    </row>
    <row r="330" spans="1:3">
      <c r="A330" s="17" t="s">
        <v>1086</v>
      </c>
      <c r="B330" s="23">
        <v>8.8</v>
      </c>
      <c r="C330" s="7">
        <v>11.16860525</v>
      </c>
    </row>
    <row r="331" spans="1:3">
      <c r="A331" s="17" t="s">
        <v>810</v>
      </c>
      <c r="B331" s="23">
        <v>13.3</v>
      </c>
      <c r="C331" s="7"/>
    </row>
    <row r="332" spans="1:3">
      <c r="A332" s="17" t="s">
        <v>658</v>
      </c>
      <c r="B332" s="23">
        <v>13.3</v>
      </c>
      <c r="C332" s="7">
        <v>14.59341728</v>
      </c>
    </row>
    <row r="333" spans="1:3">
      <c r="A333" s="17" t="s">
        <v>590</v>
      </c>
      <c r="B333" s="23">
        <v>13.3</v>
      </c>
      <c r="C333" s="7">
        <v>14.59341728</v>
      </c>
    </row>
    <row r="334" spans="1:3">
      <c r="A334" s="17" t="s">
        <v>629</v>
      </c>
      <c r="B334" s="23">
        <v>6</v>
      </c>
      <c r="C334" s="7">
        <v>8.254808906</v>
      </c>
    </row>
    <row r="335" spans="1:3">
      <c r="A335" s="17" t="s">
        <v>1087</v>
      </c>
      <c r="B335" s="23">
        <v>3.6</v>
      </c>
      <c r="C335" s="7">
        <v>4.408486885</v>
      </c>
    </row>
    <row r="336" spans="1:3">
      <c r="A336" s="17" t="s">
        <v>433</v>
      </c>
      <c r="B336" s="23">
        <v>5.8</v>
      </c>
      <c r="C336" s="7">
        <v>7.132009707</v>
      </c>
    </row>
    <row r="337" spans="1:3">
      <c r="A337" s="17" t="s">
        <v>227</v>
      </c>
      <c r="B337" s="23">
        <v>5.8</v>
      </c>
      <c r="C337" s="7"/>
    </row>
    <row r="338" spans="1:3">
      <c r="A338" s="17" t="s">
        <v>407</v>
      </c>
      <c r="B338" s="23">
        <v>5.8</v>
      </c>
      <c r="C338" s="7"/>
    </row>
    <row r="339" spans="1:3">
      <c r="A339" s="17" t="s">
        <v>219</v>
      </c>
      <c r="B339" s="23">
        <v>5.8</v>
      </c>
      <c r="C339" s="7"/>
    </row>
    <row r="340" spans="1:3">
      <c r="A340" s="17" t="s">
        <v>483</v>
      </c>
      <c r="B340" s="23">
        <v>5.1</v>
      </c>
      <c r="C340" s="7">
        <v>7.43160525</v>
      </c>
    </row>
    <row r="341" spans="1:3">
      <c r="A341" s="17" t="s">
        <v>332</v>
      </c>
      <c r="B341" s="23">
        <v>5.1</v>
      </c>
      <c r="C341" s="7"/>
    </row>
    <row r="342" spans="1:3">
      <c r="A342" s="17" t="s">
        <v>387</v>
      </c>
      <c r="B342" s="23">
        <v>5.1</v>
      </c>
      <c r="C342" s="7"/>
    </row>
    <row r="343" spans="1:3">
      <c r="A343" s="17" t="s">
        <v>431</v>
      </c>
      <c r="B343" s="23">
        <v>5.8</v>
      </c>
      <c r="C343" s="7">
        <v>7.132009707</v>
      </c>
    </row>
    <row r="344" spans="1:3">
      <c r="A344" s="17" t="s">
        <v>221</v>
      </c>
      <c r="B344" s="23">
        <v>5.8</v>
      </c>
      <c r="C344" s="7"/>
    </row>
    <row r="345" spans="1:3">
      <c r="A345" s="17" t="s">
        <v>509</v>
      </c>
      <c r="B345" s="23">
        <v>5.8</v>
      </c>
      <c r="C345" s="7"/>
    </row>
    <row r="346" spans="1:3">
      <c r="A346" s="17" t="s">
        <v>405</v>
      </c>
      <c r="B346" s="23">
        <v>5.8</v>
      </c>
      <c r="C346" s="7"/>
    </row>
    <row r="347" spans="1:3">
      <c r="A347" s="17" t="s">
        <v>769</v>
      </c>
      <c r="B347" s="23">
        <v>12.2</v>
      </c>
      <c r="C347" s="7">
        <v>13.464841332</v>
      </c>
    </row>
    <row r="348" spans="1:3">
      <c r="A348" s="17" t="s">
        <v>690</v>
      </c>
      <c r="B348" s="23">
        <v>12.2</v>
      </c>
      <c r="C348" s="7">
        <v>13.464841332</v>
      </c>
    </row>
    <row r="349" spans="1:3">
      <c r="A349" s="23" t="s">
        <v>171</v>
      </c>
      <c r="B349" s="23">
        <v>8.3</v>
      </c>
      <c r="C349" s="7">
        <v>13.934991041</v>
      </c>
    </row>
    <row r="350" spans="1:3">
      <c r="A350" s="23" t="s">
        <v>1088</v>
      </c>
      <c r="B350" s="23">
        <v>12.5</v>
      </c>
      <c r="C350" s="7">
        <v>22.25737</v>
      </c>
    </row>
    <row r="351" spans="1:3">
      <c r="A351" s="23" t="s">
        <v>1089</v>
      </c>
      <c r="B351" s="23">
        <v>20.1</v>
      </c>
      <c r="C351" s="7">
        <v>38.193284666</v>
      </c>
    </row>
    <row r="352" spans="1:3">
      <c r="A352" s="23" t="s">
        <v>1090</v>
      </c>
      <c r="B352" s="23">
        <v>23.8</v>
      </c>
      <c r="C352" s="7">
        <v>41.930284666</v>
      </c>
    </row>
    <row r="353" spans="1:3">
      <c r="A353" s="9" t="s">
        <v>1091</v>
      </c>
      <c r="B353" s="23">
        <v>11.1</v>
      </c>
      <c r="C353" s="7">
        <v>20.84337</v>
      </c>
    </row>
    <row r="354" spans="1:3">
      <c r="A354" s="9" t="s">
        <v>1092</v>
      </c>
      <c r="B354" s="23">
        <v>16.6</v>
      </c>
      <c r="C354" s="7">
        <v>27.711875</v>
      </c>
    </row>
    <row r="355" spans="1:3">
      <c r="A355" s="9" t="s">
        <v>1093</v>
      </c>
      <c r="B355" s="23">
        <v>21.5</v>
      </c>
      <c r="C355" s="7">
        <v>36.1378</v>
      </c>
    </row>
    <row r="356" spans="1:3">
      <c r="A356" s="9" t="s">
        <v>1094</v>
      </c>
      <c r="B356" s="23">
        <v>11.1</v>
      </c>
      <c r="C356" s="7"/>
    </row>
    <row r="357" spans="1:3">
      <c r="A357" s="9" t="s">
        <v>1095</v>
      </c>
      <c r="B357" s="23">
        <v>16.6</v>
      </c>
      <c r="C357" s="7"/>
    </row>
    <row r="358" spans="1:3">
      <c r="A358" s="9" t="s">
        <v>1096</v>
      </c>
      <c r="B358" s="23">
        <v>21.5</v>
      </c>
      <c r="C358" s="7"/>
    </row>
    <row r="359" spans="1:3">
      <c r="A359" s="9" t="s">
        <v>904</v>
      </c>
      <c r="B359" s="23">
        <v>54</v>
      </c>
      <c r="C359" s="7">
        <v>62.699184</v>
      </c>
    </row>
    <row r="360" spans="1:3">
      <c r="A360" s="9" t="s">
        <v>903</v>
      </c>
      <c r="B360" s="23">
        <v>54</v>
      </c>
      <c r="C360" s="7">
        <v>62.699184</v>
      </c>
    </row>
    <row r="361" spans="1:3">
      <c r="A361" s="6" t="s">
        <v>1097</v>
      </c>
      <c r="B361" s="7">
        <v>18.4</v>
      </c>
      <c r="C361" s="7">
        <v>31.417680729</v>
      </c>
    </row>
    <row r="362" spans="1:3">
      <c r="A362" s="6" t="s">
        <v>1098</v>
      </c>
      <c r="B362" s="7">
        <v>24.5</v>
      </c>
      <c r="C362" s="7">
        <v>45.146894791</v>
      </c>
    </row>
    <row r="363" spans="1:3">
      <c r="A363" s="6" t="s">
        <v>395</v>
      </c>
      <c r="B363" s="7"/>
      <c r="C363" s="7">
        <v>20.401894791</v>
      </c>
    </row>
    <row r="364" spans="1:3">
      <c r="A364" s="6" t="s">
        <v>1099</v>
      </c>
      <c r="B364" s="7">
        <v>33.9</v>
      </c>
      <c r="C364" s="7">
        <v>57.8743635</v>
      </c>
    </row>
    <row r="365" spans="1:3">
      <c r="A365" s="6" t="s">
        <v>1100</v>
      </c>
      <c r="B365" s="7">
        <v>36.2</v>
      </c>
      <c r="C365" s="7">
        <v>60.1973635</v>
      </c>
    </row>
    <row r="366" spans="1:3">
      <c r="A366" s="6" t="s">
        <v>1101</v>
      </c>
      <c r="B366" s="7">
        <v>41.7</v>
      </c>
      <c r="C366" s="7">
        <v>72.760781906</v>
      </c>
    </row>
    <row r="367" spans="1:3">
      <c r="A367" s="6" t="s">
        <v>1102</v>
      </c>
      <c r="B367" s="7">
        <v>49.6</v>
      </c>
      <c r="C367" s="7">
        <v>80.739781906</v>
      </c>
    </row>
    <row r="368" spans="1:3">
      <c r="A368" s="6" t="s">
        <v>1103</v>
      </c>
      <c r="B368" s="7">
        <v>24.1</v>
      </c>
      <c r="C368" s="7">
        <v>43.739522916</v>
      </c>
    </row>
    <row r="369" spans="1:3">
      <c r="A369" s="6" t="s">
        <v>1104</v>
      </c>
      <c r="B369" s="7">
        <v>41.3</v>
      </c>
      <c r="C369" s="7">
        <v>70.195359111</v>
      </c>
    </row>
    <row r="370" spans="1:3">
      <c r="A370" s="18" t="s">
        <v>1105</v>
      </c>
      <c r="B370" s="10">
        <v>15.13</v>
      </c>
      <c r="C370" s="7">
        <v>18.959114</v>
      </c>
    </row>
    <row r="371" spans="1:3">
      <c r="A371" s="18" t="s">
        <v>1106</v>
      </c>
      <c r="B371" s="10">
        <v>14.3</v>
      </c>
      <c r="C371" s="7">
        <v>18.55564425</v>
      </c>
    </row>
    <row r="372" spans="1:3">
      <c r="A372" s="18" t="s">
        <v>215</v>
      </c>
      <c r="B372" s="10">
        <v>14.3</v>
      </c>
      <c r="C372" s="7">
        <v>18.55564425</v>
      </c>
    </row>
    <row r="373" spans="1:3">
      <c r="A373" s="18" t="s">
        <v>197</v>
      </c>
      <c r="B373" s="10">
        <v>14.3</v>
      </c>
      <c r="C373" s="7">
        <v>18.55564425</v>
      </c>
    </row>
    <row r="374" spans="1:3">
      <c r="A374" s="11" t="s">
        <v>1107</v>
      </c>
      <c r="B374" s="10">
        <v>14.3</v>
      </c>
      <c r="C374" s="7">
        <v>18.55564425</v>
      </c>
    </row>
    <row r="375" spans="1:3">
      <c r="A375" s="11" t="s">
        <v>1108</v>
      </c>
      <c r="B375" s="10">
        <v>14.3</v>
      </c>
      <c r="C375" s="7">
        <v>18.096776</v>
      </c>
    </row>
    <row r="376" spans="1:3">
      <c r="A376" s="11" t="s">
        <v>1109</v>
      </c>
      <c r="B376" s="10">
        <v>14.3</v>
      </c>
      <c r="C376" s="7">
        <v>17.559192838</v>
      </c>
    </row>
    <row r="377" spans="1:3">
      <c r="A377" s="18" t="s">
        <v>391</v>
      </c>
      <c r="B377" s="10">
        <v>13.8</v>
      </c>
      <c r="C377" s="7">
        <v>17.885383</v>
      </c>
    </row>
    <row r="378" spans="1:3">
      <c r="A378" s="18" t="s">
        <v>1110</v>
      </c>
      <c r="B378" s="10">
        <v>13.8</v>
      </c>
      <c r="C378" s="7">
        <v>17.885383</v>
      </c>
    </row>
    <row r="379" spans="1:3">
      <c r="A379" s="22" t="s">
        <v>241</v>
      </c>
      <c r="B379" s="10">
        <v>13.8</v>
      </c>
      <c r="C379" s="7">
        <v>17.885383</v>
      </c>
    </row>
    <row r="380" spans="1:3">
      <c r="A380" s="22" t="s">
        <v>1111</v>
      </c>
      <c r="B380" s="10">
        <v>13.8</v>
      </c>
      <c r="C380" s="7">
        <v>17.885383</v>
      </c>
    </row>
    <row r="381" spans="1:3">
      <c r="A381" s="22" t="s">
        <v>1112</v>
      </c>
      <c r="B381" s="10">
        <v>13.8</v>
      </c>
      <c r="C381" s="7">
        <v>17.077957617</v>
      </c>
    </row>
    <row r="382" spans="1:3">
      <c r="A382" s="22" t="s">
        <v>1113</v>
      </c>
      <c r="B382" s="10">
        <v>13.8</v>
      </c>
      <c r="C382" s="7">
        <v>16.654186687</v>
      </c>
    </row>
    <row r="383" spans="1:3">
      <c r="A383" s="22" t="s">
        <v>1113</v>
      </c>
      <c r="B383" s="10"/>
      <c r="C383" s="7"/>
    </row>
    <row r="384" spans="1:3">
      <c r="A384" s="18" t="s">
        <v>1114</v>
      </c>
      <c r="B384" s="10">
        <v>9</v>
      </c>
      <c r="C384" s="7">
        <v>9.6993633</v>
      </c>
    </row>
    <row r="385" spans="1:3">
      <c r="A385" s="29" t="s">
        <v>1115</v>
      </c>
      <c r="B385" s="6">
        <v>2.6</v>
      </c>
      <c r="C385" s="7">
        <v>3.332831666</v>
      </c>
    </row>
    <row r="386" spans="1:3">
      <c r="A386" s="29" t="s">
        <v>1116</v>
      </c>
      <c r="B386" s="6">
        <v>2.6</v>
      </c>
      <c r="C386" s="7">
        <v>3.332831666</v>
      </c>
    </row>
    <row r="387" spans="1:3">
      <c r="A387" s="29" t="s">
        <v>1117</v>
      </c>
      <c r="B387" s="6">
        <v>4.1</v>
      </c>
      <c r="C387" s="7">
        <v>5.013587746</v>
      </c>
    </row>
    <row r="388" spans="1:3">
      <c r="A388" s="29" t="s">
        <v>1118</v>
      </c>
      <c r="B388" s="6">
        <v>4.1</v>
      </c>
      <c r="C388" s="7">
        <v>5.013587746</v>
      </c>
    </row>
    <row r="389" spans="1:3">
      <c r="A389" s="22" t="s">
        <v>449</v>
      </c>
      <c r="B389" s="10">
        <v>8.38</v>
      </c>
      <c r="C389" s="7">
        <v>9.9823148</v>
      </c>
    </row>
    <row r="390" spans="1:3">
      <c r="A390" s="22" t="s">
        <v>310</v>
      </c>
      <c r="B390" s="10">
        <v>8.38</v>
      </c>
      <c r="C390" s="7">
        <v>9.9823148</v>
      </c>
    </row>
    <row r="391" spans="1:3">
      <c r="A391" s="22" t="s">
        <v>312</v>
      </c>
      <c r="B391" s="10">
        <v>8.38</v>
      </c>
      <c r="C391" s="7">
        <v>9.9823148</v>
      </c>
    </row>
    <row r="392" spans="1:3">
      <c r="A392" s="22" t="s">
        <v>1119</v>
      </c>
      <c r="B392" s="10">
        <v>8.38</v>
      </c>
      <c r="C392" s="7">
        <v>9.9823148</v>
      </c>
    </row>
    <row r="393" spans="1:3">
      <c r="A393" s="22" t="s">
        <v>1120</v>
      </c>
      <c r="B393" s="10">
        <v>8.38</v>
      </c>
      <c r="C393" s="7">
        <v>9.9823148</v>
      </c>
    </row>
    <row r="394" spans="1:3">
      <c r="A394" s="22" t="s">
        <v>314</v>
      </c>
      <c r="B394" s="10">
        <v>8.38</v>
      </c>
      <c r="C394" s="7">
        <v>9.9823148</v>
      </c>
    </row>
    <row r="395" spans="1:3">
      <c r="A395" s="22" t="s">
        <v>451</v>
      </c>
      <c r="B395" s="10">
        <v>8.38</v>
      </c>
      <c r="C395" s="7">
        <v>9.9823148</v>
      </c>
    </row>
    <row r="396" spans="1:3">
      <c r="A396" s="22" t="s">
        <v>423</v>
      </c>
      <c r="B396" s="10">
        <v>8.38</v>
      </c>
      <c r="C396" s="7">
        <v>9.9823148</v>
      </c>
    </row>
    <row r="397" spans="1:3">
      <c r="A397" s="22" t="s">
        <v>1121</v>
      </c>
      <c r="B397" s="10">
        <v>3.4</v>
      </c>
      <c r="C397" s="7">
        <v>5.00634275</v>
      </c>
    </row>
    <row r="398" spans="1:3">
      <c r="A398" s="22" t="s">
        <v>1122</v>
      </c>
      <c r="B398" s="10">
        <v>3.4</v>
      </c>
      <c r="C398" s="7">
        <v>5.00634275</v>
      </c>
    </row>
    <row r="399" spans="1:3">
      <c r="A399" s="22" t="s">
        <v>165</v>
      </c>
      <c r="B399" s="10">
        <v>3.4</v>
      </c>
      <c r="C399" s="7">
        <v>5.00634275</v>
      </c>
    </row>
    <row r="400" spans="1:3">
      <c r="A400" s="22" t="s">
        <v>1123</v>
      </c>
      <c r="B400" s="10">
        <v>3.4</v>
      </c>
      <c r="C400" s="7">
        <v>5.00634275</v>
      </c>
    </row>
    <row r="401" spans="1:3">
      <c r="A401" s="22" t="s">
        <v>1124</v>
      </c>
      <c r="B401" s="10">
        <v>3.4</v>
      </c>
      <c r="C401" s="7">
        <v>5.00634275</v>
      </c>
    </row>
    <row r="402" spans="1:3">
      <c r="A402" s="22" t="s">
        <v>1125</v>
      </c>
      <c r="B402" s="10">
        <v>3.4</v>
      </c>
      <c r="C402" s="7">
        <v>5.00634275</v>
      </c>
    </row>
    <row r="403" spans="1:3">
      <c r="A403" s="22" t="s">
        <v>233</v>
      </c>
      <c r="B403" s="10">
        <v>3.4</v>
      </c>
      <c r="C403" s="7">
        <v>5.00634275</v>
      </c>
    </row>
    <row r="404" spans="1:3">
      <c r="A404" s="22" t="s">
        <v>63</v>
      </c>
      <c r="B404" s="10">
        <v>3.4</v>
      </c>
      <c r="C404" s="7">
        <v>5.00634275</v>
      </c>
    </row>
    <row r="405" spans="1:3">
      <c r="A405" s="22" t="s">
        <v>231</v>
      </c>
      <c r="B405" s="10">
        <v>3.4</v>
      </c>
      <c r="C405" s="7">
        <v>5.00634275</v>
      </c>
    </row>
    <row r="406" spans="1:3">
      <c r="A406" s="29" t="s">
        <v>1126</v>
      </c>
      <c r="B406" s="6">
        <v>3.6</v>
      </c>
      <c r="C406" s="7">
        <v>5.306342909</v>
      </c>
    </row>
    <row r="407" spans="1:3">
      <c r="A407" s="29" t="s">
        <v>1127</v>
      </c>
      <c r="B407" s="6">
        <v>3.6</v>
      </c>
      <c r="C407" s="7">
        <v>5.306342909</v>
      </c>
    </row>
    <row r="408" spans="1:3">
      <c r="A408" s="22" t="s">
        <v>1128</v>
      </c>
      <c r="B408" s="6">
        <v>5</v>
      </c>
      <c r="C408" s="7">
        <v>6.720342909</v>
      </c>
    </row>
    <row r="409" spans="1:3">
      <c r="A409" s="29" t="s">
        <v>1129</v>
      </c>
      <c r="B409" s="6">
        <v>5</v>
      </c>
      <c r="C409" s="7">
        <v>6.720342909</v>
      </c>
    </row>
    <row r="410" spans="1:3">
      <c r="A410" s="29" t="s">
        <v>1130</v>
      </c>
      <c r="B410" s="6">
        <v>4.6</v>
      </c>
      <c r="C410" s="7">
        <v>6.316342909</v>
      </c>
    </row>
    <row r="411" spans="1:3">
      <c r="A411" s="29" t="s">
        <v>1131</v>
      </c>
      <c r="B411" s="6">
        <v>4.6</v>
      </c>
      <c r="C411" s="7">
        <v>6.316342909</v>
      </c>
    </row>
    <row r="412" spans="1:3">
      <c r="A412" s="22" t="s">
        <v>381</v>
      </c>
      <c r="B412" s="6">
        <v>4.5</v>
      </c>
      <c r="C412" s="7">
        <v>6.11734275</v>
      </c>
    </row>
    <row r="413" spans="1:3">
      <c r="A413" s="22" t="s">
        <v>175</v>
      </c>
      <c r="B413" s="6">
        <v>2.4</v>
      </c>
      <c r="C413" s="7">
        <v>3.210171375</v>
      </c>
    </row>
    <row r="414" spans="1:3">
      <c r="A414" s="22" t="s">
        <v>1132</v>
      </c>
      <c r="B414" s="6">
        <v>2.4</v>
      </c>
      <c r="C414" s="7">
        <v>3.210171375</v>
      </c>
    </row>
    <row r="415" spans="1:3">
      <c r="A415" s="22" t="s">
        <v>1133</v>
      </c>
      <c r="B415" s="10">
        <v>5.2</v>
      </c>
      <c r="C415" s="7">
        <v>6.651641166</v>
      </c>
    </row>
    <row r="416" spans="1:3">
      <c r="A416" s="22" t="s">
        <v>103</v>
      </c>
      <c r="B416" s="10">
        <v>5.2</v>
      </c>
      <c r="C416" s="7">
        <v>6.651641166</v>
      </c>
    </row>
    <row r="417" spans="1:3">
      <c r="A417" s="22" t="s">
        <v>203</v>
      </c>
      <c r="B417" s="10">
        <v>5.2</v>
      </c>
      <c r="C417" s="7">
        <v>6.651641166</v>
      </c>
    </row>
    <row r="418" spans="1:3">
      <c r="A418" s="22" t="s">
        <v>101</v>
      </c>
      <c r="B418" s="10">
        <v>5.2</v>
      </c>
      <c r="C418" s="7">
        <v>6.922342909</v>
      </c>
    </row>
    <row r="419" spans="1:3">
      <c r="A419" s="22" t="s">
        <v>223</v>
      </c>
      <c r="B419" s="10">
        <v>5.2</v>
      </c>
      <c r="C419" s="7">
        <v>6.922342909</v>
      </c>
    </row>
    <row r="420" spans="1:3">
      <c r="A420" s="22" t="s">
        <v>639</v>
      </c>
      <c r="B420" s="10">
        <v>6</v>
      </c>
      <c r="C420" s="7">
        <v>7.459641166</v>
      </c>
    </row>
    <row r="421" spans="1:3">
      <c r="A421" s="22" t="s">
        <v>225</v>
      </c>
      <c r="B421" s="10">
        <v>5</v>
      </c>
      <c r="C421" s="7">
        <v>6.720342909</v>
      </c>
    </row>
    <row r="422" spans="1:3">
      <c r="A422" s="22" t="s">
        <v>1134</v>
      </c>
      <c r="B422" s="10">
        <v>5</v>
      </c>
      <c r="C422" s="7">
        <v>6.720342909</v>
      </c>
    </row>
    <row r="423" spans="1:3">
      <c r="A423" s="22" t="s">
        <v>487</v>
      </c>
      <c r="B423" s="10">
        <v>5</v>
      </c>
      <c r="C423" s="7">
        <v>6.720342909</v>
      </c>
    </row>
    <row r="424" spans="1:3">
      <c r="A424" s="22" t="s">
        <v>611</v>
      </c>
      <c r="B424" s="10">
        <v>5</v>
      </c>
      <c r="C424" s="7">
        <v>6.720342909</v>
      </c>
    </row>
    <row r="425" spans="1:3">
      <c r="A425" s="22" t="s">
        <v>113</v>
      </c>
      <c r="B425" s="10">
        <v>5</v>
      </c>
      <c r="C425" s="7">
        <v>6.720342909</v>
      </c>
    </row>
    <row r="426" spans="1:3">
      <c r="A426" s="22" t="s">
        <v>205</v>
      </c>
      <c r="B426" s="10">
        <v>5</v>
      </c>
      <c r="C426" s="7">
        <v>6.720342909</v>
      </c>
    </row>
    <row r="427" spans="1:3">
      <c r="A427" s="22" t="s">
        <v>1135</v>
      </c>
      <c r="B427" s="10">
        <v>5</v>
      </c>
      <c r="C427" s="7">
        <v>6.720342909</v>
      </c>
    </row>
    <row r="428" spans="1:3">
      <c r="A428" s="22" t="s">
        <v>201</v>
      </c>
      <c r="B428" s="10">
        <v>5</v>
      </c>
      <c r="C428" s="7">
        <v>6.720342909</v>
      </c>
    </row>
    <row r="429" spans="1:3">
      <c r="A429" s="30" t="s">
        <v>1136</v>
      </c>
      <c r="B429" s="10">
        <v>8.1</v>
      </c>
      <c r="C429" s="7">
        <v>11.005196718</v>
      </c>
    </row>
    <row r="430" spans="1:3">
      <c r="A430" s="30" t="s">
        <v>1137</v>
      </c>
      <c r="B430" s="10">
        <v>4.3</v>
      </c>
      <c r="C430" s="7">
        <v>5.91534275</v>
      </c>
    </row>
    <row r="431" spans="1:3">
      <c r="A431" s="30" t="s">
        <v>1138</v>
      </c>
      <c r="B431" s="10">
        <v>14.5</v>
      </c>
      <c r="C431" s="7">
        <v>20.979013</v>
      </c>
    </row>
    <row r="432" spans="1:3">
      <c r="A432" s="30" t="s">
        <v>1139</v>
      </c>
      <c r="B432" s="10">
        <v>6.1</v>
      </c>
      <c r="C432" s="7">
        <v>8.985196718</v>
      </c>
    </row>
    <row r="433" spans="1:3">
      <c r="A433" s="30" t="s">
        <v>1140</v>
      </c>
      <c r="B433" s="10">
        <v>12.5</v>
      </c>
      <c r="C433" s="7">
        <v>17.410994416</v>
      </c>
    </row>
    <row r="434" spans="1:3">
      <c r="A434" s="30" t="s">
        <v>1141</v>
      </c>
      <c r="B434" s="10">
        <v>5</v>
      </c>
      <c r="C434" s="7">
        <v>6.62234275</v>
      </c>
    </row>
    <row r="435" spans="1:3">
      <c r="A435" s="30" t="s">
        <v>1142</v>
      </c>
      <c r="B435" s="10">
        <v>6.3</v>
      </c>
      <c r="C435" s="7">
        <v>9.187196718</v>
      </c>
    </row>
    <row r="436" spans="1:3">
      <c r="A436" s="30" t="s">
        <v>1143</v>
      </c>
      <c r="B436" s="10">
        <v>14.5</v>
      </c>
      <c r="C436" s="7">
        <v>20.979013</v>
      </c>
    </row>
    <row r="437" spans="1:3">
      <c r="A437" s="30" t="s">
        <v>1144</v>
      </c>
      <c r="B437" s="10">
        <v>16.2</v>
      </c>
      <c r="C437" s="7">
        <v>22.696013</v>
      </c>
    </row>
    <row r="438" spans="1:3">
      <c r="A438" s="30" t="s">
        <v>1145</v>
      </c>
      <c r="B438" s="10">
        <v>16.2</v>
      </c>
      <c r="C438" s="7">
        <v>22.696013</v>
      </c>
    </row>
    <row r="439" spans="1:3">
      <c r="A439" s="30" t="s">
        <v>1146</v>
      </c>
      <c r="B439" s="10">
        <v>16.2</v>
      </c>
      <c r="C439" s="7">
        <v>22.696013</v>
      </c>
    </row>
    <row r="440" spans="1:3">
      <c r="A440" s="30" t="s">
        <v>1147</v>
      </c>
      <c r="B440" s="10">
        <v>6.3</v>
      </c>
      <c r="C440" s="7">
        <v>9.187196718</v>
      </c>
    </row>
    <row r="441" spans="1:3">
      <c r="A441" s="30" t="s">
        <v>1148</v>
      </c>
      <c r="B441" s="10">
        <v>2.9</v>
      </c>
      <c r="C441" s="7">
        <v>5.272705</v>
      </c>
    </row>
    <row r="442" spans="1:3">
      <c r="A442" s="30" t="s">
        <v>1149</v>
      </c>
      <c r="B442" s="10">
        <v>2.9</v>
      </c>
      <c r="C442" s="7">
        <v>5.272705</v>
      </c>
    </row>
    <row r="443" spans="1:3">
      <c r="A443" s="30" t="s">
        <v>1150</v>
      </c>
      <c r="B443" s="10">
        <v>2.9</v>
      </c>
      <c r="C443" s="7">
        <v>5.272705</v>
      </c>
    </row>
    <row r="444" spans="1:3">
      <c r="A444" s="30" t="s">
        <v>1151</v>
      </c>
      <c r="B444" s="10">
        <v>2.9</v>
      </c>
      <c r="C444" s="7">
        <v>5.272705</v>
      </c>
    </row>
    <row r="445" spans="1:3">
      <c r="A445" s="30" t="s">
        <v>1152</v>
      </c>
      <c r="B445" s="10">
        <v>2.9</v>
      </c>
      <c r="C445" s="7">
        <v>5.272705</v>
      </c>
    </row>
    <row r="446" spans="1:3">
      <c r="A446" s="30" t="s">
        <v>1153</v>
      </c>
      <c r="B446" s="10">
        <v>2.9</v>
      </c>
      <c r="C446" s="7">
        <v>5.272705</v>
      </c>
    </row>
    <row r="447" spans="1:3">
      <c r="A447" s="30" t="s">
        <v>1154</v>
      </c>
      <c r="B447" s="10">
        <v>2.9</v>
      </c>
      <c r="C447" s="7">
        <v>5.272705</v>
      </c>
    </row>
    <row r="448" spans="1:3">
      <c r="A448" s="30" t="s">
        <v>1155</v>
      </c>
      <c r="B448" s="10">
        <v>2.9</v>
      </c>
      <c r="C448" s="7">
        <v>5.272705</v>
      </c>
    </row>
    <row r="449" spans="1:3">
      <c r="A449" s="31" t="s">
        <v>1156</v>
      </c>
      <c r="B449" s="10">
        <v>13.2</v>
      </c>
      <c r="C449" s="7">
        <v>19.055333333</v>
      </c>
    </row>
    <row r="450" spans="1:3">
      <c r="A450" s="31" t="s">
        <v>1157</v>
      </c>
      <c r="B450" s="10">
        <v>13.2</v>
      </c>
      <c r="C450" s="7">
        <v>19.055333333</v>
      </c>
    </row>
    <row r="451" spans="1:3">
      <c r="A451" s="31" t="s">
        <v>1158</v>
      </c>
      <c r="B451" s="10">
        <v>13.2</v>
      </c>
      <c r="C451" s="7">
        <v>19.055333333</v>
      </c>
    </row>
    <row r="452" spans="1:3">
      <c r="A452" s="31" t="s">
        <v>1159</v>
      </c>
      <c r="B452" s="10">
        <v>13.2</v>
      </c>
      <c r="C452" s="7">
        <v>19.055333333</v>
      </c>
    </row>
    <row r="453" spans="1:3">
      <c r="A453" s="31" t="s">
        <v>1160</v>
      </c>
      <c r="B453" s="10">
        <v>13.2</v>
      </c>
      <c r="C453" s="7">
        <v>18.355942</v>
      </c>
    </row>
    <row r="454" spans="1:3">
      <c r="A454" s="31" t="s">
        <v>1161</v>
      </c>
      <c r="B454" s="10">
        <v>4.8</v>
      </c>
      <c r="C454" s="7">
        <v>6.565</v>
      </c>
    </row>
    <row r="455" spans="1:3">
      <c r="A455" s="31" t="s">
        <v>1162</v>
      </c>
      <c r="B455" s="10">
        <v>4.8</v>
      </c>
      <c r="C455" s="7">
        <v>6.565</v>
      </c>
    </row>
    <row r="456" spans="1:3">
      <c r="A456" s="31" t="s">
        <v>1163</v>
      </c>
      <c r="B456" s="10">
        <v>4.8</v>
      </c>
      <c r="C456" s="7">
        <v>6.565</v>
      </c>
    </row>
    <row r="457" spans="1:3">
      <c r="A457" s="31" t="s">
        <v>1164</v>
      </c>
      <c r="B457" s="10">
        <v>4.8</v>
      </c>
      <c r="C457" s="7">
        <v>6.565</v>
      </c>
    </row>
    <row r="458" spans="1:3">
      <c r="A458" s="31" t="s">
        <v>1165</v>
      </c>
      <c r="B458" s="10">
        <v>4.8</v>
      </c>
      <c r="C458" s="7">
        <v>6.565</v>
      </c>
    </row>
    <row r="459" spans="1:3">
      <c r="A459" s="31" t="s">
        <v>1166</v>
      </c>
      <c r="B459" s="10">
        <v>4.8</v>
      </c>
      <c r="C459" s="7">
        <v>6.565</v>
      </c>
    </row>
    <row r="460" spans="1:3">
      <c r="A460" s="31" t="s">
        <v>1167</v>
      </c>
      <c r="B460" s="10">
        <v>4.8</v>
      </c>
      <c r="C460" s="7">
        <v>6.565</v>
      </c>
    </row>
    <row r="461" spans="1:3">
      <c r="A461" s="31" t="s">
        <v>1168</v>
      </c>
      <c r="B461" s="10">
        <v>4.8</v>
      </c>
      <c r="C461" s="7">
        <v>6.565</v>
      </c>
    </row>
    <row r="462" spans="1:3">
      <c r="A462" s="31" t="s">
        <v>1169</v>
      </c>
      <c r="B462" s="10">
        <v>4.8</v>
      </c>
      <c r="C462" s="7">
        <v>6.565</v>
      </c>
    </row>
    <row r="463" spans="1:3">
      <c r="A463" s="31" t="s">
        <v>1160</v>
      </c>
      <c r="B463" s="10">
        <v>4.8</v>
      </c>
      <c r="C463" s="7">
        <v>5.974137375</v>
      </c>
    </row>
    <row r="464" spans="1:3">
      <c r="A464" s="22" t="s">
        <v>1170</v>
      </c>
      <c r="B464" s="10">
        <v>7.6</v>
      </c>
      <c r="C464" s="7">
        <v>13.42795</v>
      </c>
    </row>
    <row r="465" spans="1:3">
      <c r="A465" s="22" t="s">
        <v>1171</v>
      </c>
      <c r="B465" s="10">
        <v>7.6</v>
      </c>
      <c r="C465" s="7">
        <v>13.42795</v>
      </c>
    </row>
    <row r="466" spans="1:3">
      <c r="A466" s="22" t="s">
        <v>1172</v>
      </c>
      <c r="B466" s="10">
        <v>7.6</v>
      </c>
      <c r="C466" s="7">
        <v>13.42795</v>
      </c>
    </row>
    <row r="467" spans="1:3">
      <c r="A467" s="22" t="s">
        <v>1173</v>
      </c>
      <c r="B467" s="10">
        <v>7.6</v>
      </c>
      <c r="C467" s="7">
        <v>13.42795</v>
      </c>
    </row>
    <row r="468" spans="1:3">
      <c r="A468" s="22" t="s">
        <v>1174</v>
      </c>
      <c r="B468" s="10">
        <v>10.8</v>
      </c>
      <c r="C468" s="7">
        <v>17.986547125</v>
      </c>
    </row>
    <row r="469" spans="1:3">
      <c r="A469" s="22" t="s">
        <v>1175</v>
      </c>
      <c r="B469" s="10">
        <v>10.8</v>
      </c>
      <c r="C469" s="7">
        <v>17.986547125</v>
      </c>
    </row>
    <row r="470" spans="1:3">
      <c r="A470" s="22" t="s">
        <v>1176</v>
      </c>
      <c r="B470" s="10">
        <v>9.8</v>
      </c>
      <c r="C470" s="7">
        <v>19.01054825</v>
      </c>
    </row>
    <row r="471" spans="1:3">
      <c r="A471" s="22" t="s">
        <v>1177</v>
      </c>
      <c r="B471" s="10">
        <v>9.8</v>
      </c>
      <c r="C471" s="7">
        <v>18.12200075</v>
      </c>
    </row>
    <row r="472" spans="1:3">
      <c r="A472" s="22" t="s">
        <v>1178</v>
      </c>
      <c r="B472" s="10">
        <v>9.8</v>
      </c>
      <c r="C472" s="7">
        <v>18.154137266</v>
      </c>
    </row>
    <row r="473" spans="1:3">
      <c r="A473" s="22" t="s">
        <v>1179</v>
      </c>
      <c r="B473" s="10">
        <v>9.8</v>
      </c>
      <c r="C473" s="7">
        <v>17.901509333</v>
      </c>
    </row>
    <row r="474" spans="1:3">
      <c r="A474" s="22" t="s">
        <v>1180</v>
      </c>
      <c r="B474" s="10">
        <v>9.8</v>
      </c>
      <c r="C474" s="7">
        <v>18.894039393</v>
      </c>
    </row>
    <row r="475" spans="1:3">
      <c r="A475" s="18" t="s">
        <v>1181</v>
      </c>
      <c r="B475" s="10">
        <v>1.6</v>
      </c>
      <c r="C475" s="7">
        <v>1.89118359</v>
      </c>
    </row>
    <row r="476" spans="1:3">
      <c r="A476" s="18" t="s">
        <v>1182</v>
      </c>
      <c r="B476" s="10">
        <v>1.6</v>
      </c>
      <c r="C476" s="7">
        <v>1.89118359</v>
      </c>
    </row>
    <row r="477" spans="1:3">
      <c r="A477" s="18" t="s">
        <v>1183</v>
      </c>
      <c r="B477" s="10">
        <v>1.6</v>
      </c>
      <c r="C477" s="7">
        <v>1.89118359</v>
      </c>
    </row>
    <row r="478" spans="1:3">
      <c r="A478" s="18" t="s">
        <v>1184</v>
      </c>
      <c r="B478" s="10">
        <v>1.6</v>
      </c>
      <c r="C478" s="7">
        <v>1.89118359</v>
      </c>
    </row>
    <row r="479" spans="1:3">
      <c r="A479" s="18" t="s">
        <v>1185</v>
      </c>
      <c r="B479" s="10">
        <v>1.6</v>
      </c>
      <c r="C479" s="7">
        <v>1.89118359</v>
      </c>
    </row>
    <row r="480" spans="1:3">
      <c r="A480" s="18" t="s">
        <v>1186</v>
      </c>
      <c r="B480" s="10">
        <v>1.6</v>
      </c>
      <c r="C480" s="7">
        <v>1.89118359</v>
      </c>
    </row>
    <row r="481" spans="1:3">
      <c r="A481" s="18" t="s">
        <v>1187</v>
      </c>
      <c r="B481" s="10">
        <v>1.6</v>
      </c>
      <c r="C481" s="7">
        <v>1.89118359</v>
      </c>
    </row>
    <row r="482" spans="1:3">
      <c r="A482" s="18" t="s">
        <v>1188</v>
      </c>
      <c r="B482" s="10">
        <v>1.6</v>
      </c>
      <c r="C482" s="7">
        <v>1.89118359</v>
      </c>
    </row>
    <row r="483" spans="1:3">
      <c r="A483" s="18" t="s">
        <v>1189</v>
      </c>
      <c r="B483" s="10">
        <v>1.6</v>
      </c>
      <c r="C483" s="7">
        <v>1.89118359</v>
      </c>
    </row>
    <row r="484" spans="1:3">
      <c r="A484" s="18" t="s">
        <v>1190</v>
      </c>
      <c r="B484" s="10">
        <v>1.6</v>
      </c>
      <c r="C484" s="7">
        <v>1.89118359</v>
      </c>
    </row>
    <row r="485" spans="1:3">
      <c r="A485" s="22" t="s">
        <v>1191</v>
      </c>
      <c r="B485" s="10">
        <v>1.2</v>
      </c>
      <c r="C485" s="7">
        <v>1.393184708</v>
      </c>
    </row>
    <row r="486" spans="1:3">
      <c r="A486" s="22" t="s">
        <v>1192</v>
      </c>
      <c r="B486" s="10">
        <v>1.2</v>
      </c>
      <c r="C486" s="7">
        <v>1.393184708</v>
      </c>
    </row>
    <row r="487" spans="1:3">
      <c r="A487" s="22" t="s">
        <v>1193</v>
      </c>
      <c r="B487" s="10">
        <v>1.2</v>
      </c>
      <c r="C487" s="7">
        <v>1.393184708</v>
      </c>
    </row>
    <row r="488" spans="1:3">
      <c r="A488" s="22" t="s">
        <v>1194</v>
      </c>
      <c r="B488" s="10">
        <v>1.2</v>
      </c>
      <c r="C488" s="7">
        <v>1.393184708</v>
      </c>
    </row>
    <row r="489" spans="1:3">
      <c r="A489" s="22" t="s">
        <v>1195</v>
      </c>
      <c r="B489" s="10">
        <v>1.2</v>
      </c>
      <c r="C489" s="7">
        <v>1.393184708</v>
      </c>
    </row>
    <row r="490" spans="1:3">
      <c r="A490" s="22" t="s">
        <v>1196</v>
      </c>
      <c r="B490" s="10">
        <v>1.2</v>
      </c>
      <c r="C490" s="7">
        <v>1.393184708</v>
      </c>
    </row>
    <row r="491" spans="1:3">
      <c r="A491" s="22" t="s">
        <v>1197</v>
      </c>
      <c r="B491" s="10">
        <v>1.2</v>
      </c>
      <c r="C491" s="7">
        <v>1.393184708</v>
      </c>
    </row>
    <row r="492" spans="1:3">
      <c r="A492" s="22" t="s">
        <v>1198</v>
      </c>
      <c r="B492" s="10">
        <v>1.2</v>
      </c>
      <c r="C492" s="7">
        <v>1.393184708</v>
      </c>
    </row>
    <row r="493" spans="1:3">
      <c r="A493" s="22" t="s">
        <v>1199</v>
      </c>
      <c r="B493" s="10">
        <v>1.2</v>
      </c>
      <c r="C493" s="7">
        <v>1.393184708</v>
      </c>
    </row>
    <row r="494" spans="1:3">
      <c r="A494" s="22" t="s">
        <v>1200</v>
      </c>
      <c r="B494" s="10">
        <v>1.2</v>
      </c>
      <c r="C494" s="7">
        <v>1.393184708</v>
      </c>
    </row>
    <row r="495" spans="1:3">
      <c r="A495" s="29" t="s">
        <v>1201</v>
      </c>
      <c r="B495" s="6">
        <v>7.2</v>
      </c>
      <c r="C495" s="7">
        <v>8.493752812</v>
      </c>
    </row>
    <row r="496" spans="1:3">
      <c r="A496" s="29" t="s">
        <v>1202</v>
      </c>
      <c r="B496" s="6">
        <v>7.2</v>
      </c>
      <c r="C496" s="7">
        <v>8.493752812</v>
      </c>
    </row>
    <row r="497" spans="1:3">
      <c r="A497" s="22" t="s">
        <v>1203</v>
      </c>
      <c r="B497" s="10">
        <v>3.1</v>
      </c>
      <c r="C497" s="7">
        <v>3.527855039</v>
      </c>
    </row>
    <row r="498" spans="1:3">
      <c r="A498" s="22" t="s">
        <v>1204</v>
      </c>
      <c r="B498" s="10">
        <v>3.1</v>
      </c>
      <c r="C498" s="7">
        <v>3.527855039</v>
      </c>
    </row>
    <row r="499" spans="1:3">
      <c r="A499" s="22" t="s">
        <v>522</v>
      </c>
      <c r="B499" s="10">
        <v>10.4</v>
      </c>
      <c r="C499" s="7">
        <v>11.319982787</v>
      </c>
    </row>
    <row r="500" spans="1:3">
      <c r="A500" s="18" t="s">
        <v>1205</v>
      </c>
      <c r="B500" s="10">
        <v>1.46</v>
      </c>
      <c r="C500" s="7">
        <v>1.724839335</v>
      </c>
    </row>
    <row r="501" spans="1:3">
      <c r="A501" s="18" t="s">
        <v>245</v>
      </c>
      <c r="B501" s="10">
        <v>1.66</v>
      </c>
      <c r="C501" s="7">
        <v>1.926839335</v>
      </c>
    </row>
    <row r="502" spans="1:3">
      <c r="A502" s="28" t="s">
        <v>251</v>
      </c>
      <c r="B502" s="10">
        <v>2.7</v>
      </c>
      <c r="C502" s="7">
        <v>3.339845376</v>
      </c>
    </row>
    <row r="503" spans="1:3">
      <c r="A503" s="29" t="s">
        <v>1206</v>
      </c>
      <c r="B503" s="6">
        <v>11.3</v>
      </c>
      <c r="C503" s="7">
        <v>14.302711</v>
      </c>
    </row>
    <row r="504" spans="1:3">
      <c r="A504" s="29" t="s">
        <v>145</v>
      </c>
      <c r="B504" s="6">
        <v>11.3</v>
      </c>
      <c r="C504" s="7">
        <v>14.302711</v>
      </c>
    </row>
    <row r="505" spans="1:3">
      <c r="A505" s="29" t="s">
        <v>1207</v>
      </c>
      <c r="B505" s="6">
        <v>11.3</v>
      </c>
      <c r="C505" s="7">
        <v>14.302711</v>
      </c>
    </row>
    <row r="506" spans="1:3">
      <c r="A506" s="8" t="s">
        <v>1208</v>
      </c>
      <c r="B506" s="6">
        <v>1.8</v>
      </c>
      <c r="C506" s="7">
        <v>2.285596333</v>
      </c>
    </row>
    <row r="507" spans="1:3">
      <c r="A507" s="8" t="s">
        <v>1209</v>
      </c>
      <c r="B507" s="6">
        <v>1.8</v>
      </c>
      <c r="C507" s="7">
        <v>2.285596333</v>
      </c>
    </row>
    <row r="508" spans="1:3">
      <c r="A508" s="8" t="s">
        <v>1210</v>
      </c>
      <c r="B508" s="6">
        <v>3.3</v>
      </c>
      <c r="C508" s="7">
        <v>3.87902317</v>
      </c>
    </row>
    <row r="509" spans="1:3">
      <c r="A509" s="8" t="s">
        <v>1211</v>
      </c>
      <c r="B509" s="6">
        <v>3.3</v>
      </c>
      <c r="C509" s="7">
        <v>3.87902317</v>
      </c>
    </row>
    <row r="510" spans="1:3">
      <c r="A510" s="8" t="s">
        <v>1212</v>
      </c>
      <c r="B510" s="6">
        <v>3.3</v>
      </c>
      <c r="C510" s="7">
        <v>3.87902317</v>
      </c>
    </row>
    <row r="511" spans="1:3">
      <c r="A511" s="8" t="s">
        <v>1213</v>
      </c>
      <c r="B511" s="6">
        <v>3.3</v>
      </c>
      <c r="C511" s="7">
        <v>3.87902317</v>
      </c>
    </row>
    <row r="512" spans="1:3">
      <c r="A512" s="22" t="s">
        <v>1214</v>
      </c>
      <c r="B512" s="10">
        <v>1.95</v>
      </c>
      <c r="C512" s="7">
        <v>2.25713327</v>
      </c>
    </row>
    <row r="513" spans="1:3">
      <c r="A513" s="22" t="s">
        <v>1215</v>
      </c>
      <c r="B513" s="10">
        <v>1.95</v>
      </c>
      <c r="C513" s="7">
        <v>2.25713327</v>
      </c>
    </row>
    <row r="514" spans="1:3">
      <c r="A514" s="22" t="s">
        <v>1216</v>
      </c>
      <c r="B514" s="10">
        <v>1.95</v>
      </c>
      <c r="C514" s="7">
        <v>2.25713327</v>
      </c>
    </row>
    <row r="515" spans="1:3">
      <c r="A515" s="22" t="s">
        <v>1217</v>
      </c>
      <c r="B515" s="10">
        <v>1.95</v>
      </c>
      <c r="C515" s="7">
        <v>2.25713327</v>
      </c>
    </row>
    <row r="516" spans="1:3">
      <c r="A516" s="22" t="s">
        <v>1218</v>
      </c>
      <c r="B516" s="10">
        <v>1.3</v>
      </c>
      <c r="C516" s="7">
        <v>1.60063327</v>
      </c>
    </row>
    <row r="517" spans="1:3">
      <c r="A517" s="22" t="s">
        <v>1219</v>
      </c>
      <c r="B517" s="10">
        <v>1.3</v>
      </c>
      <c r="C517" s="7">
        <v>1.60063327</v>
      </c>
    </row>
    <row r="518" spans="1:3">
      <c r="A518" s="18" t="s">
        <v>71</v>
      </c>
      <c r="B518" s="10">
        <v>5.7</v>
      </c>
      <c r="C518" s="7">
        <v>6.0856338</v>
      </c>
    </row>
    <row r="519" spans="1:3">
      <c r="A519" s="18" t="s">
        <v>73</v>
      </c>
      <c r="B519" s="10">
        <v>5.7</v>
      </c>
      <c r="C519" s="7">
        <v>6.0856338</v>
      </c>
    </row>
    <row r="520" spans="1:3">
      <c r="A520" s="18" t="s">
        <v>1220</v>
      </c>
      <c r="B520" s="10">
        <v>5.7</v>
      </c>
      <c r="C520" s="7">
        <v>6.0856338</v>
      </c>
    </row>
    <row r="521" spans="1:3">
      <c r="A521" s="22" t="s">
        <v>1221</v>
      </c>
      <c r="B521" s="10">
        <v>5.7</v>
      </c>
      <c r="C521" s="7">
        <v>6.251817937</v>
      </c>
    </row>
    <row r="522" spans="1:3">
      <c r="A522" s="22" t="s">
        <v>75</v>
      </c>
      <c r="B522" s="10">
        <v>5.7</v>
      </c>
      <c r="C522" s="7">
        <v>6.251817937</v>
      </c>
    </row>
    <row r="523" spans="1:3">
      <c r="A523" s="22" t="s">
        <v>1222</v>
      </c>
      <c r="B523" s="10">
        <v>5.7</v>
      </c>
      <c r="C523" s="7">
        <v>6.251817937</v>
      </c>
    </row>
    <row r="524" spans="1:3">
      <c r="A524" s="9" t="s">
        <v>1223</v>
      </c>
      <c r="B524" s="10">
        <v>3.5</v>
      </c>
      <c r="C524" s="7">
        <v>3.86136736</v>
      </c>
    </row>
    <row r="525" spans="1:3">
      <c r="A525" s="9" t="s">
        <v>1224</v>
      </c>
      <c r="B525" s="10">
        <v>3.5</v>
      </c>
      <c r="C525" s="7">
        <v>3.86136736</v>
      </c>
    </row>
    <row r="526" spans="1:3">
      <c r="A526" s="18" t="s">
        <v>49</v>
      </c>
      <c r="B526" s="10">
        <v>4</v>
      </c>
      <c r="C526" s="7">
        <v>4.579058139</v>
      </c>
    </row>
    <row r="527" spans="1:3">
      <c r="A527" s="8" t="s">
        <v>1225</v>
      </c>
      <c r="B527" s="6">
        <v>10.3</v>
      </c>
      <c r="C527" s="7">
        <v>12.955976447</v>
      </c>
    </row>
    <row r="528" spans="1:3">
      <c r="A528" s="8" t="s">
        <v>1226</v>
      </c>
      <c r="B528" s="6">
        <v>10.3</v>
      </c>
      <c r="C528" s="7">
        <v>12.955976447</v>
      </c>
    </row>
    <row r="529" spans="1:3">
      <c r="A529" s="29" t="s">
        <v>1227</v>
      </c>
      <c r="B529" s="6">
        <v>13.5</v>
      </c>
      <c r="C529" s="7">
        <v>14.908826203</v>
      </c>
    </row>
    <row r="530" spans="1:3">
      <c r="A530" s="29" t="s">
        <v>1228</v>
      </c>
      <c r="B530" s="6">
        <v>13.5</v>
      </c>
      <c r="C530" s="7">
        <v>14.908826203</v>
      </c>
    </row>
    <row r="531" spans="1:3">
      <c r="A531" s="29" t="s">
        <v>1229</v>
      </c>
      <c r="B531" s="6">
        <v>14.5</v>
      </c>
      <c r="C531" s="7">
        <v>15.918826203</v>
      </c>
    </row>
    <row r="532" spans="1:3">
      <c r="A532" s="29" t="s">
        <v>1230</v>
      </c>
      <c r="B532" s="6">
        <v>14.5</v>
      </c>
      <c r="C532" s="7">
        <v>15.918826203</v>
      </c>
    </row>
    <row r="533" spans="1:3">
      <c r="A533" s="29" t="s">
        <v>1231</v>
      </c>
      <c r="B533" s="6">
        <v>13.9</v>
      </c>
      <c r="C533" s="7">
        <v>17.431944622</v>
      </c>
    </row>
    <row r="534" spans="1:3">
      <c r="A534" s="29" t="s">
        <v>1232</v>
      </c>
      <c r="B534" s="6">
        <v>13.9</v>
      </c>
      <c r="C534" s="7">
        <v>17.431944622</v>
      </c>
    </row>
    <row r="535" spans="1:3">
      <c r="A535" s="18" t="s">
        <v>1233</v>
      </c>
      <c r="B535" s="10">
        <v>1.6</v>
      </c>
      <c r="C535" s="7">
        <v>1.693265</v>
      </c>
    </row>
    <row r="536" spans="1:3">
      <c r="A536" s="18" t="s">
        <v>41</v>
      </c>
      <c r="B536" s="10">
        <v>1.6</v>
      </c>
      <c r="C536" s="7">
        <v>1.693265</v>
      </c>
    </row>
    <row r="537" spans="1:3">
      <c r="A537" s="18" t="s">
        <v>1234</v>
      </c>
      <c r="B537" s="10">
        <v>1.6</v>
      </c>
      <c r="C537" s="7">
        <v>1.693265</v>
      </c>
    </row>
    <row r="538" spans="1:3">
      <c r="A538" s="8" t="s">
        <v>1235</v>
      </c>
      <c r="B538" s="10">
        <v>8.8</v>
      </c>
      <c r="C538" s="7">
        <v>11.9056275</v>
      </c>
    </row>
    <row r="539" spans="1:3">
      <c r="A539" s="18" t="s">
        <v>1236</v>
      </c>
      <c r="B539" s="10">
        <v>11.5</v>
      </c>
      <c r="C539" s="7">
        <v>16.0148125</v>
      </c>
    </row>
    <row r="540" spans="1:3">
      <c r="A540" s="18" t="s">
        <v>1237</v>
      </c>
      <c r="B540" s="10">
        <v>8.8</v>
      </c>
      <c r="C540" s="7">
        <v>11.9056275</v>
      </c>
    </row>
    <row r="541" spans="1:3">
      <c r="A541" s="18" t="s">
        <v>393</v>
      </c>
      <c r="B541" s="10">
        <v>14.6</v>
      </c>
      <c r="C541" s="7">
        <v>22.314536</v>
      </c>
    </row>
    <row r="542" spans="1:3">
      <c r="A542" s="8" t="s">
        <v>1238</v>
      </c>
      <c r="B542" s="10">
        <v>16.6</v>
      </c>
      <c r="C542" s="7">
        <v>21.1658125</v>
      </c>
    </row>
    <row r="543" spans="1:3">
      <c r="A543" s="8" t="s">
        <v>1239</v>
      </c>
      <c r="B543" s="10">
        <v>16.6</v>
      </c>
      <c r="C543" s="7">
        <v>21.1658125</v>
      </c>
    </row>
    <row r="544" spans="1:3">
      <c r="A544" s="18" t="s">
        <v>1240</v>
      </c>
      <c r="B544" s="10">
        <v>14</v>
      </c>
      <c r="C544" s="7">
        <v>16.675293583</v>
      </c>
    </row>
    <row r="545" spans="1:3">
      <c r="A545" s="18" t="s">
        <v>1241</v>
      </c>
      <c r="B545" s="10">
        <v>14</v>
      </c>
      <c r="C545" s="7">
        <v>16.675293583</v>
      </c>
    </row>
    <row r="546" spans="1:3">
      <c r="A546" s="18" t="s">
        <v>1242</v>
      </c>
      <c r="B546" s="10">
        <v>15.5</v>
      </c>
      <c r="C546" s="7">
        <v>20.871013489</v>
      </c>
    </row>
    <row r="547" spans="1:3">
      <c r="A547" s="18" t="s">
        <v>195</v>
      </c>
      <c r="B547" s="10">
        <v>14.1</v>
      </c>
      <c r="C547" s="7">
        <v>20.080827013</v>
      </c>
    </row>
    <row r="548" spans="1:3">
      <c r="A548" s="18" t="s">
        <v>1243</v>
      </c>
      <c r="B548" s="10">
        <v>14.1</v>
      </c>
      <c r="C548" s="7">
        <v>20.080827013</v>
      </c>
    </row>
    <row r="549" spans="1:3">
      <c r="A549" s="18" t="s">
        <v>1244</v>
      </c>
      <c r="B549" s="10">
        <v>14.6</v>
      </c>
      <c r="C549" s="7">
        <v>20.585827013</v>
      </c>
    </row>
    <row r="550" spans="1:3">
      <c r="A550" s="18" t="s">
        <v>736</v>
      </c>
      <c r="B550" s="10">
        <v>11.4</v>
      </c>
      <c r="C550" s="7">
        <v>15.135796875</v>
      </c>
    </row>
    <row r="551" spans="1:3">
      <c r="A551" s="8" t="s">
        <v>1245</v>
      </c>
      <c r="B551" s="10">
        <v>3.2</v>
      </c>
      <c r="C551" s="7">
        <v>5.037954908</v>
      </c>
    </row>
    <row r="552" spans="1:3">
      <c r="A552" s="8" t="s">
        <v>1246</v>
      </c>
      <c r="B552" s="10">
        <v>3.2</v>
      </c>
      <c r="C552" s="7">
        <v>5.037954908</v>
      </c>
    </row>
    <row r="553" spans="1:3">
      <c r="A553" s="8" t="s">
        <v>1247</v>
      </c>
      <c r="B553" s="10">
        <v>3.2</v>
      </c>
      <c r="C553" s="7">
        <v>5.037954908</v>
      </c>
    </row>
    <row r="554" spans="1:3">
      <c r="A554" s="18" t="s">
        <v>1248</v>
      </c>
      <c r="B554" s="10">
        <v>9.4</v>
      </c>
      <c r="C554" s="7">
        <v>11.379122916</v>
      </c>
    </row>
    <row r="555" spans="1:3">
      <c r="A555" s="18" t="s">
        <v>1248</v>
      </c>
      <c r="B555" s="10">
        <v>8.2</v>
      </c>
      <c r="C555" s="7">
        <v>10.539443635</v>
      </c>
    </row>
    <row r="556" spans="1:3">
      <c r="A556" s="22" t="s">
        <v>372</v>
      </c>
      <c r="B556" s="10">
        <v>13.7</v>
      </c>
      <c r="C556" s="7">
        <v>19.420970166</v>
      </c>
    </row>
    <row r="557" spans="1:3">
      <c r="A557" s="22" t="s">
        <v>229</v>
      </c>
      <c r="B557" s="10">
        <v>13.7</v>
      </c>
      <c r="C557" s="7">
        <v>19.420970166</v>
      </c>
    </row>
    <row r="558" spans="1:3">
      <c r="A558" s="22" t="s">
        <v>1249</v>
      </c>
      <c r="B558" s="10">
        <v>13.7</v>
      </c>
      <c r="C558" s="7">
        <v>19.420970166</v>
      </c>
    </row>
    <row r="559" spans="1:3">
      <c r="A559" s="22" t="s">
        <v>552</v>
      </c>
      <c r="B559" s="10">
        <v>13.7</v>
      </c>
      <c r="C559" s="7">
        <v>19.420970166</v>
      </c>
    </row>
    <row r="560" spans="1:3">
      <c r="A560" s="22" t="s">
        <v>370</v>
      </c>
      <c r="B560" s="10">
        <v>13.7</v>
      </c>
      <c r="C560" s="7">
        <v>19.420970166</v>
      </c>
    </row>
    <row r="561" spans="1:3">
      <c r="A561" s="22" t="s">
        <v>127</v>
      </c>
      <c r="B561" s="10">
        <v>6.5</v>
      </c>
      <c r="C561" s="7">
        <v>9.473598</v>
      </c>
    </row>
    <row r="562" spans="1:3">
      <c r="A562" s="22" t="s">
        <v>1250</v>
      </c>
      <c r="B562" s="10"/>
      <c r="C562" s="7"/>
    </row>
    <row r="563" spans="1:3">
      <c r="A563" s="22" t="s">
        <v>1251</v>
      </c>
      <c r="B563" s="10"/>
      <c r="C563" s="7"/>
    </row>
    <row r="564" spans="1:3">
      <c r="A564" s="22" t="s">
        <v>1252</v>
      </c>
      <c r="B564" s="10"/>
      <c r="C564" s="7"/>
    </row>
    <row r="565" spans="1:3">
      <c r="A565" s="22" t="s">
        <v>1253</v>
      </c>
      <c r="B565" s="10"/>
      <c r="C565" s="7"/>
    </row>
    <row r="566" spans="1:3">
      <c r="A566" s="22" t="s">
        <v>1254</v>
      </c>
      <c r="B566" s="10"/>
      <c r="C566" s="7"/>
    </row>
    <row r="567" spans="1:3">
      <c r="A567" s="18" t="s">
        <v>1255</v>
      </c>
      <c r="B567" s="10"/>
      <c r="C567" s="7"/>
    </row>
    <row r="568" spans="1:3">
      <c r="A568" s="18" t="s">
        <v>1256</v>
      </c>
      <c r="B568" s="10"/>
      <c r="C568" s="7"/>
    </row>
    <row r="569" spans="1:3">
      <c r="A569" s="18" t="s">
        <v>1257</v>
      </c>
      <c r="B569" s="10"/>
      <c r="C569" s="7"/>
    </row>
    <row r="570" spans="1:3">
      <c r="A570" s="10" t="s">
        <v>121</v>
      </c>
      <c r="B570" s="10">
        <v>3.795</v>
      </c>
      <c r="C570" s="7">
        <v>4.444822981</v>
      </c>
    </row>
    <row r="571" spans="1:3">
      <c r="A571" s="10" t="s">
        <v>119</v>
      </c>
      <c r="B571" s="10">
        <v>3.475</v>
      </c>
      <c r="C571" s="7">
        <v>4.121622981</v>
      </c>
    </row>
    <row r="572" spans="1:3">
      <c r="A572" s="10" t="s">
        <v>81</v>
      </c>
      <c r="B572" s="10">
        <v>4.74</v>
      </c>
      <c r="C572" s="7">
        <v>5.399272981</v>
      </c>
    </row>
    <row r="573" spans="1:3">
      <c r="A573" s="32" t="s">
        <v>1258</v>
      </c>
      <c r="B573" s="10">
        <v>11.2</v>
      </c>
      <c r="C573" s="7">
        <v>13.147618945</v>
      </c>
    </row>
    <row r="574" spans="1:3">
      <c r="A574" s="10" t="s">
        <v>1259</v>
      </c>
      <c r="B574" s="10">
        <v>3.8</v>
      </c>
      <c r="C574" s="7">
        <v>4.449872981</v>
      </c>
    </row>
    <row r="575" spans="1:3">
      <c r="A575" s="10" t="s">
        <v>1260</v>
      </c>
      <c r="B575" s="10">
        <v>3.6</v>
      </c>
      <c r="C575" s="7">
        <v>4.247872981</v>
      </c>
    </row>
    <row r="576" spans="1:3">
      <c r="A576" s="10" t="s">
        <v>1261</v>
      </c>
      <c r="B576" s="10">
        <v>5</v>
      </c>
      <c r="C576" s="7">
        <v>5.661872981</v>
      </c>
    </row>
    <row r="577" spans="1:3">
      <c r="A577" s="10" t="s">
        <v>1262</v>
      </c>
      <c r="B577" s="10"/>
      <c r="C577" s="7" t="e">
        <v>#DIV/0!</v>
      </c>
    </row>
    <row r="578" spans="1:3">
      <c r="A578" s="18" t="s">
        <v>1263</v>
      </c>
      <c r="B578" s="10">
        <v>10.15</v>
      </c>
      <c r="C578" s="7">
        <v>12.315800809</v>
      </c>
    </row>
    <row r="579" spans="1:3">
      <c r="A579" s="18" t="s">
        <v>1264</v>
      </c>
      <c r="B579" s="10">
        <v>16.5</v>
      </c>
      <c r="C579" s="7">
        <v>23.642888</v>
      </c>
    </row>
    <row r="580" spans="1:3">
      <c r="A580" s="18" t="s">
        <v>1265</v>
      </c>
      <c r="B580" s="10">
        <v>11.5</v>
      </c>
      <c r="C580" s="7">
        <v>13.508517138</v>
      </c>
    </row>
    <row r="581" spans="1:3">
      <c r="A581" s="6" t="s">
        <v>1266</v>
      </c>
      <c r="B581" s="6">
        <v>7.53</v>
      </c>
      <c r="C581" s="7">
        <v>9.588435</v>
      </c>
    </row>
    <row r="582" spans="1:3">
      <c r="A582" s="6" t="s">
        <v>1267</v>
      </c>
      <c r="B582" s="6">
        <v>7.53</v>
      </c>
      <c r="C582" s="7">
        <v>9.588435</v>
      </c>
    </row>
    <row r="583" spans="1:3">
      <c r="A583" s="6" t="s">
        <v>1268</v>
      </c>
      <c r="B583" s="6">
        <v>7.53</v>
      </c>
      <c r="C583" s="7">
        <v>9.588435</v>
      </c>
    </row>
    <row r="584" spans="1:3">
      <c r="A584" s="18" t="s">
        <v>568</v>
      </c>
      <c r="B584" s="10">
        <v>7.9</v>
      </c>
      <c r="C584" s="7">
        <v>10.554042133</v>
      </c>
    </row>
    <row r="585" spans="1:3">
      <c r="A585" s="9" t="s">
        <v>1269</v>
      </c>
      <c r="B585" s="10">
        <v>7.9</v>
      </c>
      <c r="C585" s="7">
        <v>10.554042133</v>
      </c>
    </row>
    <row r="586" spans="1:3">
      <c r="A586" s="22" t="s">
        <v>1270</v>
      </c>
      <c r="B586" s="10">
        <v>17.5</v>
      </c>
      <c r="C586" s="7">
        <v>21.9771152</v>
      </c>
    </row>
    <row r="587" spans="1:3">
      <c r="A587" s="6" t="s">
        <v>1271</v>
      </c>
      <c r="B587" s="6">
        <v>9.16</v>
      </c>
      <c r="C587" s="7">
        <v>10.638459055</v>
      </c>
    </row>
    <row r="588" spans="1:3">
      <c r="A588" s="10" t="s">
        <v>1272</v>
      </c>
      <c r="B588" s="10">
        <v>6.5</v>
      </c>
      <c r="C588" s="7">
        <v>8.448334375</v>
      </c>
    </row>
    <row r="589" spans="1:3">
      <c r="A589" s="10" t="s">
        <v>1273</v>
      </c>
      <c r="B589" s="10">
        <v>6.5</v>
      </c>
      <c r="C589" s="7">
        <v>8.448334375</v>
      </c>
    </row>
    <row r="590" spans="1:3">
      <c r="A590" s="10" t="s">
        <v>1274</v>
      </c>
      <c r="B590" s="10">
        <v>6.5</v>
      </c>
      <c r="C590" s="7">
        <v>8.448334375</v>
      </c>
    </row>
    <row r="591" spans="1:3">
      <c r="A591" s="18" t="s">
        <v>722</v>
      </c>
      <c r="B591" s="10">
        <v>11.83</v>
      </c>
      <c r="C591" s="7">
        <v>14.7715631</v>
      </c>
    </row>
    <row r="592" spans="1:3">
      <c r="A592" s="18" t="s">
        <v>732</v>
      </c>
      <c r="B592" s="10">
        <v>14.55</v>
      </c>
      <c r="C592" s="7">
        <v>17.5187631</v>
      </c>
    </row>
    <row r="593" spans="1:3">
      <c r="A593" s="18" t="s">
        <v>742</v>
      </c>
      <c r="B593" s="10">
        <v>14.55</v>
      </c>
      <c r="C593" s="7">
        <v>17.5187631</v>
      </c>
    </row>
    <row r="594" spans="1:3">
      <c r="A594" s="18" t="s">
        <v>744</v>
      </c>
      <c r="B594" s="10">
        <v>14.55</v>
      </c>
      <c r="C594" s="7">
        <v>17.5187631</v>
      </c>
    </row>
    <row r="595" spans="1:3">
      <c r="A595" s="22" t="s">
        <v>1275</v>
      </c>
      <c r="B595" s="10">
        <v>12.1</v>
      </c>
      <c r="C595" s="7">
        <v>16.778204166</v>
      </c>
    </row>
    <row r="596" spans="1:3">
      <c r="A596" s="22" t="s">
        <v>1276</v>
      </c>
      <c r="B596" s="10">
        <v>21</v>
      </c>
      <c r="C596" s="7">
        <v>30.294647</v>
      </c>
    </row>
    <row r="597" spans="1:3">
      <c r="A597" s="28" t="s">
        <v>278</v>
      </c>
      <c r="B597" s="10">
        <v>21</v>
      </c>
      <c r="C597" s="7">
        <v>29.882540171</v>
      </c>
    </row>
    <row r="598" spans="1:3">
      <c r="A598" s="18" t="s">
        <v>1277</v>
      </c>
      <c r="B598" s="10">
        <v>15.5</v>
      </c>
      <c r="C598" s="7">
        <v>21.826041083</v>
      </c>
    </row>
    <row r="599" spans="1:3">
      <c r="A599" s="18" t="s">
        <v>1278</v>
      </c>
      <c r="B599" s="10">
        <v>15.5</v>
      </c>
      <c r="C599" s="7">
        <v>21.826041083</v>
      </c>
    </row>
    <row r="600" spans="1:3">
      <c r="A600" s="18" t="s">
        <v>1279</v>
      </c>
      <c r="B600" s="10">
        <v>15.6</v>
      </c>
      <c r="C600" s="7">
        <v>22.72487375</v>
      </c>
    </row>
    <row r="601" spans="1:3">
      <c r="A601" s="18" t="s">
        <v>1280</v>
      </c>
      <c r="B601" s="10">
        <v>15.6</v>
      </c>
      <c r="C601" s="7">
        <v>22.72487375</v>
      </c>
    </row>
    <row r="602" spans="1:3">
      <c r="A602" s="18" t="s">
        <v>1281</v>
      </c>
      <c r="B602" s="10">
        <v>13.9</v>
      </c>
      <c r="C602" s="7">
        <v>16.822829333</v>
      </c>
    </row>
    <row r="603" spans="1:3">
      <c r="A603" s="8" t="s">
        <v>1282</v>
      </c>
      <c r="B603" s="6">
        <v>4.62</v>
      </c>
      <c r="C603" s="7">
        <v>5.7108228</v>
      </c>
    </row>
    <row r="604" spans="1:3">
      <c r="A604" s="8" t="s">
        <v>1283</v>
      </c>
      <c r="B604" s="6">
        <v>4.62</v>
      </c>
      <c r="C604" s="7">
        <v>5.7108228</v>
      </c>
    </row>
    <row r="605" spans="1:3">
      <c r="A605" s="8" t="s">
        <v>1284</v>
      </c>
      <c r="B605" s="6">
        <v>4.62</v>
      </c>
      <c r="C605" s="7">
        <v>5.7108228</v>
      </c>
    </row>
    <row r="606" spans="1:3">
      <c r="A606" s="8" t="s">
        <v>1285</v>
      </c>
      <c r="B606" s="6">
        <v>4.62</v>
      </c>
      <c r="C606" s="7">
        <v>5.7108228</v>
      </c>
    </row>
    <row r="607" spans="1:3">
      <c r="A607" s="8" t="s">
        <v>1286</v>
      </c>
      <c r="B607" s="6">
        <v>4.62</v>
      </c>
      <c r="C607" s="7">
        <v>5.7108228</v>
      </c>
    </row>
    <row r="608" spans="1:3">
      <c r="A608" s="8" t="s">
        <v>1287</v>
      </c>
      <c r="B608" s="6">
        <v>4.62</v>
      </c>
      <c r="C608" s="7">
        <v>5.7108228</v>
      </c>
    </row>
    <row r="609" spans="1:3">
      <c r="A609" s="8" t="s">
        <v>1288</v>
      </c>
      <c r="B609" s="6">
        <v>10.1</v>
      </c>
      <c r="C609" s="7">
        <v>12.454691275</v>
      </c>
    </row>
    <row r="610" spans="1:3">
      <c r="A610" s="8" t="s">
        <v>1289</v>
      </c>
      <c r="B610" s="6">
        <v>10.1</v>
      </c>
      <c r="C610" s="7">
        <v>12.454691275</v>
      </c>
    </row>
    <row r="611" spans="1:3">
      <c r="A611" s="8" t="s">
        <v>1290</v>
      </c>
      <c r="B611" s="6">
        <v>10.1</v>
      </c>
      <c r="C611" s="7">
        <v>12.454691275</v>
      </c>
    </row>
    <row r="612" spans="1:3">
      <c r="A612" s="8" t="s">
        <v>1291</v>
      </c>
      <c r="B612" s="6">
        <v>10.1</v>
      </c>
      <c r="C612" s="7">
        <v>12.454691275</v>
      </c>
    </row>
    <row r="613" spans="1:3">
      <c r="A613" s="8" t="s">
        <v>1292</v>
      </c>
      <c r="B613" s="6">
        <v>14.68</v>
      </c>
      <c r="C613" s="7">
        <v>20.61776024</v>
      </c>
    </row>
    <row r="614" spans="1:3">
      <c r="A614" s="8" t="s">
        <v>1293</v>
      </c>
      <c r="B614" s="6">
        <v>14.68</v>
      </c>
      <c r="C614" s="7">
        <v>20.61776024</v>
      </c>
    </row>
    <row r="615" spans="1:3">
      <c r="A615" s="8" t="s">
        <v>1294</v>
      </c>
      <c r="B615" s="6">
        <v>14.68</v>
      </c>
      <c r="C615" s="7">
        <v>20.61776024</v>
      </c>
    </row>
    <row r="616" spans="1:3">
      <c r="A616" s="18" t="s">
        <v>358</v>
      </c>
      <c r="B616" s="10">
        <v>7.96</v>
      </c>
      <c r="C616" s="7">
        <v>8.88771215</v>
      </c>
    </row>
    <row r="617" spans="1:3">
      <c r="A617" s="18" t="s">
        <v>1295</v>
      </c>
      <c r="B617" s="10">
        <v>7.96</v>
      </c>
      <c r="C617" s="7">
        <v>8.88771215</v>
      </c>
    </row>
    <row r="618" spans="1:3">
      <c r="A618" s="18" t="s">
        <v>1296</v>
      </c>
      <c r="B618" s="10">
        <v>7.96</v>
      </c>
      <c r="C618" s="7">
        <v>8.88771215</v>
      </c>
    </row>
    <row r="619" spans="1:3">
      <c r="A619" s="18" t="s">
        <v>85</v>
      </c>
      <c r="B619" s="10">
        <v>7.46</v>
      </c>
      <c r="C619" s="7">
        <v>8.38271215</v>
      </c>
    </row>
    <row r="620" spans="1:3">
      <c r="A620" s="18" t="s">
        <v>147</v>
      </c>
      <c r="B620" s="10">
        <v>7.46</v>
      </c>
      <c r="C620" s="7">
        <v>8.38271215</v>
      </c>
    </row>
    <row r="621" spans="1:3">
      <c r="A621" s="18" t="s">
        <v>83</v>
      </c>
      <c r="B621" s="10">
        <v>7.46</v>
      </c>
      <c r="C621" s="7">
        <v>8.38271215</v>
      </c>
    </row>
    <row r="622" spans="1:3">
      <c r="A622" s="33" t="s">
        <v>1297</v>
      </c>
      <c r="B622" s="34">
        <v>14.8</v>
      </c>
      <c r="C622" s="7">
        <v>16.42462</v>
      </c>
    </row>
    <row r="623" spans="1:3">
      <c r="A623" s="33" t="s">
        <v>1298</v>
      </c>
      <c r="B623" s="34">
        <v>14.8</v>
      </c>
      <c r="C623" s="7">
        <v>16.42462</v>
      </c>
    </row>
    <row r="624" spans="1:3">
      <c r="A624" s="33" t="s">
        <v>1299</v>
      </c>
      <c r="B624" s="34">
        <v>14.8</v>
      </c>
      <c r="C624" s="7">
        <v>16.42462</v>
      </c>
    </row>
    <row r="625" spans="1:3">
      <c r="A625" s="33" t="s">
        <v>1300</v>
      </c>
      <c r="B625" s="34">
        <v>14.8</v>
      </c>
      <c r="C625" s="7">
        <v>16.42462</v>
      </c>
    </row>
    <row r="626" spans="1:3">
      <c r="A626" s="33" t="s">
        <v>1301</v>
      </c>
      <c r="B626" s="34">
        <v>14.8</v>
      </c>
      <c r="C626" s="7">
        <v>16.42462</v>
      </c>
    </row>
    <row r="627" spans="1:3">
      <c r="A627" s="33" t="s">
        <v>1302</v>
      </c>
      <c r="B627" s="34">
        <v>14.8</v>
      </c>
      <c r="C627" s="7">
        <v>16.42462</v>
      </c>
    </row>
    <row r="628" spans="1:3">
      <c r="A628" s="18" t="s">
        <v>1303</v>
      </c>
      <c r="B628" s="10">
        <v>7.8</v>
      </c>
      <c r="C628" s="7">
        <v>11.422031083</v>
      </c>
    </row>
    <row r="629" spans="1:3">
      <c r="A629" s="18" t="s">
        <v>1304</v>
      </c>
      <c r="B629" s="10">
        <v>7.8</v>
      </c>
      <c r="C629" s="7">
        <v>11.422031083</v>
      </c>
    </row>
    <row r="630" spans="1:3">
      <c r="A630" s="22" t="s">
        <v>1305</v>
      </c>
      <c r="B630" s="10">
        <v>8.1</v>
      </c>
      <c r="C630" s="7">
        <v>9.3167955</v>
      </c>
    </row>
    <row r="631" spans="1:3">
      <c r="A631" s="22" t="s">
        <v>1306</v>
      </c>
      <c r="B631" s="10">
        <v>8.1</v>
      </c>
      <c r="C631" s="7">
        <v>9.3167955</v>
      </c>
    </row>
    <row r="632" spans="1:3">
      <c r="A632" s="18" t="s">
        <v>1307</v>
      </c>
      <c r="B632" s="10">
        <v>8.1</v>
      </c>
      <c r="C632" s="7">
        <v>9.690386083</v>
      </c>
    </row>
    <row r="633" spans="1:3">
      <c r="A633" s="18" t="s">
        <v>1308</v>
      </c>
      <c r="B633" s="10">
        <v>8.1</v>
      </c>
      <c r="C633" s="7">
        <v>9.429505818</v>
      </c>
    </row>
    <row r="634" spans="1:3">
      <c r="A634" s="22" t="s">
        <v>1309</v>
      </c>
      <c r="B634" s="10">
        <v>8.1</v>
      </c>
      <c r="C634" s="7">
        <v>9.555225989</v>
      </c>
    </row>
    <row r="635" spans="1:3">
      <c r="A635" s="22" t="s">
        <v>1310</v>
      </c>
      <c r="B635" s="10">
        <v>7.9</v>
      </c>
      <c r="C635" s="7">
        <v>9.172599378</v>
      </c>
    </row>
    <row r="636" spans="1:3">
      <c r="A636" s="18" t="s">
        <v>53</v>
      </c>
      <c r="B636" s="10">
        <v>3.6</v>
      </c>
      <c r="C636" s="7">
        <v>4.374590663</v>
      </c>
    </row>
    <row r="637" spans="1:3">
      <c r="A637" s="18" t="s">
        <v>1311</v>
      </c>
      <c r="B637" s="10">
        <v>3.6</v>
      </c>
      <c r="C637" s="7">
        <v>4.374590663</v>
      </c>
    </row>
    <row r="638" spans="1:3">
      <c r="A638" s="22" t="s">
        <v>1312</v>
      </c>
      <c r="B638" s="10">
        <v>3.6</v>
      </c>
      <c r="C638" s="7">
        <v>4.374590663</v>
      </c>
    </row>
    <row r="639" spans="1:3">
      <c r="A639" s="18" t="s">
        <v>1313</v>
      </c>
      <c r="B639" s="10">
        <v>3.6</v>
      </c>
      <c r="C639" s="7">
        <v>4.374590663</v>
      </c>
    </row>
    <row r="640" spans="1:3">
      <c r="A640" s="22" t="s">
        <v>1314</v>
      </c>
      <c r="B640" s="10">
        <v>6.1</v>
      </c>
      <c r="C640" s="7">
        <v>6.614325559</v>
      </c>
    </row>
    <row r="641" spans="1:3">
      <c r="A641" s="18" t="s">
        <v>181</v>
      </c>
      <c r="B641" s="10">
        <v>6.1</v>
      </c>
      <c r="C641" s="7">
        <v>6.614325559</v>
      </c>
    </row>
    <row r="642" spans="1:3">
      <c r="A642" s="18" t="s">
        <v>99</v>
      </c>
      <c r="B642" s="10">
        <v>6.1</v>
      </c>
      <c r="C642" s="7">
        <v>6.614325559</v>
      </c>
    </row>
    <row r="643" spans="1:3">
      <c r="A643" s="35" t="s">
        <v>1315</v>
      </c>
      <c r="B643" s="14">
        <v>9</v>
      </c>
      <c r="C643" s="7">
        <v>11.71701</v>
      </c>
    </row>
    <row r="644" spans="1:3">
      <c r="A644" s="19" t="s">
        <v>1316</v>
      </c>
      <c r="B644" s="14">
        <v>9</v>
      </c>
      <c r="C644" s="7">
        <v>12.2449875</v>
      </c>
    </row>
    <row r="645" spans="1:3">
      <c r="A645" s="19" t="s">
        <v>1317</v>
      </c>
      <c r="B645" s="14">
        <v>9</v>
      </c>
      <c r="C645" s="7">
        <v>12.2449875</v>
      </c>
    </row>
    <row r="646" spans="1:3">
      <c r="A646" s="35" t="s">
        <v>1318</v>
      </c>
      <c r="B646" s="14">
        <v>9</v>
      </c>
      <c r="C646" s="7">
        <v>11.426944312</v>
      </c>
    </row>
    <row r="647" spans="1:3">
      <c r="A647" s="19" t="s">
        <v>149</v>
      </c>
      <c r="B647" s="14">
        <v>9</v>
      </c>
      <c r="C647" s="7">
        <v>11.426944312</v>
      </c>
    </row>
    <row r="648" spans="1:3">
      <c r="A648" s="35" t="s">
        <v>1319</v>
      </c>
      <c r="B648" s="14">
        <v>9</v>
      </c>
      <c r="C648" s="7">
        <v>11.426944312</v>
      </c>
    </row>
    <row r="649" spans="1:3">
      <c r="A649" s="35" t="s">
        <v>1320</v>
      </c>
      <c r="B649" s="14">
        <v>9</v>
      </c>
      <c r="C649" s="7">
        <v>11.7939316</v>
      </c>
    </row>
    <row r="650" spans="1:3">
      <c r="A650" s="35" t="s">
        <v>1321</v>
      </c>
      <c r="B650" s="14">
        <v>9</v>
      </c>
      <c r="C650" s="7">
        <v>11.7939316</v>
      </c>
    </row>
    <row r="651" spans="1:3">
      <c r="A651" s="35" t="s">
        <v>1322</v>
      </c>
      <c r="B651" s="14">
        <v>9</v>
      </c>
      <c r="C651" s="7">
        <v>11.7939316</v>
      </c>
    </row>
    <row r="652" spans="1:3">
      <c r="A652" s="35" t="s">
        <v>1323</v>
      </c>
      <c r="B652" s="14">
        <v>9</v>
      </c>
      <c r="C652" s="7">
        <v>11.426944312</v>
      </c>
    </row>
    <row r="653" spans="1:3">
      <c r="A653" s="35" t="s">
        <v>1324</v>
      </c>
      <c r="B653" s="14">
        <v>9</v>
      </c>
      <c r="C653" s="7">
        <v>11.681267783</v>
      </c>
    </row>
    <row r="654" spans="1:3">
      <c r="A654" s="35" t="s">
        <v>1325</v>
      </c>
      <c r="B654" s="14">
        <v>9</v>
      </c>
      <c r="C654" s="7">
        <v>11.681267783</v>
      </c>
    </row>
    <row r="655" spans="1:3">
      <c r="A655" s="35" t="s">
        <v>1326</v>
      </c>
      <c r="B655" s="14">
        <v>9</v>
      </c>
      <c r="C655" s="7">
        <v>11.7939316</v>
      </c>
    </row>
    <row r="656" spans="1:3">
      <c r="A656" s="35" t="s">
        <v>1327</v>
      </c>
      <c r="B656" s="14">
        <v>9</v>
      </c>
      <c r="C656" s="7">
        <v>11.7939316</v>
      </c>
    </row>
    <row r="657" spans="1:3">
      <c r="A657" s="35" t="s">
        <v>1328</v>
      </c>
      <c r="B657" s="14">
        <v>10</v>
      </c>
      <c r="C657" s="7">
        <v>11.590451388</v>
      </c>
    </row>
    <row r="658" spans="1:3">
      <c r="A658" s="19" t="s">
        <v>1329</v>
      </c>
      <c r="B658" s="14">
        <v>10</v>
      </c>
      <c r="C658" s="7">
        <v>11.620260416</v>
      </c>
    </row>
    <row r="659" spans="1:3">
      <c r="A659" s="35" t="s">
        <v>1330</v>
      </c>
      <c r="B659" s="14">
        <v>10</v>
      </c>
      <c r="C659" s="7">
        <v>11.620260416</v>
      </c>
    </row>
    <row r="660" spans="1:3">
      <c r="A660" s="19" t="s">
        <v>1331</v>
      </c>
      <c r="B660" s="14">
        <v>10</v>
      </c>
      <c r="C660" s="7">
        <v>11.620260416</v>
      </c>
    </row>
    <row r="661" spans="1:3">
      <c r="A661" s="18" t="s">
        <v>1332</v>
      </c>
      <c r="B661" s="10">
        <v>9.5</v>
      </c>
      <c r="C661" s="7">
        <v>12.249696625</v>
      </c>
    </row>
    <row r="662" spans="1:3">
      <c r="A662" s="22" t="s">
        <v>1333</v>
      </c>
      <c r="B662" s="10">
        <v>9.5</v>
      </c>
      <c r="C662" s="7">
        <v>12.249696625</v>
      </c>
    </row>
    <row r="663" spans="1:3">
      <c r="A663" s="18" t="s">
        <v>1334</v>
      </c>
      <c r="B663" s="10">
        <v>9.5</v>
      </c>
      <c r="C663" s="7">
        <v>12.249696625</v>
      </c>
    </row>
    <row r="664" spans="1:3">
      <c r="A664" s="19" t="s">
        <v>1335</v>
      </c>
      <c r="B664" s="36">
        <v>9</v>
      </c>
      <c r="C664" s="7">
        <v>12.613284</v>
      </c>
    </row>
    <row r="665" spans="1:3">
      <c r="A665" s="35" t="s">
        <v>1336</v>
      </c>
      <c r="B665" s="36">
        <v>9</v>
      </c>
      <c r="C665" s="7">
        <v>12.613284</v>
      </c>
    </row>
    <row r="666" spans="1:3">
      <c r="A666" s="19" t="s">
        <v>1335</v>
      </c>
      <c r="B666" s="36">
        <v>9</v>
      </c>
      <c r="C666" s="7">
        <v>11.1339168</v>
      </c>
    </row>
    <row r="667" spans="1:3">
      <c r="A667" s="35" t="s">
        <v>1336</v>
      </c>
      <c r="B667" s="36">
        <v>9</v>
      </c>
      <c r="C667" s="7">
        <v>11.1339168</v>
      </c>
    </row>
    <row r="668" spans="1:3">
      <c r="A668" s="35" t="s">
        <v>1337</v>
      </c>
      <c r="B668" s="36">
        <v>9</v>
      </c>
      <c r="C668" s="7">
        <v>11.8454416</v>
      </c>
    </row>
    <row r="669" spans="1:3">
      <c r="A669" s="35" t="s">
        <v>1338</v>
      </c>
      <c r="B669" s="36">
        <v>9</v>
      </c>
      <c r="C669" s="7">
        <v>11.8454416</v>
      </c>
    </row>
    <row r="670" spans="1:3">
      <c r="A670" s="35" t="s">
        <v>1339</v>
      </c>
      <c r="B670" s="36">
        <v>9</v>
      </c>
      <c r="C670" s="7">
        <v>11.8454416</v>
      </c>
    </row>
    <row r="671" spans="1:3">
      <c r="A671" s="35" t="s">
        <v>1340</v>
      </c>
      <c r="B671" s="36">
        <v>9</v>
      </c>
      <c r="C671" s="7">
        <v>11.8454416</v>
      </c>
    </row>
    <row r="672" spans="1:3">
      <c r="A672" s="37" t="s">
        <v>276</v>
      </c>
      <c r="B672" s="36">
        <v>9</v>
      </c>
      <c r="C672" s="7">
        <v>11.8454416</v>
      </c>
    </row>
    <row r="673" spans="1:3">
      <c r="A673" s="37" t="s">
        <v>1341</v>
      </c>
      <c r="B673" s="36">
        <v>9</v>
      </c>
      <c r="C673" s="7">
        <v>11.8454416</v>
      </c>
    </row>
    <row r="674" spans="1:3">
      <c r="A674" s="37" t="s">
        <v>1342</v>
      </c>
      <c r="B674" s="36">
        <v>9</v>
      </c>
      <c r="C674" s="7">
        <v>11.8454416</v>
      </c>
    </row>
    <row r="675" spans="1:3">
      <c r="A675" s="19" t="s">
        <v>149</v>
      </c>
      <c r="B675" s="36">
        <v>9</v>
      </c>
      <c r="C675" s="7">
        <v>11.8454416</v>
      </c>
    </row>
    <row r="676" spans="1:3">
      <c r="A676" s="37" t="s">
        <v>1343</v>
      </c>
      <c r="B676" s="36">
        <v>9</v>
      </c>
      <c r="C676" s="7">
        <v>11.8454416</v>
      </c>
    </row>
    <row r="677" spans="1:3">
      <c r="A677" s="37" t="s">
        <v>129</v>
      </c>
      <c r="B677" s="36">
        <v>9</v>
      </c>
      <c r="C677" s="7">
        <v>11.278137645</v>
      </c>
    </row>
    <row r="678" spans="1:3">
      <c r="A678" s="37" t="s">
        <v>558</v>
      </c>
      <c r="B678" s="36">
        <v>9</v>
      </c>
      <c r="C678" s="7">
        <v>11.278137645</v>
      </c>
    </row>
    <row r="679" spans="1:3">
      <c r="A679" s="37" t="s">
        <v>1344</v>
      </c>
      <c r="B679" s="36">
        <v>9</v>
      </c>
      <c r="C679" s="7">
        <v>11.7053344</v>
      </c>
    </row>
    <row r="680" spans="1:3">
      <c r="A680" s="38" t="s">
        <v>1345</v>
      </c>
      <c r="B680" s="36">
        <v>13.5</v>
      </c>
      <c r="C680" s="7">
        <v>16.237059843</v>
      </c>
    </row>
    <row r="681" spans="1:3">
      <c r="A681" s="38" t="s">
        <v>368</v>
      </c>
      <c r="B681" s="36">
        <v>13.5</v>
      </c>
      <c r="C681" s="7">
        <v>16.237059843</v>
      </c>
    </row>
    <row r="682" spans="1:3">
      <c r="A682" s="39" t="s">
        <v>360</v>
      </c>
      <c r="B682" s="36">
        <v>13.5</v>
      </c>
      <c r="C682" s="7">
        <v>16.237059843</v>
      </c>
    </row>
    <row r="683" spans="1:3">
      <c r="A683" s="39" t="s">
        <v>1346</v>
      </c>
      <c r="B683" s="36">
        <v>13.5</v>
      </c>
      <c r="C683" s="7">
        <v>16.237059843</v>
      </c>
    </row>
    <row r="684" spans="1:3">
      <c r="A684" s="39" t="s">
        <v>213</v>
      </c>
      <c r="B684" s="36">
        <v>13.5</v>
      </c>
      <c r="C684" s="7">
        <v>16.237059843</v>
      </c>
    </row>
    <row r="685" spans="1:3">
      <c r="A685" s="35" t="s">
        <v>1347</v>
      </c>
      <c r="B685" s="36">
        <v>10</v>
      </c>
      <c r="C685" s="7">
        <v>12.265834531</v>
      </c>
    </row>
    <row r="686" spans="1:3">
      <c r="A686" s="35" t="s">
        <v>1348</v>
      </c>
      <c r="B686" s="36">
        <v>10</v>
      </c>
      <c r="C686" s="7">
        <v>12.265834531</v>
      </c>
    </row>
    <row r="687" spans="1:3">
      <c r="A687" s="35" t="s">
        <v>1349</v>
      </c>
      <c r="B687" s="36"/>
      <c r="C687" s="7"/>
    </row>
    <row r="688" spans="1:3">
      <c r="A688" s="39" t="s">
        <v>1350</v>
      </c>
      <c r="B688" s="36">
        <v>10</v>
      </c>
      <c r="C688" s="7">
        <v>12.265834531</v>
      </c>
    </row>
    <row r="689" spans="1:3">
      <c r="A689" s="35" t="s">
        <v>179</v>
      </c>
      <c r="B689" s="36">
        <v>10</v>
      </c>
      <c r="C689" s="7">
        <v>12.45993065</v>
      </c>
    </row>
    <row r="690" spans="1:3">
      <c r="A690" s="35" t="s">
        <v>1351</v>
      </c>
      <c r="B690" s="36">
        <v>10</v>
      </c>
      <c r="C690" s="7">
        <v>12.45993065</v>
      </c>
    </row>
    <row r="691" spans="1:3">
      <c r="A691" s="24" t="s">
        <v>1352</v>
      </c>
      <c r="B691" s="36">
        <v>10</v>
      </c>
      <c r="C691" s="7">
        <v>12.5597742</v>
      </c>
    </row>
    <row r="692" spans="1:3">
      <c r="A692" s="24" t="s">
        <v>1353</v>
      </c>
      <c r="B692" s="36">
        <v>10</v>
      </c>
      <c r="C692" s="7">
        <v>12.5597742</v>
      </c>
    </row>
    <row r="693" spans="1:3">
      <c r="A693" s="39" t="s">
        <v>1354</v>
      </c>
      <c r="B693" s="36">
        <v>9.5</v>
      </c>
      <c r="C693" s="7">
        <v>12.0547742</v>
      </c>
    </row>
    <row r="694" spans="1:3">
      <c r="A694" s="39" t="s">
        <v>1355</v>
      </c>
      <c r="B694" s="36">
        <v>10</v>
      </c>
      <c r="C694" s="7">
        <v>12.737844985</v>
      </c>
    </row>
    <row r="695" spans="1:3">
      <c r="A695" s="39" t="s">
        <v>1356</v>
      </c>
      <c r="B695" s="36">
        <v>10</v>
      </c>
      <c r="C695" s="7">
        <v>12.737844985</v>
      </c>
    </row>
    <row r="696" spans="1:3">
      <c r="A696" s="40" t="s">
        <v>1357</v>
      </c>
      <c r="B696" s="36">
        <v>9.5</v>
      </c>
      <c r="C696" s="7">
        <v>10.4785682</v>
      </c>
    </row>
    <row r="697" spans="1:3">
      <c r="A697" s="41" t="s">
        <v>1358</v>
      </c>
      <c r="B697" s="36">
        <v>8.5</v>
      </c>
      <c r="C697" s="7">
        <v>10.773137645</v>
      </c>
    </row>
    <row r="698" spans="1:3">
      <c r="A698" s="41" t="s">
        <v>1359</v>
      </c>
      <c r="B698" s="36">
        <v>8.5</v>
      </c>
      <c r="C698" s="7">
        <v>10.773137645</v>
      </c>
    </row>
    <row r="699" spans="1:3">
      <c r="A699" s="41" t="s">
        <v>1360</v>
      </c>
      <c r="B699" s="36">
        <v>8.5</v>
      </c>
      <c r="C699" s="7">
        <v>10.773137645</v>
      </c>
    </row>
    <row r="700" spans="1:3">
      <c r="A700" s="41" t="s">
        <v>1361</v>
      </c>
      <c r="B700" s="36">
        <v>8.5</v>
      </c>
      <c r="C700" s="7">
        <v>10.773137645</v>
      </c>
    </row>
    <row r="701" spans="1:3">
      <c r="A701" s="41" t="s">
        <v>1362</v>
      </c>
      <c r="B701" s="36">
        <v>8.5</v>
      </c>
      <c r="C701" s="7">
        <v>10.773137645</v>
      </c>
    </row>
    <row r="702" spans="1:3">
      <c r="A702" s="22" t="s">
        <v>411</v>
      </c>
      <c r="B702" s="10">
        <v>45</v>
      </c>
      <c r="C702" s="7">
        <v>62.572639416</v>
      </c>
    </row>
    <row r="703" spans="1:3">
      <c r="A703" s="22" t="s">
        <v>1363</v>
      </c>
      <c r="B703" s="10">
        <v>38</v>
      </c>
      <c r="C703" s="7">
        <v>51.853299</v>
      </c>
    </row>
    <row r="704" spans="1:3">
      <c r="A704" s="22" t="s">
        <v>1364</v>
      </c>
      <c r="B704" s="10">
        <v>25</v>
      </c>
      <c r="C704" s="7">
        <v>28.779078875</v>
      </c>
    </row>
    <row r="705" spans="1:3">
      <c r="A705" s="42" t="s">
        <v>1365</v>
      </c>
      <c r="B705" s="36">
        <v>8.8</v>
      </c>
      <c r="C705" s="7">
        <v>15.778106375</v>
      </c>
    </row>
    <row r="706" spans="1:3">
      <c r="A706" s="42" t="s">
        <v>1366</v>
      </c>
      <c r="B706" s="36">
        <v>8.8</v>
      </c>
      <c r="C706" s="7">
        <v>15.778106375</v>
      </c>
    </row>
    <row r="707" spans="1:3">
      <c r="A707" s="42" t="s">
        <v>1367</v>
      </c>
      <c r="B707" s="36">
        <v>8.8</v>
      </c>
      <c r="C707" s="7">
        <v>15.778106375</v>
      </c>
    </row>
    <row r="708" spans="1:3">
      <c r="A708" s="42" t="s">
        <v>1368</v>
      </c>
      <c r="B708" s="36">
        <v>8.8</v>
      </c>
      <c r="C708" s="7">
        <v>15.778106375</v>
      </c>
    </row>
    <row r="709" spans="1:3">
      <c r="A709" s="36" t="s">
        <v>364</v>
      </c>
      <c r="B709" s="36">
        <v>7.8</v>
      </c>
      <c r="C709" s="7">
        <v>11.37463616</v>
      </c>
    </row>
    <row r="710" spans="1:3">
      <c r="A710" s="36" t="s">
        <v>1369</v>
      </c>
      <c r="B710" s="36">
        <v>7.8</v>
      </c>
      <c r="C710" s="7">
        <v>11.37463616</v>
      </c>
    </row>
    <row r="711" spans="1:3">
      <c r="A711" s="36" t="s">
        <v>1370</v>
      </c>
      <c r="B711" s="36">
        <v>7.8</v>
      </c>
      <c r="C711" s="7">
        <v>11.37463616</v>
      </c>
    </row>
    <row r="712" spans="1:3">
      <c r="A712" s="36" t="s">
        <v>177</v>
      </c>
      <c r="B712" s="36">
        <v>9.1</v>
      </c>
      <c r="C712" s="7">
        <v>13.543530612</v>
      </c>
    </row>
    <row r="713" spans="1:3">
      <c r="A713" s="36" t="s">
        <v>1371</v>
      </c>
      <c r="B713" s="36">
        <v>9.1</v>
      </c>
      <c r="C713" s="7">
        <v>13.543530612</v>
      </c>
    </row>
    <row r="714" spans="1:3">
      <c r="A714" s="36" t="s">
        <v>1372</v>
      </c>
      <c r="B714" s="36">
        <v>9.1</v>
      </c>
      <c r="C714" s="7">
        <v>13.75301749</v>
      </c>
    </row>
    <row r="715" spans="1:3">
      <c r="A715" s="22" t="s">
        <v>491</v>
      </c>
      <c r="B715" s="10">
        <v>65</v>
      </c>
      <c r="C715" s="7">
        <v>80.724902291</v>
      </c>
    </row>
    <row r="716" spans="1:3">
      <c r="A716" s="22" t="s">
        <v>1373</v>
      </c>
      <c r="B716" s="10">
        <v>59</v>
      </c>
      <c r="C716" s="7">
        <v>70.35559</v>
      </c>
    </row>
    <row r="717" spans="1:3">
      <c r="A717" s="22" t="s">
        <v>1374</v>
      </c>
      <c r="B717" s="10">
        <v>51</v>
      </c>
      <c r="C717" s="7">
        <v>60.874804166</v>
      </c>
    </row>
    <row r="718" spans="1:3">
      <c r="A718" s="22" t="s">
        <v>1375</v>
      </c>
      <c r="B718" s="10">
        <v>31</v>
      </c>
      <c r="C718" s="7">
        <v>41.368758333</v>
      </c>
    </row>
    <row r="719" spans="1:3">
      <c r="A719" s="18" t="s">
        <v>479</v>
      </c>
      <c r="B719" s="10">
        <v>61</v>
      </c>
      <c r="C719" s="7">
        <v>76.769607625</v>
      </c>
    </row>
    <row r="720" spans="1:3">
      <c r="A720" s="18" t="s">
        <v>1376</v>
      </c>
      <c r="B720" s="10">
        <v>45</v>
      </c>
      <c r="C720" s="7">
        <v>54.390472656</v>
      </c>
    </row>
    <row r="721" spans="1:3">
      <c r="A721" s="18" t="s">
        <v>1377</v>
      </c>
      <c r="B721" s="10">
        <v>45</v>
      </c>
      <c r="C721" s="7">
        <v>54.390472656</v>
      </c>
    </row>
    <row r="722" spans="1:3">
      <c r="A722" s="9" t="s">
        <v>1378</v>
      </c>
      <c r="B722" s="23"/>
      <c r="C722" s="7" t="e">
        <v>#DIV/0!</v>
      </c>
    </row>
    <row r="723" spans="1:3">
      <c r="A723" s="9" t="s">
        <v>1379</v>
      </c>
      <c r="B723" s="23"/>
      <c r="C723" s="7" t="e">
        <v>#DIV/0!</v>
      </c>
    </row>
    <row r="724" spans="1:3">
      <c r="A724" s="9" t="s">
        <v>67</v>
      </c>
      <c r="B724" s="23"/>
      <c r="C724" s="7" t="e">
        <v>#DIV/0!</v>
      </c>
    </row>
    <row r="725" spans="1:3">
      <c r="A725" s="9" t="s">
        <v>1380</v>
      </c>
      <c r="B725" s="23">
        <v>30</v>
      </c>
      <c r="C725" s="7">
        <v>36.79026</v>
      </c>
    </row>
    <row r="726" spans="1:3">
      <c r="A726" s="43" t="s">
        <v>746</v>
      </c>
      <c r="B726" s="39">
        <v>26</v>
      </c>
      <c r="C726" s="7">
        <v>39.599182222</v>
      </c>
    </row>
    <row r="727" spans="1:3">
      <c r="A727" s="43" t="s">
        <v>366</v>
      </c>
      <c r="B727" s="39">
        <v>26</v>
      </c>
      <c r="C727" s="7">
        <v>39.599182222</v>
      </c>
    </row>
    <row r="728" spans="1:3">
      <c r="A728" s="43" t="s">
        <v>544</v>
      </c>
      <c r="B728" s="39">
        <v>26</v>
      </c>
      <c r="C728" s="7">
        <v>39.599182222</v>
      </c>
    </row>
    <row r="729" spans="1:3">
      <c r="A729" s="43" t="s">
        <v>1381</v>
      </c>
      <c r="B729" s="39">
        <v>26</v>
      </c>
      <c r="C729" s="7">
        <v>39.599182222</v>
      </c>
    </row>
    <row r="730" spans="1:3">
      <c r="A730" s="17"/>
      <c r="B730" s="39">
        <v>26</v>
      </c>
      <c r="C730" s="7">
        <v>34.91368</v>
      </c>
    </row>
    <row r="731" spans="1:3">
      <c r="A731" s="43" t="s">
        <v>1382</v>
      </c>
      <c r="B731" s="39">
        <v>26</v>
      </c>
      <c r="C731" s="7">
        <v>34.829547</v>
      </c>
    </row>
    <row r="732" spans="1:3">
      <c r="A732" s="43" t="s">
        <v>596</v>
      </c>
      <c r="B732" s="39">
        <v>25.3</v>
      </c>
      <c r="C732" s="7">
        <v>41.639000666</v>
      </c>
    </row>
    <row r="733" spans="1:3">
      <c r="A733" s="43" t="s">
        <v>598</v>
      </c>
      <c r="B733" s="39">
        <v>25.3</v>
      </c>
      <c r="C733" s="7">
        <v>41.639000666</v>
      </c>
    </row>
    <row r="734" spans="1:3">
      <c r="A734" s="43" t="s">
        <v>374</v>
      </c>
      <c r="B734" s="39">
        <v>25.3</v>
      </c>
      <c r="C734" s="7">
        <v>41.639000666</v>
      </c>
    </row>
    <row r="735" spans="1:3">
      <c r="A735" s="43" t="s">
        <v>1383</v>
      </c>
      <c r="B735" s="39">
        <v>25.3</v>
      </c>
      <c r="C735" s="7">
        <v>32.944685</v>
      </c>
    </row>
    <row r="736" spans="1:3">
      <c r="A736" s="43" t="s">
        <v>1383</v>
      </c>
      <c r="B736" s="39">
        <v>25.3</v>
      </c>
      <c r="C736" s="7">
        <v>33.6271925</v>
      </c>
    </row>
    <row r="737" spans="1:3">
      <c r="A737" s="43" t="s">
        <v>1384</v>
      </c>
      <c r="B737" s="39">
        <v>26.3</v>
      </c>
      <c r="C737" s="7">
        <v>42.649000666</v>
      </c>
    </row>
    <row r="738" spans="1:3">
      <c r="A738" s="43" t="s">
        <v>1385</v>
      </c>
      <c r="B738" s="39">
        <v>26.3</v>
      </c>
      <c r="C738" s="7">
        <v>42.649000666</v>
      </c>
    </row>
    <row r="739" spans="1:3">
      <c r="A739" s="43" t="s">
        <v>1386</v>
      </c>
      <c r="B739" s="39">
        <v>26.3</v>
      </c>
      <c r="C739" s="7">
        <v>42.649000666</v>
      </c>
    </row>
    <row r="740" spans="1:3">
      <c r="A740" s="43" t="s">
        <v>1387</v>
      </c>
      <c r="B740" s="39">
        <v>23</v>
      </c>
      <c r="C740" s="7">
        <v>33.808437</v>
      </c>
    </row>
    <row r="741" spans="1:3">
      <c r="A741" s="43" t="s">
        <v>1388</v>
      </c>
      <c r="B741" s="39">
        <v>23</v>
      </c>
      <c r="C741" s="7">
        <v>33.808437</v>
      </c>
    </row>
    <row r="742" spans="1:3">
      <c r="A742" s="43" t="s">
        <v>1389</v>
      </c>
      <c r="B742" s="39">
        <v>23</v>
      </c>
      <c r="C742" s="7">
        <v>33.808437</v>
      </c>
    </row>
    <row r="743" spans="1:3">
      <c r="A743" s="43" t="s">
        <v>1390</v>
      </c>
      <c r="B743" s="39">
        <v>25.4</v>
      </c>
      <c r="C743" s="7">
        <v>35.7370825</v>
      </c>
    </row>
    <row r="744" spans="1:3">
      <c r="A744" s="43" t="s">
        <v>1391</v>
      </c>
      <c r="B744" s="39">
        <v>25.4</v>
      </c>
      <c r="C744" s="7">
        <v>35.7370825</v>
      </c>
    </row>
    <row r="745" spans="1:3">
      <c r="A745" s="43" t="s">
        <v>1392</v>
      </c>
      <c r="B745" s="39">
        <v>25</v>
      </c>
      <c r="C745" s="7">
        <v>35.3330825</v>
      </c>
    </row>
    <row r="746" spans="1:3">
      <c r="A746" s="43" t="s">
        <v>1393</v>
      </c>
      <c r="B746" s="39">
        <v>25</v>
      </c>
      <c r="C746" s="7">
        <v>35.3330825</v>
      </c>
    </row>
    <row r="747" spans="1:3">
      <c r="A747" s="43" t="s">
        <v>1394</v>
      </c>
      <c r="B747" s="39">
        <v>25</v>
      </c>
      <c r="C747" s="7">
        <v>35.3330825</v>
      </c>
    </row>
    <row r="748" spans="1:3">
      <c r="A748" s="43" t="s">
        <v>1395</v>
      </c>
      <c r="B748" s="39">
        <v>24.5</v>
      </c>
      <c r="C748" s="7">
        <v>35.323437</v>
      </c>
    </row>
    <row r="749" spans="1:3">
      <c r="A749" s="43" t="s">
        <v>1396</v>
      </c>
      <c r="B749" s="39">
        <v>23</v>
      </c>
      <c r="C749" s="7">
        <v>33.808437</v>
      </c>
    </row>
    <row r="750" spans="1:3">
      <c r="A750" s="43" t="s">
        <v>1397</v>
      </c>
      <c r="B750" s="39">
        <v>23</v>
      </c>
      <c r="C750" s="7">
        <v>33.808437</v>
      </c>
    </row>
    <row r="751" spans="1:3">
      <c r="A751" s="43" t="s">
        <v>481</v>
      </c>
      <c r="B751" s="39">
        <v>25</v>
      </c>
      <c r="C751" s="7">
        <v>36.61696925</v>
      </c>
    </row>
    <row r="752" spans="1:3">
      <c r="A752" s="43" t="s">
        <v>1398</v>
      </c>
      <c r="B752" s="39">
        <v>25</v>
      </c>
      <c r="C752" s="7">
        <v>36.61696925</v>
      </c>
    </row>
    <row r="753" spans="1:3">
      <c r="A753" s="43" t="s">
        <v>362</v>
      </c>
      <c r="B753" s="39">
        <v>25</v>
      </c>
      <c r="C753" s="7">
        <v>36.61696925</v>
      </c>
    </row>
    <row r="754" spans="1:3">
      <c r="A754" s="43" t="s">
        <v>1399</v>
      </c>
      <c r="B754" s="39">
        <v>25</v>
      </c>
      <c r="C754" s="7">
        <v>32.71895</v>
      </c>
    </row>
    <row r="755" spans="1:3">
      <c r="A755" s="43" t="s">
        <v>1400</v>
      </c>
      <c r="B755" s="39">
        <v>25</v>
      </c>
      <c r="C755" s="7">
        <v>34.208161333</v>
      </c>
    </row>
    <row r="756" spans="1:3">
      <c r="A756" s="43" t="s">
        <v>758</v>
      </c>
      <c r="B756" s="39">
        <v>29.5</v>
      </c>
      <c r="C756" s="7">
        <v>43.338696</v>
      </c>
    </row>
    <row r="757" spans="1:3">
      <c r="A757" s="43" t="s">
        <v>775</v>
      </c>
      <c r="B757" s="39">
        <v>29.5</v>
      </c>
      <c r="C757" s="7">
        <v>43.338696</v>
      </c>
    </row>
    <row r="758" spans="1:3">
      <c r="A758" s="43" t="s">
        <v>604</v>
      </c>
      <c r="B758" s="39">
        <v>29.5</v>
      </c>
      <c r="C758" s="7">
        <v>43.338696</v>
      </c>
    </row>
    <row r="759" spans="1:3">
      <c r="A759" s="43" t="s">
        <v>1401</v>
      </c>
      <c r="B759" s="39">
        <v>29.5</v>
      </c>
      <c r="C759" s="7">
        <v>38.753161333</v>
      </c>
    </row>
    <row r="760" spans="1:3">
      <c r="A760" s="43"/>
      <c r="B760" s="39"/>
      <c r="C760" s="7">
        <v>8.82495075</v>
      </c>
    </row>
    <row r="761" spans="1:3">
      <c r="A761" s="43"/>
      <c r="B761" s="39"/>
      <c r="C761" s="7"/>
    </row>
    <row r="762" spans="1:3">
      <c r="A762" s="43" t="s">
        <v>726</v>
      </c>
      <c r="B762" s="39">
        <v>29</v>
      </c>
      <c r="C762" s="7">
        <v>39.03182875</v>
      </c>
    </row>
    <row r="763" spans="1:3">
      <c r="A763" s="43" t="s">
        <v>1402</v>
      </c>
      <c r="B763" s="39">
        <v>29</v>
      </c>
      <c r="C763" s="7">
        <v>39.03182875</v>
      </c>
    </row>
    <row r="764" spans="1:3">
      <c r="A764" s="43" t="s">
        <v>738</v>
      </c>
      <c r="B764" s="39">
        <v>29</v>
      </c>
      <c r="C764" s="7">
        <v>39.03182875</v>
      </c>
    </row>
    <row r="765" spans="1:3">
      <c r="A765" s="43" t="s">
        <v>1403</v>
      </c>
      <c r="B765" s="39">
        <v>29</v>
      </c>
      <c r="C765" s="7">
        <v>39.03182875</v>
      </c>
    </row>
    <row r="766" spans="1:3">
      <c r="A766" s="43" t="s">
        <v>1390</v>
      </c>
      <c r="B766" s="39">
        <v>27</v>
      </c>
      <c r="C766" s="7">
        <v>37.1470425</v>
      </c>
    </row>
    <row r="767" spans="1:3">
      <c r="A767" s="43" t="s">
        <v>1391</v>
      </c>
      <c r="B767" s="39">
        <v>27</v>
      </c>
      <c r="C767" s="7">
        <v>37.1470425</v>
      </c>
    </row>
    <row r="768" spans="1:3">
      <c r="A768" s="37" t="s">
        <v>1404</v>
      </c>
      <c r="B768" s="39">
        <v>30.5</v>
      </c>
      <c r="C768" s="7">
        <v>40.704202531</v>
      </c>
    </row>
    <row r="769" spans="1:3">
      <c r="A769" s="37" t="s">
        <v>1405</v>
      </c>
      <c r="B769" s="39">
        <v>30.5</v>
      </c>
      <c r="C769" s="7">
        <v>40.704202531</v>
      </c>
    </row>
    <row r="770" spans="1:3">
      <c r="A770" s="37" t="s">
        <v>1406</v>
      </c>
      <c r="B770" s="39">
        <v>28.5</v>
      </c>
      <c r="C770" s="7">
        <v>38.52682875</v>
      </c>
    </row>
    <row r="771" spans="1:3">
      <c r="A771" s="37" t="s">
        <v>385</v>
      </c>
      <c r="B771" s="39">
        <v>28.5</v>
      </c>
      <c r="C771" s="7">
        <v>38.52682875</v>
      </c>
    </row>
    <row r="772" spans="1:3">
      <c r="A772" s="30" t="s">
        <v>1407</v>
      </c>
      <c r="B772" s="40">
        <v>36</v>
      </c>
      <c r="C772" s="7">
        <v>46.51905975</v>
      </c>
    </row>
    <row r="773" spans="1:3">
      <c r="A773" s="30" t="s">
        <v>1408</v>
      </c>
      <c r="B773" s="40">
        <v>36</v>
      </c>
      <c r="C773" s="7">
        <v>46.51905975</v>
      </c>
    </row>
    <row r="774" spans="1:3">
      <c r="A774" s="30" t="s">
        <v>1409</v>
      </c>
      <c r="B774" s="40">
        <v>36</v>
      </c>
      <c r="C774" s="7">
        <v>46.51905975</v>
      </c>
    </row>
    <row r="775" spans="1:3">
      <c r="A775" s="30" t="s">
        <v>1410</v>
      </c>
      <c r="B775" s="40"/>
      <c r="C775" s="7">
        <v>11.485263395</v>
      </c>
    </row>
    <row r="776" spans="1:3">
      <c r="A776" s="30"/>
      <c r="B776" s="40"/>
      <c r="C776" s="7"/>
    </row>
    <row r="777" spans="1:3">
      <c r="A777" s="17" t="s">
        <v>1411</v>
      </c>
      <c r="B777" s="40">
        <v>26.5</v>
      </c>
      <c r="C777" s="7">
        <v>39.997346666</v>
      </c>
    </row>
    <row r="778" spans="1:3">
      <c r="A778" s="17" t="s">
        <v>1412</v>
      </c>
      <c r="B778" s="40">
        <v>26.5</v>
      </c>
      <c r="C778" s="7">
        <v>39.997346666</v>
      </c>
    </row>
    <row r="779" spans="1:3">
      <c r="A779" s="17" t="s">
        <v>1413</v>
      </c>
      <c r="B779" s="40">
        <v>26.5</v>
      </c>
      <c r="C779" s="7">
        <v>39.997346666</v>
      </c>
    </row>
    <row r="780" spans="1:3">
      <c r="A780" s="17" t="s">
        <v>485</v>
      </c>
      <c r="B780" s="40">
        <v>26.5</v>
      </c>
      <c r="C780" s="7">
        <v>39.997346666</v>
      </c>
    </row>
    <row r="781" spans="1:3">
      <c r="A781" s="17" t="s">
        <v>1383</v>
      </c>
      <c r="B781" s="39">
        <v>26.5</v>
      </c>
      <c r="C781" s="7">
        <v>39.55622075</v>
      </c>
    </row>
    <row r="782" spans="1:3">
      <c r="A782" s="17" t="s">
        <v>1414</v>
      </c>
      <c r="B782" s="39">
        <v>26.5</v>
      </c>
      <c r="C782" s="7">
        <v>34.84391425</v>
      </c>
    </row>
    <row r="783" spans="1:3">
      <c r="A783" s="17" t="s">
        <v>1415</v>
      </c>
      <c r="B783" s="39">
        <v>26.5</v>
      </c>
      <c r="C783" s="7">
        <v>35.538583833</v>
      </c>
    </row>
    <row r="784" spans="1:3">
      <c r="A784" s="17" t="s">
        <v>1416</v>
      </c>
      <c r="B784" s="39"/>
      <c r="C784" s="7"/>
    </row>
    <row r="785" spans="1:3">
      <c r="A785" s="17" t="s">
        <v>1417</v>
      </c>
      <c r="B785" s="39"/>
      <c r="C785" s="7"/>
    </row>
    <row r="786" spans="1:3">
      <c r="A786" s="17" t="s">
        <v>1418</v>
      </c>
      <c r="B786" s="39"/>
      <c r="C786" s="7"/>
    </row>
    <row r="787" spans="1:3">
      <c r="A787" s="17" t="s">
        <v>1419</v>
      </c>
      <c r="B787" s="39"/>
      <c r="C787" s="7"/>
    </row>
    <row r="788" spans="1:3">
      <c r="A788" s="17" t="s">
        <v>1420</v>
      </c>
      <c r="B788" s="39"/>
      <c r="C788" s="7"/>
    </row>
    <row r="789" spans="1:3">
      <c r="A789" s="17" t="s">
        <v>1421</v>
      </c>
      <c r="B789" s="39"/>
      <c r="C789" s="7"/>
    </row>
    <row r="790" spans="1:3">
      <c r="A790" s="17" t="s">
        <v>1422</v>
      </c>
      <c r="B790" s="39"/>
      <c r="C790" s="7"/>
    </row>
    <row r="791" spans="1:3">
      <c r="A791" s="17" t="s">
        <v>1423</v>
      </c>
      <c r="B791" s="39"/>
      <c r="C791" s="7"/>
    </row>
    <row r="792" spans="1:3">
      <c r="A792" s="43" t="s">
        <v>1384</v>
      </c>
      <c r="B792" s="39">
        <v>30.4</v>
      </c>
      <c r="C792" s="7">
        <v>44.247696</v>
      </c>
    </row>
    <row r="793" spans="1:3">
      <c r="A793" s="43" t="s">
        <v>1397</v>
      </c>
      <c r="B793" s="39">
        <v>30.4</v>
      </c>
      <c r="C793" s="7">
        <v>44.247696</v>
      </c>
    </row>
    <row r="794" spans="1:3">
      <c r="A794" s="43" t="s">
        <v>1424</v>
      </c>
      <c r="B794" s="39">
        <v>30.4</v>
      </c>
      <c r="C794" s="7">
        <v>44.247696</v>
      </c>
    </row>
    <row r="795" spans="1:3">
      <c r="A795" s="43" t="s">
        <v>702</v>
      </c>
      <c r="B795" s="39">
        <v>26.5</v>
      </c>
      <c r="C795" s="7">
        <v>36.680675</v>
      </c>
    </row>
    <row r="796" spans="1:3">
      <c r="A796" s="43" t="s">
        <v>467</v>
      </c>
      <c r="B796" s="39">
        <v>26.5</v>
      </c>
      <c r="C796" s="7">
        <v>36.680675</v>
      </c>
    </row>
    <row r="797" spans="1:3">
      <c r="A797" s="43" t="s">
        <v>649</v>
      </c>
      <c r="B797" s="39">
        <v>26.5</v>
      </c>
      <c r="C797" s="7">
        <v>36.680675</v>
      </c>
    </row>
    <row r="798" spans="1:3">
      <c r="A798" s="42" t="s">
        <v>572</v>
      </c>
      <c r="B798" s="39">
        <v>26.5</v>
      </c>
      <c r="C798" s="7">
        <v>36.680675</v>
      </c>
    </row>
    <row r="799" spans="1:3">
      <c r="A799" s="42"/>
      <c r="B799" s="39">
        <v>26.5</v>
      </c>
      <c r="C799" s="7">
        <v>33.082987666</v>
      </c>
    </row>
    <row r="800" spans="1:3">
      <c r="A800" s="42" t="s">
        <v>678</v>
      </c>
      <c r="B800" s="39">
        <v>22.5</v>
      </c>
      <c r="C800" s="7">
        <v>31.52766552</v>
      </c>
    </row>
    <row r="801" spans="1:3">
      <c r="A801" s="43" t="s">
        <v>686</v>
      </c>
      <c r="B801" s="39">
        <v>22.5</v>
      </c>
      <c r="C801" s="7">
        <v>31.52766552</v>
      </c>
    </row>
    <row r="802" spans="1:3">
      <c r="A802" s="43" t="s">
        <v>1425</v>
      </c>
      <c r="B802" s="39">
        <v>38.7</v>
      </c>
      <c r="C802" s="7">
        <v>44.749666</v>
      </c>
    </row>
    <row r="803" spans="1:3">
      <c r="A803" s="43" t="s">
        <v>1426</v>
      </c>
      <c r="B803" s="39">
        <v>38.8</v>
      </c>
      <c r="C803" s="7">
        <v>45.60958</v>
      </c>
    </row>
    <row r="804" spans="1:3">
      <c r="A804" s="17" t="s">
        <v>1427</v>
      </c>
      <c r="B804" s="39">
        <v>38.8</v>
      </c>
      <c r="C804" s="7">
        <v>45.60958</v>
      </c>
    </row>
    <row r="805" spans="1:3">
      <c r="A805" s="17" t="s">
        <v>1428</v>
      </c>
      <c r="B805" s="39">
        <v>38.8</v>
      </c>
      <c r="C805" s="7">
        <v>45.60958</v>
      </c>
    </row>
    <row r="806" spans="1:3">
      <c r="A806" s="43" t="s">
        <v>1429</v>
      </c>
      <c r="B806" s="39">
        <v>17.8</v>
      </c>
      <c r="C806" s="7">
        <v>28.482606</v>
      </c>
    </row>
    <row r="807" spans="1:3">
      <c r="A807" s="43" t="s">
        <v>1430</v>
      </c>
      <c r="B807" s="39">
        <v>17.8</v>
      </c>
      <c r="C807" s="7">
        <v>28.482606</v>
      </c>
    </row>
    <row r="808" spans="1:3">
      <c r="A808" s="43" t="s">
        <v>1431</v>
      </c>
      <c r="B808" s="39">
        <v>20</v>
      </c>
      <c r="C808" s="7">
        <v>30.704606</v>
      </c>
    </row>
    <row r="809" spans="1:3">
      <c r="A809" s="43" t="s">
        <v>1432</v>
      </c>
      <c r="B809" s="39">
        <v>20</v>
      </c>
      <c r="C809" s="7">
        <v>30.704606</v>
      </c>
    </row>
    <row r="810" spans="1:3">
      <c r="A810" s="44" t="s">
        <v>1433</v>
      </c>
      <c r="B810" s="39">
        <v>22.5</v>
      </c>
      <c r="C810" s="7">
        <v>34.14305</v>
      </c>
    </row>
    <row r="811" spans="1:3">
      <c r="A811" s="44" t="s">
        <v>1434</v>
      </c>
      <c r="B811" s="39">
        <v>22.5</v>
      </c>
      <c r="C811" s="7">
        <v>34.14305</v>
      </c>
    </row>
    <row r="812" spans="1:3">
      <c r="A812" s="44" t="s">
        <v>1435</v>
      </c>
      <c r="B812" s="39">
        <v>20.8</v>
      </c>
      <c r="C812" s="7">
        <v>29.97074</v>
      </c>
    </row>
    <row r="813" spans="1:3">
      <c r="A813" s="44" t="s">
        <v>1436</v>
      </c>
      <c r="B813" s="39">
        <v>20.8</v>
      </c>
      <c r="C813" s="7">
        <v>29.97074</v>
      </c>
    </row>
    <row r="814" spans="1:3">
      <c r="A814" s="45" t="s">
        <v>340</v>
      </c>
      <c r="B814" s="39">
        <v>7</v>
      </c>
      <c r="C814" s="7">
        <v>13.4991348</v>
      </c>
    </row>
    <row r="815" spans="1:3">
      <c r="A815" s="45" t="s">
        <v>1437</v>
      </c>
      <c r="B815" s="39">
        <v>9.3</v>
      </c>
      <c r="C815" s="7">
        <v>18.5489025</v>
      </c>
    </row>
    <row r="816" spans="1:3">
      <c r="A816" s="46" t="s">
        <v>520</v>
      </c>
      <c r="B816" s="40">
        <v>19.4</v>
      </c>
      <c r="C816" s="7">
        <v>32.217062062</v>
      </c>
    </row>
    <row r="817" spans="1:3">
      <c r="A817" s="45" t="s">
        <v>520</v>
      </c>
      <c r="B817" s="39">
        <v>19.4</v>
      </c>
      <c r="C817" s="7">
        <v>29.085790625</v>
      </c>
    </row>
    <row r="818" spans="1:3">
      <c r="A818" s="45" t="s">
        <v>1438</v>
      </c>
      <c r="B818" s="39">
        <v>29.4</v>
      </c>
      <c r="C818" s="7">
        <v>55.916024</v>
      </c>
    </row>
    <row r="819" spans="1:3">
      <c r="A819" s="45" t="s">
        <v>1439</v>
      </c>
      <c r="B819" s="39">
        <v>39.3</v>
      </c>
      <c r="C819" s="7">
        <v>65.915024</v>
      </c>
    </row>
    <row r="820" spans="1:3">
      <c r="A820" s="45" t="s">
        <v>1440</v>
      </c>
      <c r="B820" s="39">
        <v>6.8</v>
      </c>
      <c r="C820" s="7"/>
    </row>
    <row r="821" spans="1:3">
      <c r="A821" s="39" t="s">
        <v>643</v>
      </c>
      <c r="B821" s="39">
        <v>12.4</v>
      </c>
      <c r="C821" s="7">
        <v>15.731570625</v>
      </c>
    </row>
    <row r="822" spans="1:3">
      <c r="A822" s="43" t="s">
        <v>316</v>
      </c>
      <c r="B822" s="39">
        <v>12.4</v>
      </c>
      <c r="C822" s="7">
        <v>15.731570625</v>
      </c>
    </row>
    <row r="823" spans="1:3">
      <c r="A823" s="47" t="s">
        <v>666</v>
      </c>
      <c r="B823" s="39">
        <v>12.4</v>
      </c>
      <c r="C823" s="7">
        <v>15.731570625</v>
      </c>
    </row>
    <row r="824" spans="1:3">
      <c r="A824" s="43" t="s">
        <v>513</v>
      </c>
      <c r="B824" s="39">
        <v>12.4</v>
      </c>
      <c r="C824" s="7">
        <v>15.731570625</v>
      </c>
    </row>
    <row r="825" spans="1:3">
      <c r="A825" s="43" t="s">
        <v>308</v>
      </c>
      <c r="B825" s="39">
        <v>12.4</v>
      </c>
      <c r="C825" s="7">
        <v>15.731570625</v>
      </c>
    </row>
    <row r="826" spans="1:3">
      <c r="A826" s="43" t="s">
        <v>161</v>
      </c>
      <c r="B826" s="39">
        <v>12.4</v>
      </c>
      <c r="C826" s="7">
        <v>15.731570625</v>
      </c>
    </row>
    <row r="827" spans="1:3">
      <c r="A827" s="43" t="s">
        <v>1441</v>
      </c>
      <c r="B827" s="39">
        <v>11.5</v>
      </c>
      <c r="C827" s="7">
        <v>15.652512085</v>
      </c>
    </row>
    <row r="828" spans="1:3">
      <c r="A828" s="43" t="s">
        <v>1442</v>
      </c>
      <c r="B828" s="39">
        <v>18.6</v>
      </c>
      <c r="C828" s="7">
        <v>26.823768848</v>
      </c>
    </row>
    <row r="829" spans="1:3">
      <c r="A829" s="5" t="s">
        <v>1443</v>
      </c>
      <c r="B829" s="39">
        <v>27.2</v>
      </c>
      <c r="C829" s="7">
        <v>37.08076125</v>
      </c>
    </row>
    <row r="830" spans="1:3">
      <c r="A830" s="5" t="s">
        <v>1444</v>
      </c>
      <c r="B830" s="39">
        <v>35.8</v>
      </c>
      <c r="C830" s="7">
        <v>45.76676125</v>
      </c>
    </row>
    <row r="831" spans="1:3">
      <c r="A831" s="36" t="s">
        <v>1445</v>
      </c>
      <c r="B831" s="39">
        <v>27.4</v>
      </c>
      <c r="C831" s="7">
        <v>34.6716335</v>
      </c>
    </row>
    <row r="832" spans="1:3">
      <c r="A832" s="36" t="s">
        <v>1446</v>
      </c>
      <c r="B832" s="39">
        <v>36.2</v>
      </c>
      <c r="C832" s="7">
        <v>51.329917</v>
      </c>
    </row>
    <row r="833" spans="1:3">
      <c r="A833" s="36" t="s">
        <v>1447</v>
      </c>
      <c r="B833" s="39">
        <v>42</v>
      </c>
      <c r="C833" s="7">
        <v>57.187917</v>
      </c>
    </row>
    <row r="834" spans="1:3">
      <c r="A834" s="36" t="s">
        <v>1448</v>
      </c>
      <c r="B834" s="39">
        <v>51.8</v>
      </c>
      <c r="C834" s="7">
        <v>67.085917</v>
      </c>
    </row>
    <row r="835" spans="1:3">
      <c r="A835" s="36"/>
      <c r="B835" s="39"/>
      <c r="C835" s="7"/>
    </row>
    <row r="836" spans="1:3">
      <c r="A836" s="48" t="s">
        <v>1449</v>
      </c>
      <c r="B836" s="39">
        <v>44.9</v>
      </c>
      <c r="C836" s="7">
        <v>69.30115</v>
      </c>
    </row>
    <row r="837" spans="1:3">
      <c r="A837" s="48" t="s">
        <v>1450</v>
      </c>
      <c r="B837" s="39">
        <v>44.9</v>
      </c>
      <c r="C837" s="7">
        <v>69.30115</v>
      </c>
    </row>
    <row r="838" spans="1:3">
      <c r="A838" s="48" t="s">
        <v>1451</v>
      </c>
      <c r="B838" s="39">
        <v>44.9</v>
      </c>
      <c r="C838" s="7">
        <v>69.30115</v>
      </c>
    </row>
    <row r="839" spans="1:3">
      <c r="A839" s="48" t="s">
        <v>1452</v>
      </c>
      <c r="B839" s="39">
        <v>44</v>
      </c>
      <c r="C839" s="7">
        <v>61.160306968</v>
      </c>
    </row>
    <row r="840" spans="1:3">
      <c r="A840" s="48" t="s">
        <v>1453</v>
      </c>
      <c r="B840" s="39">
        <v>44</v>
      </c>
      <c r="C840" s="7">
        <v>61.160306968</v>
      </c>
    </row>
    <row r="841" spans="1:3">
      <c r="A841" s="43" t="s">
        <v>1454</v>
      </c>
      <c r="B841" s="39">
        <v>31.5</v>
      </c>
      <c r="C841" s="7">
        <v>34.80065696</v>
      </c>
    </row>
    <row r="842" spans="1:3">
      <c r="A842" s="48" t="s">
        <v>1455</v>
      </c>
      <c r="B842" s="39">
        <v>31.5</v>
      </c>
      <c r="C842" s="7">
        <v>34.80065696</v>
      </c>
    </row>
    <row r="843" spans="1:3">
      <c r="A843" s="48" t="s">
        <v>1456</v>
      </c>
      <c r="B843" s="39">
        <v>31.5</v>
      </c>
      <c r="C843" s="7">
        <v>34.80065696</v>
      </c>
    </row>
    <row r="844" spans="1:3">
      <c r="A844" s="48" t="s">
        <v>1457</v>
      </c>
      <c r="B844" s="39">
        <v>16.5</v>
      </c>
      <c r="C844" s="7">
        <v>18.15782848</v>
      </c>
    </row>
    <row r="845" spans="1:3">
      <c r="A845" s="43" t="s">
        <v>413</v>
      </c>
      <c r="B845" s="39">
        <v>15.5</v>
      </c>
      <c r="C845" s="7">
        <v>16.99068864</v>
      </c>
    </row>
    <row r="846" spans="1:3">
      <c r="A846" s="43" t="s">
        <v>306</v>
      </c>
      <c r="B846" s="39">
        <v>15.5</v>
      </c>
      <c r="C846" s="7">
        <v>16.99068864</v>
      </c>
    </row>
    <row r="847" spans="1:3">
      <c r="A847" s="43" t="s">
        <v>389</v>
      </c>
      <c r="B847" s="39">
        <v>15</v>
      </c>
      <c r="C847" s="7">
        <v>16.394023733</v>
      </c>
    </row>
    <row r="848" spans="1:3">
      <c r="A848" s="43" t="s">
        <v>286</v>
      </c>
      <c r="B848" s="39">
        <v>21</v>
      </c>
      <c r="C848" s="7">
        <v>22.868698311</v>
      </c>
    </row>
    <row r="849" spans="1:3">
      <c r="A849" s="43" t="s">
        <v>560</v>
      </c>
      <c r="B849" s="39">
        <v>23.5</v>
      </c>
      <c r="C849" s="7">
        <v>25.393698311</v>
      </c>
    </row>
    <row r="850" spans="1:3">
      <c r="A850" s="43" t="s">
        <v>534</v>
      </c>
      <c r="B850" s="39">
        <v>23.5</v>
      </c>
      <c r="C850" s="7">
        <v>25.393698311</v>
      </c>
    </row>
    <row r="851" spans="1:3">
      <c r="A851" s="43" t="s">
        <v>441</v>
      </c>
      <c r="B851" s="39">
        <v>29.5</v>
      </c>
      <c r="C851" s="7">
        <v>31.927612114</v>
      </c>
    </row>
    <row r="852" spans="1:3">
      <c r="A852" s="43" t="s">
        <v>302</v>
      </c>
      <c r="B852" s="39">
        <v>29.5</v>
      </c>
      <c r="C852" s="7">
        <v>31.927612114</v>
      </c>
    </row>
    <row r="853" spans="1:3">
      <c r="A853" s="43" t="s">
        <v>1458</v>
      </c>
      <c r="B853" s="39">
        <v>37.5</v>
      </c>
      <c r="C853" s="7">
        <v>40.86065696</v>
      </c>
    </row>
    <row r="854" spans="1:3">
      <c r="A854" s="43" t="s">
        <v>471</v>
      </c>
      <c r="B854" s="39">
        <v>26</v>
      </c>
      <c r="C854" s="7">
        <v>28.1260356</v>
      </c>
    </row>
    <row r="855" spans="1:3">
      <c r="A855" s="43" t="s">
        <v>1459</v>
      </c>
      <c r="B855" s="39">
        <v>33.2</v>
      </c>
      <c r="C855" s="7">
        <v>35.664612114</v>
      </c>
    </row>
    <row r="856" spans="1:3">
      <c r="A856" s="43" t="s">
        <v>1460</v>
      </c>
      <c r="B856" s="39">
        <v>36.9</v>
      </c>
      <c r="C856" s="7">
        <v>40.25465696</v>
      </c>
    </row>
    <row r="857" spans="1:3">
      <c r="A857" s="43" t="s">
        <v>1461</v>
      </c>
      <c r="B857" s="39">
        <v>32</v>
      </c>
      <c r="C857" s="7">
        <v>38.540118666</v>
      </c>
    </row>
    <row r="858" spans="1:3">
      <c r="A858" s="17" t="s">
        <v>1462</v>
      </c>
      <c r="B858" s="39">
        <v>16.5</v>
      </c>
      <c r="C858" s="7">
        <v>17.909023733</v>
      </c>
    </row>
    <row r="859" spans="1:3">
      <c r="A859" s="17" t="s">
        <v>1463</v>
      </c>
      <c r="B859" s="39">
        <v>22.5</v>
      </c>
      <c r="C859" s="7">
        <v>24.383698311</v>
      </c>
    </row>
    <row r="860" spans="1:3">
      <c r="A860" s="31" t="s">
        <v>1464</v>
      </c>
      <c r="B860" s="39">
        <v>32.5</v>
      </c>
      <c r="C860" s="7">
        <v>34.566038</v>
      </c>
    </row>
    <row r="861" spans="1:3">
      <c r="A861" s="31" t="s">
        <v>1465</v>
      </c>
      <c r="B861" s="39">
        <v>32.5</v>
      </c>
      <c r="C861" s="7">
        <v>34.566038</v>
      </c>
    </row>
    <row r="862" spans="1:3">
      <c r="A862" s="31" t="s">
        <v>1466</v>
      </c>
      <c r="B862" s="39">
        <v>32.5</v>
      </c>
      <c r="C862" s="7">
        <v>34.566038</v>
      </c>
    </row>
    <row r="863" spans="1:3">
      <c r="A863" s="43" t="s">
        <v>1467</v>
      </c>
      <c r="B863" s="39">
        <v>13.8</v>
      </c>
      <c r="C863" s="7">
        <v>15.42025176</v>
      </c>
    </row>
    <row r="864" spans="1:3">
      <c r="A864" s="43" t="s">
        <v>1468</v>
      </c>
      <c r="B864" s="39">
        <v>13.8</v>
      </c>
      <c r="C864" s="7">
        <v>15.42025176</v>
      </c>
    </row>
    <row r="865" spans="1:3">
      <c r="A865" s="43" t="s">
        <v>1469</v>
      </c>
      <c r="B865" s="39">
        <v>13.8</v>
      </c>
      <c r="C865" s="7">
        <v>15.42025176</v>
      </c>
    </row>
    <row r="866" spans="1:3">
      <c r="A866" s="43" t="s">
        <v>1470</v>
      </c>
      <c r="B866" s="39">
        <v>14</v>
      </c>
      <c r="C866" s="7">
        <v>15.65739875</v>
      </c>
    </row>
    <row r="867" spans="1:3">
      <c r="A867" s="17" t="s">
        <v>1471</v>
      </c>
      <c r="B867" s="39">
        <v>17.2</v>
      </c>
      <c r="C867" s="7">
        <v>20.725180273</v>
      </c>
    </row>
    <row r="868" spans="1:3">
      <c r="A868" s="17" t="s">
        <v>1472</v>
      </c>
      <c r="B868" s="39">
        <v>17.2</v>
      </c>
      <c r="C868" s="7">
        <v>20.725180273</v>
      </c>
    </row>
    <row r="869" spans="1:3">
      <c r="A869" s="43" t="s">
        <v>475</v>
      </c>
      <c r="B869" s="39">
        <v>10.8</v>
      </c>
      <c r="C869" s="7">
        <v>15.307352844</v>
      </c>
    </row>
    <row r="870" spans="1:3">
      <c r="A870" s="43" t="s">
        <v>1473</v>
      </c>
      <c r="B870" s="39">
        <v>10.8</v>
      </c>
      <c r="C870" s="7">
        <v>15.307352844</v>
      </c>
    </row>
    <row r="871" spans="1:3">
      <c r="A871" s="17" t="s">
        <v>1474</v>
      </c>
      <c r="B871" s="39">
        <v>6.5</v>
      </c>
      <c r="C871" s="7">
        <v>8.274283038</v>
      </c>
    </row>
    <row r="872" spans="1:3">
      <c r="A872" s="43" t="s">
        <v>720</v>
      </c>
      <c r="B872" s="39">
        <v>8.2</v>
      </c>
      <c r="C872" s="7">
        <v>12.562266375</v>
      </c>
    </row>
    <row r="873" spans="1:3">
      <c r="A873" s="43" t="s">
        <v>653</v>
      </c>
      <c r="B873" s="39">
        <v>11</v>
      </c>
      <c r="C873" s="7">
        <v>17.936906466</v>
      </c>
    </row>
    <row r="874" spans="1:3">
      <c r="A874" s="47" t="s">
        <v>576</v>
      </c>
      <c r="B874" s="39">
        <v>12.2</v>
      </c>
      <c r="C874" s="7">
        <v>17.288021866</v>
      </c>
    </row>
    <row r="875" spans="1:3">
      <c r="A875" s="43" t="s">
        <v>838</v>
      </c>
      <c r="B875" s="39">
        <v>34.3</v>
      </c>
      <c r="C875" s="7">
        <v>45.830059843</v>
      </c>
    </row>
    <row r="876" spans="1:3">
      <c r="A876" s="5" t="s">
        <v>1475</v>
      </c>
      <c r="B876" s="7">
        <v>16.5</v>
      </c>
      <c r="C876" s="7">
        <v>21.374158666</v>
      </c>
    </row>
    <row r="877" spans="1:3">
      <c r="A877" s="5" t="s">
        <v>1476</v>
      </c>
      <c r="B877" s="7">
        <v>16.5</v>
      </c>
      <c r="C877" s="7">
        <v>21.374158666</v>
      </c>
    </row>
    <row r="878" spans="1:3">
      <c r="A878" s="37" t="s">
        <v>457</v>
      </c>
      <c r="B878" s="39">
        <v>11.5</v>
      </c>
      <c r="C878" s="7">
        <v>13.559359416</v>
      </c>
    </row>
    <row r="879" spans="1:3">
      <c r="A879" s="37" t="s">
        <v>344</v>
      </c>
      <c r="B879" s="39">
        <v>11.5</v>
      </c>
      <c r="C879" s="7">
        <v>13.559359416</v>
      </c>
    </row>
    <row r="880" spans="1:3">
      <c r="A880" s="37" t="s">
        <v>185</v>
      </c>
      <c r="B880" s="39">
        <v>11.5</v>
      </c>
      <c r="C880" s="7">
        <v>13.559359416</v>
      </c>
    </row>
    <row r="881" spans="1:3">
      <c r="A881" s="37" t="s">
        <v>459</v>
      </c>
      <c r="B881" s="39">
        <v>11.5</v>
      </c>
      <c r="C881" s="7">
        <v>13.559359416</v>
      </c>
    </row>
    <row r="882" spans="1:3">
      <c r="A882" s="37" t="s">
        <v>173</v>
      </c>
      <c r="B882" s="39">
        <v>11.5</v>
      </c>
      <c r="C882" s="7">
        <v>13.559359416</v>
      </c>
    </row>
    <row r="883" spans="1:3">
      <c r="A883" s="37" t="s">
        <v>417</v>
      </c>
      <c r="B883" s="39">
        <v>11.5</v>
      </c>
      <c r="C883" s="7">
        <v>13.559359416</v>
      </c>
    </row>
    <row r="884" spans="1:3">
      <c r="A884" s="35" t="s">
        <v>1477</v>
      </c>
      <c r="B884" s="39">
        <v>11.5</v>
      </c>
      <c r="C884" s="7">
        <v>13.559359416</v>
      </c>
    </row>
    <row r="885" spans="1:3">
      <c r="A885" s="37" t="s">
        <v>1478</v>
      </c>
      <c r="B885" s="39">
        <v>11.5</v>
      </c>
      <c r="C885" s="7">
        <v>13.559359416</v>
      </c>
    </row>
    <row r="886" spans="1:3">
      <c r="A886" s="37" t="s">
        <v>1479</v>
      </c>
      <c r="B886" s="39">
        <v>11.5</v>
      </c>
      <c r="C886" s="7">
        <v>13.559359416</v>
      </c>
    </row>
    <row r="887" spans="1:3">
      <c r="A887" s="37" t="s">
        <v>334</v>
      </c>
      <c r="B887" s="39">
        <v>11.5</v>
      </c>
      <c r="C887" s="7">
        <v>13.559359416</v>
      </c>
    </row>
    <row r="888" spans="1:3">
      <c r="A888" s="35" t="s">
        <v>1480</v>
      </c>
      <c r="B888" s="39">
        <v>11.5</v>
      </c>
      <c r="C888" s="7">
        <v>13.559359416</v>
      </c>
    </row>
    <row r="889" spans="1:3">
      <c r="A889" s="37" t="s">
        <v>419</v>
      </c>
      <c r="B889" s="39">
        <v>11.5</v>
      </c>
      <c r="C889" s="7">
        <v>13.559359416</v>
      </c>
    </row>
    <row r="890" spans="1:3">
      <c r="A890" s="35" t="s">
        <v>1481</v>
      </c>
      <c r="B890" s="39">
        <v>11.5</v>
      </c>
      <c r="C890" s="7">
        <v>13.559359416</v>
      </c>
    </row>
    <row r="891" spans="1:3">
      <c r="A891" s="37" t="s">
        <v>183</v>
      </c>
      <c r="B891" s="39">
        <v>11.5</v>
      </c>
      <c r="C891" s="7">
        <v>13.559359416</v>
      </c>
    </row>
    <row r="892" spans="1:3">
      <c r="A892" s="37" t="s">
        <v>1482</v>
      </c>
      <c r="B892" s="39">
        <v>11.5</v>
      </c>
      <c r="C892" s="7">
        <v>13.559359416</v>
      </c>
    </row>
    <row r="893" spans="1:3">
      <c r="A893" s="37" t="s">
        <v>336</v>
      </c>
      <c r="B893" s="39">
        <v>11.5</v>
      </c>
      <c r="C893" s="7">
        <v>13.559359416</v>
      </c>
    </row>
    <row r="894" spans="1:3">
      <c r="A894" s="22" t="s">
        <v>698</v>
      </c>
      <c r="B894" s="39">
        <v>8</v>
      </c>
      <c r="C894" s="7">
        <v>12.008496</v>
      </c>
    </row>
    <row r="895" spans="1:3">
      <c r="A895" s="22" t="s">
        <v>660</v>
      </c>
      <c r="B895" s="39">
        <v>8</v>
      </c>
      <c r="C895" s="7">
        <v>12.008496</v>
      </c>
    </row>
    <row r="896" spans="1:3">
      <c r="A896" s="9" t="s">
        <v>123</v>
      </c>
      <c r="B896" s="39">
        <v>7.5</v>
      </c>
      <c r="C896" s="7">
        <v>8.417760833</v>
      </c>
    </row>
    <row r="897" spans="1:3">
      <c r="A897" s="9" t="s">
        <v>237</v>
      </c>
      <c r="B897" s="39">
        <v>7.5</v>
      </c>
      <c r="C897" s="7">
        <v>8.417760833</v>
      </c>
    </row>
    <row r="898" spans="1:3">
      <c r="A898" s="9" t="s">
        <v>1483</v>
      </c>
      <c r="B898" s="39">
        <v>14</v>
      </c>
      <c r="C898" s="7">
        <v>23.174281666</v>
      </c>
    </row>
    <row r="899" spans="1:3">
      <c r="A899" s="9" t="s">
        <v>1484</v>
      </c>
      <c r="B899" s="39">
        <v>14</v>
      </c>
      <c r="C899" s="7">
        <v>23.174281666</v>
      </c>
    </row>
    <row r="900" spans="1:3">
      <c r="A900" s="9" t="s">
        <v>1485</v>
      </c>
      <c r="B900" s="39">
        <v>9</v>
      </c>
      <c r="C900" s="7">
        <v>16.320763944</v>
      </c>
    </row>
    <row r="901" spans="1:3">
      <c r="A901" s="9" t="s">
        <v>1486</v>
      </c>
      <c r="B901" s="39">
        <v>9</v>
      </c>
      <c r="C901" s="7">
        <v>16.320763944</v>
      </c>
    </row>
    <row r="902" spans="1:3">
      <c r="A902" s="9" t="s">
        <v>718</v>
      </c>
      <c r="B902" s="39">
        <v>22.3</v>
      </c>
      <c r="C902" s="7">
        <v>51.72917</v>
      </c>
    </row>
    <row r="903" spans="1:3">
      <c r="A903" s="9" t="s">
        <v>748</v>
      </c>
      <c r="B903" s="39">
        <v>33.97</v>
      </c>
      <c r="C903" s="7">
        <v>67.701916</v>
      </c>
    </row>
    <row r="904" spans="1:3">
      <c r="A904" s="17" t="s">
        <v>1487</v>
      </c>
      <c r="B904" s="39">
        <v>34.5</v>
      </c>
      <c r="C904" s="7">
        <v>78.511744</v>
      </c>
    </row>
    <row r="905" spans="1:3">
      <c r="A905" s="9" t="s">
        <v>1488</v>
      </c>
      <c r="B905" s="39">
        <v>38.8</v>
      </c>
      <c r="C905" s="7">
        <v>82.854744</v>
      </c>
    </row>
    <row r="906" spans="1:3">
      <c r="A906" s="9" t="s">
        <v>844</v>
      </c>
      <c r="B906" s="39">
        <v>41</v>
      </c>
      <c r="C906" s="7">
        <v>85.076744</v>
      </c>
    </row>
    <row r="907" spans="1:3">
      <c r="A907" s="30" t="s">
        <v>1489</v>
      </c>
      <c r="B907" s="39">
        <v>47</v>
      </c>
      <c r="C907" s="7">
        <v>101.411272</v>
      </c>
    </row>
    <row r="908" spans="1:3">
      <c r="A908" s="23" t="s">
        <v>1490</v>
      </c>
      <c r="B908" s="39">
        <v>9.8</v>
      </c>
      <c r="C908" s="7">
        <v>11.2159692</v>
      </c>
    </row>
    <row r="909" spans="1:3">
      <c r="A909" s="23" t="s">
        <v>1491</v>
      </c>
      <c r="B909" s="39">
        <v>9.8</v>
      </c>
      <c r="C909" s="7">
        <v>11.2159692</v>
      </c>
    </row>
    <row r="910" spans="1:3">
      <c r="A910" s="23" t="s">
        <v>664</v>
      </c>
      <c r="B910" s="39">
        <v>10.8</v>
      </c>
      <c r="C910" s="7">
        <v>12.853919025</v>
      </c>
    </row>
    <row r="911" spans="1:3">
      <c r="A911" s="23" t="s">
        <v>684</v>
      </c>
      <c r="B911" s="39">
        <v>7.5</v>
      </c>
      <c r="C911" s="7">
        <v>9.053007336</v>
      </c>
    </row>
    <row r="912" spans="1:3">
      <c r="A912" s="23" t="s">
        <v>536</v>
      </c>
      <c r="B912" s="39">
        <v>7.5</v>
      </c>
      <c r="C912" s="7">
        <v>9.053007336</v>
      </c>
    </row>
    <row r="913" spans="1:3">
      <c r="A913" s="23"/>
      <c r="B913" s="39">
        <v>6.5</v>
      </c>
      <c r="C913" s="7">
        <v>8.592723343</v>
      </c>
    </row>
    <row r="914" spans="1:3">
      <c r="A914" s="9" t="s">
        <v>77</v>
      </c>
      <c r="B914" s="39">
        <v>6.2</v>
      </c>
      <c r="C914" s="7">
        <v>7.0990375</v>
      </c>
    </row>
    <row r="915" spans="1:3">
      <c r="A915" s="9" t="s">
        <v>288</v>
      </c>
      <c r="B915" s="39">
        <v>6.2</v>
      </c>
      <c r="C915" s="7">
        <v>7.0990375</v>
      </c>
    </row>
    <row r="916" spans="1:3">
      <c r="A916" s="9" t="s">
        <v>139</v>
      </c>
      <c r="B916" s="39">
        <v>6.2</v>
      </c>
      <c r="C916" s="7">
        <v>7.0990375</v>
      </c>
    </row>
    <row r="917" spans="1:3">
      <c r="A917" s="9" t="s">
        <v>1492</v>
      </c>
      <c r="B917" s="39">
        <v>6.2</v>
      </c>
      <c r="C917" s="7">
        <v>7.0990375</v>
      </c>
    </row>
    <row r="918" spans="1:3">
      <c r="A918" s="9" t="s">
        <v>1493</v>
      </c>
      <c r="B918" s="39">
        <v>6.2</v>
      </c>
      <c r="C918" s="7">
        <v>7.0990375</v>
      </c>
    </row>
    <row r="919" spans="1:3">
      <c r="A919" s="9" t="s">
        <v>383</v>
      </c>
      <c r="B919" s="39">
        <v>6.2</v>
      </c>
      <c r="C919" s="7">
        <v>7.0990375</v>
      </c>
    </row>
    <row r="920" spans="1:3">
      <c r="A920" s="9" t="s">
        <v>235</v>
      </c>
      <c r="B920" s="39">
        <v>6.2</v>
      </c>
      <c r="C920" s="7">
        <v>7.0990375</v>
      </c>
    </row>
    <row r="921" spans="1:3">
      <c r="A921" s="9" t="s">
        <v>923</v>
      </c>
      <c r="B921" s="39"/>
      <c r="C921" s="7">
        <v>0.892127445</v>
      </c>
    </row>
    <row r="922" spans="1:3">
      <c r="A922" s="9" t="s">
        <v>125</v>
      </c>
      <c r="B922" s="39">
        <v>8</v>
      </c>
      <c r="C922" s="7">
        <v>10.319191567</v>
      </c>
    </row>
    <row r="923" spans="1:3">
      <c r="A923" s="9" t="s">
        <v>326</v>
      </c>
      <c r="B923" s="39">
        <v>8</v>
      </c>
      <c r="C923" s="7">
        <v>10.319191567</v>
      </c>
    </row>
    <row r="924" spans="1:3">
      <c r="A924" s="9" t="s">
        <v>159</v>
      </c>
      <c r="B924" s="39">
        <v>12.2</v>
      </c>
      <c r="C924" s="7">
        <v>14.561191567</v>
      </c>
    </row>
    <row r="925" spans="1:3">
      <c r="A925" s="9" t="s">
        <v>318</v>
      </c>
      <c r="B925" s="39">
        <v>12.2</v>
      </c>
      <c r="C925" s="7">
        <v>14.561191567</v>
      </c>
    </row>
    <row r="926" spans="1:3">
      <c r="A926" s="9" t="s">
        <v>594</v>
      </c>
      <c r="B926" s="39">
        <v>30</v>
      </c>
      <c r="C926" s="7">
        <v>43.253048</v>
      </c>
    </row>
    <row r="927" spans="1:3">
      <c r="A927" s="9"/>
      <c r="B927" s="39"/>
      <c r="C927" s="7"/>
    </row>
    <row r="928" spans="1:3">
      <c r="A928" s="9"/>
      <c r="B928" s="39"/>
      <c r="C928" s="7"/>
    </row>
    <row r="929" spans="1:3">
      <c r="A929" s="9" t="s">
        <v>105</v>
      </c>
      <c r="B929" s="39">
        <v>7.3</v>
      </c>
      <c r="C929" s="7">
        <v>8.4866462</v>
      </c>
    </row>
    <row r="930" spans="1:3">
      <c r="A930" s="9" t="s">
        <v>105</v>
      </c>
      <c r="B930" s="39">
        <v>7.3</v>
      </c>
      <c r="C930" s="7">
        <v>8.4866462</v>
      </c>
    </row>
    <row r="931" spans="1:3">
      <c r="A931" s="9" t="s">
        <v>1494</v>
      </c>
      <c r="B931" s="39">
        <v>7.3</v>
      </c>
      <c r="C931" s="7">
        <v>8.4866462</v>
      </c>
    </row>
    <row r="932" spans="1:3">
      <c r="A932" s="9" t="s">
        <v>1495</v>
      </c>
      <c r="B932" s="39">
        <v>7.3</v>
      </c>
      <c r="C932" s="7">
        <v>8.4866462</v>
      </c>
    </row>
    <row r="933" spans="1:3">
      <c r="A933" s="9" t="s">
        <v>1496</v>
      </c>
      <c r="B933" s="39">
        <v>17</v>
      </c>
      <c r="C933" s="7">
        <v>26.0941075</v>
      </c>
    </row>
    <row r="934" spans="1:3">
      <c r="A934" s="9" t="s">
        <v>435</v>
      </c>
      <c r="B934" s="39">
        <v>37</v>
      </c>
      <c r="C934" s="7">
        <v>54.714561666</v>
      </c>
    </row>
    <row r="935" spans="1:3">
      <c r="A935" s="26" t="s">
        <v>768</v>
      </c>
      <c r="B935" s="27">
        <v>8.5</v>
      </c>
      <c r="C935" s="27">
        <v>12.49976</v>
      </c>
    </row>
    <row r="936" spans="1:3">
      <c r="A936" s="26" t="s">
        <v>454</v>
      </c>
      <c r="B936" s="27">
        <v>8.5</v>
      </c>
      <c r="C936" s="27">
        <v>12.49976</v>
      </c>
    </row>
    <row r="937" spans="1:3">
      <c r="A937" s="26" t="s">
        <v>803</v>
      </c>
      <c r="B937" s="27">
        <v>9.5</v>
      </c>
      <c r="C937" s="27">
        <v>13.50976</v>
      </c>
    </row>
    <row r="938" spans="1:3">
      <c r="A938" s="49" t="s">
        <v>453</v>
      </c>
      <c r="B938" s="27">
        <v>9.5</v>
      </c>
      <c r="C938" s="27">
        <v>13.50976</v>
      </c>
    </row>
    <row r="939" spans="1:3">
      <c r="A939" s="26" t="s">
        <v>708</v>
      </c>
      <c r="B939" s="27">
        <v>9.5</v>
      </c>
      <c r="C939" s="27">
        <v>13.50976</v>
      </c>
    </row>
    <row r="940" spans="1:3">
      <c r="A940" s="26" t="s">
        <v>655</v>
      </c>
      <c r="B940" s="27">
        <v>9.5</v>
      </c>
      <c r="C940" s="27">
        <v>13.50976</v>
      </c>
    </row>
    <row r="941" spans="1:3">
      <c r="A941" s="26" t="s">
        <v>606</v>
      </c>
      <c r="B941" s="27">
        <v>9.5</v>
      </c>
      <c r="C941" s="27">
        <v>13.50976</v>
      </c>
    </row>
    <row r="942" spans="1:3">
      <c r="A942" s="26"/>
      <c r="B942" s="27"/>
      <c r="C942" s="27">
        <v>4.72120056</v>
      </c>
    </row>
    <row r="943" spans="1:3">
      <c r="A943" s="9" t="s">
        <v>768</v>
      </c>
      <c r="B943" s="39">
        <v>8.5</v>
      </c>
      <c r="C943" s="7">
        <v>12.353269108</v>
      </c>
    </row>
    <row r="944" spans="1:3">
      <c r="A944" s="9" t="s">
        <v>454</v>
      </c>
      <c r="B944" s="39">
        <v>8.5</v>
      </c>
      <c r="C944" s="7">
        <v>12.353269108</v>
      </c>
    </row>
    <row r="945" spans="1:3">
      <c r="A945" s="9" t="s">
        <v>803</v>
      </c>
      <c r="B945" s="39">
        <v>9.5</v>
      </c>
      <c r="C945" s="7">
        <v>13.363269108</v>
      </c>
    </row>
    <row r="946" spans="1:3">
      <c r="A946" s="25" t="s">
        <v>453</v>
      </c>
      <c r="B946" s="39">
        <v>9.5</v>
      </c>
      <c r="C946" s="7">
        <v>14.11692293</v>
      </c>
    </row>
    <row r="947" spans="1:3">
      <c r="A947" s="9" t="s">
        <v>708</v>
      </c>
      <c r="B947" s="39">
        <v>9.5</v>
      </c>
      <c r="C947" s="7">
        <v>14.11692293</v>
      </c>
    </row>
    <row r="948" spans="1:3">
      <c r="A948" s="9" t="s">
        <v>655</v>
      </c>
      <c r="B948" s="39">
        <v>9.5</v>
      </c>
      <c r="C948" s="7">
        <v>13.363269108</v>
      </c>
    </row>
    <row r="949" spans="1:3">
      <c r="A949" s="9" t="s">
        <v>606</v>
      </c>
      <c r="B949" s="39">
        <v>9.5</v>
      </c>
      <c r="C949" s="7">
        <v>14.11692293</v>
      </c>
    </row>
    <row r="950" spans="1:3">
      <c r="A950" s="9" t="s">
        <v>1497</v>
      </c>
      <c r="B950" s="39">
        <v>33</v>
      </c>
      <c r="C950" s="7">
        <v>43.374932906</v>
      </c>
    </row>
    <row r="951" spans="1:3">
      <c r="A951" s="9" t="s">
        <v>1498</v>
      </c>
      <c r="B951" s="39">
        <v>32.2</v>
      </c>
      <c r="C951" s="7">
        <v>44.331740625</v>
      </c>
    </row>
    <row r="952" spans="1:3">
      <c r="A952" s="9" t="s">
        <v>1499</v>
      </c>
      <c r="B952" s="39">
        <v>32.2</v>
      </c>
      <c r="C952" s="7">
        <v>44.331740625</v>
      </c>
    </row>
    <row r="953" spans="1:3">
      <c r="A953" s="50" t="s">
        <v>1500</v>
      </c>
      <c r="B953" s="39">
        <v>6</v>
      </c>
      <c r="C953" s="7">
        <v>6.540831541</v>
      </c>
    </row>
    <row r="954" spans="1:3">
      <c r="A954" s="50" t="s">
        <v>1501</v>
      </c>
      <c r="B954" s="39">
        <v>6</v>
      </c>
      <c r="C954" s="7">
        <v>6.540831541</v>
      </c>
    </row>
    <row r="955" spans="1:3">
      <c r="A955" s="51" t="s">
        <v>1502</v>
      </c>
      <c r="B955" s="39">
        <v>6</v>
      </c>
      <c r="C955" s="7">
        <v>6.540831541</v>
      </c>
    </row>
    <row r="956" spans="1:3">
      <c r="A956" s="23" t="s">
        <v>1503</v>
      </c>
      <c r="B956" s="39">
        <v>2.3</v>
      </c>
      <c r="C956" s="7">
        <v>2.828098475</v>
      </c>
    </row>
    <row r="957" spans="1:3">
      <c r="A957" s="23" t="s">
        <v>1504</v>
      </c>
      <c r="B957" s="39">
        <v>2.3</v>
      </c>
      <c r="C957" s="7">
        <v>2.828098475</v>
      </c>
    </row>
    <row r="958" spans="1:3">
      <c r="A958" s="23" t="s">
        <v>1505</v>
      </c>
      <c r="B958" s="39">
        <v>2.3</v>
      </c>
      <c r="C958" s="7">
        <v>2.828098475</v>
      </c>
    </row>
    <row r="959" spans="1:3">
      <c r="A959" s="22" t="s">
        <v>1506</v>
      </c>
      <c r="B959" s="39">
        <v>14.8</v>
      </c>
      <c r="C959" s="7">
        <v>16.2472539</v>
      </c>
    </row>
    <row r="960" spans="1:3">
      <c r="A960" s="22" t="s">
        <v>1507</v>
      </c>
      <c r="B960" s="39">
        <v>14.7</v>
      </c>
      <c r="C960" s="7">
        <v>16.25035561</v>
      </c>
    </row>
    <row r="961" spans="1:3">
      <c r="A961" s="22" t="s">
        <v>1508</v>
      </c>
      <c r="B961" s="39">
        <v>2.7</v>
      </c>
      <c r="C961" s="7">
        <v>3.007671122</v>
      </c>
    </row>
    <row r="962" spans="1:3">
      <c r="A962" s="22" t="s">
        <v>1509</v>
      </c>
      <c r="B962" s="39">
        <v>2.7</v>
      </c>
      <c r="C962" s="7">
        <v>3.007671122</v>
      </c>
    </row>
    <row r="963" spans="1:3">
      <c r="A963" s="22" t="s">
        <v>1510</v>
      </c>
      <c r="B963" s="39">
        <v>2.7</v>
      </c>
      <c r="C963" s="7">
        <v>3.007671122</v>
      </c>
    </row>
    <row r="964" spans="1:3">
      <c r="A964" s="22" t="s">
        <v>1511</v>
      </c>
      <c r="B964" s="39">
        <v>2.7</v>
      </c>
      <c r="C964" s="7">
        <v>3.007671122</v>
      </c>
    </row>
    <row r="965" spans="1:3">
      <c r="A965" s="22" t="s">
        <v>1512</v>
      </c>
      <c r="B965" s="39">
        <v>2.7</v>
      </c>
      <c r="C965" s="7">
        <v>3.007671122</v>
      </c>
    </row>
    <row r="966" spans="1:3">
      <c r="A966" s="22" t="s">
        <v>1513</v>
      </c>
      <c r="B966" s="39">
        <v>2.7</v>
      </c>
      <c r="C966" s="7">
        <v>3.007671122</v>
      </c>
    </row>
    <row r="967" spans="1:3">
      <c r="A967" s="40" t="s">
        <v>621</v>
      </c>
      <c r="B967" s="39">
        <v>9</v>
      </c>
      <c r="C967" s="7">
        <v>10.9962134</v>
      </c>
    </row>
    <row r="968" spans="1:3">
      <c r="A968" s="23" t="s">
        <v>493</v>
      </c>
      <c r="B968" s="39">
        <v>16.5</v>
      </c>
      <c r="C968" s="7">
        <v>34.288860333</v>
      </c>
    </row>
    <row r="969" spans="1:3">
      <c r="A969" s="23" t="s">
        <v>550</v>
      </c>
      <c r="B969" s="39">
        <v>16.5</v>
      </c>
      <c r="C969" s="7">
        <v>34.288860333</v>
      </c>
    </row>
    <row r="970" spans="1:3">
      <c r="A970" s="23" t="s">
        <v>473</v>
      </c>
      <c r="B970" s="39">
        <v>25.5</v>
      </c>
      <c r="C970" s="7">
        <v>39.025084895</v>
      </c>
    </row>
    <row r="971" spans="1:3">
      <c r="A971" s="23" t="s">
        <v>1514</v>
      </c>
      <c r="B971" s="39">
        <v>6</v>
      </c>
      <c r="C971" s="7">
        <v>6.26604</v>
      </c>
    </row>
    <row r="972" spans="1:3">
      <c r="A972" s="23" t="s">
        <v>1515</v>
      </c>
      <c r="B972" s="39">
        <v>6</v>
      </c>
      <c r="C972" s="7">
        <v>6.26604</v>
      </c>
    </row>
    <row r="973" spans="1:3">
      <c r="A973" s="23" t="s">
        <v>1516</v>
      </c>
      <c r="B973" s="39">
        <v>6</v>
      </c>
      <c r="C973" s="7">
        <v>6.26604</v>
      </c>
    </row>
    <row r="974" spans="1:3">
      <c r="A974" s="23" t="s">
        <v>1517</v>
      </c>
      <c r="B974" s="39">
        <v>6</v>
      </c>
      <c r="C974" s="7">
        <v>6.26604</v>
      </c>
    </row>
    <row r="975" spans="1:3">
      <c r="A975" s="23" t="s">
        <v>607</v>
      </c>
      <c r="B975" s="39">
        <v>12.5</v>
      </c>
      <c r="C975" s="7">
        <v>15.738493333</v>
      </c>
    </row>
    <row r="976" spans="1:3">
      <c r="A976" s="23" t="s">
        <v>635</v>
      </c>
      <c r="B976" s="39">
        <v>12.5</v>
      </c>
      <c r="C976" s="7">
        <v>15.738493333</v>
      </c>
    </row>
    <row r="977" spans="1:3">
      <c r="A977" s="23" t="s">
        <v>696</v>
      </c>
      <c r="B977" s="39">
        <v>12.5</v>
      </c>
      <c r="C977" s="7">
        <v>15.738493333</v>
      </c>
    </row>
    <row r="978" spans="1:3">
      <c r="A978" s="23" t="s">
        <v>320</v>
      </c>
      <c r="B978" s="39">
        <v>12.5</v>
      </c>
      <c r="C978" s="7">
        <v>15.738493333</v>
      </c>
    </row>
    <row r="979" spans="1:3">
      <c r="A979" s="31" t="s">
        <v>304</v>
      </c>
      <c r="B979" s="39">
        <v>9.5</v>
      </c>
      <c r="C979" s="7">
        <v>11.0043136</v>
      </c>
    </row>
    <row r="980" spans="1:3">
      <c r="A980" s="31" t="s">
        <v>151</v>
      </c>
      <c r="B980" s="39">
        <v>9.5</v>
      </c>
      <c r="C980" s="7">
        <v>11.0043136</v>
      </c>
    </row>
    <row r="981" spans="1:3">
      <c r="A981" s="23" t="s">
        <v>574</v>
      </c>
      <c r="B981" s="39">
        <v>16.5</v>
      </c>
      <c r="C981" s="7">
        <v>21.77607975</v>
      </c>
    </row>
    <row r="982" spans="1:3">
      <c r="A982" s="23" t="s">
        <v>783</v>
      </c>
      <c r="B982" s="39">
        <v>4.5</v>
      </c>
      <c r="C982" s="7">
        <v>5.170739187</v>
      </c>
    </row>
    <row r="983" spans="1:3">
      <c r="A983" s="23" t="s">
        <v>779</v>
      </c>
      <c r="B983" s="39">
        <v>5.5</v>
      </c>
      <c r="C983" s="7">
        <v>6.354671287</v>
      </c>
    </row>
    <row r="984" spans="1:3">
      <c r="A984" s="23" t="s">
        <v>804</v>
      </c>
      <c r="B984" s="39">
        <v>5.5</v>
      </c>
      <c r="C984" s="7">
        <v>6.4780592</v>
      </c>
    </row>
    <row r="985" spans="1:3">
      <c r="A985" s="23" t="s">
        <v>554</v>
      </c>
      <c r="B985" s="39">
        <v>5.5</v>
      </c>
      <c r="C985" s="7">
        <v>6.035645533</v>
      </c>
    </row>
    <row r="986" spans="1:3">
      <c r="A986" s="52" t="s">
        <v>1518</v>
      </c>
      <c r="B986" s="39">
        <v>19</v>
      </c>
      <c r="C986" s="7">
        <v>23.8192037</v>
      </c>
    </row>
    <row r="987" spans="1:3">
      <c r="A987" s="23" t="s">
        <v>1519</v>
      </c>
      <c r="B987" s="39">
        <v>19</v>
      </c>
      <c r="C987" s="7">
        <v>23.8192037</v>
      </c>
    </row>
    <row r="988" spans="1:3">
      <c r="A988" s="23" t="s">
        <v>1520</v>
      </c>
      <c r="B988" s="39">
        <v>19</v>
      </c>
      <c r="C988" s="7">
        <v>23.8192037</v>
      </c>
    </row>
    <row r="989" spans="1:3">
      <c r="A989" s="23" t="s">
        <v>257</v>
      </c>
      <c r="B989" s="39">
        <v>17</v>
      </c>
      <c r="C989" s="7">
        <v>20.56966</v>
      </c>
    </row>
    <row r="990" spans="1:3">
      <c r="A990" s="53" t="s">
        <v>1521</v>
      </c>
      <c r="B990" s="39">
        <v>17</v>
      </c>
      <c r="C990" s="7">
        <v>20.56966</v>
      </c>
    </row>
    <row r="991" spans="1:3">
      <c r="A991" s="53" t="s">
        <v>322</v>
      </c>
      <c r="B991" s="39">
        <v>25</v>
      </c>
      <c r="C991" s="7">
        <v>30.904653333</v>
      </c>
    </row>
    <row r="992" spans="1:3">
      <c r="A992" s="53" t="s">
        <v>324</v>
      </c>
      <c r="B992" s="39">
        <v>25</v>
      </c>
      <c r="C992" s="7">
        <v>30.904653333</v>
      </c>
    </row>
    <row r="993" spans="1:3">
      <c r="A993" s="22" t="s">
        <v>376</v>
      </c>
      <c r="B993" s="39">
        <v>10</v>
      </c>
      <c r="C993" s="7">
        <v>10.41549875</v>
      </c>
    </row>
    <row r="994" spans="1:3">
      <c r="A994" s="22" t="s">
        <v>294</v>
      </c>
      <c r="B994" s="39">
        <v>10</v>
      </c>
      <c r="C994" s="7">
        <v>10.41549875</v>
      </c>
    </row>
    <row r="995" spans="1:3">
      <c r="A995" s="22" t="s">
        <v>1522</v>
      </c>
      <c r="B995" s="39"/>
      <c r="C995" s="7">
        <v>0.457866666</v>
      </c>
    </row>
    <row r="996" spans="1:3">
      <c r="A996" s="10" t="s">
        <v>1523</v>
      </c>
      <c r="B996" s="39">
        <v>1.66</v>
      </c>
      <c r="C996" s="7">
        <v>2.150563541</v>
      </c>
    </row>
    <row r="997" spans="1:3">
      <c r="A997" s="10" t="s">
        <v>1524</v>
      </c>
      <c r="B997" s="39">
        <v>2.8</v>
      </c>
      <c r="C997" s="7">
        <v>3.471875</v>
      </c>
    </row>
    <row r="998" spans="1:3">
      <c r="A998" s="10" t="s">
        <v>1525</v>
      </c>
      <c r="B998" s="39">
        <v>2.8</v>
      </c>
      <c r="C998" s="7">
        <v>3.471875</v>
      </c>
    </row>
    <row r="999" spans="1:3">
      <c r="A999" s="10" t="s">
        <v>692</v>
      </c>
      <c r="B999" s="39">
        <v>1.5</v>
      </c>
      <c r="C999" s="7">
        <v>1.77255</v>
      </c>
    </row>
    <row r="1000" spans="1:3">
      <c r="A1000" s="10" t="s">
        <v>716</v>
      </c>
      <c r="B1000" s="39">
        <v>1.5</v>
      </c>
      <c r="C1000" s="7">
        <v>1.77255</v>
      </c>
    </row>
    <row r="1001" spans="1:3">
      <c r="A1001" s="10" t="s">
        <v>756</v>
      </c>
      <c r="B1001" s="39">
        <v>1.5</v>
      </c>
      <c r="C1001" s="7">
        <v>1.77255</v>
      </c>
    </row>
    <row r="1002" spans="1:3">
      <c r="A1002" s="10" t="s">
        <v>637</v>
      </c>
      <c r="B1002" s="39">
        <v>1.5</v>
      </c>
      <c r="C1002" s="7">
        <v>1.77255</v>
      </c>
    </row>
    <row r="1003" spans="1:3">
      <c r="A1003" s="10" t="s">
        <v>656</v>
      </c>
      <c r="B1003" s="39">
        <v>1.5</v>
      </c>
      <c r="C1003" s="7">
        <v>1.77255</v>
      </c>
    </row>
    <row r="1004" spans="1:3">
      <c r="A1004" s="10" t="s">
        <v>1526</v>
      </c>
      <c r="B1004" s="39">
        <v>1.5</v>
      </c>
      <c r="C1004" s="7">
        <v>1.77255</v>
      </c>
    </row>
    <row r="1005" spans="1:3">
      <c r="A1005" s="10" t="s">
        <v>1527</v>
      </c>
      <c r="B1005" s="39">
        <v>1.5</v>
      </c>
      <c r="C1005" s="7">
        <v>1.77255</v>
      </c>
    </row>
    <row r="1006" spans="1:3">
      <c r="A1006" s="10" t="s">
        <v>505</v>
      </c>
      <c r="B1006" s="39">
        <v>3.5</v>
      </c>
      <c r="C1006" s="7">
        <v>4.0501</v>
      </c>
    </row>
    <row r="1007" spans="1:3">
      <c r="A1007" s="10" t="s">
        <v>296</v>
      </c>
      <c r="B1007" s="39">
        <v>3.5</v>
      </c>
      <c r="C1007" s="7">
        <v>4.0501</v>
      </c>
    </row>
    <row r="1008" spans="1:3">
      <c r="A1008" s="10" t="s">
        <v>255</v>
      </c>
      <c r="B1008" s="39">
        <v>3.5</v>
      </c>
      <c r="C1008" s="7">
        <v>4.0501</v>
      </c>
    </row>
    <row r="1009" spans="1:3">
      <c r="A1009" s="10" t="s">
        <v>354</v>
      </c>
      <c r="B1009" s="39">
        <v>3.5</v>
      </c>
      <c r="C1009" s="7">
        <v>4.0501</v>
      </c>
    </row>
    <row r="1010" spans="1:3">
      <c r="A1010" s="10" t="s">
        <v>356</v>
      </c>
      <c r="B1010" s="39">
        <v>3.5</v>
      </c>
      <c r="C1010" s="7">
        <v>4.0501</v>
      </c>
    </row>
    <row r="1011" spans="1:3">
      <c r="A1011" s="10" t="s">
        <v>292</v>
      </c>
      <c r="B1011" s="39">
        <v>3.5</v>
      </c>
      <c r="C1011" s="7">
        <v>4.0501</v>
      </c>
    </row>
    <row r="1012" spans="1:3">
      <c r="A1012" s="10" t="s">
        <v>497</v>
      </c>
      <c r="B1012" s="39">
        <v>1.8</v>
      </c>
      <c r="C1012" s="7">
        <v>2.204325</v>
      </c>
    </row>
    <row r="1013" spans="1:3">
      <c r="A1013" s="10" t="s">
        <v>445</v>
      </c>
      <c r="B1013" s="39">
        <v>1.8</v>
      </c>
      <c r="C1013" s="7">
        <v>2.204325</v>
      </c>
    </row>
    <row r="1014" spans="1:3">
      <c r="A1014" s="10" t="s">
        <v>272</v>
      </c>
      <c r="B1014" s="39">
        <v>1.8</v>
      </c>
      <c r="C1014" s="7">
        <v>2.204325</v>
      </c>
    </row>
    <row r="1015" spans="1:3">
      <c r="A1015" s="10" t="s">
        <v>1528</v>
      </c>
      <c r="B1015" s="39">
        <v>1.8</v>
      </c>
      <c r="C1015" s="7">
        <v>2.204325</v>
      </c>
    </row>
    <row r="1016" spans="1:3">
      <c r="A1016" s="31" t="s">
        <v>1529</v>
      </c>
      <c r="B1016" s="39">
        <v>35.5</v>
      </c>
      <c r="C1016" s="7">
        <v>42.86036</v>
      </c>
    </row>
    <row r="1017" spans="1:3">
      <c r="A1017" s="31" t="s">
        <v>1530</v>
      </c>
      <c r="B1017" s="39">
        <v>40</v>
      </c>
      <c r="C1017" s="7">
        <v>47.10703125</v>
      </c>
    </row>
    <row r="1018" spans="1:3">
      <c r="A1018" s="31" t="s">
        <v>1531</v>
      </c>
      <c r="B1018" s="39">
        <v>24</v>
      </c>
      <c r="C1018" s="7">
        <v>27.80801185</v>
      </c>
    </row>
    <row r="1019" spans="1:3">
      <c r="A1019" s="31" t="s">
        <v>489</v>
      </c>
      <c r="B1019" s="39">
        <v>22</v>
      </c>
      <c r="C1019" s="7">
        <v>25.0729672</v>
      </c>
    </row>
    <row r="1020" spans="1:3">
      <c r="A1020" s="31" t="s">
        <v>266</v>
      </c>
      <c r="B1020" s="39">
        <v>22</v>
      </c>
      <c r="C1020" s="7">
        <v>25.0729672</v>
      </c>
    </row>
    <row r="1021" spans="1:3">
      <c r="A1021" s="31" t="s">
        <v>1532</v>
      </c>
      <c r="B1021" s="39">
        <v>24</v>
      </c>
      <c r="C1021" s="7">
        <v>34.27371875</v>
      </c>
    </row>
    <row r="1022" spans="1:3">
      <c r="A1022" s="31" t="s">
        <v>282</v>
      </c>
      <c r="B1022" s="39">
        <v>26</v>
      </c>
      <c r="C1022" s="7">
        <v>29.95970575</v>
      </c>
    </row>
    <row r="1023" spans="1:3">
      <c r="A1023" s="31" t="s">
        <v>280</v>
      </c>
      <c r="B1023" s="39">
        <v>26</v>
      </c>
      <c r="C1023" s="7">
        <v>29.95970575</v>
      </c>
    </row>
    <row r="1024" spans="1:3">
      <c r="A1024" s="31" t="s">
        <v>1533</v>
      </c>
      <c r="B1024" s="39">
        <v>26</v>
      </c>
      <c r="C1024" s="7">
        <v>29.95970575</v>
      </c>
    </row>
    <row r="1025" spans="1:3">
      <c r="A1025" s="31" t="s">
        <v>157</v>
      </c>
      <c r="B1025" s="39">
        <v>10.2</v>
      </c>
      <c r="C1025" s="7">
        <v>13.998319444</v>
      </c>
    </row>
    <row r="1026" spans="1:3">
      <c r="A1026" s="31" t="s">
        <v>1534</v>
      </c>
      <c r="B1026" s="39">
        <v>10.2</v>
      </c>
      <c r="C1026" s="7">
        <v>13.998319444</v>
      </c>
    </row>
    <row r="1027" spans="1:3">
      <c r="A1027" s="31" t="s">
        <v>1535</v>
      </c>
      <c r="B1027" s="39">
        <v>10.2</v>
      </c>
      <c r="C1027" s="7">
        <v>13.998319444</v>
      </c>
    </row>
    <row r="1028" spans="1:3">
      <c r="A1028" s="31" t="s">
        <v>1536</v>
      </c>
      <c r="B1028" s="39">
        <v>24.2</v>
      </c>
      <c r="C1028" s="7">
        <v>32.459245333</v>
      </c>
    </row>
    <row r="1029" spans="1:3">
      <c r="A1029" s="31" t="s">
        <v>1537</v>
      </c>
      <c r="B1029" s="39">
        <v>24.2</v>
      </c>
      <c r="C1029" s="7">
        <v>32.459245333</v>
      </c>
    </row>
    <row r="1030" spans="1:3">
      <c r="A1030" s="31" t="s">
        <v>247</v>
      </c>
      <c r="B1030" s="39">
        <v>24.2</v>
      </c>
      <c r="C1030" s="7">
        <v>32.459245333</v>
      </c>
    </row>
    <row r="1031" spans="1:3">
      <c r="A1031" s="30" t="s">
        <v>1538</v>
      </c>
      <c r="B1031" s="39">
        <v>49.5</v>
      </c>
      <c r="C1031" s="7">
        <v>70.074599583</v>
      </c>
    </row>
    <row r="1032" spans="1:3">
      <c r="A1032" s="30" t="s">
        <v>1539</v>
      </c>
      <c r="B1032" s="39">
        <v>49.5</v>
      </c>
      <c r="C1032" s="7">
        <v>70.074599583</v>
      </c>
    </row>
    <row r="1033" spans="1:3">
      <c r="A1033" s="30" t="s">
        <v>1540</v>
      </c>
      <c r="B1033" s="39">
        <v>49.5</v>
      </c>
      <c r="C1033" s="7">
        <v>70.074599583</v>
      </c>
    </row>
    <row r="1034" spans="1:3">
      <c r="A1034" s="30" t="s">
        <v>1541</v>
      </c>
      <c r="B1034" s="39">
        <v>49.5</v>
      </c>
      <c r="C1034" s="7">
        <v>70.074599583</v>
      </c>
    </row>
    <row r="1035" spans="1:3">
      <c r="A1035" s="40" t="s">
        <v>709</v>
      </c>
      <c r="B1035" s="39">
        <v>7.1</v>
      </c>
      <c r="C1035" s="7">
        <v>9.810172083</v>
      </c>
    </row>
    <row r="1036" spans="1:3">
      <c r="A1036" s="40"/>
      <c r="B1036" s="39">
        <v>7.1</v>
      </c>
      <c r="C1036" s="7">
        <v>10.1194324</v>
      </c>
    </row>
    <row r="1037" spans="1:3">
      <c r="A1037" s="23" t="s">
        <v>1542</v>
      </c>
      <c r="B1037" s="39">
        <v>26</v>
      </c>
      <c r="C1037" s="7">
        <v>34.605550041</v>
      </c>
    </row>
    <row r="1038" spans="1:3">
      <c r="A1038" s="23" t="s">
        <v>1543</v>
      </c>
      <c r="B1038" s="39">
        <v>26</v>
      </c>
      <c r="C1038" s="7">
        <v>34.605550041</v>
      </c>
    </row>
    <row r="1039" spans="1:3">
      <c r="A1039" s="23" t="s">
        <v>1544</v>
      </c>
      <c r="B1039" s="39">
        <v>26</v>
      </c>
      <c r="C1039" s="7">
        <v>34.605550041</v>
      </c>
    </row>
    <row r="1040" spans="1:3">
      <c r="A1040" s="23" t="s">
        <v>1545</v>
      </c>
      <c r="B1040" s="39">
        <v>26</v>
      </c>
      <c r="C1040" s="7">
        <v>34.605550041</v>
      </c>
    </row>
    <row r="1041" spans="1:3">
      <c r="A1041" s="23" t="s">
        <v>1546</v>
      </c>
      <c r="B1041" s="39">
        <v>26</v>
      </c>
      <c r="C1041" s="7">
        <v>31.805766916</v>
      </c>
    </row>
    <row r="1042" spans="1:3">
      <c r="A1042" s="30" t="s">
        <v>1547</v>
      </c>
      <c r="B1042" s="39">
        <v>30</v>
      </c>
      <c r="C1042" s="7">
        <v>37.782149437</v>
      </c>
    </row>
    <row r="1043" spans="1:3">
      <c r="A1043" s="30" t="s">
        <v>1548</v>
      </c>
      <c r="B1043" s="39">
        <v>30</v>
      </c>
      <c r="C1043" s="7">
        <v>37.782149437</v>
      </c>
    </row>
    <row r="1044" spans="1:3">
      <c r="A1044" s="39" t="s">
        <v>1549</v>
      </c>
      <c r="B1044" s="39">
        <v>7</v>
      </c>
      <c r="C1044" s="7">
        <v>10.593284</v>
      </c>
    </row>
    <row r="1045" spans="1:3">
      <c r="A1045" s="9" t="s">
        <v>300</v>
      </c>
      <c r="B1045" s="39">
        <v>29</v>
      </c>
      <c r="C1045" s="7">
        <v>39.163620423</v>
      </c>
    </row>
    <row r="1046" spans="1:3">
      <c r="A1046" s="23" t="s">
        <v>399</v>
      </c>
      <c r="B1046" s="39">
        <v>12</v>
      </c>
      <c r="C1046" s="7">
        <v>18.12561958</v>
      </c>
    </row>
    <row r="1047" spans="1:3">
      <c r="A1047" s="23" t="s">
        <v>562</v>
      </c>
      <c r="B1047" s="39">
        <v>12</v>
      </c>
      <c r="C1047" s="7">
        <v>18.12561958</v>
      </c>
    </row>
    <row r="1048" spans="1:3">
      <c r="A1048" s="23" t="s">
        <v>546</v>
      </c>
      <c r="B1048" s="39">
        <v>12</v>
      </c>
      <c r="C1048" s="7">
        <v>18.12561958</v>
      </c>
    </row>
    <row r="1049" spans="1:3">
      <c r="A1049" s="23" t="s">
        <v>261</v>
      </c>
      <c r="B1049" s="39">
        <v>15.5</v>
      </c>
      <c r="C1049" s="7">
        <v>24.0683</v>
      </c>
    </row>
    <row r="1050" spans="1:3">
      <c r="A1050" s="23" t="s">
        <v>1550</v>
      </c>
      <c r="B1050" s="39">
        <v>15.5</v>
      </c>
      <c r="C1050" s="7">
        <v>24.0683</v>
      </c>
    </row>
    <row r="1051" spans="1:3">
      <c r="A1051" s="23" t="s">
        <v>477</v>
      </c>
      <c r="B1051" s="39">
        <v>15.5</v>
      </c>
      <c r="C1051" s="7">
        <v>24.0683</v>
      </c>
    </row>
    <row r="1052" spans="1:3">
      <c r="A1052" s="23" t="s">
        <v>263</v>
      </c>
      <c r="B1052" s="39">
        <v>15.5</v>
      </c>
      <c r="C1052" s="7">
        <v>24.0683</v>
      </c>
    </row>
    <row r="1053" spans="1:3">
      <c r="A1053" s="40" t="s">
        <v>1397</v>
      </c>
      <c r="B1053" s="39">
        <v>31</v>
      </c>
      <c r="C1053" s="7">
        <v>44.394970833</v>
      </c>
    </row>
    <row r="1054" spans="1:3">
      <c r="A1054" s="40" t="s">
        <v>1390</v>
      </c>
      <c r="B1054" s="39">
        <v>31</v>
      </c>
      <c r="C1054" s="7">
        <v>44.394970833</v>
      </c>
    </row>
    <row r="1055" spans="1:3">
      <c r="A1055" s="40" t="s">
        <v>1424</v>
      </c>
      <c r="B1055" s="39">
        <v>31</v>
      </c>
      <c r="C1055" s="7">
        <v>44.394970833</v>
      </c>
    </row>
    <row r="1056" spans="1:3">
      <c r="A1056" s="40" t="s">
        <v>1391</v>
      </c>
      <c r="B1056" s="39">
        <v>31</v>
      </c>
      <c r="C1056" s="7">
        <v>44.394970833</v>
      </c>
    </row>
    <row r="1057" spans="1:3">
      <c r="A1057" s="54"/>
      <c r="B1057" s="39">
        <v>31</v>
      </c>
      <c r="C1057" s="7">
        <v>40.22509325</v>
      </c>
    </row>
    <row r="1058" spans="1:3">
      <c r="A1058" s="40" t="s">
        <v>1551</v>
      </c>
      <c r="B1058" s="39">
        <v>40</v>
      </c>
      <c r="C1058" s="7">
        <v>76.457</v>
      </c>
    </row>
    <row r="1059" spans="1:3">
      <c r="A1059" s="40" t="s">
        <v>1552</v>
      </c>
      <c r="B1059" s="39">
        <v>40</v>
      </c>
      <c r="C1059" s="7">
        <v>76.457</v>
      </c>
    </row>
    <row r="1060" spans="1:3">
      <c r="A1060" s="40" t="s">
        <v>1553</v>
      </c>
      <c r="B1060" s="39">
        <v>40</v>
      </c>
      <c r="C1060" s="7">
        <v>76.457</v>
      </c>
    </row>
    <row r="1061" spans="1:3">
      <c r="A1061" s="40"/>
      <c r="B1061" s="39">
        <v>40</v>
      </c>
      <c r="C1061" s="7">
        <v>69.2456</v>
      </c>
    </row>
    <row r="1062" spans="1:3">
      <c r="A1062" s="40" t="s">
        <v>427</v>
      </c>
      <c r="B1062" s="39">
        <v>36</v>
      </c>
      <c r="C1062" s="7">
        <v>58.548923076</v>
      </c>
    </row>
    <row r="1063" spans="1:3">
      <c r="A1063" s="40" t="s">
        <v>1554</v>
      </c>
      <c r="B1063" s="39">
        <v>36</v>
      </c>
      <c r="C1063" s="7">
        <v>58.548923076</v>
      </c>
    </row>
    <row r="1064" spans="1:3">
      <c r="A1064" s="40" t="s">
        <v>602</v>
      </c>
      <c r="B1064" s="39">
        <v>36</v>
      </c>
      <c r="C1064" s="7">
        <v>58.548923076</v>
      </c>
    </row>
    <row r="1065" spans="1:3">
      <c r="A1065" s="39" t="s">
        <v>1555</v>
      </c>
      <c r="B1065" s="39">
        <v>40</v>
      </c>
      <c r="C1065" s="7">
        <v>69.2456</v>
      </c>
    </row>
    <row r="1066" spans="1:3">
      <c r="A1066" s="39" t="s">
        <v>1556</v>
      </c>
      <c r="B1066" s="39">
        <v>0</v>
      </c>
      <c r="C1066" s="7">
        <v>6.929566714</v>
      </c>
    </row>
    <row r="1067" spans="1:3">
      <c r="A1067" s="40" t="s">
        <v>1557</v>
      </c>
      <c r="B1067" s="39">
        <v>49</v>
      </c>
      <c r="C1067" s="7">
        <v>77.434175</v>
      </c>
    </row>
    <row r="1068" spans="1:3">
      <c r="A1068" s="40" t="s">
        <v>1558</v>
      </c>
      <c r="B1068" s="39">
        <v>43</v>
      </c>
      <c r="C1068" s="7">
        <v>67.94876</v>
      </c>
    </row>
    <row r="1069" spans="1:3">
      <c r="A1069" s="40" t="s">
        <v>1559</v>
      </c>
      <c r="B1069" s="39">
        <v>48</v>
      </c>
      <c r="C1069" s="7">
        <v>81.213531875</v>
      </c>
    </row>
    <row r="1070" spans="1:3">
      <c r="A1070" s="40" t="s">
        <v>1560</v>
      </c>
      <c r="B1070" s="39">
        <v>40</v>
      </c>
      <c r="C1070" s="7">
        <v>66.5868255</v>
      </c>
    </row>
    <row r="1071" spans="1:3">
      <c r="A1071" s="39" t="s">
        <v>1561</v>
      </c>
      <c r="B1071" s="39">
        <v>38</v>
      </c>
      <c r="C1071" s="7">
        <v>41.295919097</v>
      </c>
    </row>
    <row r="1072" spans="1:3">
      <c r="A1072" s="39" t="s">
        <v>378</v>
      </c>
      <c r="B1072" s="39">
        <v>38</v>
      </c>
      <c r="C1072" s="7">
        <v>41.295919097</v>
      </c>
    </row>
    <row r="1073" spans="1:3">
      <c r="A1073" s="39" t="s">
        <v>1562</v>
      </c>
      <c r="B1073" s="39">
        <v>38</v>
      </c>
      <c r="C1073" s="7">
        <v>41.295919097</v>
      </c>
    </row>
    <row r="1074" spans="1:3">
      <c r="A1074" s="39" t="s">
        <v>633</v>
      </c>
      <c r="B1074" s="39">
        <v>17.2</v>
      </c>
      <c r="C1074" s="7">
        <v>30.45528245</v>
      </c>
    </row>
    <row r="1075" spans="1:3">
      <c r="A1075" s="39" t="s">
        <v>734</v>
      </c>
      <c r="B1075" s="39">
        <v>21.3</v>
      </c>
      <c r="C1075" s="7">
        <v>34.59628245</v>
      </c>
    </row>
    <row r="1076" spans="1:3">
      <c r="A1076" s="39" t="s">
        <v>694</v>
      </c>
      <c r="B1076" s="39">
        <v>27.2</v>
      </c>
      <c r="C1076" s="7">
        <v>44.803398</v>
      </c>
    </row>
    <row r="1077" spans="1:3">
      <c r="A1077" s="39" t="s">
        <v>785</v>
      </c>
      <c r="B1077" s="39">
        <v>33.5</v>
      </c>
      <c r="C1077" s="7">
        <v>51.363853</v>
      </c>
    </row>
    <row r="1078" spans="1:3">
      <c r="A1078" s="39"/>
      <c r="B1078" s="39">
        <v>33.5</v>
      </c>
      <c r="C1078" s="7">
        <v>55.48851625</v>
      </c>
    </row>
    <row r="1079" spans="1:3">
      <c r="A1079" s="39" t="s">
        <v>1563</v>
      </c>
      <c r="B1079" s="39"/>
      <c r="C1079" s="7"/>
    </row>
    <row r="1080" spans="1:3">
      <c r="A1080" s="39" t="s">
        <v>641</v>
      </c>
      <c r="B1080" s="39">
        <v>6.9</v>
      </c>
      <c r="C1080" s="7">
        <v>7.76630612</v>
      </c>
    </row>
    <row r="1081" spans="1:3">
      <c r="A1081" s="39" t="s">
        <v>517</v>
      </c>
      <c r="B1081" s="39">
        <v>6.9</v>
      </c>
      <c r="C1081" s="7">
        <v>7.76630612</v>
      </c>
    </row>
    <row r="1082" spans="1:3">
      <c r="A1082" s="39" t="s">
        <v>588</v>
      </c>
      <c r="B1082" s="39">
        <v>6.9</v>
      </c>
      <c r="C1082" s="7">
        <v>7.76630612</v>
      </c>
    </row>
    <row r="1083" spans="1:3">
      <c r="A1083" s="39" t="s">
        <v>437</v>
      </c>
      <c r="B1083" s="39">
        <v>6.9</v>
      </c>
      <c r="C1083" s="7">
        <v>7.76630612</v>
      </c>
    </row>
    <row r="1084" spans="1:3">
      <c r="A1084" s="39" t="s">
        <v>265</v>
      </c>
      <c r="B1084" s="39">
        <v>6.9</v>
      </c>
      <c r="C1084" s="7">
        <v>7.76630612</v>
      </c>
    </row>
    <row r="1085" spans="1:3">
      <c r="A1085" s="39" t="s">
        <v>193</v>
      </c>
      <c r="B1085" s="39">
        <v>6.9</v>
      </c>
      <c r="C1085" s="7">
        <v>7.76630612</v>
      </c>
    </row>
    <row r="1086" spans="1:3">
      <c r="A1086" s="39" t="s">
        <v>338</v>
      </c>
      <c r="B1086" s="39">
        <v>6.9</v>
      </c>
      <c r="C1086" s="7">
        <v>7.76630612</v>
      </c>
    </row>
    <row r="1087" spans="1:3">
      <c r="A1087" s="39" t="s">
        <v>380</v>
      </c>
      <c r="B1087" s="39">
        <v>6.9</v>
      </c>
      <c r="C1087" s="7">
        <v>7.76630612</v>
      </c>
    </row>
    <row r="1088" spans="1:3">
      <c r="A1088" s="39" t="s">
        <v>270</v>
      </c>
      <c r="B1088" s="39">
        <v>6.9</v>
      </c>
      <c r="C1088" s="7">
        <v>7.76630612</v>
      </c>
    </row>
    <row r="1089" spans="1:3">
      <c r="A1089" s="39" t="s">
        <v>346</v>
      </c>
      <c r="B1089" s="39">
        <v>6.9</v>
      </c>
      <c r="C1089" s="7">
        <v>7.76630612</v>
      </c>
    </row>
    <row r="1090" spans="1:3">
      <c r="A1090" s="39" t="s">
        <v>1564</v>
      </c>
      <c r="B1090" s="39">
        <v>6.9</v>
      </c>
      <c r="C1090" s="7">
        <v>7.76630612</v>
      </c>
    </row>
    <row r="1091" spans="1:3">
      <c r="A1091" s="39" t="s">
        <v>268</v>
      </c>
      <c r="B1091" s="39">
        <v>6.9</v>
      </c>
      <c r="C1091" s="7">
        <v>7.76630612</v>
      </c>
    </row>
    <row r="1092" spans="1:3">
      <c r="A1092" s="39" t="s">
        <v>107</v>
      </c>
      <c r="B1092" s="39">
        <v>4</v>
      </c>
      <c r="C1092" s="7">
        <v>4.83730612</v>
      </c>
    </row>
    <row r="1093" spans="1:3">
      <c r="A1093" s="39" t="s">
        <v>55</v>
      </c>
      <c r="B1093" s="39">
        <v>4</v>
      </c>
      <c r="C1093" s="7">
        <v>4.83730612</v>
      </c>
    </row>
    <row r="1094" spans="1:3">
      <c r="A1094" s="39" t="s">
        <v>284</v>
      </c>
      <c r="B1094" s="39">
        <v>4</v>
      </c>
      <c r="C1094" s="7">
        <v>4.83730612</v>
      </c>
    </row>
    <row r="1095" spans="1:3">
      <c r="A1095" s="39" t="s">
        <v>207</v>
      </c>
      <c r="B1095" s="39">
        <v>4</v>
      </c>
      <c r="C1095" s="7">
        <v>4.83730612</v>
      </c>
    </row>
    <row r="1096" spans="1:3">
      <c r="A1096" s="39" t="s">
        <v>131</v>
      </c>
      <c r="B1096" s="39">
        <v>4</v>
      </c>
      <c r="C1096" s="7">
        <v>4.83730612</v>
      </c>
    </row>
    <row r="1097" spans="1:3">
      <c r="A1097" s="39" t="s">
        <v>211</v>
      </c>
      <c r="B1097" s="39">
        <v>4</v>
      </c>
      <c r="C1097" s="7">
        <v>4.83730612</v>
      </c>
    </row>
    <row r="1098" spans="1:3">
      <c r="A1098" s="39" t="s">
        <v>133</v>
      </c>
      <c r="B1098" s="39">
        <v>4</v>
      </c>
      <c r="C1098" s="7">
        <v>4.83730612</v>
      </c>
    </row>
    <row r="1099" spans="1:3">
      <c r="A1099" s="39" t="s">
        <v>1565</v>
      </c>
      <c r="B1099" s="39">
        <v>4</v>
      </c>
      <c r="C1099" s="7">
        <v>4.83730612</v>
      </c>
    </row>
    <row r="1100" spans="1:3">
      <c r="A1100" s="39" t="s">
        <v>1566</v>
      </c>
      <c r="B1100" s="39">
        <v>4</v>
      </c>
      <c r="C1100" s="7">
        <v>4.83730612</v>
      </c>
    </row>
    <row r="1101" spans="1:3">
      <c r="A1101" s="39" t="s">
        <v>137</v>
      </c>
      <c r="B1101" s="39">
        <v>4</v>
      </c>
      <c r="C1101" s="7">
        <v>4.83730612</v>
      </c>
    </row>
    <row r="1102" spans="1:3">
      <c r="A1102" s="39" t="s">
        <v>57</v>
      </c>
      <c r="B1102" s="39">
        <v>4</v>
      </c>
      <c r="C1102" s="7">
        <v>4.83730612</v>
      </c>
    </row>
    <row r="1103" spans="1:3">
      <c r="A1103" s="39" t="s">
        <v>135</v>
      </c>
      <c r="B1103" s="39">
        <v>4</v>
      </c>
      <c r="C1103" s="7">
        <v>4.83730612</v>
      </c>
    </row>
    <row r="1104" spans="1:3">
      <c r="A1104" s="39" t="s">
        <v>1567</v>
      </c>
      <c r="B1104" s="39">
        <v>4</v>
      </c>
      <c r="C1104" s="7">
        <v>4.83730612</v>
      </c>
    </row>
    <row r="1105" spans="1:3">
      <c r="A1105" s="39" t="s">
        <v>209</v>
      </c>
      <c r="B1105" s="39">
        <v>4</v>
      </c>
      <c r="C1105" s="7">
        <v>4.83730612</v>
      </c>
    </row>
    <row r="1106" spans="1:3">
      <c r="A1106" s="47" t="s">
        <v>1568</v>
      </c>
      <c r="B1106" s="39">
        <v>1.1</v>
      </c>
      <c r="C1106" s="7">
        <v>2.19559456</v>
      </c>
    </row>
    <row r="1107" spans="1:3">
      <c r="A1107" s="39" t="s">
        <v>840</v>
      </c>
      <c r="B1107" s="39">
        <v>16.5</v>
      </c>
      <c r="C1107" s="7">
        <v>20.743384734</v>
      </c>
    </row>
    <row r="1108" spans="1:3">
      <c r="A1108" s="39" t="s">
        <v>762</v>
      </c>
      <c r="B1108" s="39">
        <v>16.5</v>
      </c>
      <c r="C1108" s="7">
        <v>20.743384734</v>
      </c>
    </row>
    <row r="1109" spans="1:3">
      <c r="A1109" s="39" t="s">
        <v>793</v>
      </c>
      <c r="B1109" s="39">
        <v>16.5</v>
      </c>
      <c r="C1109" s="7">
        <v>20.743384734</v>
      </c>
    </row>
    <row r="1110" spans="1:3">
      <c r="A1110" s="39" t="s">
        <v>1569</v>
      </c>
      <c r="B1110" s="39">
        <v>30</v>
      </c>
      <c r="C1110" s="7">
        <v>38.23880705</v>
      </c>
    </row>
    <row r="1111" spans="1:3">
      <c r="A1111" s="39" t="s">
        <v>1570</v>
      </c>
      <c r="B1111" s="39">
        <v>30</v>
      </c>
      <c r="C1111" s="7">
        <v>38.23880705</v>
      </c>
    </row>
    <row r="1112" spans="1:3">
      <c r="A1112" s="37" t="s">
        <v>834</v>
      </c>
      <c r="B1112" s="39">
        <v>15</v>
      </c>
      <c r="C1112" s="7">
        <v>20.833651555</v>
      </c>
    </row>
    <row r="1113" spans="1:3">
      <c r="A1113" s="37" t="s">
        <v>766</v>
      </c>
      <c r="B1113" s="39">
        <v>15</v>
      </c>
      <c r="C1113" s="7">
        <v>20.833651555</v>
      </c>
    </row>
    <row r="1114" spans="1:3">
      <c r="A1114" s="37" t="s">
        <v>822</v>
      </c>
      <c r="B1114" s="39">
        <v>15</v>
      </c>
      <c r="C1114" s="7">
        <v>20.833651555</v>
      </c>
    </row>
    <row r="1115" spans="1:3">
      <c r="A1115" s="37" t="s">
        <v>674</v>
      </c>
      <c r="B1115" s="39">
        <v>15</v>
      </c>
      <c r="C1115" s="7">
        <v>20.833651555</v>
      </c>
    </row>
    <row r="1116" spans="1:3">
      <c r="A1116" s="37" t="s">
        <v>814</v>
      </c>
      <c r="B1116" s="39">
        <v>15</v>
      </c>
      <c r="C1116" s="7">
        <v>20.833651555</v>
      </c>
    </row>
    <row r="1117" spans="1:3">
      <c r="A1117" s="37" t="s">
        <v>672</v>
      </c>
      <c r="B1117" s="36">
        <v>15</v>
      </c>
      <c r="C1117" s="7">
        <v>20.833651555</v>
      </c>
    </row>
    <row r="1118" spans="1:3">
      <c r="A1118" s="37" t="s">
        <v>1385</v>
      </c>
      <c r="B1118" s="36">
        <v>15</v>
      </c>
      <c r="C1118" s="7">
        <v>20.833651555</v>
      </c>
    </row>
    <row r="1119" spans="1:3">
      <c r="A1119" s="37" t="s">
        <v>1571</v>
      </c>
      <c r="B1119" s="36">
        <v>15</v>
      </c>
      <c r="C1119" s="7">
        <v>18.660311111</v>
      </c>
    </row>
    <row r="1120" spans="1:3">
      <c r="A1120" s="37" t="s">
        <v>752</v>
      </c>
      <c r="B1120" s="36">
        <v>19</v>
      </c>
      <c r="C1120" s="7">
        <v>24.873651555</v>
      </c>
    </row>
    <row r="1121" spans="1:3">
      <c r="A1121" s="37" t="s">
        <v>580</v>
      </c>
      <c r="B1121" s="36">
        <v>19</v>
      </c>
      <c r="C1121" s="7">
        <v>24.873651555</v>
      </c>
    </row>
    <row r="1122" spans="1:3">
      <c r="A1122" s="37" t="s">
        <v>773</v>
      </c>
      <c r="B1122" s="36">
        <v>19</v>
      </c>
      <c r="C1122" s="7">
        <v>24.873651555</v>
      </c>
    </row>
    <row r="1123" spans="1:3">
      <c r="A1123" s="30" t="s">
        <v>619</v>
      </c>
      <c r="B1123" s="36">
        <v>19</v>
      </c>
      <c r="C1123" s="7">
        <v>24.873651555</v>
      </c>
    </row>
    <row r="1124" spans="1:3">
      <c r="A1124" s="30" t="s">
        <v>617</v>
      </c>
      <c r="B1124" s="36">
        <v>19</v>
      </c>
      <c r="C1124" s="7">
        <v>24.873651555</v>
      </c>
    </row>
    <row r="1125" spans="1:3">
      <c r="A1125" s="39" t="s">
        <v>787</v>
      </c>
      <c r="B1125" s="39">
        <v>26</v>
      </c>
      <c r="C1125" s="7">
        <v>27.751399936</v>
      </c>
    </row>
    <row r="1126" spans="1:3">
      <c r="A1126" s="39" t="s">
        <v>627</v>
      </c>
      <c r="B1126" s="39">
        <v>26</v>
      </c>
      <c r="C1126" s="7">
        <v>27.751399936</v>
      </c>
    </row>
    <row r="1127" spans="1:3">
      <c r="A1127" s="39" t="s">
        <v>700</v>
      </c>
      <c r="B1127" s="39">
        <v>26</v>
      </c>
      <c r="C1127" s="7">
        <v>27.751399936</v>
      </c>
    </row>
    <row r="1128" spans="1:3">
      <c r="A1128" s="39" t="s">
        <v>754</v>
      </c>
      <c r="B1128" s="39">
        <v>30</v>
      </c>
      <c r="C1128" s="7">
        <v>31.791399936</v>
      </c>
    </row>
    <row r="1129" spans="1:3">
      <c r="A1129" s="39" t="s">
        <v>795</v>
      </c>
      <c r="B1129" s="39">
        <v>30</v>
      </c>
      <c r="C1129" s="7">
        <v>31.791399936</v>
      </c>
    </row>
    <row r="1130" spans="1:3">
      <c r="A1130" s="39" t="s">
        <v>801</v>
      </c>
      <c r="B1130" s="39">
        <v>30</v>
      </c>
      <c r="C1130" s="7">
        <v>31.791399936</v>
      </c>
    </row>
    <row r="1131" spans="1:3">
      <c r="A1131" s="42" t="s">
        <v>668</v>
      </c>
      <c r="B1131" s="39">
        <v>20</v>
      </c>
      <c r="C1131" s="7">
        <v>21.593332622</v>
      </c>
    </row>
    <row r="1132" spans="1:3">
      <c r="A1132" s="42" t="s">
        <v>777</v>
      </c>
      <c r="B1132" s="39">
        <v>20</v>
      </c>
      <c r="C1132" s="7">
        <v>21.593332622</v>
      </c>
    </row>
    <row r="1133" spans="1:3">
      <c r="A1133" s="42" t="s">
        <v>704</v>
      </c>
      <c r="B1133" s="39">
        <v>20</v>
      </c>
      <c r="C1133" s="7">
        <v>21.593332622</v>
      </c>
    </row>
    <row r="1134" spans="1:3">
      <c r="A1134" s="42" t="s">
        <v>724</v>
      </c>
      <c r="B1134" s="39">
        <v>20</v>
      </c>
      <c r="C1134" s="7">
        <v>21.593332622</v>
      </c>
    </row>
    <row r="1135" spans="1:3">
      <c r="A1135" s="36" t="s">
        <v>397</v>
      </c>
      <c r="B1135" s="39">
        <v>11</v>
      </c>
      <c r="C1135" s="7">
        <v>15.220404101</v>
      </c>
    </row>
    <row r="1136" spans="1:3">
      <c r="A1136" s="36" t="s">
        <v>1572</v>
      </c>
      <c r="B1136" s="39">
        <v>11</v>
      </c>
      <c r="C1136" s="7">
        <v>15.220404101</v>
      </c>
    </row>
    <row r="1137" spans="1:3">
      <c r="A1137" s="36" t="s">
        <v>167</v>
      </c>
      <c r="B1137" s="39">
        <v>11</v>
      </c>
      <c r="C1137" s="7">
        <v>15.220404101</v>
      </c>
    </row>
    <row r="1138" spans="1:3">
      <c r="A1138" s="36" t="s">
        <v>141</v>
      </c>
      <c r="B1138" s="39">
        <v>11</v>
      </c>
      <c r="C1138" s="7">
        <v>15.220404101</v>
      </c>
    </row>
    <row r="1139" spans="1:3">
      <c r="A1139" s="36" t="s">
        <v>1573</v>
      </c>
      <c r="B1139" s="39">
        <v>11</v>
      </c>
      <c r="C1139" s="7">
        <v>15.220404101</v>
      </c>
    </row>
    <row r="1140" spans="1:3">
      <c r="A1140" s="36" t="s">
        <v>163</v>
      </c>
      <c r="B1140" s="39">
        <v>11</v>
      </c>
      <c r="C1140" s="7">
        <v>15.220404101</v>
      </c>
    </row>
    <row r="1141" spans="1:3">
      <c r="A1141" s="36" t="s">
        <v>1574</v>
      </c>
      <c r="B1141" s="39">
        <v>11</v>
      </c>
      <c r="C1141" s="7">
        <v>15.220404101</v>
      </c>
    </row>
    <row r="1142" spans="1:3">
      <c r="A1142" s="39" t="s">
        <v>298</v>
      </c>
      <c r="B1142" s="39">
        <v>5.5</v>
      </c>
      <c r="C1142" s="7">
        <v>7.12734275</v>
      </c>
    </row>
    <row r="1143" spans="1:3">
      <c r="A1143" s="39" t="s">
        <v>540</v>
      </c>
      <c r="B1143" s="39">
        <v>8.5</v>
      </c>
      <c r="C1143" s="7">
        <v>11.409196718</v>
      </c>
    </row>
    <row r="1144" spans="1:3">
      <c r="A1144" s="39" t="s">
        <v>799</v>
      </c>
      <c r="B1144" s="39">
        <v>20.5</v>
      </c>
      <c r="C1144" s="7">
        <v>27.447659</v>
      </c>
    </row>
    <row r="1145" spans="1:3">
      <c r="A1145" s="39" t="s">
        <v>1575</v>
      </c>
      <c r="B1145" s="39"/>
      <c r="C1145" s="7"/>
    </row>
    <row r="1146" spans="1:3">
      <c r="A1146" s="39" t="s">
        <v>503</v>
      </c>
      <c r="B1146" s="39">
        <v>53</v>
      </c>
      <c r="C1146" s="7">
        <v>65.408152343</v>
      </c>
    </row>
    <row r="1147" spans="1:3">
      <c r="A1147" s="39" t="s">
        <v>1576</v>
      </c>
      <c r="B1147" s="39">
        <v>53</v>
      </c>
      <c r="C1147" s="7">
        <v>65.408152343</v>
      </c>
    </row>
    <row r="1148" spans="1:3">
      <c r="A1148" s="39" t="s">
        <v>1577</v>
      </c>
      <c r="B1148" s="39">
        <v>32</v>
      </c>
      <c r="C1148" s="7">
        <v>43.57196602</v>
      </c>
    </row>
    <row r="1149" spans="1:3">
      <c r="A1149" s="39" t="s">
        <v>1578</v>
      </c>
      <c r="B1149" s="39">
        <v>32</v>
      </c>
      <c r="C1149" s="7">
        <v>43.57196602</v>
      </c>
    </row>
    <row r="1150" spans="1:3">
      <c r="A1150" s="39" t="s">
        <v>1579</v>
      </c>
      <c r="B1150" s="39">
        <v>32</v>
      </c>
      <c r="C1150" s="7">
        <v>43.57196602</v>
      </c>
    </row>
    <row r="1151" spans="1:3">
      <c r="A1151" s="39" t="s">
        <v>1580</v>
      </c>
      <c r="B1151" s="39">
        <v>35</v>
      </c>
      <c r="C1151" s="7">
        <v>45.839725333</v>
      </c>
    </row>
    <row r="1152" spans="1:3">
      <c r="A1152" s="39" t="s">
        <v>1581</v>
      </c>
      <c r="B1152" s="39">
        <v>35</v>
      </c>
      <c r="C1152" s="7">
        <v>45.839725333</v>
      </c>
    </row>
    <row r="1153" spans="1:3">
      <c r="A1153" s="39"/>
      <c r="B1153" s="39"/>
      <c r="C1153" s="7"/>
    </row>
    <row r="1154" spans="1:3">
      <c r="A1154" s="39"/>
      <c r="B1154" s="39"/>
      <c r="C1154" s="7"/>
    </row>
    <row r="1155" spans="1:3">
      <c r="A1155" s="39" t="s">
        <v>1582</v>
      </c>
      <c r="B1155" s="39"/>
      <c r="C1155" s="7"/>
    </row>
    <row r="1156" spans="1:3">
      <c r="A1156" s="39" t="s">
        <v>1582</v>
      </c>
      <c r="B1156" s="39"/>
      <c r="C1156" s="7"/>
    </row>
    <row r="1157" spans="1:3">
      <c r="A1157" s="37" t="s">
        <v>1583</v>
      </c>
      <c r="B1157" s="39">
        <v>12</v>
      </c>
      <c r="C1157" s="7">
        <v>14.413590062</v>
      </c>
    </row>
    <row r="1158" spans="1:3">
      <c r="A1158" s="37" t="s">
        <v>1584</v>
      </c>
      <c r="B1158" s="39">
        <v>12</v>
      </c>
      <c r="C1158" s="7">
        <v>14.413590062</v>
      </c>
    </row>
    <row r="1159" spans="1:3">
      <c r="A1159" s="37" t="s">
        <v>1585</v>
      </c>
      <c r="B1159" s="39">
        <v>12</v>
      </c>
      <c r="C1159" s="7">
        <v>14.413590062</v>
      </c>
    </row>
    <row r="1160" spans="1:3">
      <c r="A1160" s="37" t="s">
        <v>189</v>
      </c>
      <c r="B1160" s="39">
        <v>12</v>
      </c>
      <c r="C1160" s="7">
        <v>14.413590062</v>
      </c>
    </row>
    <row r="1161" spans="1:3">
      <c r="A1161" s="37" t="s">
        <v>1586</v>
      </c>
      <c r="B1161" s="39">
        <v>12</v>
      </c>
      <c r="C1161" s="7">
        <v>14.413590062</v>
      </c>
    </row>
    <row r="1162" spans="1:3">
      <c r="A1162" s="37" t="s">
        <v>191</v>
      </c>
      <c r="B1162" s="39">
        <v>12</v>
      </c>
      <c r="C1162" s="7">
        <v>14.413590062</v>
      </c>
    </row>
    <row r="1163" spans="1:3">
      <c r="A1163" s="37" t="s">
        <v>1587</v>
      </c>
      <c r="B1163" s="39">
        <v>12</v>
      </c>
      <c r="C1163" s="7">
        <v>14.413590062</v>
      </c>
    </row>
    <row r="1164" spans="1:3">
      <c r="A1164" s="37" t="s">
        <v>1588</v>
      </c>
      <c r="B1164" s="39">
        <v>12</v>
      </c>
      <c r="C1164" s="7">
        <v>14.413590062</v>
      </c>
    </row>
    <row r="1165" spans="1:3">
      <c r="A1165" s="30" t="s">
        <v>1589</v>
      </c>
      <c r="B1165" s="39">
        <v>12</v>
      </c>
      <c r="C1165" s="7">
        <v>14.413590062</v>
      </c>
    </row>
    <row r="1166" spans="1:3">
      <c r="A1166" s="37" t="s">
        <v>1590</v>
      </c>
      <c r="B1166" s="39">
        <v>13.5</v>
      </c>
      <c r="C1166" s="7">
        <v>15.459087143</v>
      </c>
    </row>
    <row r="1167" spans="1:3">
      <c r="A1167" s="37" t="s">
        <v>1591</v>
      </c>
      <c r="B1167" s="39">
        <v>13.5</v>
      </c>
      <c r="C1167" s="7">
        <v>15.459087143</v>
      </c>
    </row>
    <row r="1168" spans="1:3">
      <c r="A1168" s="37" t="s">
        <v>1592</v>
      </c>
      <c r="B1168" s="39">
        <v>13.5</v>
      </c>
      <c r="C1168" s="7">
        <v>15.459087143</v>
      </c>
    </row>
    <row r="1169" spans="1:3">
      <c r="A1169" s="37" t="s">
        <v>1593</v>
      </c>
      <c r="B1169" s="39">
        <v>13.5</v>
      </c>
      <c r="C1169" s="7">
        <v>15.459087143</v>
      </c>
    </row>
    <row r="1170" spans="1:3">
      <c r="A1170" s="37" t="s">
        <v>217</v>
      </c>
      <c r="B1170" s="39">
        <v>13.5</v>
      </c>
      <c r="C1170" s="7">
        <v>15.459087143</v>
      </c>
    </row>
    <row r="1171" spans="1:3">
      <c r="A1171" s="37" t="s">
        <v>1594</v>
      </c>
      <c r="B1171" s="39">
        <v>13.5</v>
      </c>
      <c r="C1171" s="7">
        <v>15.459087143</v>
      </c>
    </row>
    <row r="1172" spans="1:3">
      <c r="A1172" s="37" t="s">
        <v>1595</v>
      </c>
      <c r="B1172" s="39">
        <v>13.5</v>
      </c>
      <c r="C1172" s="7">
        <v>15.459087143</v>
      </c>
    </row>
    <row r="1173" spans="1:3">
      <c r="A1173" s="37" t="s">
        <v>1596</v>
      </c>
      <c r="B1173" s="39"/>
      <c r="C1173" s="7" t="e">
        <v>#DIV/0!</v>
      </c>
    </row>
    <row r="1174" spans="1:3">
      <c r="A1174" s="37" t="s">
        <v>1597</v>
      </c>
      <c r="B1174" s="39"/>
      <c r="C1174" s="7" t="e">
        <v>#DIV/0!</v>
      </c>
    </row>
    <row r="1175" spans="1:3">
      <c r="A1175" s="37" t="s">
        <v>760</v>
      </c>
      <c r="B1175" s="39">
        <v>12</v>
      </c>
      <c r="C1175" s="7">
        <v>16.088974275</v>
      </c>
    </row>
    <row r="1176" spans="1:3">
      <c r="A1176" s="36" t="s">
        <v>625</v>
      </c>
      <c r="B1176" s="39">
        <v>12</v>
      </c>
      <c r="C1176" s="7">
        <v>16.088974275</v>
      </c>
    </row>
    <row r="1177" spans="1:3">
      <c r="A1177" s="36" t="s">
        <v>711</v>
      </c>
      <c r="B1177" s="39">
        <v>12</v>
      </c>
      <c r="C1177" s="7">
        <v>16.088974275</v>
      </c>
    </row>
    <row r="1178" spans="1:3">
      <c r="A1178" s="31" t="s">
        <v>515</v>
      </c>
      <c r="B1178" s="39">
        <v>12</v>
      </c>
      <c r="C1178" s="7">
        <v>16.088974275</v>
      </c>
    </row>
    <row r="1179" spans="1:3">
      <c r="A1179" s="55" t="s">
        <v>501</v>
      </c>
      <c r="B1179" s="39">
        <v>1</v>
      </c>
      <c r="C1179" s="7">
        <v>1.01</v>
      </c>
    </row>
    <row r="1180" spans="1:3">
      <c r="A1180" s="55" t="s">
        <v>253</v>
      </c>
      <c r="B1180" s="39">
        <v>2.5</v>
      </c>
      <c r="C1180" s="7">
        <v>2.525</v>
      </c>
    </row>
    <row r="1181" spans="1:3">
      <c r="A1181" s="39" t="s">
        <v>781</v>
      </c>
      <c r="B1181" s="39">
        <v>4.5</v>
      </c>
      <c r="C1181" s="7">
        <v>5.181243888</v>
      </c>
    </row>
    <row r="1182" spans="1:3">
      <c r="A1182" s="39" t="s">
        <v>808</v>
      </c>
      <c r="B1182" s="39">
        <v>5</v>
      </c>
      <c r="C1182" s="7">
        <v>5.813492666</v>
      </c>
    </row>
    <row r="1183" spans="1:3">
      <c r="A1183" s="39" t="s">
        <v>806</v>
      </c>
      <c r="B1183" s="39">
        <v>4.83</v>
      </c>
      <c r="C1183" s="7">
        <v>5.673604861</v>
      </c>
    </row>
    <row r="1184" spans="1:3">
      <c r="A1184" s="39" t="s">
        <v>676</v>
      </c>
      <c r="B1184" s="39">
        <v>4.2</v>
      </c>
      <c r="C1184" s="7">
        <v>5.005492666</v>
      </c>
    </row>
    <row r="1185" spans="1:3">
      <c r="A1185" s="39" t="s">
        <v>750</v>
      </c>
      <c r="B1185" s="39">
        <v>4.2</v>
      </c>
      <c r="C1185" s="7">
        <v>5.037304861</v>
      </c>
    </row>
    <row r="1186" spans="1:3">
      <c r="A1186" s="39" t="s">
        <v>812</v>
      </c>
      <c r="B1186" s="39">
        <v>4.7</v>
      </c>
      <c r="C1186" s="7">
        <v>5.510492666</v>
      </c>
    </row>
    <row r="1187" spans="1:3">
      <c r="A1187" s="39" t="s">
        <v>824</v>
      </c>
      <c r="B1187" s="39">
        <v>5.5</v>
      </c>
      <c r="C1187" s="7">
        <v>6.350304861</v>
      </c>
    </row>
    <row r="1188" spans="1:3">
      <c r="A1188" s="39" t="s">
        <v>828</v>
      </c>
      <c r="B1188" s="39">
        <v>20</v>
      </c>
      <c r="C1188" s="7">
        <v>30.774096805</v>
      </c>
    </row>
    <row r="1189" spans="1:3">
      <c r="A1189" s="39" t="s">
        <v>1598</v>
      </c>
      <c r="B1189" s="39">
        <v>20</v>
      </c>
      <c r="C1189" s="7">
        <v>30.774096805</v>
      </c>
    </row>
    <row r="1190" spans="1:3">
      <c r="A1190" s="39" t="s">
        <v>243</v>
      </c>
      <c r="B1190" s="39">
        <v>1.6</v>
      </c>
      <c r="C1190" s="7">
        <v>1.686572515</v>
      </c>
    </row>
    <row r="1191" spans="1:3">
      <c r="A1191" s="39" t="s">
        <v>39</v>
      </c>
      <c r="B1191" s="39">
        <v>1.6</v>
      </c>
      <c r="C1191" s="7">
        <v>1.686572515</v>
      </c>
    </row>
    <row r="1192" spans="1:3">
      <c r="A1192" s="39" t="s">
        <v>51</v>
      </c>
      <c r="B1192" s="39">
        <v>1.6</v>
      </c>
      <c r="C1192" s="7">
        <v>1.686572515</v>
      </c>
    </row>
    <row r="1193" spans="1:3">
      <c r="A1193" s="39" t="s">
        <v>69</v>
      </c>
      <c r="B1193" s="39">
        <v>1.6</v>
      </c>
      <c r="C1193" s="7">
        <v>1.686572515</v>
      </c>
    </row>
    <row r="1194" spans="1:3">
      <c r="A1194" s="39" t="s">
        <v>524</v>
      </c>
      <c r="B1194" s="39">
        <v>5.2</v>
      </c>
      <c r="C1194" s="7">
        <v>5.5031971</v>
      </c>
    </row>
    <row r="1195" spans="1:3">
      <c r="A1195" s="39" t="s">
        <v>447</v>
      </c>
      <c r="B1195" s="39">
        <v>5.2</v>
      </c>
      <c r="C1195" s="7">
        <v>5.5031971</v>
      </c>
    </row>
    <row r="1196" spans="1:3">
      <c r="A1196" s="39" t="s">
        <v>199</v>
      </c>
      <c r="B1196" s="39">
        <v>5.2</v>
      </c>
      <c r="C1196" s="7">
        <v>5.5031971</v>
      </c>
    </row>
    <row r="1197" spans="1:3">
      <c r="A1197" s="39" t="s">
        <v>274</v>
      </c>
      <c r="B1197" s="39">
        <v>5.2</v>
      </c>
      <c r="C1197" s="7">
        <v>5.5031971</v>
      </c>
    </row>
    <row r="1198" spans="1:3">
      <c r="A1198" s="39" t="s">
        <v>670</v>
      </c>
      <c r="B1198" s="39">
        <v>11</v>
      </c>
      <c r="C1198" s="7">
        <v>13.400287222</v>
      </c>
    </row>
    <row r="1199" spans="1:3">
      <c r="A1199" s="39" t="s">
        <v>631</v>
      </c>
      <c r="B1199" s="39">
        <v>11</v>
      </c>
      <c r="C1199" s="7">
        <v>13.400287222</v>
      </c>
    </row>
    <row r="1200" spans="1:3">
      <c r="A1200" s="39" t="s">
        <v>609</v>
      </c>
      <c r="B1200" s="39">
        <v>11</v>
      </c>
      <c r="C1200" s="7">
        <v>13.400287222</v>
      </c>
    </row>
    <row r="1201" spans="1:3">
      <c r="A1201" s="39" t="s">
        <v>613</v>
      </c>
      <c r="B1201" s="39">
        <v>11</v>
      </c>
      <c r="C1201" s="7">
        <v>13.400287222</v>
      </c>
    </row>
    <row r="1202" spans="1:3">
      <c r="A1202" s="39" t="s">
        <v>330</v>
      </c>
      <c r="B1202" s="39">
        <v>13.8</v>
      </c>
      <c r="C1202" s="7">
        <v>16.228287222</v>
      </c>
    </row>
    <row r="1203" spans="1:3">
      <c r="A1203" s="39" t="s">
        <v>328</v>
      </c>
      <c r="B1203" s="39">
        <v>6</v>
      </c>
      <c r="C1203" s="7">
        <v>7.712940399</v>
      </c>
    </row>
    <row r="1204" spans="1:3">
      <c r="A1204" s="40" t="s">
        <v>1599</v>
      </c>
      <c r="B1204" s="39">
        <v>69</v>
      </c>
      <c r="C1204" s="7">
        <v>76.020900937</v>
      </c>
    </row>
    <row r="1205" spans="1:3">
      <c r="A1205" s="40" t="s">
        <v>1600</v>
      </c>
      <c r="B1205" s="39">
        <v>69</v>
      </c>
      <c r="C1205" s="7">
        <v>76.020900937</v>
      </c>
    </row>
    <row r="1206" spans="1:3">
      <c r="A1206" s="40" t="s">
        <v>1601</v>
      </c>
      <c r="B1206" s="39"/>
      <c r="C1206" s="7">
        <v>2.4956595</v>
      </c>
    </row>
    <row r="1207" spans="1:3">
      <c r="A1207" s="40" t="s">
        <v>1602</v>
      </c>
      <c r="B1207" s="39"/>
      <c r="C1207" s="7">
        <v>2.4956595</v>
      </c>
    </row>
    <row r="1208" spans="1:3">
      <c r="A1208" s="40" t="s">
        <v>1603</v>
      </c>
      <c r="B1208" s="39"/>
      <c r="C1208" s="7">
        <v>2.4956595</v>
      </c>
    </row>
    <row r="1209" spans="1:3">
      <c r="A1209" s="40" t="s">
        <v>1604</v>
      </c>
      <c r="B1209" s="39"/>
      <c r="C1209" s="7">
        <v>2.4956595</v>
      </c>
    </row>
    <row r="1210" spans="1:3">
      <c r="A1210" s="40" t="s">
        <v>1605</v>
      </c>
      <c r="B1210" s="39"/>
      <c r="C1210" s="7">
        <v>2.4956595</v>
      </c>
    </row>
    <row r="1211" spans="1:3">
      <c r="A1211" s="31" t="s">
        <v>1606</v>
      </c>
      <c r="B1211" s="39">
        <v>19.8</v>
      </c>
      <c r="C1211" s="7">
        <v>26.365685277</v>
      </c>
    </row>
    <row r="1212" spans="1:3">
      <c r="A1212" s="40" t="s">
        <v>1607</v>
      </c>
      <c r="B1212" s="39">
        <v>19.3</v>
      </c>
      <c r="C1212" s="7">
        <v>25.860685277</v>
      </c>
    </row>
    <row r="1213" spans="1:3">
      <c r="A1213" s="40" t="s">
        <v>1608</v>
      </c>
      <c r="B1213" s="39">
        <v>30</v>
      </c>
      <c r="C1213" s="7">
        <v>37.65863275</v>
      </c>
    </row>
    <row r="1214" spans="1:3">
      <c r="A1214" s="40" t="s">
        <v>1609</v>
      </c>
      <c r="B1214" s="39">
        <v>30</v>
      </c>
      <c r="C1214" s="7">
        <v>37.65863275</v>
      </c>
    </row>
    <row r="1215" spans="1:3">
      <c r="A1215" s="31" t="s">
        <v>1397</v>
      </c>
      <c r="B1215" s="39">
        <v>40</v>
      </c>
      <c r="C1215" s="7">
        <v>54.099299125</v>
      </c>
    </row>
    <row r="1216" spans="1:3">
      <c r="A1216" s="31" t="s">
        <v>1610</v>
      </c>
      <c r="B1216" s="39">
        <v>40</v>
      </c>
      <c r="C1216" s="7">
        <v>54.099299125</v>
      </c>
    </row>
    <row r="1217" spans="1:3">
      <c r="A1217" s="31" t="s">
        <v>1390</v>
      </c>
      <c r="B1217" s="39">
        <v>40</v>
      </c>
      <c r="C1217" s="7">
        <v>54.099299125</v>
      </c>
    </row>
    <row r="1218" spans="1:3">
      <c r="A1218" s="31" t="s">
        <v>1611</v>
      </c>
      <c r="B1218" s="39">
        <v>40</v>
      </c>
      <c r="C1218" s="7">
        <v>54.099299125</v>
      </c>
    </row>
    <row r="1219" spans="1:3">
      <c r="A1219" s="31" t="s">
        <v>1414</v>
      </c>
      <c r="B1219" s="39"/>
      <c r="C1219" s="7"/>
    </row>
    <row r="1220" spans="1:3">
      <c r="A1220" s="56" t="s">
        <v>1612</v>
      </c>
      <c r="B1220" s="39">
        <v>55</v>
      </c>
      <c r="C1220" s="7">
        <v>62.569346395</v>
      </c>
    </row>
    <row r="1221" spans="1:3">
      <c r="A1221" s="56" t="s">
        <v>1613</v>
      </c>
      <c r="B1221" s="39">
        <v>55</v>
      </c>
      <c r="C1221" s="7">
        <v>62.569346395</v>
      </c>
    </row>
    <row r="1222" spans="1:3">
      <c r="A1222" s="31" t="s">
        <v>1390</v>
      </c>
      <c r="B1222" s="39">
        <v>24</v>
      </c>
      <c r="C1222" s="7">
        <v>28.031136</v>
      </c>
    </row>
    <row r="1223" spans="1:3">
      <c r="A1223" s="31" t="s">
        <v>1391</v>
      </c>
      <c r="B1223" s="39">
        <v>24</v>
      </c>
      <c r="C1223" s="7">
        <v>28.031136</v>
      </c>
    </row>
    <row r="1224" spans="1:3">
      <c r="A1224" s="31" t="s">
        <v>1424</v>
      </c>
      <c r="B1224" s="39">
        <v>24</v>
      </c>
      <c r="C1224" s="7">
        <v>28.031136</v>
      </c>
    </row>
    <row r="1225" spans="1:3">
      <c r="A1225" s="31" t="s">
        <v>1390</v>
      </c>
      <c r="B1225" s="39">
        <v>24</v>
      </c>
      <c r="C1225" s="7">
        <v>28.031136</v>
      </c>
    </row>
    <row r="1226" spans="1:3">
      <c r="A1226" s="31" t="s">
        <v>1391</v>
      </c>
      <c r="B1226" s="39">
        <v>24</v>
      </c>
      <c r="C1226" s="7">
        <v>28.031136</v>
      </c>
    </row>
    <row r="1227" spans="1:3">
      <c r="A1227" s="31" t="s">
        <v>1424</v>
      </c>
      <c r="B1227" s="39">
        <v>24</v>
      </c>
      <c r="C1227" s="7">
        <v>28.031136</v>
      </c>
    </row>
    <row r="1228" spans="1:3">
      <c r="A1228" s="57"/>
      <c r="B1228" s="57"/>
      <c r="C1228" s="57"/>
    </row>
    <row r="1229" spans="1:3">
      <c r="A1229" s="57"/>
      <c r="B1229" s="57"/>
      <c r="C1229" s="57"/>
    </row>
    <row r="1230" spans="1:3">
      <c r="A1230" s="57"/>
      <c r="B1230" s="57"/>
      <c r="C1230" s="57"/>
    </row>
    <row r="1231" spans="1:3">
      <c r="A1231" s="57"/>
      <c r="B1231" s="57"/>
      <c r="C1231" s="57"/>
    </row>
    <row r="1232" spans="1:3">
      <c r="A1232" s="57"/>
      <c r="B1232" s="57"/>
      <c r="C1232" s="57"/>
    </row>
    <row r="1233" spans="1:3">
      <c r="A1233" s="57"/>
      <c r="B1233" s="57"/>
      <c r="C1233" s="57"/>
    </row>
    <row r="1234" spans="1:3">
      <c r="A1234" s="57"/>
      <c r="B1234" s="57"/>
      <c r="C1234" s="57"/>
    </row>
    <row r="1235" spans="1:3">
      <c r="A1235" s="57"/>
      <c r="B1235" s="57"/>
      <c r="C1235" s="57"/>
    </row>
    <row r="1236" spans="1:3">
      <c r="A1236" s="57"/>
      <c r="B1236" s="57"/>
      <c r="C1236" s="57"/>
    </row>
    <row r="1237" spans="1:3">
      <c r="A1237" s="57"/>
      <c r="B1237" s="57"/>
      <c r="C1237" s="57"/>
    </row>
    <row r="1238" spans="1:3">
      <c r="A1238" s="57"/>
      <c r="B1238" s="57"/>
      <c r="C1238" s="57"/>
    </row>
    <row r="1239" spans="1:3">
      <c r="A1239" s="57"/>
      <c r="B1239" s="57"/>
      <c r="C1239" s="57"/>
    </row>
    <row r="1240" spans="1:3">
      <c r="A1240" s="57"/>
      <c r="B1240" s="57"/>
      <c r="C1240" s="57"/>
    </row>
    <row r="1241" spans="1:3">
      <c r="A1241" s="57"/>
      <c r="B1241" s="57"/>
      <c r="C1241" s="57"/>
    </row>
    <row r="1242" spans="1:3">
      <c r="A1242" s="57"/>
      <c r="B1242" s="57"/>
      <c r="C1242" s="57"/>
    </row>
    <row r="1243" spans="1:3">
      <c r="A1243" s="57"/>
      <c r="B1243" s="57"/>
      <c r="C1243" s="57"/>
    </row>
    <row r="1244" spans="1:3">
      <c r="A1244" s="57"/>
      <c r="B1244" s="57"/>
      <c r="C1244" s="57"/>
    </row>
    <row r="1245" spans="1:3">
      <c r="A1245" s="57"/>
      <c r="B1245" s="57"/>
      <c r="C1245" s="57"/>
    </row>
    <row r="1246" spans="1:3">
      <c r="A1246" s="57"/>
      <c r="B1246" s="57"/>
      <c r="C1246" s="57"/>
    </row>
    <row r="1247" spans="1:3">
      <c r="A1247" s="57"/>
      <c r="B1247" s="57"/>
      <c r="C1247" s="57"/>
    </row>
    <row r="1248" spans="1:3">
      <c r="A1248" s="57"/>
      <c r="B1248" s="57"/>
      <c r="C1248" s="57"/>
    </row>
    <row r="1249" spans="1:3">
      <c r="A1249" s="57"/>
      <c r="B1249" s="57"/>
      <c r="C1249" s="57"/>
    </row>
    <row r="1250" spans="1:3">
      <c r="A1250" s="57"/>
      <c r="B1250" s="57"/>
      <c r="C1250" s="57"/>
    </row>
    <row r="1251" spans="1:3">
      <c r="A1251" s="57"/>
      <c r="B1251" s="57"/>
      <c r="C1251" s="57"/>
    </row>
    <row r="1252" spans="1:3">
      <c r="A1252" s="57"/>
      <c r="B1252" s="57"/>
      <c r="C1252" s="57"/>
    </row>
    <row r="1253" spans="1:3">
      <c r="A1253" s="57"/>
      <c r="B1253" s="57"/>
      <c r="C1253" s="57"/>
    </row>
    <row r="1254" spans="1:3">
      <c r="A1254" s="57"/>
      <c r="B1254" s="57"/>
      <c r="C1254" s="57"/>
    </row>
    <row r="1255" spans="1:3">
      <c r="A1255" s="57"/>
      <c r="B1255" s="57"/>
      <c r="C1255" s="57"/>
    </row>
    <row r="1256" spans="1:3">
      <c r="A1256" s="57"/>
      <c r="B1256" s="57"/>
      <c r="C1256" s="57"/>
    </row>
    <row r="1257" spans="1:3">
      <c r="A1257" s="57"/>
      <c r="B1257" s="57"/>
      <c r="C1257" s="57"/>
    </row>
    <row r="1258" spans="1:3">
      <c r="A1258" s="57"/>
      <c r="B1258" s="57"/>
      <c r="C1258" s="57"/>
    </row>
    <row r="1259" spans="1:3">
      <c r="A1259" s="57"/>
      <c r="B1259" s="57"/>
      <c r="C1259" s="57"/>
    </row>
    <row r="1260" spans="1:3">
      <c r="A1260" s="57"/>
      <c r="B1260" s="57"/>
      <c r="C1260" s="57"/>
    </row>
    <row r="1261" spans="1:3">
      <c r="A1261" s="57"/>
      <c r="B1261" s="57"/>
      <c r="C1261" s="57"/>
    </row>
    <row r="1262" spans="1:3">
      <c r="A1262" s="57"/>
      <c r="B1262" s="57"/>
      <c r="C1262" s="57"/>
    </row>
    <row r="1263" spans="1:3">
      <c r="A1263" s="57"/>
      <c r="B1263" s="57"/>
      <c r="C1263" s="57"/>
    </row>
    <row r="1264" spans="1:3">
      <c r="A1264" s="57"/>
      <c r="B1264" s="57"/>
      <c r="C1264" s="57"/>
    </row>
    <row r="1265" spans="1:3">
      <c r="A1265" s="57"/>
      <c r="B1265" s="57"/>
      <c r="C1265" s="57"/>
    </row>
    <row r="1266" spans="1:3">
      <c r="A1266" s="57"/>
      <c r="B1266" s="57"/>
      <c r="C1266" s="57"/>
    </row>
    <row r="1267" spans="1:3">
      <c r="A1267" s="57"/>
      <c r="B1267" s="57"/>
      <c r="C1267" s="57"/>
    </row>
    <row r="1268" spans="1:3">
      <c r="A1268" s="57"/>
      <c r="B1268" s="57"/>
      <c r="C1268" s="57"/>
    </row>
    <row r="1269" spans="1:3">
      <c r="A1269" s="57"/>
      <c r="B1269" s="57"/>
      <c r="C1269" s="57"/>
    </row>
    <row r="1270" spans="1:3">
      <c r="A1270" s="57"/>
      <c r="B1270" s="57"/>
      <c r="C1270" s="57"/>
    </row>
    <row r="1271" spans="1:3">
      <c r="A1271" s="57"/>
      <c r="B1271" s="57"/>
      <c r="C1271" s="57"/>
    </row>
    <row r="1272" spans="1:3">
      <c r="A1272" s="57"/>
      <c r="B1272" s="57"/>
      <c r="C1272" s="57"/>
    </row>
    <row r="1273" spans="1:3">
      <c r="A1273" s="57"/>
      <c r="B1273" s="57"/>
      <c r="C1273" s="57"/>
    </row>
    <row r="1274" spans="1:3">
      <c r="A1274" s="57"/>
      <c r="B1274" s="57"/>
      <c r="C1274" s="57"/>
    </row>
    <row r="1275" spans="1:3">
      <c r="A1275" s="57"/>
      <c r="B1275" s="57"/>
      <c r="C1275" s="57"/>
    </row>
    <row r="1276" spans="1:3">
      <c r="A1276" s="57"/>
      <c r="B1276" s="57"/>
      <c r="C1276" s="57"/>
    </row>
    <row r="1277" spans="1:3">
      <c r="A1277" s="57"/>
      <c r="B1277" s="57"/>
      <c r="C1277" s="57"/>
    </row>
    <row r="1278" spans="1:3">
      <c r="A1278" s="57"/>
      <c r="B1278" s="57"/>
      <c r="C1278" s="57"/>
    </row>
    <row r="1279" spans="1:3">
      <c r="A1279" s="57"/>
      <c r="B1279" s="57"/>
      <c r="C1279" s="57"/>
    </row>
    <row r="1280" spans="1:3">
      <c r="A1280" s="57"/>
      <c r="B1280" s="57"/>
      <c r="C1280" s="57"/>
    </row>
    <row r="1281" spans="1:3">
      <c r="A1281" s="57"/>
      <c r="B1281" s="57"/>
      <c r="C1281" s="57"/>
    </row>
    <row r="1282" spans="1:3">
      <c r="A1282" s="57"/>
      <c r="B1282" s="57"/>
      <c r="C1282" s="57"/>
    </row>
    <row r="1283" spans="1:3">
      <c r="A1283" s="57"/>
      <c r="B1283" s="57"/>
      <c r="C1283" s="57"/>
    </row>
    <row r="1284" spans="1:3">
      <c r="A1284" s="57"/>
      <c r="B1284" s="57"/>
      <c r="C1284" s="57"/>
    </row>
    <row r="1285" spans="1:3">
      <c r="A1285" s="57"/>
      <c r="B1285" s="57"/>
      <c r="C1285" s="57"/>
    </row>
    <row r="1286" spans="1:3">
      <c r="A1286" s="57"/>
      <c r="B1286" s="57"/>
      <c r="C1286" s="57"/>
    </row>
    <row r="1287" spans="1:3">
      <c r="A1287" s="57"/>
      <c r="B1287" s="57"/>
      <c r="C1287" s="57"/>
    </row>
    <row r="1288" spans="1:3">
      <c r="A1288" s="57"/>
      <c r="B1288" s="57"/>
      <c r="C1288" s="57"/>
    </row>
    <row r="1289" spans="1:3">
      <c r="A1289" s="57"/>
      <c r="B1289" s="57"/>
      <c r="C1289" s="57"/>
    </row>
    <row r="1290" spans="1:3">
      <c r="A1290" s="57"/>
      <c r="B1290" s="57"/>
      <c r="C1290" s="57"/>
    </row>
    <row r="1291" spans="1:3">
      <c r="A1291" s="57"/>
      <c r="B1291" s="57"/>
      <c r="C1291" s="57"/>
    </row>
    <row r="1292" spans="1:3">
      <c r="A1292" s="57"/>
      <c r="B1292" s="57"/>
      <c r="C1292" s="57"/>
    </row>
    <row r="1293" spans="1:3">
      <c r="A1293" s="57"/>
      <c r="B1293" s="57"/>
      <c r="C1293" s="57"/>
    </row>
    <row r="1294" spans="1:3">
      <c r="A1294" s="57"/>
      <c r="B1294" s="57"/>
      <c r="C1294" s="57"/>
    </row>
    <row r="1295" spans="1:3">
      <c r="A1295" s="57"/>
      <c r="B1295" s="57"/>
      <c r="C1295" s="57"/>
    </row>
    <row r="1296" spans="1:3">
      <c r="A1296" s="57"/>
      <c r="B1296" s="57"/>
      <c r="C1296" s="57"/>
    </row>
    <row r="1297" spans="1:3">
      <c r="A1297" s="57"/>
      <c r="B1297" s="57"/>
      <c r="C1297" s="57"/>
    </row>
    <row r="1298" spans="1:3">
      <c r="A1298" s="57"/>
      <c r="B1298" s="57"/>
      <c r="C1298" s="57"/>
    </row>
    <row r="1299" spans="1:3">
      <c r="A1299" s="57"/>
      <c r="B1299" s="57"/>
      <c r="C1299" s="57"/>
    </row>
    <row r="1300" spans="1:3">
      <c r="A1300" s="57"/>
      <c r="B1300" s="57"/>
      <c r="C1300" s="57"/>
    </row>
    <row r="1301" spans="1:3">
      <c r="A1301" s="57"/>
      <c r="B1301" s="57"/>
      <c r="C1301" s="57"/>
    </row>
    <row r="1302" spans="1:3">
      <c r="A1302" s="57"/>
      <c r="B1302" s="57"/>
      <c r="C1302" s="57"/>
    </row>
    <row r="1303" spans="1:3">
      <c r="A1303" s="57"/>
      <c r="B1303" s="57"/>
      <c r="C1303" s="57"/>
    </row>
    <row r="1304" spans="1:3">
      <c r="A1304" s="57"/>
      <c r="B1304" s="57"/>
      <c r="C1304" s="57"/>
    </row>
    <row r="1305" spans="1:3">
      <c r="A1305" s="57"/>
      <c r="B1305" s="57"/>
      <c r="C1305" s="57"/>
    </row>
    <row r="1306" spans="1:3">
      <c r="A1306" s="57"/>
      <c r="B1306" s="57"/>
      <c r="C1306" s="57"/>
    </row>
    <row r="1307" spans="1:3">
      <c r="A1307" s="57"/>
      <c r="B1307" s="57"/>
      <c r="C1307" s="57"/>
    </row>
    <row r="1308" spans="1:3">
      <c r="A1308" s="57"/>
      <c r="B1308" s="57"/>
      <c r="C1308" s="57"/>
    </row>
    <row r="1309" spans="1:3">
      <c r="A1309" s="57"/>
      <c r="B1309" s="57"/>
      <c r="C1309" s="57"/>
    </row>
    <row r="1310" spans="1:3">
      <c r="A1310" s="57"/>
      <c r="B1310" s="57"/>
      <c r="C1310" s="57"/>
    </row>
    <row r="1311" spans="1:3">
      <c r="A1311" s="57"/>
      <c r="B1311" s="57"/>
      <c r="C1311" s="57"/>
    </row>
    <row r="1312" spans="1:3">
      <c r="A1312" s="57"/>
      <c r="B1312" s="57"/>
      <c r="C1312" s="57"/>
    </row>
    <row r="1313" spans="1:3">
      <c r="A1313" s="57"/>
      <c r="B1313" s="57"/>
      <c r="C1313" s="57"/>
    </row>
    <row r="1314" spans="1:3">
      <c r="A1314" s="57"/>
      <c r="B1314" s="57"/>
      <c r="C1314" s="57"/>
    </row>
    <row r="1315" spans="1:3">
      <c r="A1315" s="57"/>
      <c r="B1315" s="57"/>
      <c r="C1315" s="57"/>
    </row>
    <row r="1316" spans="1:3">
      <c r="A1316" s="57"/>
      <c r="B1316" s="57"/>
      <c r="C1316" s="57"/>
    </row>
    <row r="1317" spans="1:3">
      <c r="A1317" s="57"/>
      <c r="B1317" s="57"/>
      <c r="C1317" s="57"/>
    </row>
    <row r="1318" spans="1:3">
      <c r="A1318" s="57"/>
      <c r="B1318" s="57"/>
      <c r="C1318" s="57"/>
    </row>
    <row r="1319" spans="1:3">
      <c r="A1319" s="57"/>
      <c r="B1319" s="57"/>
      <c r="C1319" s="57"/>
    </row>
    <row r="1320" spans="1:3">
      <c r="A1320" s="57"/>
      <c r="B1320" s="57"/>
      <c r="C1320" s="57"/>
    </row>
    <row r="1321" spans="1:3">
      <c r="A1321" s="57"/>
      <c r="B1321" s="57"/>
      <c r="C1321" s="57"/>
    </row>
    <row r="1322" spans="1:3">
      <c r="A1322" s="57"/>
      <c r="B1322" s="57"/>
      <c r="C1322" s="57"/>
    </row>
    <row r="1323" spans="1:3">
      <c r="A1323" s="57"/>
      <c r="B1323" s="57"/>
      <c r="C1323" s="57"/>
    </row>
    <row r="1324" spans="1:3">
      <c r="A1324" s="57"/>
      <c r="B1324" s="57"/>
      <c r="C1324" s="57"/>
    </row>
    <row r="1325" spans="1:3">
      <c r="A1325" s="57"/>
      <c r="B1325" s="57"/>
      <c r="C1325" s="57"/>
    </row>
    <row r="1326" spans="1:3">
      <c r="A1326" s="57"/>
      <c r="B1326" s="57"/>
      <c r="C1326" s="57"/>
    </row>
    <row r="1327" spans="1:3">
      <c r="A1327" s="57"/>
      <c r="B1327" s="57"/>
      <c r="C1327" s="57"/>
    </row>
    <row r="1328" spans="1:3">
      <c r="A1328" s="57"/>
      <c r="B1328" s="57"/>
      <c r="C1328" s="57"/>
    </row>
    <row r="1329" spans="1:3">
      <c r="A1329" s="57"/>
      <c r="B1329" s="57"/>
      <c r="C1329" s="57"/>
    </row>
    <row r="1330" spans="1:3">
      <c r="A1330" s="57"/>
      <c r="B1330" s="57"/>
      <c r="C1330" s="57"/>
    </row>
    <row r="1331" spans="1:3">
      <c r="A1331" s="57"/>
      <c r="B1331" s="57"/>
      <c r="C1331" s="57"/>
    </row>
    <row r="1332" spans="1:3">
      <c r="A1332" s="57"/>
      <c r="B1332" s="57"/>
      <c r="C1332" s="57"/>
    </row>
    <row r="1333" spans="1:3">
      <c r="A1333" s="57"/>
      <c r="B1333" s="57"/>
      <c r="C1333" s="57"/>
    </row>
    <row r="1334" spans="1:3">
      <c r="A1334" s="57"/>
      <c r="B1334" s="57"/>
      <c r="C1334" s="57"/>
    </row>
    <row r="1335" spans="1:3">
      <c r="A1335" s="57"/>
      <c r="B1335" s="57"/>
      <c r="C1335" s="57"/>
    </row>
    <row r="1336" spans="1:3">
      <c r="A1336" s="57"/>
      <c r="B1336" s="57"/>
      <c r="C1336" s="57"/>
    </row>
    <row r="1337" spans="1:3">
      <c r="A1337" s="57"/>
      <c r="B1337" s="57"/>
      <c r="C1337" s="57"/>
    </row>
    <row r="1338" spans="1:3">
      <c r="A1338" s="57"/>
      <c r="B1338" s="57"/>
      <c r="C1338" s="57"/>
    </row>
    <row r="1339" spans="1:3">
      <c r="A1339" s="57"/>
      <c r="B1339" s="57"/>
      <c r="C1339" s="57"/>
    </row>
    <row r="1340" spans="1:3">
      <c r="A1340" s="57"/>
      <c r="B1340" s="57"/>
      <c r="C1340" s="57"/>
    </row>
    <row r="1341" spans="1:3">
      <c r="A1341" s="57"/>
      <c r="B1341" s="57"/>
      <c r="C1341" s="57"/>
    </row>
    <row r="1342" spans="1:3">
      <c r="A1342" s="57"/>
      <c r="B1342" s="57"/>
      <c r="C1342" s="57"/>
    </row>
    <row r="1343" spans="1:3">
      <c r="A1343" s="57"/>
      <c r="B1343" s="57"/>
      <c r="C1343" s="57"/>
    </row>
    <row r="1344" spans="1:3">
      <c r="A1344" s="57"/>
      <c r="B1344" s="57"/>
      <c r="C1344" s="57"/>
    </row>
    <row r="1345" spans="1:3">
      <c r="A1345" s="57"/>
      <c r="B1345" s="57"/>
      <c r="C1345" s="57"/>
    </row>
    <row r="1346" spans="1:3">
      <c r="A1346" s="57"/>
      <c r="B1346" s="57"/>
      <c r="C1346" s="57"/>
    </row>
    <row r="1347" spans="1:3">
      <c r="A1347" s="57"/>
      <c r="B1347" s="57"/>
      <c r="C1347" s="57"/>
    </row>
    <row r="1348" spans="1:3">
      <c r="A1348" s="57"/>
      <c r="B1348" s="57"/>
      <c r="C1348" s="57"/>
    </row>
    <row r="1349" spans="1:3">
      <c r="A1349" s="57"/>
      <c r="B1349" s="57"/>
      <c r="C1349" s="57"/>
    </row>
    <row r="1350" spans="1:3">
      <c r="A1350" s="57"/>
      <c r="B1350" s="57"/>
      <c r="C1350" s="57"/>
    </row>
    <row r="1351" spans="1:3">
      <c r="A1351" s="57"/>
      <c r="B1351" s="57"/>
      <c r="C1351" s="57"/>
    </row>
    <row r="1352" spans="1:3">
      <c r="A1352" s="57"/>
      <c r="B1352" s="57"/>
      <c r="C1352" s="57"/>
    </row>
    <row r="1353" spans="1:3">
      <c r="A1353" s="57"/>
      <c r="B1353" s="57"/>
      <c r="C1353" s="57"/>
    </row>
    <row r="1354" spans="1:3">
      <c r="A1354" s="57"/>
      <c r="B1354" s="57"/>
      <c r="C1354" s="57"/>
    </row>
    <row r="1355" spans="1:3">
      <c r="A1355" s="57"/>
      <c r="B1355" s="57"/>
      <c r="C1355" s="57"/>
    </row>
    <row r="1356" spans="1:3">
      <c r="A1356" s="57"/>
      <c r="B1356" s="57"/>
      <c r="C1356" s="57"/>
    </row>
    <row r="1357" spans="1:3">
      <c r="A1357" s="57"/>
      <c r="B1357" s="57"/>
      <c r="C1357" s="57"/>
    </row>
    <row r="1358" spans="1:3">
      <c r="A1358" s="57"/>
      <c r="B1358" s="57"/>
      <c r="C1358" s="57"/>
    </row>
    <row r="1359" spans="1:3">
      <c r="A1359" s="57"/>
      <c r="B1359" s="57"/>
      <c r="C1359" s="57"/>
    </row>
    <row r="1360" spans="1:3">
      <c r="A1360" s="57"/>
      <c r="B1360" s="57"/>
      <c r="C1360" s="57"/>
    </row>
    <row r="1361" spans="1:3">
      <c r="A1361" s="57"/>
      <c r="B1361" s="57"/>
      <c r="C1361" s="57"/>
    </row>
    <row r="1362" spans="1:3">
      <c r="A1362" s="57"/>
      <c r="B1362" s="57"/>
      <c r="C1362" s="57"/>
    </row>
    <row r="1363" spans="1:3">
      <c r="A1363" s="57"/>
      <c r="B1363" s="57"/>
      <c r="C1363" s="57"/>
    </row>
    <row r="1364" spans="1:3">
      <c r="A1364" s="57"/>
      <c r="B1364" s="57"/>
      <c r="C1364" s="57"/>
    </row>
    <row r="1365" spans="1:3">
      <c r="A1365" s="57"/>
      <c r="B1365" s="57"/>
      <c r="C1365" s="57"/>
    </row>
    <row r="1366" spans="1:3">
      <c r="A1366" s="57"/>
      <c r="B1366" s="57"/>
      <c r="C1366" s="57"/>
    </row>
    <row r="1367" spans="1:3">
      <c r="A1367" s="57"/>
      <c r="B1367" s="57"/>
      <c r="C1367" s="57"/>
    </row>
    <row r="1368" spans="1:3">
      <c r="A1368" s="57"/>
      <c r="B1368" s="57"/>
      <c r="C1368" s="57"/>
    </row>
    <row r="1369" spans="1:3">
      <c r="A1369" s="57"/>
      <c r="B1369" s="57"/>
      <c r="C1369" s="57"/>
    </row>
    <row r="1370" spans="1:3">
      <c r="A1370" s="57"/>
      <c r="B1370" s="57"/>
      <c r="C1370" s="57"/>
    </row>
    <row r="1371" spans="1:3">
      <c r="A1371" s="57"/>
      <c r="B1371" s="57"/>
      <c r="C1371" s="57"/>
    </row>
    <row r="1372" spans="1:3">
      <c r="A1372" s="57"/>
      <c r="B1372" s="57"/>
      <c r="C1372" s="57"/>
    </row>
    <row r="1373" spans="1:3">
      <c r="A1373" s="57"/>
      <c r="B1373" s="57"/>
      <c r="C1373" s="57"/>
    </row>
    <row r="1374" spans="1:3">
      <c r="A1374" s="57"/>
      <c r="B1374" s="57"/>
      <c r="C1374" s="57"/>
    </row>
    <row r="1375" spans="1:3">
      <c r="A1375" s="57"/>
      <c r="B1375" s="57"/>
      <c r="C1375" s="57"/>
    </row>
    <row r="1376" spans="1:3">
      <c r="A1376" s="57"/>
      <c r="B1376" s="57"/>
      <c r="C1376" s="57"/>
    </row>
    <row r="1377" spans="1:3">
      <c r="A1377" s="57"/>
      <c r="B1377" s="57"/>
      <c r="C1377" s="57"/>
    </row>
    <row r="1378" spans="1:3">
      <c r="A1378" s="57"/>
      <c r="B1378" s="57"/>
      <c r="C1378" s="57"/>
    </row>
    <row r="1379" spans="1:3">
      <c r="A1379" s="57"/>
      <c r="B1379" s="57"/>
      <c r="C1379" s="57"/>
    </row>
    <row r="1380" spans="1:3">
      <c r="A1380" s="57"/>
      <c r="B1380" s="57"/>
      <c r="C1380" s="57"/>
    </row>
    <row r="1381" spans="1:3">
      <c r="A1381" s="57"/>
      <c r="B1381" s="57"/>
      <c r="C1381" s="57"/>
    </row>
    <row r="1382" spans="1:3">
      <c r="A1382" s="57"/>
      <c r="B1382" s="57"/>
      <c r="C1382" s="57"/>
    </row>
    <row r="1383" spans="1:3">
      <c r="A1383" s="57"/>
      <c r="B1383" s="57"/>
      <c r="C1383" s="57"/>
    </row>
    <row r="1384" spans="1:3">
      <c r="A1384" s="57"/>
      <c r="B1384" s="57"/>
      <c r="C1384" s="57"/>
    </row>
    <row r="1385" spans="1:3">
      <c r="A1385" s="57"/>
      <c r="B1385" s="57"/>
      <c r="C1385" s="57"/>
    </row>
    <row r="1386" spans="1:3">
      <c r="A1386" s="57"/>
      <c r="B1386" s="57"/>
      <c r="C1386" s="57"/>
    </row>
    <row r="1387" spans="1:3">
      <c r="A1387" s="57"/>
      <c r="B1387" s="57"/>
      <c r="C1387" s="57"/>
    </row>
    <row r="1388" spans="1:3">
      <c r="A1388" s="57"/>
      <c r="B1388" s="57"/>
      <c r="C1388" s="57"/>
    </row>
    <row r="1389" spans="1:3">
      <c r="A1389" s="57"/>
      <c r="B1389" s="57"/>
      <c r="C1389" s="57"/>
    </row>
    <row r="1390" spans="1:3">
      <c r="A1390" s="57"/>
      <c r="B1390" s="57"/>
      <c r="C1390" s="57"/>
    </row>
    <row r="1391" spans="1:3">
      <c r="A1391" s="57"/>
      <c r="B1391" s="57"/>
      <c r="C1391" s="57"/>
    </row>
    <row r="1392" spans="1:3">
      <c r="A1392" s="57"/>
      <c r="B1392" s="57"/>
      <c r="C1392" s="57"/>
    </row>
    <row r="1393" spans="1:3">
      <c r="A1393" s="57"/>
      <c r="B1393" s="57"/>
      <c r="C1393" s="57"/>
    </row>
    <row r="1394" spans="1:3">
      <c r="A1394" s="57"/>
      <c r="B1394" s="57"/>
      <c r="C1394" s="57"/>
    </row>
    <row r="1395" spans="1:3">
      <c r="A1395" s="57"/>
      <c r="B1395" s="57"/>
      <c r="C1395" s="57"/>
    </row>
    <row r="1396" spans="1:3">
      <c r="A1396" s="57"/>
      <c r="B1396" s="57"/>
      <c r="C1396" s="57"/>
    </row>
    <row r="1397" spans="1:3">
      <c r="A1397" s="57"/>
      <c r="B1397" s="57"/>
      <c r="C1397" s="57"/>
    </row>
    <row r="1398" spans="1:3">
      <c r="A1398" s="57"/>
      <c r="B1398" s="57"/>
      <c r="C1398" s="57"/>
    </row>
    <row r="1399" spans="1:3">
      <c r="A1399" s="57"/>
      <c r="B1399" s="57"/>
      <c r="C1399" s="57"/>
    </row>
    <row r="1400" spans="1:3">
      <c r="A1400" s="57"/>
      <c r="B1400" s="57"/>
      <c r="C1400" s="57"/>
    </row>
    <row r="1401" spans="1:3">
      <c r="A1401" s="57"/>
      <c r="B1401" s="57"/>
      <c r="C1401" s="57"/>
    </row>
    <row r="1402" spans="1:3">
      <c r="A1402" s="57"/>
      <c r="B1402" s="57"/>
      <c r="C1402" s="57"/>
    </row>
    <row r="1403" spans="1:3">
      <c r="A1403" s="57"/>
      <c r="B1403" s="57"/>
      <c r="C1403" s="57"/>
    </row>
    <row r="1404" spans="1:3">
      <c r="A1404" s="57"/>
      <c r="B1404" s="57"/>
      <c r="C1404" s="57"/>
    </row>
    <row r="1405" spans="1:3">
      <c r="A1405" s="57"/>
      <c r="B1405" s="57"/>
      <c r="C1405" s="57"/>
    </row>
    <row r="1406" spans="1:3">
      <c r="A1406" s="57"/>
      <c r="B1406" s="57"/>
      <c r="C1406" s="57"/>
    </row>
    <row r="1407" spans="1:3">
      <c r="A1407" s="57"/>
      <c r="B1407" s="57"/>
      <c r="C1407" s="57"/>
    </row>
    <row r="1408" spans="1:3">
      <c r="A1408" s="57"/>
      <c r="B1408" s="57"/>
      <c r="C1408" s="57"/>
    </row>
    <row r="1409" spans="1:3">
      <c r="A1409" s="57"/>
      <c r="B1409" s="57"/>
      <c r="C1409" s="57"/>
    </row>
    <row r="1410" spans="1:3">
      <c r="A1410" s="57"/>
      <c r="B1410" s="57"/>
      <c r="C1410" s="57"/>
    </row>
    <row r="1411" spans="1:3">
      <c r="A1411" s="57"/>
      <c r="B1411" s="57"/>
      <c r="C1411" s="57"/>
    </row>
    <row r="1412" spans="1:3">
      <c r="A1412" s="57"/>
      <c r="B1412" s="57"/>
      <c r="C1412" s="57"/>
    </row>
    <row r="1413" spans="1:3">
      <c r="A1413" s="57"/>
      <c r="B1413" s="57"/>
      <c r="C1413" s="57"/>
    </row>
    <row r="1414" spans="1:3">
      <c r="A1414" s="57"/>
      <c r="B1414" s="57"/>
      <c r="C1414" s="57"/>
    </row>
    <row r="1415" spans="1:3">
      <c r="A1415" s="57"/>
      <c r="B1415" s="57"/>
      <c r="C1415" s="57"/>
    </row>
    <row r="1416" spans="1:3">
      <c r="A1416" s="57"/>
      <c r="B1416" s="57"/>
      <c r="C1416" s="57"/>
    </row>
    <row r="1417" spans="1:3">
      <c r="A1417" s="57"/>
      <c r="B1417" s="57"/>
      <c r="C1417" s="57"/>
    </row>
    <row r="1418" spans="1:3">
      <c r="A1418" s="57"/>
      <c r="B1418" s="57"/>
      <c r="C1418" s="57"/>
    </row>
    <row r="1419" spans="1:3">
      <c r="A1419" s="57"/>
      <c r="B1419" s="57"/>
      <c r="C1419" s="57"/>
    </row>
    <row r="1420" spans="1:3">
      <c r="A1420" s="57"/>
      <c r="B1420" s="57"/>
      <c r="C1420" s="57"/>
    </row>
    <row r="1421" spans="1:3">
      <c r="A1421" s="57"/>
      <c r="B1421" s="57"/>
      <c r="C1421" s="57"/>
    </row>
    <row r="1422" spans="1:3">
      <c r="A1422" s="57"/>
      <c r="B1422" s="57"/>
      <c r="C1422" s="57"/>
    </row>
    <row r="1423" spans="1:3">
      <c r="A1423" s="57"/>
      <c r="B1423" s="57"/>
      <c r="C1423" s="57"/>
    </row>
    <row r="1424" spans="1:3">
      <c r="A1424" s="57"/>
      <c r="B1424" s="57"/>
      <c r="C1424" s="57"/>
    </row>
    <row r="1425" spans="1:3">
      <c r="A1425" s="57"/>
      <c r="B1425" s="57"/>
      <c r="C1425" s="57"/>
    </row>
    <row r="1426" spans="1:3">
      <c r="A1426" s="57"/>
      <c r="B1426" s="57"/>
      <c r="C1426" s="57"/>
    </row>
    <row r="1427" spans="1:3">
      <c r="A1427" s="57"/>
      <c r="B1427" s="57"/>
      <c r="C1427" s="5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5"/>
  <sheetViews>
    <sheetView tabSelected="1" workbookViewId="0">
      <selection activeCell="F3" sqref="F3"/>
    </sheetView>
  </sheetViews>
  <sheetFormatPr defaultColWidth="9" defaultRowHeight="13.5"/>
  <cols>
    <col min="1" max="1" width="61.25" customWidth="1"/>
    <col min="2" max="4" width="24.875" customWidth="1"/>
    <col min="5" max="5" width="12.625"/>
    <col min="9" max="9" width="9.375"/>
    <col min="10" max="10" width="13.75"/>
  </cols>
  <sheetData>
    <row r="1" spans="1:10">
      <c r="A1" t="s">
        <v>30</v>
      </c>
      <c r="B1" t="s">
        <v>1614</v>
      </c>
      <c r="C1" t="s">
        <v>856</v>
      </c>
      <c r="D1" t="s">
        <v>33</v>
      </c>
      <c r="E1" t="s">
        <v>860</v>
      </c>
      <c r="G1" t="s">
        <v>1614</v>
      </c>
      <c r="H1" t="s">
        <v>856</v>
      </c>
      <c r="I1" t="s">
        <v>33</v>
      </c>
      <c r="J1" t="s">
        <v>860</v>
      </c>
    </row>
    <row r="2" spans="1:10">
      <c r="A2" t="s">
        <v>39</v>
      </c>
      <c r="B2" t="str">
        <f>VLOOKUP(A2,[1]Sheet0!$I:$J,2,0)</f>
        <v>宝可梦宠物小精灵卡片</v>
      </c>
      <c r="C2">
        <v>1</v>
      </c>
      <c r="D2">
        <v>3.16</v>
      </c>
      <c r="E2">
        <v>1.473427485</v>
      </c>
      <c r="G2" t="s">
        <v>1615</v>
      </c>
      <c r="H2">
        <v>39</v>
      </c>
      <c r="I2">
        <v>350.13</v>
      </c>
      <c r="J2">
        <v>196.57130646</v>
      </c>
    </row>
    <row r="3" spans="1:10">
      <c r="A3" t="s">
        <v>41</v>
      </c>
      <c r="B3" t="str">
        <f>VLOOKUP(A3,[1]Sheet0!$I:$J,2,0)</f>
        <v>不锈钢6件套采耳套装</v>
      </c>
      <c r="C3">
        <v>1</v>
      </c>
      <c r="D3">
        <v>4.27</v>
      </c>
      <c r="E3">
        <v>2.576735</v>
      </c>
      <c r="G3" t="s">
        <v>1616</v>
      </c>
      <c r="H3">
        <v>1</v>
      </c>
      <c r="I3">
        <v>4.27</v>
      </c>
      <c r="J3">
        <v>2.576735</v>
      </c>
    </row>
    <row r="4" spans="1:10">
      <c r="A4" t="s">
        <v>43</v>
      </c>
      <c r="B4" t="str">
        <f>VLOOKUP(A4,[1]Sheet0!$I:$J,2,0)</f>
        <v>灭鼠先锋手抓球</v>
      </c>
      <c r="C4">
        <v>1</v>
      </c>
      <c r="D4">
        <v>5.32</v>
      </c>
      <c r="E4">
        <v>2.7843445</v>
      </c>
      <c r="G4" t="s">
        <v>1617</v>
      </c>
      <c r="H4">
        <v>2</v>
      </c>
      <c r="I4">
        <v>10.64</v>
      </c>
      <c r="J4">
        <v>5.568689</v>
      </c>
    </row>
    <row r="5" spans="1:10">
      <c r="A5" t="s">
        <v>45</v>
      </c>
      <c r="B5" t="str">
        <f>VLOOKUP(A5,[1]Sheet0!$I:$J,2,0)</f>
        <v>灭鼠先锋手抓球</v>
      </c>
      <c r="C5">
        <v>1</v>
      </c>
      <c r="D5">
        <v>5.32</v>
      </c>
      <c r="E5">
        <v>2.7843445</v>
      </c>
      <c r="G5" t="s">
        <v>1618</v>
      </c>
      <c r="H5">
        <v>4</v>
      </c>
      <c r="I5">
        <v>36.18</v>
      </c>
      <c r="J5">
        <v>17.164322844</v>
      </c>
    </row>
    <row r="6" spans="1:10">
      <c r="A6" t="s">
        <v>47</v>
      </c>
      <c r="B6" t="str">
        <f>VLOOKUP(A6,[1]Sheet0!$I:$J,2,0)</f>
        <v>木头坊木质玩具</v>
      </c>
      <c r="C6">
        <v>1</v>
      </c>
      <c r="D6">
        <v>5.68</v>
      </c>
      <c r="E6">
        <v>2.986248569</v>
      </c>
      <c r="G6" t="s">
        <v>50</v>
      </c>
      <c r="H6">
        <v>2</v>
      </c>
      <c r="I6">
        <v>12.3</v>
      </c>
      <c r="J6">
        <v>3.346351198</v>
      </c>
    </row>
    <row r="7" spans="1:10">
      <c r="A7" t="s">
        <v>49</v>
      </c>
      <c r="B7" t="str">
        <f>VLOOKUP(A7,[1]Sheet0!$I:$J,2,0)</f>
        <v>婴儿乳牙刷</v>
      </c>
      <c r="C7">
        <v>1</v>
      </c>
      <c r="D7">
        <v>5.76</v>
      </c>
      <c r="E7">
        <v>1.180941861</v>
      </c>
      <c r="G7" t="s">
        <v>1619</v>
      </c>
      <c r="H7">
        <v>117</v>
      </c>
      <c r="I7">
        <v>1262.6</v>
      </c>
      <c r="J7">
        <v>453.52818396</v>
      </c>
    </row>
    <row r="8" spans="1:10">
      <c r="A8" t="s">
        <v>51</v>
      </c>
      <c r="B8" t="str">
        <f>VLOOKUP(A8,[1]Sheet0!$I:$J,2,0)</f>
        <v>宝可梦宠物小精灵卡片</v>
      </c>
      <c r="C8">
        <v>2</v>
      </c>
      <c r="D8">
        <v>6.38</v>
      </c>
      <c r="E8">
        <v>3.00685497</v>
      </c>
      <c r="G8" t="s">
        <v>1620</v>
      </c>
      <c r="H8">
        <v>18</v>
      </c>
      <c r="I8">
        <v>128.94</v>
      </c>
      <c r="J8">
        <v>56.04</v>
      </c>
    </row>
    <row r="9" spans="1:10">
      <c r="A9" t="s">
        <v>53</v>
      </c>
      <c r="B9" t="str">
        <f>VLOOKUP(A9,[1]Sheet0!$I:$J,2,0)</f>
        <v>婴儿乳牙刷</v>
      </c>
      <c r="C9">
        <v>1</v>
      </c>
      <c r="D9">
        <v>6.54</v>
      </c>
      <c r="E9">
        <v>2.165409337</v>
      </c>
      <c r="G9" t="s">
        <v>62</v>
      </c>
      <c r="H9">
        <v>1</v>
      </c>
      <c r="I9">
        <v>7.24</v>
      </c>
      <c r="J9">
        <v>3.337739418</v>
      </c>
    </row>
    <row r="10" spans="1:10">
      <c r="A10" t="s">
        <v>55</v>
      </c>
      <c r="B10" t="str">
        <f>VLOOKUP(A10,[1]Sheet0!$I:$J,2,0)</f>
        <v>12寸珠光气球</v>
      </c>
      <c r="C10">
        <v>1</v>
      </c>
      <c r="D10">
        <v>6.66</v>
      </c>
      <c r="E10">
        <v>1.82269388</v>
      </c>
      <c r="G10" t="s">
        <v>1621</v>
      </c>
      <c r="H10">
        <v>105</v>
      </c>
      <c r="I10">
        <v>1400.58</v>
      </c>
      <c r="J10">
        <v>631.967554158</v>
      </c>
    </row>
    <row r="11" spans="1:10">
      <c r="A11" t="s">
        <v>57</v>
      </c>
      <c r="B11" t="str">
        <f>VLOOKUP(A11,[1]Sheet0!$I:$J,2,0)</f>
        <v>12寸珠光气球</v>
      </c>
      <c r="C11">
        <v>1</v>
      </c>
      <c r="D11">
        <v>6.8</v>
      </c>
      <c r="E11">
        <v>1.96269388</v>
      </c>
      <c r="G11" t="s">
        <v>1622</v>
      </c>
      <c r="H11">
        <v>1</v>
      </c>
      <c r="I11">
        <v>8.81</v>
      </c>
      <c r="J11">
        <v>8.81</v>
      </c>
    </row>
    <row r="12" spans="1:10">
      <c r="A12" t="s">
        <v>59</v>
      </c>
      <c r="B12" t="str">
        <f>VLOOKUP(A12,[1]Sheet0!$I:$J,2,0)</f>
        <v>碰撞恐龙变形车</v>
      </c>
      <c r="C12">
        <v>1</v>
      </c>
      <c r="D12">
        <v>7.18</v>
      </c>
      <c r="E12">
        <v>3.13</v>
      </c>
      <c r="G12" t="s">
        <v>1623</v>
      </c>
      <c r="H12">
        <v>3</v>
      </c>
      <c r="I12">
        <v>29.16</v>
      </c>
      <c r="J12">
        <v>10.736914463</v>
      </c>
    </row>
    <row r="13" spans="1:10">
      <c r="A13" t="s">
        <v>61</v>
      </c>
      <c r="B13" t="str">
        <f>VLOOKUP(A13,[1]Sheet0!$I:$J,2,0)</f>
        <v>趣味毛毛虫</v>
      </c>
      <c r="C13">
        <v>1</v>
      </c>
      <c r="D13">
        <v>7.24</v>
      </c>
      <c r="E13">
        <v>3.337739418</v>
      </c>
      <c r="G13" t="s">
        <v>1624</v>
      </c>
      <c r="H13">
        <v>16</v>
      </c>
      <c r="I13">
        <v>167.22</v>
      </c>
      <c r="J13">
        <v>53.6354</v>
      </c>
    </row>
    <row r="14" spans="1:10">
      <c r="A14" t="s">
        <v>63</v>
      </c>
      <c r="B14" t="str">
        <f>VLOOKUP(A14,[1]Sheet0!$I:$J,2,0)</f>
        <v>微粒积木</v>
      </c>
      <c r="C14">
        <v>1</v>
      </c>
      <c r="D14">
        <v>7.67</v>
      </c>
      <c r="E14">
        <v>2.66365725</v>
      </c>
      <c r="G14" t="s">
        <v>1625</v>
      </c>
      <c r="H14">
        <v>6</v>
      </c>
      <c r="I14">
        <v>70</v>
      </c>
      <c r="J14">
        <v>30.865468123</v>
      </c>
    </row>
    <row r="15" spans="1:10">
      <c r="A15" t="s">
        <v>65</v>
      </c>
      <c r="B15" t="str">
        <f>VLOOKUP(A15,[1]Sheet0!$I:$J,2,0)</f>
        <v>木头坊木质玩具</v>
      </c>
      <c r="C15">
        <v>1</v>
      </c>
      <c r="D15">
        <v>8.68</v>
      </c>
      <c r="E15">
        <v>4.469994275</v>
      </c>
      <c r="G15" t="s">
        <v>1626</v>
      </c>
      <c r="H15">
        <v>5</v>
      </c>
      <c r="I15">
        <v>39.23</v>
      </c>
      <c r="J15">
        <v>16.697835095</v>
      </c>
    </row>
    <row r="16" spans="1:10">
      <c r="A16" t="s">
        <v>67</v>
      </c>
      <c r="B16" t="str">
        <f>VLOOKUP(A16,[1]Sheet0!$I:$J,2,0)</f>
        <v>配件</v>
      </c>
      <c r="C16">
        <v>1</v>
      </c>
      <c r="D16">
        <v>8.81</v>
      </c>
      <c r="E16">
        <v>8.81</v>
      </c>
      <c r="G16" t="s">
        <v>1627</v>
      </c>
      <c r="H16">
        <v>8</v>
      </c>
      <c r="I16">
        <v>95.37</v>
      </c>
      <c r="J16">
        <v>26.2883028</v>
      </c>
    </row>
    <row r="17" spans="1:10">
      <c r="A17" t="s">
        <v>69</v>
      </c>
      <c r="B17" t="str">
        <f>VLOOKUP(A17,[1]Sheet0!$I:$J,2,0)</f>
        <v>宝可梦宠物小精灵卡片</v>
      </c>
      <c r="C17">
        <v>3</v>
      </c>
      <c r="D17">
        <v>9.54</v>
      </c>
      <c r="E17">
        <v>4.480282455</v>
      </c>
      <c r="G17" t="s">
        <v>1628</v>
      </c>
      <c r="H17">
        <v>2</v>
      </c>
      <c r="I17">
        <v>22.45</v>
      </c>
      <c r="J17">
        <v>9.403619584</v>
      </c>
    </row>
    <row r="18" spans="1:10">
      <c r="A18" t="s">
        <v>71</v>
      </c>
      <c r="B18" t="str">
        <f>VLOOKUP(A18,[1]Sheet0!$I:$J,2,0)</f>
        <v>立体磨牙棒</v>
      </c>
      <c r="C18">
        <v>1</v>
      </c>
      <c r="D18">
        <v>9.72</v>
      </c>
      <c r="E18">
        <v>3.6343662</v>
      </c>
      <c r="G18" t="s">
        <v>1629</v>
      </c>
      <c r="H18">
        <v>4</v>
      </c>
      <c r="I18">
        <v>46.83</v>
      </c>
      <c r="J18">
        <v>18.188455098</v>
      </c>
    </row>
    <row r="19" spans="1:10">
      <c r="A19" t="s">
        <v>73</v>
      </c>
      <c r="B19" t="str">
        <f>VLOOKUP(A19,[1]Sheet0!$I:$J,2,0)</f>
        <v>立体磨牙棒</v>
      </c>
      <c r="C19">
        <v>1</v>
      </c>
      <c r="D19">
        <v>9.72</v>
      </c>
      <c r="E19">
        <v>3.6343662</v>
      </c>
      <c r="G19" t="s">
        <v>1630</v>
      </c>
      <c r="H19">
        <v>1</v>
      </c>
      <c r="I19">
        <v>13.16</v>
      </c>
      <c r="J19">
        <v>4.6733538</v>
      </c>
    </row>
    <row r="20" spans="1:10">
      <c r="A20" t="s">
        <v>75</v>
      </c>
      <c r="B20" t="str">
        <f>VLOOKUP(A20,[1]Sheet0!$I:$J,2,0)</f>
        <v>立体磨牙棒</v>
      </c>
      <c r="C20">
        <v>1</v>
      </c>
      <c r="D20">
        <v>9.72</v>
      </c>
      <c r="E20">
        <v>3.468182063</v>
      </c>
      <c r="G20" t="s">
        <v>1631</v>
      </c>
      <c r="H20">
        <v>2</v>
      </c>
      <c r="I20">
        <v>28.19</v>
      </c>
      <c r="J20">
        <v>12.87838531</v>
      </c>
    </row>
    <row r="21" spans="1:10">
      <c r="A21" t="s">
        <v>77</v>
      </c>
      <c r="B21" t="str">
        <f>VLOOKUP(A21,[1]Sheet0!$I:$J,2,0)</f>
        <v>拍水垫</v>
      </c>
      <c r="C21">
        <v>1</v>
      </c>
      <c r="D21">
        <v>10.19</v>
      </c>
      <c r="E21">
        <v>3.0909625</v>
      </c>
      <c r="G21" t="s">
        <v>1632</v>
      </c>
      <c r="H21">
        <v>4</v>
      </c>
      <c r="I21">
        <v>28.64</v>
      </c>
      <c r="J21">
        <v>17.332848</v>
      </c>
    </row>
    <row r="22" spans="1:10">
      <c r="A22" t="s">
        <v>79</v>
      </c>
      <c r="B22" t="str">
        <f>VLOOKUP(A22,[1]Sheet0!$I:$J,2,0)</f>
        <v>双语手机玩具</v>
      </c>
      <c r="C22">
        <v>1</v>
      </c>
      <c r="D22">
        <v>10.29</v>
      </c>
      <c r="E22">
        <v>3.8242224</v>
      </c>
      <c r="G22" t="s">
        <v>1633</v>
      </c>
      <c r="H22">
        <v>3</v>
      </c>
      <c r="I22">
        <v>46.88</v>
      </c>
      <c r="J22">
        <v>21.626717501</v>
      </c>
    </row>
    <row r="23" spans="1:10">
      <c r="A23" t="s">
        <v>81</v>
      </c>
      <c r="B23" t="str">
        <f>VLOOKUP(A23,[1]Sheet0!$I:$J,2,0)</f>
        <v>贝唯乐转转乐</v>
      </c>
      <c r="C23">
        <v>1</v>
      </c>
      <c r="D23">
        <v>10.29</v>
      </c>
      <c r="E23">
        <v>4.890727019</v>
      </c>
      <c r="G23" t="s">
        <v>1634</v>
      </c>
      <c r="H23">
        <v>7</v>
      </c>
      <c r="I23">
        <v>131.52</v>
      </c>
      <c r="J23">
        <v>46.559659031</v>
      </c>
    </row>
    <row r="24" spans="1:10">
      <c r="A24" t="s">
        <v>83</v>
      </c>
      <c r="B24" t="str">
        <f>VLOOKUP(A24,[1]Sheet0!$I:$J,2,0)</f>
        <v>硅胶奶瓶刷</v>
      </c>
      <c r="C24">
        <v>1</v>
      </c>
      <c r="D24">
        <v>10.79</v>
      </c>
      <c r="E24">
        <v>2.40728785</v>
      </c>
      <c r="G24" t="s">
        <v>1635</v>
      </c>
      <c r="H24">
        <v>12</v>
      </c>
      <c r="I24">
        <v>331.95</v>
      </c>
      <c r="J24">
        <v>108.845730174</v>
      </c>
    </row>
    <row r="25" spans="1:10">
      <c r="A25" t="s">
        <v>85</v>
      </c>
      <c r="B25" t="str">
        <f>VLOOKUP(A25,[1]Sheet0!$I:$J,2,0)</f>
        <v>硅胶奶瓶刷</v>
      </c>
      <c r="C25">
        <v>1</v>
      </c>
      <c r="D25">
        <v>10.9</v>
      </c>
      <c r="E25">
        <v>2.51728785</v>
      </c>
      <c r="G25" t="s">
        <v>1636</v>
      </c>
      <c r="H25">
        <v>45</v>
      </c>
      <c r="I25">
        <v>1057.79</v>
      </c>
      <c r="J25">
        <v>460.094032338</v>
      </c>
    </row>
    <row r="26" spans="1:10">
      <c r="A26" t="s">
        <v>87</v>
      </c>
      <c r="B26" t="str">
        <f>VLOOKUP(A26,[1]Sheet0!$I:$J,2,0)</f>
        <v>6寸水晶公主</v>
      </c>
      <c r="C26">
        <v>1</v>
      </c>
      <c r="D26">
        <v>11.13</v>
      </c>
      <c r="E26">
        <v>4.606809792</v>
      </c>
      <c r="G26" t="s">
        <v>1637</v>
      </c>
      <c r="H26">
        <v>6</v>
      </c>
      <c r="I26">
        <v>136.92</v>
      </c>
      <c r="J26">
        <v>45.597575394</v>
      </c>
    </row>
    <row r="27" spans="1:10">
      <c r="A27" t="s">
        <v>89</v>
      </c>
      <c r="B27" t="str">
        <f>VLOOKUP(A27,[1]Sheet0!$I:$J,2,0)</f>
        <v>6寸水晶公主</v>
      </c>
      <c r="C27">
        <v>1</v>
      </c>
      <c r="D27">
        <v>11.32</v>
      </c>
      <c r="E27">
        <v>4.796809792</v>
      </c>
      <c r="G27" t="s">
        <v>1638</v>
      </c>
      <c r="H27">
        <v>1</v>
      </c>
      <c r="I27">
        <v>21.75</v>
      </c>
      <c r="J27">
        <v>7.447289</v>
      </c>
    </row>
    <row r="28" spans="1:10">
      <c r="A28" t="s">
        <v>91</v>
      </c>
      <c r="B28" t="str">
        <f>VLOOKUP(A28,[1]Sheet0!$I:$J,2,0)</f>
        <v>双语手机玩具</v>
      </c>
      <c r="C28">
        <v>1</v>
      </c>
      <c r="D28">
        <v>11.36</v>
      </c>
      <c r="E28">
        <v>4.8942224</v>
      </c>
      <c r="G28" t="s">
        <v>1639</v>
      </c>
      <c r="H28">
        <v>47</v>
      </c>
      <c r="I28">
        <v>1085.85</v>
      </c>
      <c r="J28">
        <v>360.343352548</v>
      </c>
    </row>
    <row r="29" spans="1:10">
      <c r="A29" t="s">
        <v>93</v>
      </c>
      <c r="B29" t="str">
        <f>VLOOKUP(A29,[1]Sheet0!$I:$J,2,0)</f>
        <v>森绿木质玩具</v>
      </c>
      <c r="C29">
        <v>1</v>
      </c>
      <c r="D29">
        <v>11.6</v>
      </c>
      <c r="E29">
        <v>4.60588736</v>
      </c>
      <c r="G29" t="s">
        <v>1640</v>
      </c>
      <c r="H29">
        <v>1</v>
      </c>
      <c r="I29">
        <v>22</v>
      </c>
      <c r="J29">
        <v>11.757472167</v>
      </c>
    </row>
    <row r="30" spans="1:10">
      <c r="A30" t="s">
        <v>95</v>
      </c>
      <c r="B30" t="str">
        <f>VLOOKUP(A30,[1]Sheet0!$I:$J,2,0)</f>
        <v>双语手机玩具</v>
      </c>
      <c r="C30">
        <v>1</v>
      </c>
      <c r="D30">
        <v>11.87</v>
      </c>
      <c r="E30">
        <v>5.51</v>
      </c>
      <c r="G30" t="s">
        <v>1641</v>
      </c>
      <c r="H30">
        <v>2</v>
      </c>
      <c r="I30">
        <v>55.48</v>
      </c>
      <c r="J30">
        <v>9.022435223</v>
      </c>
    </row>
    <row r="31" spans="1:10">
      <c r="A31" t="s">
        <v>97</v>
      </c>
      <c r="B31" t="str">
        <f>VLOOKUP(A31,[1]Sheet0!$I:$J,2,0)</f>
        <v>森绿木质玩具</v>
      </c>
      <c r="C31">
        <v>1</v>
      </c>
      <c r="D31">
        <v>12.03</v>
      </c>
      <c r="E31">
        <v>4.370793018</v>
      </c>
      <c r="G31" t="s">
        <v>1642</v>
      </c>
      <c r="H31">
        <v>40</v>
      </c>
      <c r="I31">
        <v>900.78</v>
      </c>
      <c r="J31">
        <v>271.517175</v>
      </c>
    </row>
    <row r="32" spans="1:10">
      <c r="A32" t="s">
        <v>99</v>
      </c>
      <c r="B32" t="str">
        <f>VLOOKUP(A32,[1]Sheet0!$I:$J,2,0)</f>
        <v>双语手机玩具</v>
      </c>
      <c r="C32">
        <v>1</v>
      </c>
      <c r="D32">
        <v>12.12</v>
      </c>
      <c r="E32">
        <v>5.505674441</v>
      </c>
      <c r="G32" t="s">
        <v>1643</v>
      </c>
      <c r="H32">
        <v>1</v>
      </c>
      <c r="I32">
        <v>23.69</v>
      </c>
      <c r="J32">
        <v>9.755008959</v>
      </c>
    </row>
    <row r="33" spans="1:10">
      <c r="A33" t="s">
        <v>101</v>
      </c>
      <c r="B33" t="str">
        <f>VLOOKUP(A33,[1]Sheet0!$I:$J,2,0)</f>
        <v>微粒积木</v>
      </c>
      <c r="C33">
        <v>1</v>
      </c>
      <c r="D33">
        <v>12.9</v>
      </c>
      <c r="E33">
        <v>5.977657091</v>
      </c>
      <c r="G33" t="s">
        <v>1644</v>
      </c>
      <c r="H33">
        <v>4</v>
      </c>
      <c r="I33">
        <v>79</v>
      </c>
      <c r="J33">
        <v>31.332560908</v>
      </c>
    </row>
    <row r="34" spans="1:10">
      <c r="A34" t="s">
        <v>103</v>
      </c>
      <c r="B34" t="str">
        <f>VLOOKUP(A34,[1]Sheet0!$I:$J,2,0)</f>
        <v>微粒积木</v>
      </c>
      <c r="C34">
        <v>1</v>
      </c>
      <c r="D34">
        <v>13.12</v>
      </c>
      <c r="E34">
        <v>6.468358834</v>
      </c>
      <c r="G34" t="s">
        <v>1645</v>
      </c>
      <c r="H34">
        <v>7</v>
      </c>
      <c r="I34">
        <v>169.38</v>
      </c>
      <c r="J34">
        <v>72.703586285</v>
      </c>
    </row>
    <row r="35" spans="1:10">
      <c r="A35" t="s">
        <v>105</v>
      </c>
      <c r="B35" t="str">
        <f>VLOOKUP(A35,[1]Sheet0!$I:$J,2,0)</f>
        <v>电动跳跳鱼</v>
      </c>
      <c r="C35">
        <v>1</v>
      </c>
      <c r="D35">
        <v>13.16</v>
      </c>
      <c r="E35">
        <v>4.6733538</v>
      </c>
      <c r="G35" t="s">
        <v>1646</v>
      </c>
      <c r="H35">
        <v>8</v>
      </c>
      <c r="I35">
        <v>234.67</v>
      </c>
      <c r="J35">
        <v>93.573019925</v>
      </c>
    </row>
    <row r="36" spans="1:10">
      <c r="A36" t="s">
        <v>107</v>
      </c>
      <c r="B36" t="str">
        <f>VLOOKUP(A36,[1]Sheet0!$I:$J,2,0)</f>
        <v>12寸珠光气球</v>
      </c>
      <c r="C36">
        <v>2</v>
      </c>
      <c r="D36">
        <v>13.66</v>
      </c>
      <c r="E36">
        <v>3.98538776</v>
      </c>
      <c r="G36" t="s">
        <v>1647</v>
      </c>
      <c r="H36">
        <v>2</v>
      </c>
      <c r="I36">
        <v>53.27</v>
      </c>
      <c r="J36">
        <v>16.1587115</v>
      </c>
    </row>
    <row r="37" spans="1:10">
      <c r="A37" t="s">
        <v>109</v>
      </c>
      <c r="B37" t="str">
        <f>VLOOKUP(A37,[1]Sheet0!$I:$J,2,0)</f>
        <v>手抓软胶球</v>
      </c>
      <c r="C37">
        <v>1</v>
      </c>
      <c r="D37">
        <v>14.02</v>
      </c>
      <c r="E37">
        <v>6.364192655</v>
      </c>
      <c r="G37" t="s">
        <v>1648</v>
      </c>
      <c r="H37">
        <v>63</v>
      </c>
      <c r="I37">
        <v>1023.5</v>
      </c>
      <c r="J37">
        <v>556.576939894</v>
      </c>
    </row>
    <row r="38" spans="1:10">
      <c r="A38" t="s">
        <v>111</v>
      </c>
      <c r="B38" t="str">
        <f>VLOOKUP(A38,[1]Sheet0!$I:$J,2,0)</f>
        <v>手抓软胶球</v>
      </c>
      <c r="C38">
        <v>1</v>
      </c>
      <c r="D38">
        <v>14.17</v>
      </c>
      <c r="E38">
        <v>6.514192655</v>
      </c>
      <c r="G38" t="s">
        <v>1649</v>
      </c>
      <c r="H38">
        <v>1</v>
      </c>
      <c r="I38">
        <v>31.58</v>
      </c>
      <c r="J38">
        <v>11.245615292</v>
      </c>
    </row>
    <row r="39" spans="1:10">
      <c r="A39" t="s">
        <v>113</v>
      </c>
      <c r="B39" t="str">
        <f>VLOOKUP(A39,[1]Sheet0!$I:$J,2,0)</f>
        <v>微粒积木</v>
      </c>
      <c r="C39">
        <v>1</v>
      </c>
      <c r="D39">
        <v>14.31</v>
      </c>
      <c r="E39">
        <v>7.589657091</v>
      </c>
      <c r="G39" t="s">
        <v>1650</v>
      </c>
      <c r="H39">
        <v>3</v>
      </c>
      <c r="I39">
        <v>96.2</v>
      </c>
      <c r="J39">
        <v>42.543851</v>
      </c>
    </row>
    <row r="40" spans="1:10">
      <c r="A40" t="s">
        <v>115</v>
      </c>
      <c r="B40" t="str">
        <f>VLOOKUP(A40,[1]Sheet0!$I:$J,2,0)</f>
        <v>日式分格儿童餐具套装</v>
      </c>
      <c r="C40">
        <v>2</v>
      </c>
      <c r="D40">
        <v>14.32</v>
      </c>
      <c r="E40">
        <v>8.666424</v>
      </c>
      <c r="G40" t="s">
        <v>1651</v>
      </c>
      <c r="H40">
        <v>8</v>
      </c>
      <c r="I40">
        <v>32.24</v>
      </c>
      <c r="J40">
        <v>16.82528532</v>
      </c>
    </row>
    <row r="41" spans="1:10">
      <c r="A41" t="s">
        <v>117</v>
      </c>
      <c r="B41" t="str">
        <f>VLOOKUP(A41,[1]Sheet0!$I:$J,2,0)</f>
        <v>日式分格儿童餐具套装</v>
      </c>
      <c r="C41">
        <v>2</v>
      </c>
      <c r="D41">
        <v>14.32</v>
      </c>
      <c r="E41">
        <v>8.666424</v>
      </c>
      <c r="G41" t="s">
        <v>1652</v>
      </c>
      <c r="H41">
        <v>1</v>
      </c>
      <c r="I41">
        <v>33.82</v>
      </c>
      <c r="J41">
        <v>14.859606667</v>
      </c>
    </row>
    <row r="42" spans="1:10">
      <c r="A42" t="s">
        <v>119</v>
      </c>
      <c r="B42" t="str">
        <f>VLOOKUP(A42,[1]Sheet0!$I:$J,2,0)</f>
        <v>贝唯乐转转乐</v>
      </c>
      <c r="C42">
        <v>2</v>
      </c>
      <c r="D42">
        <v>14.4</v>
      </c>
      <c r="E42">
        <v>6.156754038</v>
      </c>
      <c r="G42" t="s">
        <v>1653</v>
      </c>
      <c r="H42">
        <v>6</v>
      </c>
      <c r="I42">
        <v>33.84</v>
      </c>
      <c r="J42">
        <v>13.800927744</v>
      </c>
    </row>
    <row r="43" spans="1:10">
      <c r="A43" t="s">
        <v>121</v>
      </c>
      <c r="B43" t="str">
        <f>VLOOKUP(A43,[1]Sheet0!$I:$J,2,0)</f>
        <v>贝唯乐转转乐</v>
      </c>
      <c r="C43">
        <v>2</v>
      </c>
      <c r="D43">
        <v>14.54</v>
      </c>
      <c r="E43">
        <v>5.650354038</v>
      </c>
      <c r="G43" t="s">
        <v>1654</v>
      </c>
      <c r="H43">
        <v>76</v>
      </c>
      <c r="I43">
        <v>1702.28</v>
      </c>
      <c r="J43">
        <v>922.79718335</v>
      </c>
    </row>
    <row r="44" spans="1:10">
      <c r="A44" t="s">
        <v>123</v>
      </c>
      <c r="B44" t="str">
        <f>VLOOKUP(A44,[1]Sheet0!$I:$J,2,0)</f>
        <v>儿童风扇悬浮球</v>
      </c>
      <c r="C44">
        <v>1</v>
      </c>
      <c r="D44">
        <v>15.52</v>
      </c>
      <c r="E44">
        <v>7.102239167</v>
      </c>
      <c r="G44" t="s">
        <v>1655</v>
      </c>
      <c r="H44">
        <v>527</v>
      </c>
      <c r="I44">
        <v>2786.27</v>
      </c>
      <c r="J44">
        <v>1744.6267</v>
      </c>
    </row>
    <row r="45" spans="1:10">
      <c r="A45" t="s">
        <v>125</v>
      </c>
      <c r="B45" t="str">
        <f>VLOOKUP(A45,[1]Sheet0!$I:$J,2,0)</f>
        <v>爬娃</v>
      </c>
      <c r="C45">
        <v>1</v>
      </c>
      <c r="D45">
        <v>15.63</v>
      </c>
      <c r="E45">
        <v>5.310808433</v>
      </c>
      <c r="G45" t="s">
        <v>1656</v>
      </c>
      <c r="H45">
        <v>3</v>
      </c>
      <c r="I45">
        <v>127.73</v>
      </c>
      <c r="J45">
        <v>45.351033334</v>
      </c>
    </row>
    <row r="46" spans="1:10">
      <c r="A46" t="s">
        <v>127</v>
      </c>
      <c r="B46" t="str">
        <f>VLOOKUP(A46,[1]Sheet0!$I:$J,2,0)</f>
        <v>小天乐摇铃</v>
      </c>
      <c r="C46">
        <v>1</v>
      </c>
      <c r="D46">
        <v>17.13</v>
      </c>
      <c r="E46">
        <v>7.656402</v>
      </c>
      <c r="G46" t="s">
        <v>1657</v>
      </c>
      <c r="H46">
        <v>1</v>
      </c>
      <c r="I46">
        <v>34.79</v>
      </c>
      <c r="J46">
        <v>11.5006625</v>
      </c>
    </row>
    <row r="47" spans="1:10">
      <c r="A47" t="s">
        <v>129</v>
      </c>
      <c r="B47" t="str">
        <f>VLOOKUP(A47,[1]Sheet0!$I:$J,2,0)</f>
        <v>速推按按乐</v>
      </c>
      <c r="C47">
        <v>1</v>
      </c>
      <c r="D47">
        <v>19.88</v>
      </c>
      <c r="E47">
        <v>8.601862355</v>
      </c>
      <c r="G47" t="s">
        <v>1658</v>
      </c>
      <c r="H47">
        <v>23</v>
      </c>
      <c r="I47">
        <v>603.15</v>
      </c>
      <c r="J47">
        <v>156.54734756</v>
      </c>
    </row>
    <row r="48" spans="1:10">
      <c r="A48" t="s">
        <v>131</v>
      </c>
      <c r="B48" t="str">
        <f>VLOOKUP(A48,[1]Sheet0!$I:$J,2,0)</f>
        <v>12寸珠光气球</v>
      </c>
      <c r="C48">
        <v>3</v>
      </c>
      <c r="D48">
        <v>20.13</v>
      </c>
      <c r="E48">
        <v>5.61808164</v>
      </c>
      <c r="G48" t="s">
        <v>1659</v>
      </c>
      <c r="H48">
        <v>6</v>
      </c>
      <c r="I48">
        <v>230.14</v>
      </c>
      <c r="J48">
        <v>69.9287197</v>
      </c>
    </row>
    <row r="49" spans="1:10">
      <c r="A49" t="s">
        <v>133</v>
      </c>
      <c r="B49" t="str">
        <f>VLOOKUP(A49,[1]Sheet0!$I:$J,2,0)</f>
        <v>12寸珠光气球</v>
      </c>
      <c r="C49">
        <v>3</v>
      </c>
      <c r="D49">
        <v>20.13</v>
      </c>
      <c r="E49">
        <v>5.61808164</v>
      </c>
      <c r="G49" t="s">
        <v>1660</v>
      </c>
      <c r="H49">
        <v>1</v>
      </c>
      <c r="I49">
        <v>40.33</v>
      </c>
      <c r="J49">
        <v>10.447459829</v>
      </c>
    </row>
    <row r="50" spans="1:10">
      <c r="A50" t="s">
        <v>135</v>
      </c>
      <c r="B50" t="str">
        <f>VLOOKUP(A50,[1]Sheet0!$I:$J,2,0)</f>
        <v>12寸珠光气球</v>
      </c>
      <c r="C50">
        <v>3</v>
      </c>
      <c r="D50">
        <v>20.37</v>
      </c>
      <c r="E50">
        <v>5.85808164</v>
      </c>
      <c r="G50" t="s">
        <v>1661</v>
      </c>
      <c r="H50">
        <v>23</v>
      </c>
      <c r="I50">
        <v>791.7</v>
      </c>
      <c r="J50">
        <v>242.385583082</v>
      </c>
    </row>
    <row r="51" spans="1:10">
      <c r="A51" t="s">
        <v>137</v>
      </c>
      <c r="B51" t="str">
        <f>VLOOKUP(A51,[1]Sheet0!$I:$J,2,0)</f>
        <v>12寸珠光气球</v>
      </c>
      <c r="C51">
        <v>3</v>
      </c>
      <c r="D51">
        <v>20.43</v>
      </c>
      <c r="E51">
        <v>5.91808164</v>
      </c>
      <c r="G51" t="s">
        <v>1662</v>
      </c>
      <c r="H51">
        <v>239</v>
      </c>
      <c r="I51">
        <v>5137.33</v>
      </c>
      <c r="J51">
        <v>2579.169642224</v>
      </c>
    </row>
    <row r="52" spans="1:10">
      <c r="A52" t="s">
        <v>139</v>
      </c>
      <c r="B52" t="str">
        <f>VLOOKUP(A52,[1]Sheet0!$I:$J,2,0)</f>
        <v>拍水垫</v>
      </c>
      <c r="C52">
        <v>2</v>
      </c>
      <c r="D52">
        <v>21.02</v>
      </c>
      <c r="E52">
        <v>6.821925</v>
      </c>
      <c r="G52" t="s">
        <v>1663</v>
      </c>
      <c r="H52">
        <v>5</v>
      </c>
      <c r="I52">
        <v>102.95</v>
      </c>
      <c r="J52">
        <v>50.87250625</v>
      </c>
    </row>
    <row r="53" spans="1:10">
      <c r="A53" t="s">
        <v>141</v>
      </c>
      <c r="B53" t="str">
        <f>VLOOKUP(A53,[1]Sheet0!$I:$J,2,0)</f>
        <v>积木花</v>
      </c>
      <c r="C53">
        <v>1</v>
      </c>
      <c r="D53">
        <v>21.4</v>
      </c>
      <c r="E53">
        <v>6.179595899</v>
      </c>
      <c r="G53" t="s">
        <v>1664</v>
      </c>
      <c r="H53">
        <v>28</v>
      </c>
      <c r="I53">
        <v>1181.19</v>
      </c>
      <c r="J53">
        <v>585.885732724</v>
      </c>
    </row>
    <row r="54" spans="1:10">
      <c r="A54" t="s">
        <v>143</v>
      </c>
      <c r="B54" t="str">
        <f>VLOOKUP(A54,[1]Sheet0!$I:$J,2,0)</f>
        <v>碰撞恐龙变形车</v>
      </c>
      <c r="C54">
        <v>3</v>
      </c>
      <c r="D54">
        <v>21.45</v>
      </c>
      <c r="E54">
        <v>9.3</v>
      </c>
      <c r="G54" t="s">
        <v>1665</v>
      </c>
      <c r="H54">
        <v>2</v>
      </c>
      <c r="I54">
        <v>43.6</v>
      </c>
      <c r="J54">
        <v>-34.727240846</v>
      </c>
    </row>
    <row r="55" spans="1:10">
      <c r="A55" t="s">
        <v>145</v>
      </c>
      <c r="B55" t="str">
        <f>VLOOKUP(A55,[1]Sheet0!$I:$J,2,0)</f>
        <v>婴儿护理10件套</v>
      </c>
      <c r="C55">
        <v>1</v>
      </c>
      <c r="D55">
        <v>21.75</v>
      </c>
      <c r="E55">
        <v>7.447289</v>
      </c>
      <c r="G55" t="s">
        <v>329</v>
      </c>
      <c r="H55">
        <v>3</v>
      </c>
      <c r="I55">
        <v>46.86</v>
      </c>
      <c r="J55">
        <v>23.721178803</v>
      </c>
    </row>
    <row r="56" spans="1:10">
      <c r="A56" t="s">
        <v>147</v>
      </c>
      <c r="B56" t="str">
        <f>VLOOKUP(A56,[1]Sheet0!$I:$J,2,0)</f>
        <v>硅胶奶瓶刷</v>
      </c>
      <c r="C56">
        <v>2</v>
      </c>
      <c r="D56">
        <v>21.8</v>
      </c>
      <c r="E56">
        <v>5.0345757</v>
      </c>
      <c r="G56" t="s">
        <v>1666</v>
      </c>
      <c r="H56">
        <v>57</v>
      </c>
      <c r="I56">
        <v>1218.71</v>
      </c>
      <c r="J56">
        <v>449.237628346</v>
      </c>
    </row>
    <row r="57" spans="1:10">
      <c r="A57" t="s">
        <v>149</v>
      </c>
      <c r="B57" t="str">
        <f>VLOOKUP(A57,[1]Sheet0!$I:$J,2,0)</f>
        <v>速推按按乐</v>
      </c>
      <c r="C57">
        <v>1</v>
      </c>
      <c r="D57">
        <v>21.8</v>
      </c>
      <c r="E57">
        <v>10.373055688</v>
      </c>
      <c r="G57" t="s">
        <v>1667</v>
      </c>
      <c r="H57">
        <v>5</v>
      </c>
      <c r="I57">
        <v>187.8</v>
      </c>
      <c r="J57">
        <v>64.150544214</v>
      </c>
    </row>
    <row r="58" spans="1:10">
      <c r="A58" t="s">
        <v>151</v>
      </c>
      <c r="B58" t="str">
        <f>VLOOKUP(A58,[1]Sheet0!$I:$J,2,0)</f>
        <v>伸缩剑</v>
      </c>
      <c r="C58">
        <v>1</v>
      </c>
      <c r="D58">
        <v>21.8</v>
      </c>
      <c r="E58">
        <v>10.7956864</v>
      </c>
      <c r="G58" t="s">
        <v>1668</v>
      </c>
      <c r="H58">
        <v>22</v>
      </c>
      <c r="I58">
        <v>590.96</v>
      </c>
      <c r="J58">
        <v>206.706536935</v>
      </c>
    </row>
    <row r="59" spans="1:10">
      <c r="A59" t="s">
        <v>153</v>
      </c>
      <c r="B59" t="str">
        <f>VLOOKUP(A59,[1]Sheet0!$I:$J,2,0)</f>
        <v>木头坊木质玩具</v>
      </c>
      <c r="C59">
        <v>2</v>
      </c>
      <c r="D59">
        <v>21.82</v>
      </c>
      <c r="E59">
        <v>9.70808</v>
      </c>
      <c r="G59" t="s">
        <v>1669</v>
      </c>
      <c r="H59">
        <v>6</v>
      </c>
      <c r="I59">
        <v>389.39</v>
      </c>
      <c r="J59">
        <v>134.345344981</v>
      </c>
    </row>
    <row r="60" spans="1:10">
      <c r="A60" t="s">
        <v>155</v>
      </c>
      <c r="B60" t="str">
        <f>VLOOKUP(A60,[1]Sheet0!$I:$J,2,0)</f>
        <v>1:50故事工程系列皓童</v>
      </c>
      <c r="C60">
        <v>1</v>
      </c>
      <c r="D60">
        <v>22</v>
      </c>
      <c r="E60">
        <v>11.757472167</v>
      </c>
      <c r="G60" t="s">
        <v>1670</v>
      </c>
      <c r="H60">
        <v>117</v>
      </c>
      <c r="I60">
        <v>6434.42</v>
      </c>
      <c r="J60">
        <v>1909.716968444</v>
      </c>
    </row>
    <row r="61" spans="1:10">
      <c r="A61" t="s">
        <v>157</v>
      </c>
      <c r="B61" t="str">
        <f>VLOOKUP(A61,[1]Sheet0!$I:$J,2,0)</f>
        <v>电动益智拼图轨道车</v>
      </c>
      <c r="C61">
        <v>1</v>
      </c>
      <c r="D61">
        <v>22.02</v>
      </c>
      <c r="E61">
        <v>8.021680556</v>
      </c>
      <c r="G61" t="s">
        <v>1671</v>
      </c>
      <c r="H61">
        <v>1</v>
      </c>
      <c r="I61">
        <v>61.03</v>
      </c>
      <c r="J61">
        <v>19.734080903</v>
      </c>
    </row>
    <row r="62" spans="1:10">
      <c r="A62" t="s">
        <v>159</v>
      </c>
      <c r="B62" t="str">
        <f>VLOOKUP(A62,[1]Sheet0!$I:$J,2,0)</f>
        <v>爬娃</v>
      </c>
      <c r="C62">
        <v>1</v>
      </c>
      <c r="D62">
        <v>22.93</v>
      </c>
      <c r="E62">
        <v>8.368808433</v>
      </c>
      <c r="G62" t="s">
        <v>1672</v>
      </c>
      <c r="H62">
        <v>2</v>
      </c>
      <c r="I62">
        <v>66.58</v>
      </c>
      <c r="J62">
        <v>21.950928</v>
      </c>
    </row>
    <row r="63" spans="1:10">
      <c r="A63" t="s">
        <v>161</v>
      </c>
      <c r="B63" t="str">
        <f>VLOOKUP(A63,[1]Sheet0!$I:$J,2,0)</f>
        <v>声光学习机</v>
      </c>
      <c r="C63">
        <v>1</v>
      </c>
      <c r="D63">
        <v>23.01</v>
      </c>
      <c r="E63">
        <v>7.278429375</v>
      </c>
      <c r="G63" t="s">
        <v>1673</v>
      </c>
      <c r="H63">
        <v>1</v>
      </c>
      <c r="I63">
        <v>67.57</v>
      </c>
      <c r="J63">
        <v>47.168105209</v>
      </c>
    </row>
    <row r="64" spans="1:10">
      <c r="A64" t="s">
        <v>163</v>
      </c>
      <c r="B64" t="str">
        <f>VLOOKUP(A64,[1]Sheet0!$I:$J,2,0)</f>
        <v>积木花</v>
      </c>
      <c r="C64">
        <v>1</v>
      </c>
      <c r="D64">
        <v>23.12</v>
      </c>
      <c r="E64">
        <v>7.899595899</v>
      </c>
      <c r="G64" t="s">
        <v>1674</v>
      </c>
      <c r="H64">
        <v>6</v>
      </c>
      <c r="I64">
        <v>442.98</v>
      </c>
      <c r="J64">
        <v>171.236369</v>
      </c>
    </row>
    <row r="65" spans="1:10">
      <c r="A65" t="s">
        <v>165</v>
      </c>
      <c r="B65" t="str">
        <f>VLOOKUP(A65,[1]Sheet0!$I:$J,2,0)</f>
        <v>微粒积木</v>
      </c>
      <c r="C65">
        <v>3</v>
      </c>
      <c r="D65">
        <v>23.13</v>
      </c>
      <c r="E65">
        <v>8.11097175</v>
      </c>
      <c r="G65" t="s">
        <v>412</v>
      </c>
      <c r="H65">
        <v>1</v>
      </c>
      <c r="I65">
        <v>72.21</v>
      </c>
      <c r="J65">
        <v>9.63736058399999</v>
      </c>
    </row>
    <row r="66" spans="1:10">
      <c r="A66" t="s">
        <v>167</v>
      </c>
      <c r="B66" t="str">
        <f>VLOOKUP(A66,[1]Sheet0!$I:$J,2,0)</f>
        <v>积木花</v>
      </c>
      <c r="C66">
        <v>1</v>
      </c>
      <c r="D66">
        <v>23.16</v>
      </c>
      <c r="E66">
        <v>7.939595899</v>
      </c>
      <c r="G66" t="s">
        <v>1675</v>
      </c>
      <c r="H66">
        <v>4</v>
      </c>
      <c r="I66">
        <v>80</v>
      </c>
      <c r="J66">
        <v>10.967712</v>
      </c>
    </row>
    <row r="67" spans="1:10">
      <c r="A67" t="s">
        <v>169</v>
      </c>
      <c r="B67" t="str">
        <f>VLOOKUP(A67,[1]Sheet0!$I:$J,2,0)</f>
        <v>森绿木质玩具</v>
      </c>
      <c r="C67">
        <v>2</v>
      </c>
      <c r="D67">
        <v>23.2</v>
      </c>
      <c r="E67">
        <v>9.21177472</v>
      </c>
      <c r="G67" t="s">
        <v>1676</v>
      </c>
      <c r="H67">
        <v>4</v>
      </c>
      <c r="I67">
        <v>327.01</v>
      </c>
      <c r="J67">
        <v>92.814307696</v>
      </c>
    </row>
    <row r="68" spans="1:10">
      <c r="A68" t="s">
        <v>171</v>
      </c>
      <c r="B68" t="str">
        <f>VLOOKUP(A68,[1]Sheet0!$I:$J,2,0)</f>
        <v>吉祺切切乐</v>
      </c>
      <c r="C68">
        <v>1</v>
      </c>
      <c r="D68">
        <v>23.69</v>
      </c>
      <c r="E68">
        <v>9.755008959</v>
      </c>
      <c r="G68" t="s">
        <v>1677</v>
      </c>
      <c r="H68">
        <v>1</v>
      </c>
      <c r="I68">
        <v>86.13</v>
      </c>
      <c r="J68">
        <v>31.415438334</v>
      </c>
    </row>
    <row r="69" spans="1:10">
      <c r="A69" t="s">
        <v>173</v>
      </c>
      <c r="B69" t="str">
        <f>VLOOKUP(A69,[1]Sheet0!$I:$J,2,0)</f>
        <v>速推按按乐</v>
      </c>
      <c r="C69">
        <v>1</v>
      </c>
      <c r="D69">
        <v>23.75</v>
      </c>
      <c r="E69">
        <v>10.190640584</v>
      </c>
      <c r="G69" t="s">
        <v>1678</v>
      </c>
      <c r="H69">
        <v>4</v>
      </c>
      <c r="I69">
        <v>349.88</v>
      </c>
      <c r="J69">
        <v>82.686615814</v>
      </c>
    </row>
    <row r="70" spans="1:10">
      <c r="A70" t="s">
        <v>175</v>
      </c>
      <c r="B70" t="str">
        <f>VLOOKUP(A70,[1]Sheet0!$I:$J,2,0)</f>
        <v>微粒积木</v>
      </c>
      <c r="C70">
        <v>4</v>
      </c>
      <c r="D70">
        <v>23.8</v>
      </c>
      <c r="E70">
        <v>10.9593145</v>
      </c>
      <c r="G70" t="s">
        <v>1679</v>
      </c>
      <c r="H70">
        <v>25</v>
      </c>
      <c r="I70">
        <v>580.15</v>
      </c>
      <c r="J70">
        <v>294.841217321</v>
      </c>
    </row>
    <row r="71" spans="1:10">
      <c r="A71" t="s">
        <v>177</v>
      </c>
      <c r="B71" t="str">
        <f>VLOOKUP(A71,[1]Sheet0!$I:$J,2,0)</f>
        <v>软弹泡沫飞机</v>
      </c>
      <c r="C71">
        <v>1</v>
      </c>
      <c r="D71">
        <v>24.04</v>
      </c>
      <c r="E71">
        <v>10.496469388</v>
      </c>
      <c r="G71" t="s">
        <v>1680</v>
      </c>
      <c r="H71">
        <v>136</v>
      </c>
      <c r="I71">
        <v>3003.32</v>
      </c>
      <c r="J71">
        <v>1202.35264</v>
      </c>
    </row>
    <row r="72" spans="1:10">
      <c r="A72" t="s">
        <v>179</v>
      </c>
      <c r="B72" t="str">
        <f>VLOOKUP(A72,[1]Sheet0!$I:$J,2,0)</f>
        <v>速推按按乐</v>
      </c>
      <c r="C72">
        <v>1</v>
      </c>
      <c r="D72">
        <v>24.32</v>
      </c>
      <c r="E72">
        <v>11.86006935</v>
      </c>
      <c r="G72" t="s">
        <v>1681</v>
      </c>
      <c r="H72">
        <v>87</v>
      </c>
      <c r="I72">
        <v>4674.32</v>
      </c>
      <c r="J72">
        <v>1890.550013864</v>
      </c>
    </row>
    <row r="73" spans="1:10">
      <c r="A73" t="s">
        <v>181</v>
      </c>
      <c r="B73" t="str">
        <f>VLOOKUP(A73,[1]Sheet0!$I:$J,2,0)</f>
        <v>双语手机玩具</v>
      </c>
      <c r="C73">
        <v>2</v>
      </c>
      <c r="D73">
        <v>24.36</v>
      </c>
      <c r="E73">
        <v>11.131348882</v>
      </c>
      <c r="G73" t="s">
        <v>1682</v>
      </c>
      <c r="H73">
        <v>1</v>
      </c>
      <c r="I73">
        <v>102.6</v>
      </c>
      <c r="J73">
        <v>38.252047112</v>
      </c>
    </row>
    <row r="74" spans="1:10">
      <c r="A74" t="s">
        <v>183</v>
      </c>
      <c r="B74" t="str">
        <f>VLOOKUP(A74,[1]Sheet0!$I:$J,2,0)</f>
        <v>速推按按乐</v>
      </c>
      <c r="C74">
        <v>1</v>
      </c>
      <c r="D74">
        <v>24.44</v>
      </c>
      <c r="E74">
        <v>10.880640584</v>
      </c>
      <c r="G74" t="s">
        <v>1683</v>
      </c>
      <c r="H74">
        <v>5</v>
      </c>
      <c r="I74">
        <v>107.55</v>
      </c>
      <c r="J74">
        <v>31.01323578</v>
      </c>
    </row>
    <row r="75" spans="1:10">
      <c r="A75" t="s">
        <v>185</v>
      </c>
      <c r="B75" t="str">
        <f>VLOOKUP(A75,[1]Sheet0!$I:$J,2,0)</f>
        <v>速推按按乐</v>
      </c>
      <c r="C75">
        <v>1</v>
      </c>
      <c r="D75">
        <v>24.48</v>
      </c>
      <c r="E75">
        <v>10.920640584</v>
      </c>
      <c r="G75" t="s">
        <v>1684</v>
      </c>
      <c r="H75">
        <v>2</v>
      </c>
      <c r="I75">
        <v>221.1</v>
      </c>
      <c r="J75">
        <v>63.605490084</v>
      </c>
    </row>
    <row r="76" spans="1:10">
      <c r="A76" t="s">
        <v>187</v>
      </c>
      <c r="B76" t="str">
        <f>VLOOKUP(A76,[1]Sheet0!$I:$J,2,0)</f>
        <v>闪光巴士皓童</v>
      </c>
      <c r="C76">
        <v>1</v>
      </c>
      <c r="D76">
        <v>24.66</v>
      </c>
      <c r="E76">
        <v>12.455526125</v>
      </c>
      <c r="G76" t="s">
        <v>1685</v>
      </c>
      <c r="H76">
        <v>1</v>
      </c>
      <c r="I76">
        <v>118.01</v>
      </c>
      <c r="J76">
        <v>52.601847657</v>
      </c>
    </row>
    <row r="77" spans="1:10">
      <c r="A77" t="s">
        <v>189</v>
      </c>
      <c r="B77" t="str">
        <f>VLOOKUP(A77,[1]Sheet0!$I:$J,2,0)</f>
        <v>速推按按乐</v>
      </c>
      <c r="C77">
        <v>1</v>
      </c>
      <c r="D77">
        <v>24.88</v>
      </c>
      <c r="E77">
        <v>10.466409938</v>
      </c>
      <c r="G77" t="s">
        <v>1686</v>
      </c>
      <c r="H77">
        <v>74</v>
      </c>
      <c r="I77">
        <v>1490.06</v>
      </c>
      <c r="J77">
        <v>588.593223896</v>
      </c>
    </row>
    <row r="78" spans="1:10">
      <c r="A78" t="s">
        <v>191</v>
      </c>
      <c r="B78" t="str">
        <f>VLOOKUP(A78,[1]Sheet0!$I:$J,2,0)</f>
        <v>速推按按乐</v>
      </c>
      <c r="C78">
        <v>1</v>
      </c>
      <c r="D78">
        <v>24.88</v>
      </c>
      <c r="E78">
        <v>10.466409938</v>
      </c>
      <c r="G78" t="s">
        <v>1687</v>
      </c>
      <c r="H78">
        <v>7</v>
      </c>
      <c r="I78">
        <v>139.37</v>
      </c>
      <c r="J78">
        <v>60.130120491</v>
      </c>
    </row>
    <row r="79" spans="1:10">
      <c r="A79" t="s">
        <v>193</v>
      </c>
      <c r="B79" t="str">
        <f>VLOOKUP(A79,[1]Sheet0!$I:$J,2,0)</f>
        <v>12寸珠光气球</v>
      </c>
      <c r="C79">
        <v>2</v>
      </c>
      <c r="D79">
        <v>25.2</v>
      </c>
      <c r="E79">
        <v>9.66738776</v>
      </c>
      <c r="G79" t="s">
        <v>665</v>
      </c>
      <c r="H79">
        <v>52</v>
      </c>
      <c r="I79">
        <v>915.97</v>
      </c>
      <c r="J79">
        <v>372.996296437</v>
      </c>
    </row>
    <row r="80" spans="1:10">
      <c r="A80" t="s">
        <v>195</v>
      </c>
      <c r="B80" t="str">
        <f>VLOOKUP(A80,[1]Sheet0!$I:$J,2,0)</f>
        <v>电动跳舞</v>
      </c>
      <c r="C80">
        <v>1</v>
      </c>
      <c r="D80">
        <v>25.37</v>
      </c>
      <c r="E80">
        <v>5.289172987</v>
      </c>
      <c r="G80" t="s">
        <v>1688</v>
      </c>
      <c r="H80">
        <v>264</v>
      </c>
      <c r="I80">
        <v>2876.91</v>
      </c>
      <c r="J80">
        <v>1287.692934315</v>
      </c>
    </row>
    <row r="81" spans="1:10">
      <c r="A81" t="s">
        <v>197</v>
      </c>
      <c r="B81" t="str">
        <f>VLOOKUP(A81,[1]Sheet0!$I:$J,2,0)</f>
        <v>越野遥控车</v>
      </c>
      <c r="C81">
        <v>1</v>
      </c>
      <c r="D81">
        <v>25.85</v>
      </c>
      <c r="E81">
        <v>7.29435575</v>
      </c>
      <c r="G81" t="s">
        <v>1689</v>
      </c>
      <c r="H81">
        <v>920</v>
      </c>
      <c r="I81">
        <v>25897.22</v>
      </c>
      <c r="J81">
        <v>13279.034179678</v>
      </c>
    </row>
    <row r="82" spans="1:10">
      <c r="A82" t="s">
        <v>199</v>
      </c>
      <c r="B82" t="str">
        <f>VLOOKUP(A82,[1]Sheet0!$I:$J,2,0)</f>
        <v>宝可梦宠物小精灵卡片</v>
      </c>
      <c r="C82">
        <v>2</v>
      </c>
      <c r="D82">
        <v>25.98</v>
      </c>
      <c r="E82">
        <v>14.9736058</v>
      </c>
      <c r="G82" t="s">
        <v>1690</v>
      </c>
      <c r="H82">
        <v>13</v>
      </c>
      <c r="I82">
        <v>196.04</v>
      </c>
      <c r="J82">
        <v>58.837452271</v>
      </c>
    </row>
    <row r="83" spans="1:10">
      <c r="A83" t="s">
        <v>201</v>
      </c>
      <c r="B83" t="str">
        <f>VLOOKUP(A83,[1]Sheet0!$I:$J,2,0)</f>
        <v>微粒积木</v>
      </c>
      <c r="C83">
        <v>2</v>
      </c>
      <c r="D83">
        <v>26.02</v>
      </c>
      <c r="E83">
        <v>12.579314182</v>
      </c>
      <c r="G83" t="s">
        <v>575</v>
      </c>
      <c r="H83">
        <v>6</v>
      </c>
      <c r="I83">
        <v>208.26</v>
      </c>
      <c r="J83">
        <v>77.6035215</v>
      </c>
    </row>
    <row r="84" spans="1:10">
      <c r="A84" t="s">
        <v>203</v>
      </c>
      <c r="B84" t="str">
        <f>VLOOKUP(A84,[1]Sheet0!$I:$J,2,0)</f>
        <v>微粒积木</v>
      </c>
      <c r="C84">
        <v>2</v>
      </c>
      <c r="D84">
        <v>26.02</v>
      </c>
      <c r="E84">
        <v>12.716717668</v>
      </c>
      <c r="G84" t="s">
        <v>1691</v>
      </c>
      <c r="H84">
        <v>352</v>
      </c>
      <c r="I84">
        <v>13608.79</v>
      </c>
      <c r="J84">
        <v>6085.598933351</v>
      </c>
    </row>
    <row r="85" spans="1:10">
      <c r="A85" t="s">
        <v>205</v>
      </c>
      <c r="B85" t="str">
        <f>VLOOKUP(A85,[1]Sheet0!$I:$J,2,0)</f>
        <v>微粒积木</v>
      </c>
      <c r="C85">
        <v>2</v>
      </c>
      <c r="D85">
        <v>26.06</v>
      </c>
      <c r="E85">
        <v>12.619314182</v>
      </c>
      <c r="G85" t="s">
        <v>595</v>
      </c>
      <c r="H85">
        <v>4</v>
      </c>
      <c r="I85">
        <v>236.24</v>
      </c>
      <c r="J85">
        <v>63.227808</v>
      </c>
    </row>
    <row r="86" spans="1:10">
      <c r="A86" t="s">
        <v>207</v>
      </c>
      <c r="B86" t="str">
        <f>VLOOKUP(A86,[1]Sheet0!$I:$J,2,0)</f>
        <v>12寸珠光气球</v>
      </c>
      <c r="C86">
        <v>4</v>
      </c>
      <c r="D86">
        <v>26.8</v>
      </c>
      <c r="E86">
        <v>7.45077552</v>
      </c>
      <c r="G86" t="s">
        <v>1692</v>
      </c>
      <c r="H86">
        <v>155</v>
      </c>
      <c r="I86">
        <v>6284.79</v>
      </c>
      <c r="J86">
        <v>2068.53</v>
      </c>
    </row>
    <row r="87" spans="1:10">
      <c r="A87" t="s">
        <v>209</v>
      </c>
      <c r="B87" t="str">
        <f>VLOOKUP(A87,[1]Sheet0!$I:$J,2,0)</f>
        <v>12寸珠光气球</v>
      </c>
      <c r="C87">
        <v>4</v>
      </c>
      <c r="D87">
        <v>26.92</v>
      </c>
      <c r="E87">
        <v>7.57077552</v>
      </c>
      <c r="G87" t="s">
        <v>1693</v>
      </c>
      <c r="H87">
        <v>31</v>
      </c>
      <c r="I87">
        <v>825.15</v>
      </c>
      <c r="J87">
        <v>387.347981556</v>
      </c>
    </row>
    <row r="88" spans="1:10">
      <c r="A88" t="s">
        <v>211</v>
      </c>
      <c r="B88" t="str">
        <f>VLOOKUP(A88,[1]Sheet0!$I:$J,2,0)</f>
        <v>12寸珠光气球</v>
      </c>
      <c r="C88">
        <v>4</v>
      </c>
      <c r="D88">
        <v>27.08</v>
      </c>
      <c r="E88">
        <v>7.73077552</v>
      </c>
      <c r="G88" t="s">
        <v>1694</v>
      </c>
      <c r="H88">
        <v>42</v>
      </c>
      <c r="I88">
        <v>787.8</v>
      </c>
      <c r="J88">
        <v>283.443168</v>
      </c>
    </row>
    <row r="89" spans="1:10">
      <c r="A89" t="s">
        <v>213</v>
      </c>
      <c r="B89" t="str">
        <f>VLOOKUP(A89,[1]Sheet0!$I:$J,2,0)</f>
        <v>速推按按乐</v>
      </c>
      <c r="C89">
        <v>1</v>
      </c>
      <c r="D89">
        <v>27.12</v>
      </c>
      <c r="E89">
        <v>10.882940157</v>
      </c>
      <c r="G89" t="s">
        <v>1695</v>
      </c>
      <c r="H89">
        <v>521</v>
      </c>
      <c r="I89">
        <v>6720.86</v>
      </c>
      <c r="J89">
        <v>3775.91384528</v>
      </c>
    </row>
    <row r="90" spans="1:10">
      <c r="A90" t="s">
        <v>215</v>
      </c>
      <c r="B90" t="str">
        <f>VLOOKUP(A90,[1]Sheet0!$I:$J,2,0)</f>
        <v>越野遥控车</v>
      </c>
      <c r="C90">
        <v>1</v>
      </c>
      <c r="D90">
        <v>27.42</v>
      </c>
      <c r="E90">
        <v>8.86435575</v>
      </c>
      <c r="G90" t="s">
        <v>1696</v>
      </c>
      <c r="H90">
        <v>29</v>
      </c>
      <c r="I90">
        <v>468.14</v>
      </c>
      <c r="J90">
        <v>183.565009593</v>
      </c>
    </row>
    <row r="91" spans="1:10">
      <c r="A91" t="s">
        <v>217</v>
      </c>
      <c r="B91" t="str">
        <f>VLOOKUP(A91,[1]Sheet0!$I:$J,2,0)</f>
        <v>速推按按乐</v>
      </c>
      <c r="C91">
        <v>1</v>
      </c>
      <c r="D91">
        <v>27.52</v>
      </c>
      <c r="E91">
        <v>12.060912857</v>
      </c>
      <c r="G91" t="s">
        <v>1697</v>
      </c>
      <c r="H91">
        <v>47</v>
      </c>
      <c r="I91">
        <v>5421.89</v>
      </c>
      <c r="J91">
        <v>1794.312592</v>
      </c>
    </row>
    <row r="92" spans="1:10">
      <c r="A92" t="s">
        <v>219</v>
      </c>
      <c r="B92" t="s">
        <v>1648</v>
      </c>
      <c r="C92">
        <v>2</v>
      </c>
      <c r="D92">
        <v>28.3</v>
      </c>
      <c r="E92">
        <v>14.04</v>
      </c>
      <c r="G92" t="s">
        <v>1698</v>
      </c>
      <c r="H92">
        <v>85</v>
      </c>
      <c r="I92">
        <v>2243.19</v>
      </c>
      <c r="J92">
        <v>820.0279365</v>
      </c>
    </row>
    <row r="93" spans="1:10">
      <c r="A93" t="s">
        <v>221</v>
      </c>
      <c r="B93" t="s">
        <v>1648</v>
      </c>
      <c r="C93">
        <v>2</v>
      </c>
      <c r="D93">
        <v>28.44</v>
      </c>
      <c r="E93">
        <v>14.18</v>
      </c>
      <c r="G93" t="s">
        <v>737</v>
      </c>
      <c r="H93">
        <v>25</v>
      </c>
      <c r="I93">
        <v>542</v>
      </c>
      <c r="J93">
        <v>163.605078125</v>
      </c>
    </row>
    <row r="94" spans="1:10">
      <c r="A94" t="s">
        <v>223</v>
      </c>
      <c r="B94" t="str">
        <f>VLOOKUP(A94,[1]Sheet0!$I:$J,2,0)</f>
        <v>微粒积木</v>
      </c>
      <c r="C94">
        <v>2</v>
      </c>
      <c r="D94">
        <v>28.66</v>
      </c>
      <c r="E94">
        <v>14.815314182</v>
      </c>
      <c r="G94" t="s">
        <v>1699</v>
      </c>
      <c r="H94">
        <v>112</v>
      </c>
      <c r="I94">
        <v>2462.14</v>
      </c>
      <c r="J94">
        <v>1151.946911264</v>
      </c>
    </row>
    <row r="95" spans="1:10">
      <c r="A95" t="s">
        <v>225</v>
      </c>
      <c r="B95" t="str">
        <f>VLOOKUP(A95,[1]Sheet0!$I:$J,2,0)</f>
        <v>微粒积木</v>
      </c>
      <c r="C95">
        <v>2</v>
      </c>
      <c r="D95">
        <v>28.7</v>
      </c>
      <c r="E95">
        <v>15.259314182</v>
      </c>
      <c r="G95" t="s">
        <v>1700</v>
      </c>
      <c r="H95">
        <v>790</v>
      </c>
      <c r="I95">
        <v>37383.86</v>
      </c>
      <c r="J95">
        <v>13125.97195352</v>
      </c>
    </row>
    <row r="96" spans="1:10">
      <c r="A96" t="s">
        <v>227</v>
      </c>
      <c r="B96" t="s">
        <v>1648</v>
      </c>
      <c r="C96">
        <v>2</v>
      </c>
      <c r="D96">
        <v>28.84</v>
      </c>
      <c r="E96">
        <v>14.58</v>
      </c>
      <c r="G96" t="s">
        <v>1701</v>
      </c>
      <c r="H96">
        <v>25</v>
      </c>
      <c r="I96">
        <v>1760</v>
      </c>
      <c r="J96">
        <v>990.647579875</v>
      </c>
    </row>
    <row r="97" spans="1:10">
      <c r="A97" t="s">
        <v>229</v>
      </c>
      <c r="B97" t="str">
        <f>VLOOKUP(A97,[1]Sheet0!$I:$J,2,0)</f>
        <v>小天乐摇铃</v>
      </c>
      <c r="C97">
        <v>1</v>
      </c>
      <c r="D97">
        <v>29.02</v>
      </c>
      <c r="E97">
        <v>9.599029834</v>
      </c>
      <c r="G97" t="s">
        <v>839</v>
      </c>
      <c r="H97">
        <v>44</v>
      </c>
      <c r="I97">
        <v>2515.92</v>
      </c>
      <c r="J97">
        <v>499.397366908</v>
      </c>
    </row>
    <row r="98" spans="1:5">
      <c r="A98" t="s">
        <v>231</v>
      </c>
      <c r="B98" t="str">
        <f>VLOOKUP(A98,[1]Sheet0!$I:$J,2,0)</f>
        <v>微粒积木</v>
      </c>
      <c r="C98">
        <v>4</v>
      </c>
      <c r="D98">
        <v>30.68</v>
      </c>
      <c r="E98">
        <v>10.654629</v>
      </c>
    </row>
    <row r="99" spans="1:5">
      <c r="A99" t="s">
        <v>233</v>
      </c>
      <c r="B99" t="str">
        <f>VLOOKUP(A99,[1]Sheet0!$I:$J,2,0)</f>
        <v>微粒积木</v>
      </c>
      <c r="C99">
        <v>4</v>
      </c>
      <c r="D99">
        <v>30.72</v>
      </c>
      <c r="E99">
        <v>10.694629</v>
      </c>
    </row>
    <row r="100" spans="1:5">
      <c r="A100" t="s">
        <v>235</v>
      </c>
      <c r="B100" t="str">
        <f>VLOOKUP(A100,[1]Sheet0!$I:$J,2,0)</f>
        <v>拍水垫</v>
      </c>
      <c r="C100">
        <v>3</v>
      </c>
      <c r="D100">
        <v>31.35</v>
      </c>
      <c r="E100">
        <v>10.0528875</v>
      </c>
    </row>
    <row r="101" spans="1:5">
      <c r="A101" t="s">
        <v>237</v>
      </c>
      <c r="B101" t="str">
        <f>VLOOKUP(A101,[1]Sheet0!$I:$J,2,0)</f>
        <v>儿童风扇悬浮球</v>
      </c>
      <c r="C101">
        <v>2</v>
      </c>
      <c r="D101">
        <v>31.36</v>
      </c>
      <c r="E101">
        <v>14.524478334</v>
      </c>
    </row>
    <row r="102" spans="1:5">
      <c r="A102" t="s">
        <v>239</v>
      </c>
      <c r="B102" t="str">
        <f>VLOOKUP(A102,[1]Sheet0!$I:$J,2,0)</f>
        <v>电动和谐号高铁列车玩具</v>
      </c>
      <c r="C102">
        <v>1</v>
      </c>
      <c r="D102">
        <v>31.58</v>
      </c>
      <c r="E102">
        <v>11.245615292</v>
      </c>
    </row>
    <row r="103" spans="1:5">
      <c r="A103" t="s">
        <v>241</v>
      </c>
      <c r="B103" t="str">
        <f>VLOOKUP(A103,[1]Sheet0!$I:$J,2,0)</f>
        <v>旭达USB遥控越野车</v>
      </c>
      <c r="C103">
        <v>1</v>
      </c>
      <c r="D103">
        <v>31.78</v>
      </c>
      <c r="E103">
        <v>13.894617</v>
      </c>
    </row>
    <row r="104" spans="1:5">
      <c r="A104" t="s">
        <v>243</v>
      </c>
      <c r="B104" t="str">
        <f>VLOOKUP(A104,[1]Sheet0!$I:$J,2,0)</f>
        <v>宝可梦宠物小精灵卡片</v>
      </c>
      <c r="C104">
        <v>10</v>
      </c>
      <c r="D104">
        <v>32.2</v>
      </c>
      <c r="E104">
        <v>15.33427485</v>
      </c>
    </row>
    <row r="105" spans="1:5">
      <c r="A105" t="s">
        <v>245</v>
      </c>
      <c r="B105" t="str">
        <f>VLOOKUP(A105,[1]Sheet0!$I:$J,2,0)</f>
        <v>减压捏捏乐</v>
      </c>
      <c r="C105">
        <v>8</v>
      </c>
      <c r="D105">
        <v>32.24</v>
      </c>
      <c r="E105">
        <v>16.82528532</v>
      </c>
    </row>
    <row r="106" spans="1:5">
      <c r="A106" t="s">
        <v>247</v>
      </c>
      <c r="B106" t="str">
        <f>VLOOKUP(A106,[1]Sheet0!$I:$J,2,0)</f>
        <v>电动益智拼图轨道车</v>
      </c>
      <c r="C106">
        <v>1</v>
      </c>
      <c r="D106">
        <v>33.46</v>
      </c>
      <c r="E106">
        <v>1.000754667</v>
      </c>
    </row>
    <row r="107" spans="1:5">
      <c r="A107" t="s">
        <v>249</v>
      </c>
      <c r="B107" t="str">
        <f>VLOOKUP(A107,[1]Sheet0!$I:$J,2,0)</f>
        <v>电动工程轨道小汽车2（小包装）</v>
      </c>
      <c r="C107">
        <v>1</v>
      </c>
      <c r="D107">
        <v>33.82</v>
      </c>
      <c r="E107">
        <v>14.859606667</v>
      </c>
    </row>
    <row r="108" spans="1:5">
      <c r="A108" t="s">
        <v>251</v>
      </c>
      <c r="B108" t="str">
        <f>VLOOKUP(A108,[1]Sheet0!$I:$J,2,0)</f>
        <v>曼哈顿球</v>
      </c>
      <c r="C108">
        <v>6</v>
      </c>
      <c r="D108">
        <v>33.84</v>
      </c>
      <c r="E108">
        <v>13.800927744</v>
      </c>
    </row>
    <row r="109" spans="1:5">
      <c r="A109" t="s">
        <v>253</v>
      </c>
      <c r="B109" t="str">
        <f>VLOOKUP(A109,[1]Sheet0!$I:$J,2,0)</f>
        <v>左轮软弹手枪</v>
      </c>
      <c r="C109">
        <v>6</v>
      </c>
      <c r="D109">
        <v>33.96</v>
      </c>
      <c r="E109">
        <v>18.81</v>
      </c>
    </row>
    <row r="110" spans="1:5">
      <c r="A110" t="s">
        <v>255</v>
      </c>
      <c r="B110" t="str">
        <f>VLOOKUP(A110,[1]Sheet0!$I:$J,2,0)</f>
        <v>网袋三丽鸥减压慢回弹</v>
      </c>
      <c r="C110">
        <v>4</v>
      </c>
      <c r="D110">
        <v>34.12</v>
      </c>
      <c r="E110">
        <v>17.9196</v>
      </c>
    </row>
    <row r="111" spans="1:5">
      <c r="A111" t="s">
        <v>257</v>
      </c>
      <c r="B111" t="str">
        <f>VLOOKUP(A111,[1]Sheet0!$I:$J,2,0)</f>
        <v>学习机</v>
      </c>
      <c r="C111">
        <v>1</v>
      </c>
      <c r="D111">
        <v>34.61</v>
      </c>
      <c r="E111">
        <v>14.04034</v>
      </c>
    </row>
    <row r="112" spans="1:5">
      <c r="A112" t="s">
        <v>259</v>
      </c>
      <c r="B112" t="str">
        <f>VLOOKUP(A112,[1]Sheet0!$I:$J,2,0)</f>
        <v>惯性发声车</v>
      </c>
      <c r="C112">
        <v>1</v>
      </c>
      <c r="D112">
        <v>34.79</v>
      </c>
      <c r="E112">
        <v>11.5006625</v>
      </c>
    </row>
    <row r="113" spans="1:5">
      <c r="A113" t="s">
        <v>261</v>
      </c>
      <c r="B113" t="str">
        <f>VLOOKUP(A113,[1]Sheet0!$I:$J,2,0)</f>
        <v>永生玫瑰灯罩</v>
      </c>
      <c r="C113">
        <v>1</v>
      </c>
      <c r="D113">
        <v>35.01</v>
      </c>
      <c r="E113">
        <v>10.9417</v>
      </c>
    </row>
    <row r="114" spans="1:5">
      <c r="A114" t="s">
        <v>263</v>
      </c>
      <c r="B114" t="str">
        <f>VLOOKUP(A114,[1]Sheet0!$I:$J,2,0)</f>
        <v>永生玫瑰灯罩</v>
      </c>
      <c r="C114">
        <v>1</v>
      </c>
      <c r="D114">
        <v>35.93</v>
      </c>
      <c r="E114">
        <v>11.8617</v>
      </c>
    </row>
    <row r="115" spans="1:5">
      <c r="A115" t="s">
        <v>265</v>
      </c>
      <c r="B115" t="str">
        <f>VLOOKUP(A115,[1]Sheet0!$I:$J,2,0)</f>
        <v>12寸珠光气球</v>
      </c>
      <c r="C115">
        <v>3</v>
      </c>
      <c r="D115">
        <v>37.02</v>
      </c>
      <c r="E115">
        <v>13.72108164</v>
      </c>
    </row>
    <row r="116" spans="1:5">
      <c r="A116" t="s">
        <v>266</v>
      </c>
      <c r="B116" t="str">
        <f>VLOOKUP(A116,[1]Sheet0!$I:$J,2,0)</f>
        <v>锦逸灯光音响</v>
      </c>
      <c r="C116">
        <v>1</v>
      </c>
      <c r="D116">
        <v>37.25</v>
      </c>
      <c r="E116">
        <v>12.1770328</v>
      </c>
    </row>
    <row r="117" spans="1:5">
      <c r="A117" t="s">
        <v>268</v>
      </c>
      <c r="B117" t="str">
        <f>VLOOKUP(A117,[1]Sheet0!$I:$J,2,0)</f>
        <v>12寸珠光气球</v>
      </c>
      <c r="C117">
        <v>3</v>
      </c>
      <c r="D117">
        <v>37.29</v>
      </c>
      <c r="E117">
        <v>13.99108164</v>
      </c>
    </row>
    <row r="118" spans="1:5">
      <c r="A118" t="s">
        <v>270</v>
      </c>
      <c r="B118" t="str">
        <f>VLOOKUP(A118,[1]Sheet0!$I:$J,2,0)</f>
        <v>12寸珠光气球</v>
      </c>
      <c r="C118">
        <v>3</v>
      </c>
      <c r="D118">
        <v>37.83</v>
      </c>
      <c r="E118">
        <v>14.53108164</v>
      </c>
    </row>
    <row r="119" spans="1:5">
      <c r="A119" t="s">
        <v>272</v>
      </c>
      <c r="B119" t="str">
        <f>VLOOKUP(A119,[1]Sheet0!$I:$J,2,0)</f>
        <v>网袋三丽鸥减压慢回弹</v>
      </c>
      <c r="C119">
        <v>6</v>
      </c>
      <c r="D119">
        <v>38.46</v>
      </c>
      <c r="E119">
        <v>25.23405</v>
      </c>
    </row>
    <row r="120" spans="1:5">
      <c r="A120" t="s">
        <v>274</v>
      </c>
      <c r="B120" t="str">
        <f>VLOOKUP(A120,[1]Sheet0!$I:$J,2,0)</f>
        <v>宝可梦宠物小精灵卡片</v>
      </c>
      <c r="C120">
        <v>3</v>
      </c>
      <c r="D120">
        <v>38.97</v>
      </c>
      <c r="E120">
        <v>22.4604087</v>
      </c>
    </row>
    <row r="121" spans="1:5">
      <c r="A121" t="s">
        <v>276</v>
      </c>
      <c r="B121" t="str">
        <f>VLOOKUP(A121,[1]Sheet0!$I:$J,2,0)</f>
        <v>速推按按乐</v>
      </c>
      <c r="C121">
        <v>2</v>
      </c>
      <c r="D121">
        <v>40.12</v>
      </c>
      <c r="E121">
        <v>16.4291168</v>
      </c>
    </row>
    <row r="122" spans="1:5">
      <c r="A122" t="s">
        <v>278</v>
      </c>
      <c r="B122" t="str">
        <f>VLOOKUP(A122,[1]Sheet0!$I:$J,2,0)</f>
        <v>喷雾机械龙</v>
      </c>
      <c r="C122">
        <v>1</v>
      </c>
      <c r="D122">
        <v>40.33</v>
      </c>
      <c r="E122">
        <v>10.447459829</v>
      </c>
    </row>
    <row r="123" spans="1:5">
      <c r="A123" t="s">
        <v>280</v>
      </c>
      <c r="B123" t="str">
        <f>VLOOKUP(A123,[1]Sheet0!$I:$J,2,0)</f>
        <v>锦逸灯光音响</v>
      </c>
      <c r="C123">
        <v>1</v>
      </c>
      <c r="D123">
        <v>40.37</v>
      </c>
      <c r="E123">
        <v>10.41029425</v>
      </c>
    </row>
    <row r="124" spans="1:5">
      <c r="A124" t="s">
        <v>282</v>
      </c>
      <c r="B124" t="str">
        <f>VLOOKUP(A124,[1]Sheet0!$I:$J,2,0)</f>
        <v>锦逸灯光音响</v>
      </c>
      <c r="C124">
        <v>1</v>
      </c>
      <c r="D124">
        <v>40.77</v>
      </c>
      <c r="E124">
        <v>10.81029425</v>
      </c>
    </row>
    <row r="125" spans="1:5">
      <c r="A125" t="s">
        <v>284</v>
      </c>
      <c r="B125" t="str">
        <f>VLOOKUP(A125,[1]Sheet0!$I:$J,2,0)</f>
        <v>12寸珠光气球</v>
      </c>
      <c r="C125">
        <v>6</v>
      </c>
      <c r="D125">
        <v>40.86</v>
      </c>
      <c r="E125">
        <v>11.83616328</v>
      </c>
    </row>
    <row r="126" spans="1:5">
      <c r="A126" t="s">
        <v>286</v>
      </c>
      <c r="B126" t="str">
        <f>VLOOKUP(A126,[1]Sheet0!$I:$J,2,0)</f>
        <v>充气座椅</v>
      </c>
      <c r="C126">
        <v>1</v>
      </c>
      <c r="D126">
        <v>41.66</v>
      </c>
      <c r="E126">
        <v>18.791301689</v>
      </c>
    </row>
    <row r="127" spans="1:5">
      <c r="A127" t="s">
        <v>288</v>
      </c>
      <c r="B127" t="str">
        <f>VLOOKUP(A127,[1]Sheet0!$I:$J,2,0)</f>
        <v>拍水垫</v>
      </c>
      <c r="C127">
        <v>4</v>
      </c>
      <c r="D127">
        <v>41.96</v>
      </c>
      <c r="E127">
        <v>13.56385</v>
      </c>
    </row>
    <row r="128" spans="1:5">
      <c r="A128" t="s">
        <v>290</v>
      </c>
      <c r="B128" t="str">
        <f>VLOOKUP(A128,[1]Sheet0!$I:$J,2,0)</f>
        <v>皓童玩具</v>
      </c>
      <c r="C128">
        <v>3</v>
      </c>
      <c r="D128">
        <v>42.33</v>
      </c>
      <c r="E128">
        <v>23.963970879</v>
      </c>
    </row>
    <row r="129" spans="1:5">
      <c r="A129" t="s">
        <v>292</v>
      </c>
      <c r="B129" t="str">
        <f>VLOOKUP(A129,[1]Sheet0!$I:$J,2,0)</f>
        <v>网袋三丽鸥减压慢回弹</v>
      </c>
      <c r="C129">
        <v>5</v>
      </c>
      <c r="D129">
        <v>42.55</v>
      </c>
      <c r="E129">
        <v>22.2995</v>
      </c>
    </row>
    <row r="130" spans="1:5">
      <c r="A130" t="s">
        <v>294</v>
      </c>
      <c r="B130" t="str">
        <f>VLOOKUP(A130,[1]Sheet0!$I:$J,2,0)</f>
        <v>正版奶龙吐泡泡解压挂件</v>
      </c>
      <c r="C130">
        <v>2</v>
      </c>
      <c r="D130">
        <v>42.8</v>
      </c>
      <c r="E130">
        <v>21.9690025</v>
      </c>
    </row>
    <row r="131" spans="1:5">
      <c r="A131" t="s">
        <v>296</v>
      </c>
      <c r="B131" t="str">
        <f>VLOOKUP(A131,[1]Sheet0!$I:$J,2,0)</f>
        <v>网袋三丽鸥减压慢回弹</v>
      </c>
      <c r="C131">
        <v>5</v>
      </c>
      <c r="D131">
        <v>42.85</v>
      </c>
      <c r="E131">
        <v>22.5995</v>
      </c>
    </row>
    <row r="132" spans="1:5">
      <c r="A132" t="s">
        <v>298</v>
      </c>
      <c r="B132" t="str">
        <f>VLOOKUP(A132,[1]Sheet0!$I:$J,2,0)</f>
        <v>泰坦尼克</v>
      </c>
      <c r="C132">
        <v>3</v>
      </c>
      <c r="D132">
        <v>43.05</v>
      </c>
      <c r="E132">
        <v>21.66797175</v>
      </c>
    </row>
    <row r="133" spans="1:5">
      <c r="A133" t="s">
        <v>300</v>
      </c>
      <c r="B133" t="str">
        <f>VLOOKUP(A133,[1]Sheet0!$I:$J,2,0)</f>
        <v>益智六面体</v>
      </c>
      <c r="C133">
        <v>2</v>
      </c>
      <c r="D133">
        <v>43.6</v>
      </c>
      <c r="E133">
        <v>-34.727240846</v>
      </c>
    </row>
    <row r="134" spans="1:5">
      <c r="A134" t="s">
        <v>302</v>
      </c>
      <c r="B134" t="str">
        <f>VLOOKUP(A134,[1]Sheet0!$I:$J,2,0)</f>
        <v>充气座椅</v>
      </c>
      <c r="C134">
        <v>1</v>
      </c>
      <c r="D134">
        <v>44.03</v>
      </c>
      <c r="E134">
        <v>12.102387886</v>
      </c>
    </row>
    <row r="135" spans="1:5">
      <c r="A135" t="s">
        <v>304</v>
      </c>
      <c r="B135" t="str">
        <f>VLOOKUP(A135,[1]Sheet0!$I:$J,2,0)</f>
        <v>伸缩剑</v>
      </c>
      <c r="C135">
        <v>2</v>
      </c>
      <c r="D135">
        <v>44.04</v>
      </c>
      <c r="E135">
        <v>22.0313728</v>
      </c>
    </row>
    <row r="136" spans="1:5">
      <c r="A136" t="s">
        <v>306</v>
      </c>
      <c r="B136" t="str">
        <f>VLOOKUP(A136,[1]Sheet0!$I:$J,2,0)</f>
        <v>充气座椅</v>
      </c>
      <c r="C136">
        <v>2</v>
      </c>
      <c r="D136">
        <v>44.74</v>
      </c>
      <c r="E136">
        <v>10.75862272</v>
      </c>
    </row>
    <row r="137" spans="1:5">
      <c r="A137" t="s">
        <v>308</v>
      </c>
      <c r="B137" t="str">
        <f>VLOOKUP(A137,[1]Sheet0!$I:$J,2,0)</f>
        <v>声光学习机</v>
      </c>
      <c r="C137">
        <v>2</v>
      </c>
      <c r="D137">
        <v>44.98</v>
      </c>
      <c r="E137">
        <v>13.51685875</v>
      </c>
    </row>
    <row r="138" spans="1:5">
      <c r="A138" t="s">
        <v>310</v>
      </c>
      <c r="B138" t="str">
        <f>VLOOKUP(A138,[1]Sheet0!$I:$J,2,0)</f>
        <v>微粒积木</v>
      </c>
      <c r="C138">
        <v>3</v>
      </c>
      <c r="D138">
        <v>45.48</v>
      </c>
      <c r="E138">
        <v>15.5330556</v>
      </c>
    </row>
    <row r="139" spans="1:5">
      <c r="A139" t="s">
        <v>312</v>
      </c>
      <c r="B139" t="str">
        <f>VLOOKUP(A139,[1]Sheet0!$I:$J,2,0)</f>
        <v>微粒积木</v>
      </c>
      <c r="C139">
        <v>3</v>
      </c>
      <c r="D139">
        <v>45.51</v>
      </c>
      <c r="E139">
        <v>15.5630556</v>
      </c>
    </row>
    <row r="140" spans="1:5">
      <c r="A140" t="s">
        <v>314</v>
      </c>
      <c r="B140" t="str">
        <f>VLOOKUP(A140,[1]Sheet0!$I:$J,2,0)</f>
        <v>微粒积木</v>
      </c>
      <c r="C140">
        <v>3</v>
      </c>
      <c r="D140">
        <v>45.57</v>
      </c>
      <c r="E140">
        <v>15.6230556</v>
      </c>
    </row>
    <row r="141" spans="1:5">
      <c r="A141" t="s">
        <v>316</v>
      </c>
      <c r="B141" t="str">
        <f>VLOOKUP(A141,[1]Sheet0!$I:$J,2,0)</f>
        <v>声光学习机</v>
      </c>
      <c r="C141">
        <v>2</v>
      </c>
      <c r="D141">
        <v>46.02</v>
      </c>
      <c r="E141">
        <v>14.55685875</v>
      </c>
    </row>
    <row r="142" spans="1:5">
      <c r="A142" t="s">
        <v>318</v>
      </c>
      <c r="B142" t="str">
        <f>VLOOKUP(A142,[1]Sheet0!$I:$J,2,0)</f>
        <v>爬娃</v>
      </c>
      <c r="C142">
        <v>2</v>
      </c>
      <c r="D142">
        <v>46.1</v>
      </c>
      <c r="E142">
        <v>16.977616866</v>
      </c>
    </row>
    <row r="143" spans="1:5">
      <c r="A143" t="s">
        <v>320</v>
      </c>
      <c r="B143" t="str">
        <f>VLOOKUP(A143,[1]Sheet0!$I:$J,2,0)</f>
        <v>伸缩剑</v>
      </c>
      <c r="C143">
        <v>2</v>
      </c>
      <c r="D143">
        <v>46.5</v>
      </c>
      <c r="E143">
        <v>15.023013334</v>
      </c>
    </row>
    <row r="144" spans="1:5">
      <c r="A144" t="s">
        <v>322</v>
      </c>
      <c r="B144" t="str">
        <f>VLOOKUP(A144,[1]Sheet0!$I:$J,2,0)</f>
        <v>学习机</v>
      </c>
      <c r="C144">
        <v>1</v>
      </c>
      <c r="D144">
        <v>46.56</v>
      </c>
      <c r="E144">
        <v>15.655346667</v>
      </c>
    </row>
    <row r="145" spans="1:5">
      <c r="A145" t="s">
        <v>324</v>
      </c>
      <c r="B145" t="str">
        <f>VLOOKUP(A145,[1]Sheet0!$I:$J,2,0)</f>
        <v>学习机</v>
      </c>
      <c r="C145">
        <v>1</v>
      </c>
      <c r="D145">
        <v>46.56</v>
      </c>
      <c r="E145">
        <v>15.655346667</v>
      </c>
    </row>
    <row r="146" spans="1:5">
      <c r="A146" t="s">
        <v>326</v>
      </c>
      <c r="B146" t="str">
        <f>VLOOKUP(A146,[1]Sheet0!$I:$J,2,0)</f>
        <v>爬娃</v>
      </c>
      <c r="C146">
        <v>3</v>
      </c>
      <c r="D146">
        <v>46.86</v>
      </c>
      <c r="E146">
        <v>15.902425299</v>
      </c>
    </row>
    <row r="147" spans="1:5">
      <c r="A147" t="s">
        <v>328</v>
      </c>
      <c r="B147" t="str">
        <f>VLOOKUP(A147,[1]Sheet0!$I:$J,2,0)</f>
        <v>奶龙水枪</v>
      </c>
      <c r="C147">
        <v>3</v>
      </c>
      <c r="D147">
        <v>46.86</v>
      </c>
      <c r="E147">
        <v>23.721178803</v>
      </c>
    </row>
    <row r="148" spans="1:5">
      <c r="A148" t="s">
        <v>330</v>
      </c>
      <c r="B148" t="str">
        <f>VLOOKUP(A148,[1]Sheet0!$I:$J,2,0)</f>
        <v>PVC小桶装模型</v>
      </c>
      <c r="C148">
        <v>2</v>
      </c>
      <c r="D148">
        <v>46.94</v>
      </c>
      <c r="E148">
        <v>14.483425556</v>
      </c>
    </row>
    <row r="149" spans="1:5">
      <c r="A149" t="s">
        <v>332</v>
      </c>
      <c r="B149" t="s">
        <v>1648</v>
      </c>
      <c r="C149">
        <v>3</v>
      </c>
      <c r="D149">
        <v>47.25</v>
      </c>
      <c r="E149">
        <v>24.96</v>
      </c>
    </row>
    <row r="150" spans="1:5">
      <c r="A150" t="s">
        <v>334</v>
      </c>
      <c r="B150" t="str">
        <f>VLOOKUP(A150,[1]Sheet0!$I:$J,2,0)</f>
        <v>速推按按乐</v>
      </c>
      <c r="C150">
        <v>2</v>
      </c>
      <c r="D150">
        <v>48.44</v>
      </c>
      <c r="E150">
        <v>21.321281168</v>
      </c>
    </row>
    <row r="151" spans="1:5">
      <c r="A151" t="s">
        <v>336</v>
      </c>
      <c r="B151" t="str">
        <f>VLOOKUP(A151,[1]Sheet0!$I:$J,2,0)</f>
        <v>速推按按乐</v>
      </c>
      <c r="C151">
        <v>2</v>
      </c>
      <c r="D151">
        <v>48.48</v>
      </c>
      <c r="E151">
        <v>21.361281168</v>
      </c>
    </row>
    <row r="152" spans="1:5">
      <c r="A152" t="s">
        <v>338</v>
      </c>
      <c r="B152" t="str">
        <f>VLOOKUP(A152,[1]Sheet0!$I:$J,2,0)</f>
        <v>12寸珠光气球</v>
      </c>
      <c r="C152">
        <v>4</v>
      </c>
      <c r="D152">
        <v>48.56</v>
      </c>
      <c r="E152">
        <v>17.49477552</v>
      </c>
    </row>
    <row r="153" spans="1:5">
      <c r="A153" t="s">
        <v>340</v>
      </c>
      <c r="B153" t="str">
        <f>VLOOKUP(A153,[1]Sheet0!$I:$J,2,0)</f>
        <v>工具箱</v>
      </c>
      <c r="C153">
        <v>2</v>
      </c>
      <c r="D153">
        <v>48.78</v>
      </c>
      <c r="E153">
        <v>21.7817304</v>
      </c>
    </row>
    <row r="154" spans="1:5">
      <c r="A154" t="s">
        <v>342</v>
      </c>
      <c r="B154" t="str">
        <f>VLOOKUP(A154,[1]Sheet0!$I:$J,2,0)</f>
        <v>恐龙运输车</v>
      </c>
      <c r="C154">
        <v>1</v>
      </c>
      <c r="D154">
        <v>48.86</v>
      </c>
      <c r="E154">
        <v>11.990253</v>
      </c>
    </row>
    <row r="155" spans="1:5">
      <c r="A155" t="s">
        <v>344</v>
      </c>
      <c r="B155" t="str">
        <f>VLOOKUP(A155,[1]Sheet0!$I:$J,2,0)</f>
        <v>速推按按乐</v>
      </c>
      <c r="C155">
        <v>2</v>
      </c>
      <c r="D155">
        <v>48.88</v>
      </c>
      <c r="E155">
        <v>21.761281168</v>
      </c>
    </row>
    <row r="156" spans="1:5">
      <c r="A156" t="s">
        <v>346</v>
      </c>
      <c r="B156" t="str">
        <f>VLOOKUP(A156,[1]Sheet0!$I:$J,2,0)</f>
        <v>12寸珠光气球</v>
      </c>
      <c r="C156">
        <v>4</v>
      </c>
      <c r="D156">
        <v>49.72</v>
      </c>
      <c r="E156">
        <v>18.65477552</v>
      </c>
    </row>
    <row r="157" spans="1:5">
      <c r="A157" t="s">
        <v>348</v>
      </c>
      <c r="B157" t="str">
        <f>VLOOKUP(A157,[1]Sheet0!$I:$J,2,0)</f>
        <v>碰撞恐龙变形车</v>
      </c>
      <c r="C157">
        <v>7</v>
      </c>
      <c r="D157">
        <v>49.91</v>
      </c>
      <c r="E157">
        <v>21.56</v>
      </c>
    </row>
    <row r="158" spans="1:5">
      <c r="A158" t="s">
        <v>350</v>
      </c>
      <c r="B158" t="str">
        <f>VLOOKUP(A158,[1]Sheet0!$I:$J,2,0)</f>
        <v>碰撞恐龙变形车</v>
      </c>
      <c r="C158">
        <v>7</v>
      </c>
      <c r="D158">
        <v>50.4</v>
      </c>
      <c r="E158">
        <v>22.05</v>
      </c>
    </row>
    <row r="159" spans="1:5">
      <c r="A159" t="s">
        <v>352</v>
      </c>
      <c r="B159" t="str">
        <f>VLOOKUP(A159,[1]Sheet0!$I:$J,2,0)</f>
        <v>彩妆包</v>
      </c>
      <c r="C159">
        <v>1</v>
      </c>
      <c r="D159">
        <v>50.57</v>
      </c>
      <c r="E159">
        <v>19.955284</v>
      </c>
    </row>
    <row r="160" spans="1:5">
      <c r="A160" t="s">
        <v>354</v>
      </c>
      <c r="B160" t="str">
        <f>VLOOKUP(A160,[1]Sheet0!$I:$J,2,0)</f>
        <v>网袋三丽鸥减压慢回弹</v>
      </c>
      <c r="C160">
        <v>6</v>
      </c>
      <c r="D160">
        <v>51.06</v>
      </c>
      <c r="E160">
        <v>26.7594</v>
      </c>
    </row>
    <row r="161" spans="1:5">
      <c r="A161" t="s">
        <v>356</v>
      </c>
      <c r="B161" t="str">
        <f>VLOOKUP(A161,[1]Sheet0!$I:$J,2,0)</f>
        <v>网袋三丽鸥减压慢回弹</v>
      </c>
      <c r="C161">
        <v>6</v>
      </c>
      <c r="D161">
        <v>51.36</v>
      </c>
      <c r="E161">
        <v>27.0594</v>
      </c>
    </row>
    <row r="162" spans="1:5">
      <c r="A162" t="s">
        <v>358</v>
      </c>
      <c r="B162" t="str">
        <f>VLOOKUP(A162,[1]Sheet0!$I:$J,2,0)</f>
        <v>硅胶奶瓶刷</v>
      </c>
      <c r="C162">
        <v>4</v>
      </c>
      <c r="D162">
        <v>51.88</v>
      </c>
      <c r="E162">
        <v>16.3291514</v>
      </c>
    </row>
    <row r="163" spans="1:5">
      <c r="A163" t="s">
        <v>360</v>
      </c>
      <c r="B163" t="str">
        <f>VLOOKUP(A163,[1]Sheet0!$I:$J,2,0)</f>
        <v>速推按按乐</v>
      </c>
      <c r="C163">
        <v>2</v>
      </c>
      <c r="D163">
        <v>53.16</v>
      </c>
      <c r="E163">
        <v>20.685880314</v>
      </c>
    </row>
    <row r="164" spans="1:5">
      <c r="A164" t="s">
        <v>362</v>
      </c>
      <c r="B164" t="str">
        <f>VLOOKUP(A164,[1]Sheet0!$I:$J,2,0)</f>
        <v>27HZ遥控越野车</v>
      </c>
      <c r="C164">
        <v>1</v>
      </c>
      <c r="D164">
        <v>54.49</v>
      </c>
      <c r="E164">
        <v>17.87303075</v>
      </c>
    </row>
    <row r="165" spans="1:5">
      <c r="A165" t="s">
        <v>364</v>
      </c>
      <c r="B165" t="str">
        <f>VLOOKUP(A165,[1]Sheet0!$I:$J,2,0)</f>
        <v>软弹泡沫飞机</v>
      </c>
      <c r="C165">
        <v>3</v>
      </c>
      <c r="D165">
        <v>54.96</v>
      </c>
      <c r="E165">
        <v>20.83609152</v>
      </c>
    </row>
    <row r="166" spans="1:5">
      <c r="A166" t="s">
        <v>366</v>
      </c>
      <c r="B166" t="str">
        <f>VLOOKUP(A166,[1]Sheet0!$I:$J,2,0)</f>
        <v>27HZ遥控越野车</v>
      </c>
      <c r="C166">
        <v>1</v>
      </c>
      <c r="D166">
        <v>55.04</v>
      </c>
      <c r="E166">
        <v>15.440817778</v>
      </c>
    </row>
    <row r="167" spans="1:5">
      <c r="A167" t="s">
        <v>368</v>
      </c>
      <c r="B167" t="str">
        <f>VLOOKUP(A167,[1]Sheet0!$I:$J,2,0)</f>
        <v>速推按按乐</v>
      </c>
      <c r="C167">
        <v>2</v>
      </c>
      <c r="D167">
        <v>55.58</v>
      </c>
      <c r="E167">
        <v>23.105880314</v>
      </c>
    </row>
    <row r="168" spans="1:5">
      <c r="A168" t="s">
        <v>370</v>
      </c>
      <c r="B168" t="str">
        <f>VLOOKUP(A168,[1]Sheet0!$I:$J,2,0)</f>
        <v>小天乐摇铃</v>
      </c>
      <c r="C168">
        <v>2</v>
      </c>
      <c r="D168">
        <v>57.16</v>
      </c>
      <c r="E168">
        <v>18.318059668</v>
      </c>
    </row>
    <row r="169" spans="1:5">
      <c r="A169" t="s">
        <v>372</v>
      </c>
      <c r="B169" t="str">
        <f>VLOOKUP(A169,[1]Sheet0!$I:$J,2,0)</f>
        <v>小天乐摇铃</v>
      </c>
      <c r="C169">
        <v>2</v>
      </c>
      <c r="D169">
        <v>58</v>
      </c>
      <c r="E169">
        <v>19.158059668</v>
      </c>
    </row>
    <row r="170" spans="1:5">
      <c r="A170" t="s">
        <v>374</v>
      </c>
      <c r="B170" t="str">
        <f>VLOOKUP(A170,[1]Sheet0!$I:$J,2,0)</f>
        <v>27HZ遥控越野车</v>
      </c>
      <c r="C170">
        <v>1</v>
      </c>
      <c r="D170">
        <v>59.4</v>
      </c>
      <c r="E170">
        <v>17.760999334</v>
      </c>
    </row>
    <row r="171" spans="1:5">
      <c r="A171" t="s">
        <v>376</v>
      </c>
      <c r="B171" t="str">
        <f>VLOOKUP(A171,[1]Sheet0!$I:$J,2,0)</f>
        <v>正版奶龙吐泡泡解压挂件</v>
      </c>
      <c r="C171">
        <v>3</v>
      </c>
      <c r="D171">
        <v>60.15</v>
      </c>
      <c r="E171">
        <v>28.90350375</v>
      </c>
    </row>
    <row r="172" spans="1:5">
      <c r="A172" t="s">
        <v>378</v>
      </c>
      <c r="B172" t="str">
        <f>VLOOKUP(A172,[1]Sheet0!$I:$J,2,0)</f>
        <v>蓝牙收纳话筒</v>
      </c>
      <c r="C172">
        <v>1</v>
      </c>
      <c r="D172">
        <v>61.03</v>
      </c>
      <c r="E172">
        <v>19.734080903</v>
      </c>
    </row>
    <row r="173" spans="1:5">
      <c r="A173" t="s">
        <v>380</v>
      </c>
      <c r="B173" t="str">
        <f>VLOOKUP(A173,[1]Sheet0!$I:$J,2,0)</f>
        <v>12寸珠光气球</v>
      </c>
      <c r="C173">
        <v>5</v>
      </c>
      <c r="D173">
        <v>61.25</v>
      </c>
      <c r="E173">
        <v>22.4184694</v>
      </c>
    </row>
    <row r="174" spans="1:5">
      <c r="A174" t="s">
        <v>381</v>
      </c>
      <c r="B174" t="str">
        <f>VLOOKUP(A174,[1]Sheet0!$I:$J,2,0)</f>
        <v>微粒积木</v>
      </c>
      <c r="C174">
        <v>4</v>
      </c>
      <c r="D174">
        <v>62.04</v>
      </c>
      <c r="E174">
        <v>37.570629</v>
      </c>
    </row>
    <row r="175" spans="1:5">
      <c r="A175" t="s">
        <v>383</v>
      </c>
      <c r="B175" t="str">
        <f>VLOOKUP(A175,[1]Sheet0!$I:$J,2,0)</f>
        <v>拍水垫</v>
      </c>
      <c r="C175">
        <v>6</v>
      </c>
      <c r="D175">
        <v>62.7</v>
      </c>
      <c r="E175">
        <v>20.105775</v>
      </c>
    </row>
    <row r="176" spans="1:5">
      <c r="A176" t="s">
        <v>385</v>
      </c>
      <c r="B176" t="str">
        <f>VLOOKUP(A176,[1]Sheet0!$I:$J,2,0)</f>
        <v>27HZ遥控越野车</v>
      </c>
      <c r="C176">
        <v>1</v>
      </c>
      <c r="D176">
        <v>62.79</v>
      </c>
      <c r="E176">
        <v>24.26317125</v>
      </c>
    </row>
    <row r="177" spans="1:5">
      <c r="A177" t="s">
        <v>387</v>
      </c>
      <c r="B177" t="s">
        <v>1648</v>
      </c>
      <c r="C177">
        <v>4</v>
      </c>
      <c r="D177">
        <v>62.8</v>
      </c>
      <c r="E177">
        <v>33.08</v>
      </c>
    </row>
    <row r="178" spans="1:5">
      <c r="A178" t="s">
        <v>389</v>
      </c>
      <c r="B178" t="str">
        <f>VLOOKUP(A178,[1]Sheet0!$I:$J,2,0)</f>
        <v>充气座椅</v>
      </c>
      <c r="C178">
        <v>2</v>
      </c>
      <c r="D178">
        <v>63.36</v>
      </c>
      <c r="E178">
        <v>30.571952534</v>
      </c>
    </row>
    <row r="179" spans="1:5">
      <c r="A179" t="s">
        <v>391</v>
      </c>
      <c r="B179" t="str">
        <f>VLOOKUP(A179,[1]Sheet0!$I:$J,2,0)</f>
        <v>旭达USB遥控越野车</v>
      </c>
      <c r="C179">
        <v>2</v>
      </c>
      <c r="D179">
        <v>64.42</v>
      </c>
      <c r="E179">
        <v>28.649234</v>
      </c>
    </row>
    <row r="180" spans="1:5">
      <c r="A180" t="s">
        <v>393</v>
      </c>
      <c r="B180" t="str">
        <f>VLOOKUP(A180,[1]Sheet0!$I:$J,2,0)</f>
        <v>水枪</v>
      </c>
      <c r="C180">
        <v>2</v>
      </c>
      <c r="D180">
        <v>66.58</v>
      </c>
      <c r="E180">
        <v>21.950928</v>
      </c>
    </row>
    <row r="181" spans="1:5">
      <c r="A181" t="s">
        <v>395</v>
      </c>
      <c r="B181" t="str">
        <f>VLOOKUP(A181,[1]Sheet0!$I:$J,2,0)</f>
        <v>恐龙轨道车</v>
      </c>
      <c r="C181">
        <v>1</v>
      </c>
      <c r="D181">
        <v>67.57</v>
      </c>
      <c r="E181">
        <v>47.168105209</v>
      </c>
    </row>
    <row r="182" spans="1:5">
      <c r="A182" t="s">
        <v>397</v>
      </c>
      <c r="B182" t="str">
        <f>VLOOKUP(A182,[1]Sheet0!$I:$J,2,0)</f>
        <v>积木花</v>
      </c>
      <c r="C182">
        <v>3</v>
      </c>
      <c r="D182">
        <v>69.24</v>
      </c>
      <c r="E182">
        <v>23.578787697</v>
      </c>
    </row>
    <row r="183" spans="1:5">
      <c r="A183" t="s">
        <v>399</v>
      </c>
      <c r="B183" t="str">
        <f>VLOOKUP(A183,[1]Sheet0!$I:$J,2,0)</f>
        <v>永生玫瑰灯罩</v>
      </c>
      <c r="C183">
        <v>3</v>
      </c>
      <c r="D183">
        <v>70.77</v>
      </c>
      <c r="E183">
        <v>16.39314126</v>
      </c>
    </row>
    <row r="184" spans="1:5">
      <c r="A184" t="s">
        <v>401</v>
      </c>
      <c r="B184" t="str">
        <f>VLOOKUP(A184,[1]Sheet0!$I:$J,2,0)</f>
        <v>攀爬特技车</v>
      </c>
      <c r="C184">
        <v>1</v>
      </c>
      <c r="D184">
        <v>70.89</v>
      </c>
      <c r="E184">
        <v>25.69755</v>
      </c>
    </row>
    <row r="185" spans="1:5">
      <c r="A185" t="s">
        <v>403</v>
      </c>
      <c r="B185" t="str">
        <f>VLOOKUP(A185,[1]Sheet0!$I:$J,2,0)</f>
        <v>攀爬特技车</v>
      </c>
      <c r="C185">
        <v>1</v>
      </c>
      <c r="D185">
        <v>70.89</v>
      </c>
      <c r="E185">
        <v>25.69755</v>
      </c>
    </row>
    <row r="186" spans="1:5">
      <c r="A186" t="s">
        <v>405</v>
      </c>
      <c r="B186" t="s">
        <v>1648</v>
      </c>
      <c r="C186">
        <v>5</v>
      </c>
      <c r="D186">
        <v>71.2</v>
      </c>
      <c r="E186">
        <v>35.55</v>
      </c>
    </row>
    <row r="187" spans="1:5">
      <c r="A187" t="s">
        <v>407</v>
      </c>
      <c r="B187" t="s">
        <v>1648</v>
      </c>
      <c r="C187">
        <v>5</v>
      </c>
      <c r="D187">
        <v>71.75</v>
      </c>
      <c r="E187">
        <v>36.1</v>
      </c>
    </row>
    <row r="188" spans="1:5">
      <c r="A188" t="s">
        <v>409</v>
      </c>
      <c r="B188" t="str">
        <f>VLOOKUP(A188,[1]Sheet0!$I:$J,2,0)</f>
        <v>皓童玩具</v>
      </c>
      <c r="C188">
        <v>5</v>
      </c>
      <c r="D188">
        <v>72.05</v>
      </c>
      <c r="E188">
        <v>41.439951465</v>
      </c>
    </row>
    <row r="189" spans="1:5">
      <c r="A189" t="s">
        <v>411</v>
      </c>
      <c r="B189" t="str">
        <f>VLOOKUP(A189,[1]Sheet0!$I:$J,2,0)</f>
        <v>蝴蝶翅膀</v>
      </c>
      <c r="C189">
        <v>1</v>
      </c>
      <c r="D189">
        <v>72.21</v>
      </c>
      <c r="E189">
        <v>9.63736058399999</v>
      </c>
    </row>
    <row r="190" spans="1:5">
      <c r="A190" t="s">
        <v>413</v>
      </c>
      <c r="B190" t="str">
        <f>VLOOKUP(A190,[1]Sheet0!$I:$J,2,0)</f>
        <v>充气座椅</v>
      </c>
      <c r="C190">
        <v>3</v>
      </c>
      <c r="D190">
        <v>72.42</v>
      </c>
      <c r="E190">
        <v>21.44793408</v>
      </c>
    </row>
    <row r="191" spans="1:5">
      <c r="A191" t="s">
        <v>415</v>
      </c>
      <c r="B191" t="str">
        <f>VLOOKUP(A191,[1]Sheet0!$I:$J,2,0)</f>
        <v>彩妆包</v>
      </c>
      <c r="C191">
        <v>1</v>
      </c>
      <c r="D191">
        <v>72.43</v>
      </c>
      <c r="E191">
        <v>28.855149167</v>
      </c>
    </row>
    <row r="192" spans="1:5">
      <c r="A192" t="s">
        <v>417</v>
      </c>
      <c r="B192" t="str">
        <f>VLOOKUP(A192,[1]Sheet0!$I:$J,2,0)</f>
        <v>速推按按乐</v>
      </c>
      <c r="C192">
        <v>3</v>
      </c>
      <c r="D192">
        <v>72.66</v>
      </c>
      <c r="E192">
        <v>31.981921752</v>
      </c>
    </row>
    <row r="193" spans="1:5">
      <c r="A193" t="s">
        <v>419</v>
      </c>
      <c r="B193" t="str">
        <f>VLOOKUP(A193,[1]Sheet0!$I:$J,2,0)</f>
        <v>速推按按乐</v>
      </c>
      <c r="C193">
        <v>3</v>
      </c>
      <c r="D193">
        <v>72.9</v>
      </c>
      <c r="E193">
        <v>32.221921752</v>
      </c>
    </row>
    <row r="194" spans="1:5">
      <c r="A194" t="s">
        <v>421</v>
      </c>
      <c r="B194" t="str">
        <f>VLOOKUP(A194,[1]Sheet0!$I:$J,2,0)</f>
        <v>攀爬特技车</v>
      </c>
      <c r="C194">
        <v>1</v>
      </c>
      <c r="D194">
        <v>73.1</v>
      </c>
      <c r="E194">
        <v>29.142073</v>
      </c>
    </row>
    <row r="195" spans="1:5">
      <c r="A195" t="s">
        <v>423</v>
      </c>
      <c r="B195" t="str">
        <f>VLOOKUP(A195,[1]Sheet0!$I:$J,2,0)</f>
        <v>微粒积木</v>
      </c>
      <c r="C195">
        <v>5</v>
      </c>
      <c r="D195">
        <v>75.05</v>
      </c>
      <c r="E195">
        <v>25.138426</v>
      </c>
    </row>
    <row r="196" spans="1:5">
      <c r="A196" t="s">
        <v>425</v>
      </c>
      <c r="B196" t="str">
        <f>VLOOKUP(A196,[1]Sheet0!$I:$J,2,0)</f>
        <v>打地鼠</v>
      </c>
      <c r="C196">
        <v>4</v>
      </c>
      <c r="D196">
        <v>80</v>
      </c>
      <c r="E196">
        <v>10.967712</v>
      </c>
    </row>
    <row r="197" spans="1:5">
      <c r="A197" t="s">
        <v>427</v>
      </c>
      <c r="B197" t="str">
        <f>VLOOKUP(A197,[1]Sheet0!$I:$J,2,0)</f>
        <v>儿童滑板车</v>
      </c>
      <c r="C197">
        <v>1</v>
      </c>
      <c r="D197">
        <v>81.34</v>
      </c>
      <c r="E197">
        <v>22.791076924</v>
      </c>
    </row>
    <row r="198" spans="1:5">
      <c r="A198" t="s">
        <v>429</v>
      </c>
      <c r="B198" t="str">
        <f>VLOOKUP(A198,[1]Sheet0!$I:$J,2,0)</f>
        <v>攀爬特技车</v>
      </c>
      <c r="C198">
        <v>1</v>
      </c>
      <c r="D198">
        <v>81.9</v>
      </c>
      <c r="E198">
        <v>32.41505</v>
      </c>
    </row>
    <row r="199" spans="1:5">
      <c r="A199" t="s">
        <v>431</v>
      </c>
      <c r="B199" t="s">
        <v>1648</v>
      </c>
      <c r="C199">
        <v>6</v>
      </c>
      <c r="D199">
        <v>85.32</v>
      </c>
      <c r="E199">
        <v>42.527941758</v>
      </c>
    </row>
    <row r="200" spans="1:5">
      <c r="A200" t="s">
        <v>433</v>
      </c>
      <c r="B200" t="s">
        <v>1648</v>
      </c>
      <c r="C200">
        <v>6</v>
      </c>
      <c r="D200">
        <v>85.74</v>
      </c>
      <c r="E200">
        <v>42.947941758</v>
      </c>
    </row>
    <row r="201" spans="1:5">
      <c r="A201" t="s">
        <v>435</v>
      </c>
      <c r="B201" t="str">
        <f>VLOOKUP(A201,[1]Sheet0!$I:$J,2,0)</f>
        <v>动物收纳盒套装</v>
      </c>
      <c r="C201">
        <v>1</v>
      </c>
      <c r="D201">
        <v>86.13</v>
      </c>
      <c r="E201">
        <v>31.415438334</v>
      </c>
    </row>
    <row r="202" spans="1:5">
      <c r="A202" t="s">
        <v>437</v>
      </c>
      <c r="B202" t="str">
        <f>VLOOKUP(A202,[1]Sheet0!$I:$J,2,0)</f>
        <v>12寸珠光气球</v>
      </c>
      <c r="C202">
        <v>7</v>
      </c>
      <c r="D202">
        <v>86.59</v>
      </c>
      <c r="E202">
        <v>32.22585716</v>
      </c>
    </row>
    <row r="203" spans="1:5">
      <c r="A203" t="s">
        <v>439</v>
      </c>
      <c r="B203" t="str">
        <f>VLOOKUP(A203,[1]Sheet0!$I:$J,2,0)</f>
        <v>娃娃屋</v>
      </c>
      <c r="C203">
        <v>1</v>
      </c>
      <c r="D203">
        <v>87.89</v>
      </c>
      <c r="E203">
        <v>28.69</v>
      </c>
    </row>
    <row r="204" spans="1:5">
      <c r="A204" t="s">
        <v>441</v>
      </c>
      <c r="B204" t="str">
        <f>VLOOKUP(A204,[1]Sheet0!$I:$J,2,0)</f>
        <v>充气座椅</v>
      </c>
      <c r="C204">
        <v>2</v>
      </c>
      <c r="D204">
        <v>88.02</v>
      </c>
      <c r="E204">
        <v>24.164775772</v>
      </c>
    </row>
    <row r="205" spans="1:5">
      <c r="A205" t="s">
        <v>443</v>
      </c>
      <c r="B205" t="str">
        <f>VLOOKUP(A205,[1]Sheet0!$I:$J,2,0)</f>
        <v>皓童摩托车</v>
      </c>
      <c r="C205">
        <v>4</v>
      </c>
      <c r="D205">
        <v>89.48</v>
      </c>
      <c r="E205">
        <v>37.94160688</v>
      </c>
    </row>
    <row r="206" spans="1:5">
      <c r="A206" t="s">
        <v>445</v>
      </c>
      <c r="B206" t="str">
        <f>VLOOKUP(A206,[1]Sheet0!$I:$J,2,0)</f>
        <v>网袋三丽鸥减压慢回弹</v>
      </c>
      <c r="C206">
        <v>14</v>
      </c>
      <c r="D206">
        <v>89.88</v>
      </c>
      <c r="E206">
        <v>59.01945</v>
      </c>
    </row>
    <row r="207" spans="1:5">
      <c r="A207" t="s">
        <v>447</v>
      </c>
      <c r="B207" t="str">
        <f>VLOOKUP(A207,[1]Sheet0!$I:$J,2,0)</f>
        <v>宝可梦宠物小精灵卡片</v>
      </c>
      <c r="C207">
        <v>7</v>
      </c>
      <c r="D207">
        <v>90.79</v>
      </c>
      <c r="E207">
        <v>52.2676203</v>
      </c>
    </row>
    <row r="208" spans="1:5">
      <c r="A208" t="s">
        <v>449</v>
      </c>
      <c r="B208" t="str">
        <f>VLOOKUP(A208,[1]Sheet0!$I:$J,2,0)</f>
        <v>微粒积木</v>
      </c>
      <c r="C208">
        <v>6</v>
      </c>
      <c r="D208">
        <v>91.14</v>
      </c>
      <c r="E208">
        <v>31.2461112</v>
      </c>
    </row>
    <row r="209" spans="1:5">
      <c r="A209" t="s">
        <v>451</v>
      </c>
      <c r="B209" t="str">
        <f>VLOOKUP(A209,[1]Sheet0!$I:$J,2,0)</f>
        <v>微粒积木</v>
      </c>
      <c r="C209">
        <v>6</v>
      </c>
      <c r="D209">
        <v>91.2</v>
      </c>
      <c r="E209">
        <v>31.3061112</v>
      </c>
    </row>
    <row r="210" spans="1:5">
      <c r="A210" t="s">
        <v>453</v>
      </c>
      <c r="B210" t="str">
        <f>VLOOKUP(A210,[1]Sheet0!$I:$J,2,0)</f>
        <v>软胶（搪胶）发声恐龙</v>
      </c>
      <c r="C210">
        <v>4</v>
      </c>
      <c r="D210">
        <v>91.84</v>
      </c>
      <c r="E210">
        <v>37.80096</v>
      </c>
    </row>
    <row r="211" spans="1:5">
      <c r="A211" t="s">
        <v>454</v>
      </c>
      <c r="B211" t="str">
        <f>VLOOKUP(A211,[1]Sheet0!$I:$J,2,0)</f>
        <v>软胶（搪胶）发声恐龙</v>
      </c>
      <c r="C211">
        <v>4</v>
      </c>
      <c r="D211">
        <v>92.08</v>
      </c>
      <c r="E211">
        <v>42.08096</v>
      </c>
    </row>
    <row r="212" spans="1:5">
      <c r="A212" t="s">
        <v>455</v>
      </c>
      <c r="B212" t="str">
        <f>VLOOKUP(A212,[1]Sheet0!$I:$J,2,0)</f>
        <v>女孩护士听诊器工具箱</v>
      </c>
      <c r="C212">
        <v>3</v>
      </c>
      <c r="D212">
        <v>96.45</v>
      </c>
      <c r="E212">
        <v>37.019674689</v>
      </c>
    </row>
    <row r="213" spans="1:5">
      <c r="A213" t="s">
        <v>457</v>
      </c>
      <c r="B213" t="str">
        <f>VLOOKUP(A213,[1]Sheet0!$I:$J,2,0)</f>
        <v>速推按按乐</v>
      </c>
      <c r="C213">
        <v>4</v>
      </c>
      <c r="D213">
        <v>97.16</v>
      </c>
      <c r="E213">
        <v>42.922562336</v>
      </c>
    </row>
    <row r="214" spans="1:5">
      <c r="A214" t="s">
        <v>459</v>
      </c>
      <c r="B214" t="str">
        <f>VLOOKUP(A214,[1]Sheet0!$I:$J,2,0)</f>
        <v>速推按按乐</v>
      </c>
      <c r="C214">
        <v>4</v>
      </c>
      <c r="D214">
        <v>97.16</v>
      </c>
      <c r="E214">
        <v>42.922562336</v>
      </c>
    </row>
    <row r="215" spans="1:5">
      <c r="A215" t="s">
        <v>461</v>
      </c>
      <c r="B215" t="str">
        <f>VLOOKUP(A215,[1]Sheet0!$I:$J,2,0)</f>
        <v>皓童摩托车</v>
      </c>
      <c r="C215">
        <v>4</v>
      </c>
      <c r="D215">
        <v>98.16</v>
      </c>
      <c r="E215">
        <v>49.7461045</v>
      </c>
    </row>
    <row r="216" spans="1:5">
      <c r="A216" t="s">
        <v>463</v>
      </c>
      <c r="B216" t="str">
        <f>VLOOKUP(A216,[1]Sheet0!$I:$J,2,0)</f>
        <v>皓童玩具</v>
      </c>
      <c r="C216">
        <v>5</v>
      </c>
      <c r="D216">
        <v>98.8</v>
      </c>
      <c r="E216">
        <v>44.7510115</v>
      </c>
    </row>
    <row r="217" spans="1:5">
      <c r="A217" t="s">
        <v>465</v>
      </c>
      <c r="B217" t="str">
        <f>VLOOKUP(A217,[1]Sheet0!$I:$J,2,0)</f>
        <v>彩妆包</v>
      </c>
      <c r="C217">
        <v>1</v>
      </c>
      <c r="D217">
        <v>100.4</v>
      </c>
      <c r="E217">
        <v>39.75859</v>
      </c>
    </row>
    <row r="218" spans="1:5">
      <c r="A218" t="s">
        <v>467</v>
      </c>
      <c r="B218" t="str">
        <f>VLOOKUP(A218,[1]Sheet0!$I:$J,2,0)</f>
        <v>27HZ遥控越野车</v>
      </c>
      <c r="C218">
        <v>2</v>
      </c>
      <c r="D218">
        <v>101.28</v>
      </c>
      <c r="E218">
        <v>27.91865</v>
      </c>
    </row>
    <row r="219" spans="1:5">
      <c r="A219" t="s">
        <v>469</v>
      </c>
      <c r="B219" t="str">
        <f>VLOOKUP(A219,[1]Sheet0!$I:$J,2,0)</f>
        <v>遥控工程车</v>
      </c>
      <c r="C219">
        <v>1</v>
      </c>
      <c r="D219">
        <v>102.6</v>
      </c>
      <c r="E219">
        <v>38.252047112</v>
      </c>
    </row>
    <row r="220" spans="1:5">
      <c r="A220" t="s">
        <v>471</v>
      </c>
      <c r="B220" t="str">
        <f>VLOOKUP(A220,[1]Sheet0!$I:$J,2,0)</f>
        <v>充气座椅</v>
      </c>
      <c r="C220">
        <v>3</v>
      </c>
      <c r="D220">
        <v>104.58</v>
      </c>
      <c r="E220">
        <v>20.2018932</v>
      </c>
    </row>
    <row r="221" spans="1:5">
      <c r="A221" t="s">
        <v>473</v>
      </c>
      <c r="B221" t="str">
        <f>VLOOKUP(A221,[1]Sheet0!$I:$J,2,0)</f>
        <v>27HZ遥控越野车</v>
      </c>
      <c r="C221">
        <v>2</v>
      </c>
      <c r="D221">
        <v>105.24</v>
      </c>
      <c r="E221">
        <v>27.18983021</v>
      </c>
    </row>
    <row r="222" spans="1:5">
      <c r="A222" t="s">
        <v>475</v>
      </c>
      <c r="B222" t="str">
        <f>VLOOKUP(A222,[1]Sheet0!$I:$J,2,0)</f>
        <v>声光恐龙手枪</v>
      </c>
      <c r="C222">
        <v>5</v>
      </c>
      <c r="D222">
        <v>107.55</v>
      </c>
      <c r="E222">
        <v>31.01323578</v>
      </c>
    </row>
    <row r="223" spans="1:5">
      <c r="A223" t="s">
        <v>477</v>
      </c>
      <c r="B223" t="str">
        <f>VLOOKUP(A223,[1]Sheet0!$I:$J,2,0)</f>
        <v>永生玫瑰灯罩</v>
      </c>
      <c r="C223">
        <v>3</v>
      </c>
      <c r="D223">
        <v>107.67</v>
      </c>
      <c r="E223">
        <v>35.4651</v>
      </c>
    </row>
    <row r="224" spans="1:5">
      <c r="A224" t="s">
        <v>479</v>
      </c>
      <c r="B224" t="str">
        <f>VLOOKUP(A224,[1]Sheet0!$I:$J,2,0)</f>
        <v>亿工新款摇控工程车</v>
      </c>
      <c r="C224">
        <v>1</v>
      </c>
      <c r="D224">
        <v>108.37</v>
      </c>
      <c r="E224">
        <v>31.600392375</v>
      </c>
    </row>
    <row r="225" spans="1:5">
      <c r="A225" t="s">
        <v>481</v>
      </c>
      <c r="B225" t="str">
        <f>VLOOKUP(A225,[1]Sheet0!$I:$J,2,0)</f>
        <v>27HZ遥控越野车</v>
      </c>
      <c r="C225">
        <v>2</v>
      </c>
      <c r="D225">
        <v>109.32</v>
      </c>
      <c r="E225">
        <v>36.0860615</v>
      </c>
    </row>
    <row r="226" spans="1:5">
      <c r="A226" t="s">
        <v>483</v>
      </c>
      <c r="B226" t="str">
        <f>VLOOKUP(A226,[1]Sheet0!$I:$J,2,0)</f>
        <v>惯性工程车系列皓童</v>
      </c>
      <c r="C226">
        <v>7</v>
      </c>
      <c r="D226">
        <v>109.97</v>
      </c>
      <c r="E226">
        <v>57.94876325</v>
      </c>
    </row>
    <row r="227" spans="1:5">
      <c r="A227" t="s">
        <v>485</v>
      </c>
      <c r="B227" t="str">
        <f>VLOOKUP(A227,[1]Sheet0!$I:$J,2,0)</f>
        <v>27HZ遥控越野车</v>
      </c>
      <c r="C227">
        <v>2</v>
      </c>
      <c r="D227">
        <v>110.08</v>
      </c>
      <c r="E227">
        <v>30.085306668</v>
      </c>
    </row>
    <row r="228" spans="1:5">
      <c r="A228" t="s">
        <v>487</v>
      </c>
      <c r="B228" t="str">
        <f>VLOOKUP(A228,[1]Sheet0!$I:$J,2,0)</f>
        <v>微粒积木</v>
      </c>
      <c r="C228">
        <v>8</v>
      </c>
      <c r="D228">
        <v>111.04</v>
      </c>
      <c r="E228">
        <v>57.277256728</v>
      </c>
    </row>
    <row r="229" spans="1:5">
      <c r="A229" t="s">
        <v>489</v>
      </c>
      <c r="B229" t="str">
        <f>VLOOKUP(A229,[1]Sheet0!$I:$J,2,0)</f>
        <v>锦逸灯光音响</v>
      </c>
      <c r="C229">
        <v>3</v>
      </c>
      <c r="D229">
        <v>111.75</v>
      </c>
      <c r="E229">
        <v>36.5310984</v>
      </c>
    </row>
    <row r="230" spans="1:5">
      <c r="A230" t="s">
        <v>491</v>
      </c>
      <c r="B230" t="str">
        <f>VLOOKUP(A230,[1]Sheet0!$I:$J,2,0)</f>
        <v>亿工新款摇控工程车</v>
      </c>
      <c r="C230">
        <v>1</v>
      </c>
      <c r="D230">
        <v>112.73</v>
      </c>
      <c r="E230">
        <v>32.005097709</v>
      </c>
    </row>
    <row r="231" spans="1:5">
      <c r="A231" t="s">
        <v>493</v>
      </c>
      <c r="B231" t="str">
        <f>VLOOKUP(A231,[1]Sheet0!$I:$J,2,0)</f>
        <v>恐龙运输车</v>
      </c>
      <c r="C231">
        <v>2</v>
      </c>
      <c r="D231">
        <v>113.16</v>
      </c>
      <c r="E231">
        <v>44.582279334</v>
      </c>
    </row>
    <row r="232" spans="1:5">
      <c r="A232" t="s">
        <v>495</v>
      </c>
      <c r="B232" t="str">
        <f>VLOOKUP(A232,[1]Sheet0!$I:$J,2,0)</f>
        <v>皓童摩托车</v>
      </c>
      <c r="C232">
        <v>5</v>
      </c>
      <c r="D232">
        <v>113.8</v>
      </c>
      <c r="E232">
        <v>57.45197375</v>
      </c>
    </row>
    <row r="233" spans="1:5">
      <c r="A233" t="s">
        <v>497</v>
      </c>
      <c r="B233" t="str">
        <f>VLOOKUP(A233,[1]Sheet0!$I:$J,2,0)</f>
        <v>网袋三丽鸥减压慢回弹</v>
      </c>
      <c r="C233">
        <v>18</v>
      </c>
      <c r="D233">
        <v>115.2</v>
      </c>
      <c r="E233">
        <v>75.52215</v>
      </c>
    </row>
    <row r="234" spans="1:5">
      <c r="A234" t="s">
        <v>499</v>
      </c>
      <c r="B234" t="str">
        <f>VLOOKUP(A234,[1]Sheet0!$I:$J,2,0)</f>
        <v>皓童摩托车</v>
      </c>
      <c r="C234">
        <v>5</v>
      </c>
      <c r="D234">
        <v>115.75</v>
      </c>
      <c r="E234">
        <v>59.90697375</v>
      </c>
    </row>
    <row r="235" spans="1:5">
      <c r="A235" t="s">
        <v>501</v>
      </c>
      <c r="B235" t="str">
        <f>VLOOKUP(A235,[1]Sheet0!$I:$J,2,0)</f>
        <v>左轮软弹手枪</v>
      </c>
      <c r="C235">
        <v>24</v>
      </c>
      <c r="D235">
        <v>117.12</v>
      </c>
      <c r="E235">
        <v>92.88</v>
      </c>
    </row>
    <row r="236" spans="1:5">
      <c r="A236" t="s">
        <v>503</v>
      </c>
      <c r="B236" t="str">
        <f>VLOOKUP(A236,[1]Sheet0!$I:$J,2,0)</f>
        <v>丰马喷雾特技车</v>
      </c>
      <c r="C236">
        <v>1</v>
      </c>
      <c r="D236">
        <v>118.01</v>
      </c>
      <c r="E236">
        <v>52.601847657</v>
      </c>
    </row>
    <row r="237" spans="1:5">
      <c r="A237" t="s">
        <v>505</v>
      </c>
      <c r="B237" t="str">
        <f>VLOOKUP(A237,[1]Sheet0!$I:$J,2,0)</f>
        <v>网袋三丽鸥减压慢回弹</v>
      </c>
      <c r="C237">
        <v>14</v>
      </c>
      <c r="D237">
        <v>119.84</v>
      </c>
      <c r="E237">
        <v>63.1386</v>
      </c>
    </row>
    <row r="238" spans="1:5">
      <c r="A238" t="s">
        <v>507</v>
      </c>
      <c r="B238" t="str">
        <f>VLOOKUP(A238,[1]Sheet0!$I:$J,2,0)</f>
        <v>牙胶手摇铃（兴雅）</v>
      </c>
      <c r="C238">
        <v>4</v>
      </c>
      <c r="D238">
        <v>122.76</v>
      </c>
      <c r="E238">
        <v>46.393382376</v>
      </c>
    </row>
    <row r="239" spans="1:5">
      <c r="A239" t="s">
        <v>509</v>
      </c>
      <c r="B239" t="s">
        <v>1648</v>
      </c>
      <c r="C239">
        <v>9</v>
      </c>
      <c r="D239">
        <v>128.25</v>
      </c>
      <c r="E239">
        <v>64.08</v>
      </c>
    </row>
    <row r="240" spans="1:5">
      <c r="A240" t="s">
        <v>511</v>
      </c>
      <c r="B240" t="str">
        <f>VLOOKUP(A240,[1]Sheet0!$I:$J,2,0)</f>
        <v>皓童玩具</v>
      </c>
      <c r="C240">
        <v>9</v>
      </c>
      <c r="D240">
        <v>128.34</v>
      </c>
      <c r="E240">
        <v>73.241912637</v>
      </c>
    </row>
    <row r="241" spans="1:5">
      <c r="A241" t="s">
        <v>513</v>
      </c>
      <c r="B241" t="str">
        <f>VLOOKUP(A241,[1]Sheet0!$I:$J,2,0)</f>
        <v>声光学习机</v>
      </c>
      <c r="C241">
        <v>6</v>
      </c>
      <c r="D241">
        <v>134.28</v>
      </c>
      <c r="E241">
        <v>39.89057625</v>
      </c>
    </row>
    <row r="242" spans="1:5">
      <c r="A242" t="s">
        <v>515</v>
      </c>
      <c r="B242" t="str">
        <f>VLOOKUP(A242,[1]Sheet0!$I:$J,2,0)</f>
        <v>左轮软弹手枪</v>
      </c>
      <c r="C242">
        <v>4</v>
      </c>
      <c r="D242">
        <v>134.52</v>
      </c>
      <c r="E242">
        <v>70.1641029</v>
      </c>
    </row>
    <row r="243" spans="1:5">
      <c r="A243" t="s">
        <v>517</v>
      </c>
      <c r="B243" t="str">
        <f>VLOOKUP(A243,[1]Sheet0!$I:$J,2,0)</f>
        <v>12寸珠光气球</v>
      </c>
      <c r="C243">
        <v>11</v>
      </c>
      <c r="D243">
        <v>136.4</v>
      </c>
      <c r="E243">
        <v>50.97063268</v>
      </c>
    </row>
    <row r="244" spans="1:5">
      <c r="A244" t="s">
        <v>518</v>
      </c>
      <c r="B244" t="str">
        <f>VLOOKUP(A244,[1]Sheet0!$I:$J,2,0)</f>
        <v>皓童玩具</v>
      </c>
      <c r="C244">
        <v>8</v>
      </c>
      <c r="D244">
        <v>138</v>
      </c>
      <c r="E244">
        <v>75.287922344</v>
      </c>
    </row>
    <row r="245" spans="1:5">
      <c r="A245" t="s">
        <v>520</v>
      </c>
      <c r="B245" t="str">
        <f>VLOOKUP(A245,[1]Sheet0!$I:$J,2,0)</f>
        <v>工具箱</v>
      </c>
      <c r="C245">
        <v>3</v>
      </c>
      <c r="D245">
        <v>139.02</v>
      </c>
      <c r="E245">
        <v>42.368813814</v>
      </c>
    </row>
    <row r="246" spans="1:5">
      <c r="A246" t="s">
        <v>522</v>
      </c>
      <c r="B246" t="str">
        <f>VLOOKUP(A246,[1]Sheet0!$I:$J,2,0)</f>
        <v>魔方</v>
      </c>
      <c r="C246">
        <v>7</v>
      </c>
      <c r="D246">
        <v>139.37</v>
      </c>
      <c r="E246">
        <v>60.130120491</v>
      </c>
    </row>
    <row r="247" spans="1:5">
      <c r="A247" t="s">
        <v>524</v>
      </c>
      <c r="B247" t="str">
        <f>VLOOKUP(A247,[1]Sheet0!$I:$J,2,0)</f>
        <v>宝可梦宠物小精灵卡片</v>
      </c>
      <c r="C247">
        <v>11</v>
      </c>
      <c r="D247">
        <v>143.11</v>
      </c>
      <c r="E247">
        <v>82.5748319</v>
      </c>
    </row>
    <row r="248" spans="1:5">
      <c r="A248" t="s">
        <v>526</v>
      </c>
      <c r="B248" t="str">
        <f>VLOOKUP(A248,[1]Sheet0!$I:$J,2,0)</f>
        <v>闪光巴士皓童</v>
      </c>
      <c r="C248">
        <v>6</v>
      </c>
      <c r="D248">
        <v>144.72</v>
      </c>
      <c r="E248">
        <v>60.24806016</v>
      </c>
    </row>
    <row r="249" spans="1:5">
      <c r="A249" t="s">
        <v>528</v>
      </c>
      <c r="B249" t="str">
        <f>VLOOKUP(A249,[1]Sheet0!$I:$J,2,0)</f>
        <v>牙胶手摇铃（兴雅）</v>
      </c>
      <c r="C249">
        <v>6</v>
      </c>
      <c r="D249">
        <v>145.02</v>
      </c>
      <c r="E249">
        <v>47.9959155</v>
      </c>
    </row>
    <row r="250" spans="1:5">
      <c r="A250" t="s">
        <v>530</v>
      </c>
      <c r="B250" t="str">
        <f>VLOOKUP(A250,[1]Sheet0!$I:$J,2,0)</f>
        <v>女孩护士听诊器工具箱</v>
      </c>
      <c r="C250">
        <v>3</v>
      </c>
      <c r="D250">
        <v>145.56</v>
      </c>
      <c r="E250">
        <v>58.97434125</v>
      </c>
    </row>
    <row r="251" spans="1:5">
      <c r="A251" t="s">
        <v>532</v>
      </c>
      <c r="B251" t="str">
        <f>VLOOKUP(A251,[1]Sheet0!$I:$J,2,0)</f>
        <v>攀爬特技车</v>
      </c>
      <c r="C251">
        <v>2</v>
      </c>
      <c r="D251">
        <v>146.2</v>
      </c>
      <c r="E251">
        <v>58.284146</v>
      </c>
    </row>
    <row r="252" spans="1:5">
      <c r="A252" t="s">
        <v>534</v>
      </c>
      <c r="B252" t="str">
        <f>VLOOKUP(A252,[1]Sheet0!$I:$J,2,0)</f>
        <v>充气座椅</v>
      </c>
      <c r="C252">
        <v>4</v>
      </c>
      <c r="D252">
        <v>147.84</v>
      </c>
      <c r="E252">
        <v>46.265206756</v>
      </c>
    </row>
    <row r="253" spans="1:5">
      <c r="A253" t="s">
        <v>536</v>
      </c>
      <c r="B253" t="str">
        <f>VLOOKUP(A253,[1]Sheet0!$I:$J,2,0)</f>
        <v>2IN1机器人</v>
      </c>
      <c r="C253">
        <v>9</v>
      </c>
      <c r="D253">
        <v>151.56</v>
      </c>
      <c r="E253">
        <v>70.082933976</v>
      </c>
    </row>
    <row r="254" spans="1:5">
      <c r="A254" t="s">
        <v>538</v>
      </c>
      <c r="B254" t="str">
        <f>VLOOKUP(A254,[1]Sheet0!$I:$J,2,0)</f>
        <v>皓童玩具</v>
      </c>
      <c r="C254">
        <v>11</v>
      </c>
      <c r="D254">
        <v>157.96</v>
      </c>
      <c r="E254">
        <v>90.617893223</v>
      </c>
    </row>
    <row r="255" spans="1:5">
      <c r="A255" t="s">
        <v>540</v>
      </c>
      <c r="B255" t="str">
        <f>VLOOKUP(A255,[1]Sheet0!$I:$J,2,0)</f>
        <v>泰坦尼克</v>
      </c>
      <c r="C255">
        <v>7</v>
      </c>
      <c r="D255">
        <v>158.76</v>
      </c>
      <c r="E255">
        <v>78.895622974</v>
      </c>
    </row>
    <row r="256" spans="1:5">
      <c r="A256" t="s">
        <v>542</v>
      </c>
      <c r="B256" t="str">
        <f>VLOOKUP(A256,[1]Sheet0!$I:$J,2,0)</f>
        <v>皓童摩托车</v>
      </c>
      <c r="C256">
        <v>7</v>
      </c>
      <c r="D256">
        <v>162.96</v>
      </c>
      <c r="E256">
        <v>89.794558441</v>
      </c>
    </row>
    <row r="257" spans="1:5">
      <c r="A257" t="s">
        <v>544</v>
      </c>
      <c r="B257" t="str">
        <f>VLOOKUP(A257,[1]Sheet0!$I:$J,2,0)</f>
        <v>27HZ遥控越野车</v>
      </c>
      <c r="C257">
        <v>3</v>
      </c>
      <c r="D257">
        <v>165</v>
      </c>
      <c r="E257">
        <v>46.202453334</v>
      </c>
    </row>
    <row r="258" spans="1:5">
      <c r="A258" t="s">
        <v>546</v>
      </c>
      <c r="B258" t="str">
        <f>VLOOKUP(A258,[1]Sheet0!$I:$J,2,0)</f>
        <v>永生玫瑰灯罩</v>
      </c>
      <c r="C258">
        <v>7</v>
      </c>
      <c r="D258">
        <v>165.13</v>
      </c>
      <c r="E258">
        <v>38.25066294</v>
      </c>
    </row>
    <row r="259" spans="1:5">
      <c r="A259" t="s">
        <v>548</v>
      </c>
      <c r="B259" t="str">
        <f>VLOOKUP(A259,[1]Sheet0!$I:$J,2,0)</f>
        <v>彩妆包</v>
      </c>
      <c r="C259">
        <v>3</v>
      </c>
      <c r="D259">
        <v>165.99</v>
      </c>
      <c r="E259">
        <v>45.776321814</v>
      </c>
    </row>
    <row r="260" spans="1:5">
      <c r="A260" t="s">
        <v>550</v>
      </c>
      <c r="B260" t="str">
        <f>VLOOKUP(A260,[1]Sheet0!$I:$J,2,0)</f>
        <v>恐龙运输车</v>
      </c>
      <c r="C260">
        <v>3</v>
      </c>
      <c r="D260">
        <v>169.74</v>
      </c>
      <c r="E260">
        <v>66.873419001</v>
      </c>
    </row>
    <row r="261" spans="1:5">
      <c r="A261" t="s">
        <v>552</v>
      </c>
      <c r="B261" t="str">
        <f>VLOOKUP(A261,[1]Sheet0!$I:$J,2,0)</f>
        <v>小天乐摇铃</v>
      </c>
      <c r="C261">
        <v>6</v>
      </c>
      <c r="D261">
        <v>170.64</v>
      </c>
      <c r="E261">
        <v>54.114179004</v>
      </c>
    </row>
    <row r="262" spans="1:5">
      <c r="A262" t="s">
        <v>554</v>
      </c>
      <c r="B262" t="str">
        <f>VLOOKUP(A262,[1]Sheet0!$I:$J,2,0)</f>
        <v>比心发光</v>
      </c>
      <c r="C262">
        <v>17</v>
      </c>
      <c r="D262">
        <v>171.7</v>
      </c>
      <c r="E262">
        <v>69.094025939</v>
      </c>
    </row>
    <row r="263" spans="1:5">
      <c r="A263" t="s">
        <v>556</v>
      </c>
      <c r="B263" t="str">
        <f>VLOOKUP(A263,[1]Sheet0!$I:$J,2,0)</f>
        <v>闪光惯性车皓童</v>
      </c>
      <c r="C263">
        <v>8</v>
      </c>
      <c r="D263">
        <v>174.8</v>
      </c>
      <c r="E263">
        <v>84.64</v>
      </c>
    </row>
    <row r="264" spans="1:5">
      <c r="A264" t="s">
        <v>558</v>
      </c>
      <c r="B264" t="str">
        <f>VLOOKUP(A264,[1]Sheet0!$I:$J,2,0)</f>
        <v>速推按按乐</v>
      </c>
      <c r="C264">
        <v>9</v>
      </c>
      <c r="D264">
        <v>180.18</v>
      </c>
      <c r="E264">
        <v>78.676761195</v>
      </c>
    </row>
    <row r="265" spans="1:5">
      <c r="A265" t="s">
        <v>560</v>
      </c>
      <c r="B265" t="str">
        <f>VLOOKUP(A265,[1]Sheet0!$I:$J,2,0)</f>
        <v>充气座椅</v>
      </c>
      <c r="C265">
        <v>5</v>
      </c>
      <c r="D265">
        <v>185.05</v>
      </c>
      <c r="E265">
        <v>58.081508445</v>
      </c>
    </row>
    <row r="266" spans="1:5">
      <c r="A266" t="s">
        <v>562</v>
      </c>
      <c r="B266" t="str">
        <f>VLOOKUP(A266,[1]Sheet0!$I:$J,2,0)</f>
        <v>永生玫瑰灯罩</v>
      </c>
      <c r="C266">
        <v>8</v>
      </c>
      <c r="D266">
        <v>188.64</v>
      </c>
      <c r="E266">
        <v>43.63504336</v>
      </c>
    </row>
    <row r="267" spans="1:5">
      <c r="A267" t="s">
        <v>564</v>
      </c>
      <c r="B267" t="str">
        <f>VLOOKUP(A267,[1]Sheet0!$I:$J,2,0)</f>
        <v>皓童玩具</v>
      </c>
      <c r="C267">
        <v>11</v>
      </c>
      <c r="D267">
        <v>189.97</v>
      </c>
      <c r="E267">
        <v>103.740893223</v>
      </c>
    </row>
    <row r="268" spans="1:5">
      <c r="A268" t="s">
        <v>566</v>
      </c>
      <c r="B268" t="str">
        <f>VLOOKUP(A268,[1]Sheet0!$I:$J,2,0)</f>
        <v>皓童玩具</v>
      </c>
      <c r="C268">
        <v>11</v>
      </c>
      <c r="D268">
        <v>190.63</v>
      </c>
      <c r="E268">
        <v>104.400893223</v>
      </c>
    </row>
    <row r="269" spans="1:5">
      <c r="A269" t="s">
        <v>568</v>
      </c>
      <c r="B269" t="str">
        <f>VLOOKUP(A269,[1]Sheet0!$I:$J,2,0)</f>
        <v>潘滚猴</v>
      </c>
      <c r="C269">
        <v>13</v>
      </c>
      <c r="D269">
        <v>196.04</v>
      </c>
      <c r="E269">
        <v>58.837452271</v>
      </c>
    </row>
    <row r="270" spans="1:5">
      <c r="A270" t="s">
        <v>570</v>
      </c>
      <c r="B270" t="str">
        <f>VLOOKUP(A270,[1]Sheet0!$I:$J,2,0)</f>
        <v>皓童玩具</v>
      </c>
      <c r="C270">
        <v>10</v>
      </c>
      <c r="D270">
        <v>198.9</v>
      </c>
      <c r="E270">
        <v>90.802023</v>
      </c>
    </row>
    <row r="271" spans="1:5">
      <c r="A271" t="s">
        <v>572</v>
      </c>
      <c r="B271" t="str">
        <f>VLOOKUP(A271,[1]Sheet0!$I:$J,2,0)</f>
        <v>27HZ遥控越野车</v>
      </c>
      <c r="C271">
        <v>4</v>
      </c>
      <c r="D271">
        <v>202.04</v>
      </c>
      <c r="E271">
        <v>55.3173</v>
      </c>
    </row>
    <row r="272" spans="1:5">
      <c r="A272" t="s">
        <v>574</v>
      </c>
      <c r="B272" t="str">
        <f>VLOOKUP(A272,[1]Sheet0!$I:$J,2,0)</f>
        <v>电动万向鲨鱼</v>
      </c>
      <c r="C272">
        <v>6</v>
      </c>
      <c r="D272">
        <v>208.26</v>
      </c>
      <c r="E272">
        <v>77.6035215</v>
      </c>
    </row>
    <row r="273" spans="1:5">
      <c r="A273" t="s">
        <v>576</v>
      </c>
      <c r="B273" t="str">
        <f>VLOOKUP(A273,[1]Sheet0!$I:$J,2,0)</f>
        <v>电动跳舞</v>
      </c>
      <c r="C273">
        <v>7</v>
      </c>
      <c r="D273">
        <v>209.3</v>
      </c>
      <c r="E273">
        <v>88.283846938</v>
      </c>
    </row>
    <row r="274" spans="1:5">
      <c r="A274" t="s">
        <v>578</v>
      </c>
      <c r="B274" t="str">
        <f>VLOOKUP(A274,[1]Sheet0!$I:$J,2,0)</f>
        <v>牙胶手摇铃（兴雅）</v>
      </c>
      <c r="C274">
        <v>8</v>
      </c>
      <c r="D274">
        <v>210.4</v>
      </c>
      <c r="E274">
        <v>80.22817</v>
      </c>
    </row>
    <row r="275" spans="1:5">
      <c r="A275" t="s">
        <v>580</v>
      </c>
      <c r="B275" t="str">
        <f>VLOOKUP(A275,[1]Sheet0!$I:$J,2,0)</f>
        <v>27HZ遥控高速车布加迪</v>
      </c>
      <c r="C275">
        <v>5</v>
      </c>
      <c r="D275">
        <v>215.3</v>
      </c>
      <c r="E275">
        <v>90.931742225</v>
      </c>
    </row>
    <row r="276" spans="1:5">
      <c r="A276" t="s">
        <v>582</v>
      </c>
      <c r="B276" t="str">
        <f>VLOOKUP(A276,[1]Sheet0!$I:$J,2,0)</f>
        <v>闪光惯性车皓童</v>
      </c>
      <c r="C276">
        <v>10</v>
      </c>
      <c r="D276">
        <v>218</v>
      </c>
      <c r="E276">
        <v>105.3039475</v>
      </c>
    </row>
    <row r="277" spans="1:5">
      <c r="A277" t="s">
        <v>584</v>
      </c>
      <c r="B277" t="str">
        <f>VLOOKUP(A277,[1]Sheet0!$I:$J,2,0)</f>
        <v>闪光惯性车皓童</v>
      </c>
      <c r="C277">
        <v>10</v>
      </c>
      <c r="D277">
        <v>218.6</v>
      </c>
      <c r="E277">
        <v>105.9</v>
      </c>
    </row>
    <row r="278" spans="1:5">
      <c r="A278" t="s">
        <v>586</v>
      </c>
      <c r="B278" t="str">
        <f>VLOOKUP(A278,[1]Sheet0!$I:$J,2,0)</f>
        <v>皓童玩具</v>
      </c>
      <c r="C278">
        <v>11</v>
      </c>
      <c r="D278">
        <v>219.34</v>
      </c>
      <c r="E278">
        <v>100.4322253</v>
      </c>
    </row>
    <row r="279" spans="1:5">
      <c r="A279" t="s">
        <v>588</v>
      </c>
      <c r="B279" t="str">
        <f>VLOOKUP(A279,[1]Sheet0!$I:$J,2,0)</f>
        <v>12寸珠光气球</v>
      </c>
      <c r="C279">
        <v>18</v>
      </c>
      <c r="D279">
        <v>223.56</v>
      </c>
      <c r="E279">
        <v>83.76648984</v>
      </c>
    </row>
    <row r="280" spans="1:5">
      <c r="A280" t="s">
        <v>590</v>
      </c>
      <c r="B280" t="str">
        <f>VLOOKUP(A280,[1]Sheet0!$I:$J,2,0)</f>
        <v>闪光惯性车皓童</v>
      </c>
      <c r="C280">
        <v>8</v>
      </c>
      <c r="D280">
        <v>228.96</v>
      </c>
      <c r="E280">
        <v>112.21266176</v>
      </c>
    </row>
    <row r="281" spans="1:5">
      <c r="A281" t="s">
        <v>592</v>
      </c>
      <c r="B281" t="str">
        <f>VLOOKUP(A281,[1]Sheet0!$I:$J,2,0)</f>
        <v>皓童玩具</v>
      </c>
      <c r="C281">
        <v>16</v>
      </c>
      <c r="D281">
        <v>229.12</v>
      </c>
      <c r="E281">
        <v>131.167844688</v>
      </c>
    </row>
    <row r="282" spans="1:5">
      <c r="A282" t="s">
        <v>594</v>
      </c>
      <c r="B282" t="str">
        <f>VLOOKUP(A282,[1]Sheet0!$I:$J,2,0)</f>
        <v>2.4G五菱宏光货车</v>
      </c>
      <c r="C282">
        <v>4</v>
      </c>
      <c r="D282">
        <v>236.24</v>
      </c>
      <c r="E282">
        <v>63.227808</v>
      </c>
    </row>
    <row r="283" spans="1:5">
      <c r="A283" t="s">
        <v>596</v>
      </c>
      <c r="B283" t="str">
        <f>VLOOKUP(A283,[1]Sheet0!$I:$J,2,0)</f>
        <v>27HZ遥控越野车</v>
      </c>
      <c r="C283">
        <v>4</v>
      </c>
      <c r="D283">
        <v>237.68</v>
      </c>
      <c r="E283">
        <v>71.123997336</v>
      </c>
    </row>
    <row r="284" spans="1:5">
      <c r="A284" t="s">
        <v>598</v>
      </c>
      <c r="B284" t="str">
        <f>VLOOKUP(A284,[1]Sheet0!$I:$J,2,0)</f>
        <v>27HZ遥控越野车</v>
      </c>
      <c r="C284">
        <v>4</v>
      </c>
      <c r="D284">
        <v>237.8</v>
      </c>
      <c r="E284">
        <v>71.243997336</v>
      </c>
    </row>
    <row r="285" spans="1:5">
      <c r="A285" t="s">
        <v>600</v>
      </c>
      <c r="B285" t="str">
        <f>VLOOKUP(A285,[1]Sheet0!$I:$J,2,0)</f>
        <v>皓童玩具</v>
      </c>
      <c r="C285">
        <v>17</v>
      </c>
      <c r="D285">
        <v>241.57</v>
      </c>
      <c r="E285">
        <v>137.495834981</v>
      </c>
    </row>
    <row r="286" spans="1:5">
      <c r="A286" t="s">
        <v>602</v>
      </c>
      <c r="B286" t="str">
        <f>VLOOKUP(A286,[1]Sheet0!$I:$J,2,0)</f>
        <v>儿童滑板车</v>
      </c>
      <c r="C286">
        <v>3</v>
      </c>
      <c r="D286">
        <v>245.67</v>
      </c>
      <c r="E286">
        <v>70.023230772</v>
      </c>
    </row>
    <row r="287" spans="1:5">
      <c r="A287" t="s">
        <v>604</v>
      </c>
      <c r="B287" t="str">
        <f>VLOOKUP(A287,[1]Sheet0!$I:$J,2,0)</f>
        <v>27HZ遥控越野车</v>
      </c>
      <c r="C287">
        <v>4</v>
      </c>
      <c r="D287">
        <v>247.88</v>
      </c>
      <c r="E287">
        <v>74.525216</v>
      </c>
    </row>
    <row r="288" spans="1:5">
      <c r="A288" t="s">
        <v>606</v>
      </c>
      <c r="B288" t="str">
        <f>VLOOKUP(A288,[1]Sheet0!$I:$J,2,0)</f>
        <v>软胶（搪胶）发声恐龙</v>
      </c>
      <c r="C288">
        <v>11</v>
      </c>
      <c r="D288">
        <v>252.89</v>
      </c>
      <c r="E288">
        <v>104.28264</v>
      </c>
    </row>
    <row r="289" spans="1:5">
      <c r="A289" t="s">
        <v>607</v>
      </c>
      <c r="B289" t="str">
        <f>VLOOKUP(A289,[1]Sheet0!$I:$J,2,0)</f>
        <v>伸缩剑</v>
      </c>
      <c r="C289">
        <v>11</v>
      </c>
      <c r="D289">
        <v>254.98</v>
      </c>
      <c r="E289">
        <v>81.856573337</v>
      </c>
    </row>
    <row r="290" spans="1:5">
      <c r="A290" t="s">
        <v>609</v>
      </c>
      <c r="B290" t="str">
        <f>VLOOKUP(A290,[1]Sheet0!$I:$J,2,0)</f>
        <v>PVC小桶装模型</v>
      </c>
      <c r="C290">
        <v>12</v>
      </c>
      <c r="D290">
        <v>255.12</v>
      </c>
      <c r="E290">
        <v>94.316553336</v>
      </c>
    </row>
    <row r="291" spans="1:5">
      <c r="A291" t="s">
        <v>611</v>
      </c>
      <c r="B291" t="str">
        <f>VLOOKUP(A291,[1]Sheet0!$I:$J,2,0)</f>
        <v>微粒积木</v>
      </c>
      <c r="C291">
        <v>18</v>
      </c>
      <c r="D291">
        <v>255.96</v>
      </c>
      <c r="E291">
        <v>134.993827638</v>
      </c>
    </row>
    <row r="292" spans="1:5">
      <c r="A292" t="s">
        <v>613</v>
      </c>
      <c r="B292" t="str">
        <f>VLOOKUP(A292,[1]Sheet0!$I:$J,2,0)</f>
        <v>PVC小桶装模型</v>
      </c>
      <c r="C292">
        <v>12</v>
      </c>
      <c r="D292">
        <v>255.96</v>
      </c>
      <c r="E292">
        <v>95.156553336</v>
      </c>
    </row>
    <row r="293" spans="1:5">
      <c r="A293" t="s">
        <v>615</v>
      </c>
      <c r="B293" t="str">
        <f>VLOOKUP(A293,[1]Sheet0!$I:$J,2,0)</f>
        <v>闪光惯性车皓童</v>
      </c>
      <c r="C293">
        <v>9</v>
      </c>
      <c r="D293">
        <v>256.77</v>
      </c>
      <c r="E293">
        <v>153.9235584</v>
      </c>
    </row>
    <row r="294" spans="1:5">
      <c r="A294" t="s">
        <v>617</v>
      </c>
      <c r="B294" t="str">
        <f>VLOOKUP(A294,[1]Sheet0!$I:$J,2,0)</f>
        <v>27HZ遥控高速车布加迪</v>
      </c>
      <c r="C294">
        <v>6</v>
      </c>
      <c r="D294">
        <v>258.36</v>
      </c>
      <c r="E294">
        <v>109.11809067</v>
      </c>
    </row>
    <row r="295" spans="1:5">
      <c r="A295" t="s">
        <v>619</v>
      </c>
      <c r="B295" t="str">
        <f>VLOOKUP(A295,[1]Sheet0!$I:$J,2,0)</f>
        <v>27HZ遥控高速车布加迪</v>
      </c>
      <c r="C295">
        <v>6</v>
      </c>
      <c r="D295">
        <v>258.72</v>
      </c>
      <c r="E295">
        <v>109.47809067</v>
      </c>
    </row>
    <row r="296" spans="1:5">
      <c r="A296" t="s">
        <v>621</v>
      </c>
      <c r="B296" t="str">
        <f>VLOOKUP(A296,[1]Sheet0!$I:$J,2,0)</f>
        <v>恐龙运输车</v>
      </c>
      <c r="C296">
        <v>16</v>
      </c>
      <c r="D296">
        <v>259.2</v>
      </c>
      <c r="E296">
        <v>83.2605856</v>
      </c>
    </row>
    <row r="297" spans="1:5">
      <c r="A297" t="s">
        <v>623</v>
      </c>
      <c r="B297" t="str">
        <f>VLOOKUP(A297,[1]Sheet0!$I:$J,2,0)</f>
        <v>娃娃屋</v>
      </c>
      <c r="C297">
        <v>3</v>
      </c>
      <c r="D297">
        <v>261.99</v>
      </c>
      <c r="E297">
        <v>53.996615814</v>
      </c>
    </row>
    <row r="298" spans="1:5">
      <c r="A298" t="s">
        <v>625</v>
      </c>
      <c r="B298" t="str">
        <f>VLOOKUP(A298,[1]Sheet0!$I:$J,2,0)</f>
        <v>左轮软弹手枪</v>
      </c>
      <c r="C298">
        <v>8</v>
      </c>
      <c r="D298">
        <v>269.76</v>
      </c>
      <c r="E298">
        <v>141.0482058</v>
      </c>
    </row>
    <row r="299" spans="1:5">
      <c r="A299" t="s">
        <v>627</v>
      </c>
      <c r="B299" t="str">
        <f>VLOOKUP(A299,[1]Sheet0!$I:$J,2,0)</f>
        <v>游戏机</v>
      </c>
      <c r="C299">
        <v>6</v>
      </c>
      <c r="D299">
        <v>274.44</v>
      </c>
      <c r="E299">
        <v>103.74</v>
      </c>
    </row>
    <row r="300" spans="1:5">
      <c r="A300" t="s">
        <v>629</v>
      </c>
      <c r="B300" t="s">
        <v>1648</v>
      </c>
      <c r="C300">
        <v>12</v>
      </c>
      <c r="D300">
        <v>275.64</v>
      </c>
      <c r="E300">
        <v>176.582293128</v>
      </c>
    </row>
    <row r="301" spans="1:5">
      <c r="A301" t="s">
        <v>631</v>
      </c>
      <c r="B301" t="str">
        <f>VLOOKUP(A301,[1]Sheet0!$I:$J,2,0)</f>
        <v>PVC小桶装模型</v>
      </c>
      <c r="C301">
        <v>13</v>
      </c>
      <c r="D301">
        <v>277.29</v>
      </c>
      <c r="E301">
        <v>103.086266114</v>
      </c>
    </row>
    <row r="302" spans="1:5">
      <c r="A302" t="s">
        <v>633</v>
      </c>
      <c r="B302" t="str">
        <f>VLOOKUP(A302,[1]Sheet0!$I:$J,2,0)</f>
        <v>女孩护士听诊器工具箱</v>
      </c>
      <c r="C302">
        <v>5</v>
      </c>
      <c r="D302">
        <v>277.3</v>
      </c>
      <c r="E302">
        <v>125.02358775</v>
      </c>
    </row>
    <row r="303" spans="1:5">
      <c r="A303" t="s">
        <v>635</v>
      </c>
      <c r="B303" t="str">
        <f>VLOOKUP(A303,[1]Sheet0!$I:$J,2,0)</f>
        <v>伸缩剑</v>
      </c>
      <c r="C303">
        <v>12</v>
      </c>
      <c r="D303">
        <v>277.92</v>
      </c>
      <c r="E303">
        <v>89.058080004</v>
      </c>
    </row>
    <row r="304" spans="1:5">
      <c r="A304" t="s">
        <v>637</v>
      </c>
      <c r="B304" t="str">
        <f>VLOOKUP(A304,[1]Sheet0!$I:$J,2,0)</f>
        <v>网袋三丽鸥减压慢回弹</v>
      </c>
      <c r="C304">
        <v>57</v>
      </c>
      <c r="D304">
        <v>279.3</v>
      </c>
      <c r="E304">
        <v>178.26465</v>
      </c>
    </row>
    <row r="305" spans="1:5">
      <c r="A305" t="s">
        <v>639</v>
      </c>
      <c r="B305" t="str">
        <f>VLOOKUP(A305,[1]Sheet0!$I:$J,2,0)</f>
        <v>微粒积木</v>
      </c>
      <c r="C305">
        <v>20</v>
      </c>
      <c r="D305">
        <v>285.8</v>
      </c>
      <c r="E305">
        <v>136.60717668</v>
      </c>
    </row>
    <row r="306" spans="1:5">
      <c r="A306" t="s">
        <v>641</v>
      </c>
      <c r="B306" t="str">
        <f>VLOOKUP(A306,[1]Sheet0!$I:$J,2,0)</f>
        <v>12寸珠光气球</v>
      </c>
      <c r="C306">
        <v>23</v>
      </c>
      <c r="D306">
        <v>289.34</v>
      </c>
      <c r="E306">
        <v>110.71495924</v>
      </c>
    </row>
    <row r="307" spans="1:5">
      <c r="A307" t="s">
        <v>643</v>
      </c>
      <c r="B307" t="str">
        <f>VLOOKUP(A307,[1]Sheet0!$I:$J,2,0)</f>
        <v>声光学习机</v>
      </c>
      <c r="C307">
        <v>13</v>
      </c>
      <c r="D307">
        <v>289.77</v>
      </c>
      <c r="E307">
        <v>85.259581875</v>
      </c>
    </row>
    <row r="308" spans="1:5">
      <c r="A308" t="s">
        <v>645</v>
      </c>
      <c r="B308" t="str">
        <f>VLOOKUP(A308,[1]Sheet0!$I:$J,2,0)</f>
        <v>皓童玩具</v>
      </c>
      <c r="C308">
        <v>15</v>
      </c>
      <c r="D308">
        <v>297.15</v>
      </c>
      <c r="E308">
        <v>135.0030345</v>
      </c>
    </row>
    <row r="309" spans="1:5">
      <c r="A309" t="s">
        <v>647</v>
      </c>
      <c r="B309" t="str">
        <f>VLOOKUP(A309,[1]Sheet0!$I:$J,2,0)</f>
        <v>皓童玩具</v>
      </c>
      <c r="C309">
        <v>13</v>
      </c>
      <c r="D309">
        <v>300.69</v>
      </c>
      <c r="E309">
        <v>136.865822899</v>
      </c>
    </row>
    <row r="310" spans="1:5">
      <c r="A310" t="s">
        <v>649</v>
      </c>
      <c r="B310" t="str">
        <f>VLOOKUP(A310,[1]Sheet0!$I:$J,2,0)</f>
        <v>27HZ遥控越野车</v>
      </c>
      <c r="C310">
        <v>6</v>
      </c>
      <c r="D310">
        <v>303.3</v>
      </c>
      <c r="E310">
        <v>83.21595</v>
      </c>
    </row>
    <row r="311" spans="1:5">
      <c r="A311" t="s">
        <v>651</v>
      </c>
      <c r="B311" t="str">
        <f>VLOOKUP(A311,[1]Sheet0!$I:$J,2,0)</f>
        <v>闪光惯性车皓童</v>
      </c>
      <c r="C311">
        <v>11</v>
      </c>
      <c r="D311">
        <v>313.94</v>
      </c>
      <c r="E311">
        <v>166.0187936</v>
      </c>
    </row>
    <row r="312" spans="1:5">
      <c r="A312" t="s">
        <v>653</v>
      </c>
      <c r="B312" t="str">
        <f>VLOOKUP(A312,[1]Sheet0!$I:$J,2,0)</f>
        <v>电动轨道火车</v>
      </c>
      <c r="C312">
        <v>9</v>
      </c>
      <c r="D312">
        <v>315.63</v>
      </c>
      <c r="E312">
        <v>154.197841806</v>
      </c>
    </row>
    <row r="313" spans="1:5">
      <c r="A313" t="s">
        <v>655</v>
      </c>
      <c r="B313" t="str">
        <f>VLOOKUP(A313,[1]Sheet0!$I:$J,2,0)</f>
        <v>软胶（搪胶）发声恐龙</v>
      </c>
      <c r="C313">
        <v>14</v>
      </c>
      <c r="D313">
        <v>325.78</v>
      </c>
      <c r="E313">
        <v>136.64336</v>
      </c>
    </row>
    <row r="314" spans="1:5">
      <c r="A314" t="s">
        <v>656</v>
      </c>
      <c r="B314" t="str">
        <f>VLOOKUP(A314,[1]Sheet0!$I:$J,2,0)</f>
        <v>网袋三丽鸥减压慢回弹</v>
      </c>
      <c r="C314">
        <v>69</v>
      </c>
      <c r="D314">
        <v>336.72</v>
      </c>
      <c r="E314">
        <v>214.41405</v>
      </c>
    </row>
    <row r="315" spans="1:5">
      <c r="A315" t="s">
        <v>658</v>
      </c>
      <c r="B315" t="str">
        <f>VLOOKUP(A315,[1]Sheet0!$I:$J,2,0)</f>
        <v>闪光惯性车皓童</v>
      </c>
      <c r="C315">
        <v>12</v>
      </c>
      <c r="D315">
        <v>336.84</v>
      </c>
      <c r="E315">
        <v>161.71899264</v>
      </c>
    </row>
    <row r="316" spans="1:5">
      <c r="A316" t="s">
        <v>660</v>
      </c>
      <c r="B316" t="str">
        <f>VLOOKUP(A316,[1]Sheet0!$I:$J,2,0)</f>
        <v>婴儿磁力绘画板</v>
      </c>
      <c r="C316">
        <v>18</v>
      </c>
      <c r="D316">
        <v>338.04</v>
      </c>
      <c r="E316">
        <v>121.887072</v>
      </c>
    </row>
    <row r="317" spans="1:5">
      <c r="A317" t="s">
        <v>662</v>
      </c>
      <c r="B317" t="str">
        <f>VLOOKUP(A317,[1]Sheet0!$I:$J,2,0)</f>
        <v>女孩护士听诊器工具箱</v>
      </c>
      <c r="C317">
        <v>5</v>
      </c>
      <c r="D317">
        <v>341.2</v>
      </c>
      <c r="E317">
        <v>141.161083335</v>
      </c>
    </row>
    <row r="318" spans="1:5">
      <c r="A318" t="s">
        <v>664</v>
      </c>
      <c r="B318" t="str">
        <f>VLOOKUP(A318,[1]Sheet0!$I:$J,2,0)</f>
        <v>2IN1机器人</v>
      </c>
      <c r="C318">
        <v>19</v>
      </c>
      <c r="D318">
        <v>359.29</v>
      </c>
      <c r="E318">
        <v>115.065538525</v>
      </c>
    </row>
    <row r="319" spans="1:5">
      <c r="A319" t="s">
        <v>666</v>
      </c>
      <c r="B319" t="str">
        <f>VLOOKUP(A319,[1]Sheet0!$I:$J,2,0)</f>
        <v>声光学习机</v>
      </c>
      <c r="C319">
        <v>16</v>
      </c>
      <c r="D319">
        <v>362.72</v>
      </c>
      <c r="E319">
        <v>111.01487</v>
      </c>
    </row>
    <row r="320" spans="1:5">
      <c r="A320" t="s">
        <v>668</v>
      </c>
      <c r="B320" t="str">
        <f>VLOOKUP(A320,[1]Sheet0!$I:$J,2,0)</f>
        <v>游戏机</v>
      </c>
      <c r="C320">
        <v>12</v>
      </c>
      <c r="D320">
        <v>364.56</v>
      </c>
      <c r="E320">
        <v>96.6</v>
      </c>
    </row>
    <row r="321" spans="1:5">
      <c r="A321" t="s">
        <v>670</v>
      </c>
      <c r="B321" t="str">
        <f>VLOOKUP(A321,[1]Sheet0!$I:$J,2,0)</f>
        <v>PVC小桶装模型</v>
      </c>
      <c r="C321">
        <v>18</v>
      </c>
      <c r="D321">
        <v>383.4</v>
      </c>
      <c r="E321">
        <v>142.194830004</v>
      </c>
    </row>
    <row r="322" spans="1:5">
      <c r="A322" t="s">
        <v>672</v>
      </c>
      <c r="B322" t="str">
        <f>VLOOKUP(A322,[1]Sheet0!$I:$J,2,0)</f>
        <v>27HZ遥控高速车布加迪</v>
      </c>
      <c r="C322">
        <v>13</v>
      </c>
      <c r="D322">
        <v>390.52</v>
      </c>
      <c r="E322">
        <v>119.682529785</v>
      </c>
    </row>
    <row r="323" spans="1:5">
      <c r="A323" t="s">
        <v>674</v>
      </c>
      <c r="B323" t="str">
        <f>VLOOKUP(A323,[1]Sheet0!$I:$J,2,0)</f>
        <v>27HZ遥控高速车布加迪</v>
      </c>
      <c r="C323">
        <v>13</v>
      </c>
      <c r="D323">
        <v>391.3</v>
      </c>
      <c r="E323">
        <v>120.462529785</v>
      </c>
    </row>
    <row r="324" spans="1:5">
      <c r="A324" t="s">
        <v>676</v>
      </c>
      <c r="B324" t="str">
        <f>VLOOKUP(A324,[1]Sheet0!$I:$J,2,0)</f>
        <v>盲盒</v>
      </c>
      <c r="C324">
        <v>31</v>
      </c>
      <c r="D324">
        <v>400.83</v>
      </c>
      <c r="E324">
        <v>245.659727354</v>
      </c>
    </row>
    <row r="325" spans="1:5">
      <c r="A325" t="s">
        <v>678</v>
      </c>
      <c r="B325" t="str">
        <f>VLOOKUP(A325,[1]Sheet0!$I:$J,2,0)</f>
        <v>27HZ遥控越野车</v>
      </c>
      <c r="C325">
        <v>9</v>
      </c>
      <c r="D325">
        <v>401.94</v>
      </c>
      <c r="E325">
        <v>118.19101032</v>
      </c>
    </row>
    <row r="326" spans="1:5">
      <c r="A326" t="s">
        <v>680</v>
      </c>
      <c r="B326" t="str">
        <f>VLOOKUP(A326,[1]Sheet0!$I:$J,2,0)</f>
        <v>闪光惯性车皓童</v>
      </c>
      <c r="C326">
        <v>14</v>
      </c>
      <c r="D326">
        <v>402.78</v>
      </c>
      <c r="E326">
        <v>242.7966464</v>
      </c>
    </row>
    <row r="327" spans="1:5">
      <c r="A327" t="s">
        <v>682</v>
      </c>
      <c r="B327" t="str">
        <f>VLOOKUP(A327,[1]Sheet0!$I:$J,2,0)</f>
        <v>闪光惯性车皓童</v>
      </c>
      <c r="C327">
        <v>14</v>
      </c>
      <c r="D327">
        <v>403.48</v>
      </c>
      <c r="E327">
        <v>243.4966464</v>
      </c>
    </row>
    <row r="328" spans="1:5">
      <c r="A328" t="s">
        <v>684</v>
      </c>
      <c r="B328" t="str">
        <f>VLOOKUP(A328,[1]Sheet0!$I:$J,2,0)</f>
        <v>2IN1机器人</v>
      </c>
      <c r="C328">
        <v>24</v>
      </c>
      <c r="D328">
        <v>405.12</v>
      </c>
      <c r="E328">
        <v>187.847823936</v>
      </c>
    </row>
    <row r="329" spans="1:5">
      <c r="A329" t="s">
        <v>686</v>
      </c>
      <c r="B329" t="str">
        <f>VLOOKUP(A329,[1]Sheet0!$I:$J,2,0)</f>
        <v>27HZ遥控越野车</v>
      </c>
      <c r="C329">
        <v>9</v>
      </c>
      <c r="D329">
        <v>410.13</v>
      </c>
      <c r="E329">
        <v>126.38101032</v>
      </c>
    </row>
    <row r="330" spans="1:5">
      <c r="A330" t="s">
        <v>688</v>
      </c>
      <c r="B330" t="str">
        <f>VLOOKUP(A330,[1]Sheet0!$I:$J,2,0)</f>
        <v>皓童玩具</v>
      </c>
      <c r="C330">
        <v>18</v>
      </c>
      <c r="D330">
        <v>415.26</v>
      </c>
      <c r="E330">
        <v>229.40965053</v>
      </c>
    </row>
    <row r="331" spans="1:5">
      <c r="A331" t="s">
        <v>690</v>
      </c>
      <c r="B331" t="str">
        <f>VLOOKUP(A331,[1]Sheet0!$I:$J,2,0)</f>
        <v>闪光惯性车皓童</v>
      </c>
      <c r="C331">
        <v>17</v>
      </c>
      <c r="D331">
        <v>422.62</v>
      </c>
      <c r="E331">
        <v>193.717697356</v>
      </c>
    </row>
    <row r="332" spans="1:5">
      <c r="A332" t="s">
        <v>692</v>
      </c>
      <c r="B332" t="str">
        <f>VLOOKUP(A332,[1]Sheet0!$I:$J,2,0)</f>
        <v>网袋三丽鸥减压慢回弹</v>
      </c>
      <c r="C332">
        <v>88</v>
      </c>
      <c r="D332">
        <v>432.08</v>
      </c>
      <c r="E332">
        <v>276.0956</v>
      </c>
    </row>
    <row r="333" spans="1:5">
      <c r="A333" t="s">
        <v>694</v>
      </c>
      <c r="B333" t="str">
        <f>VLOOKUP(A333,[1]Sheet0!$I:$J,2,0)</f>
        <v>女孩护士听诊器工具箱</v>
      </c>
      <c r="C333">
        <v>6</v>
      </c>
      <c r="D333">
        <v>438.54</v>
      </c>
      <c r="E333">
        <v>169.719612</v>
      </c>
    </row>
    <row r="334" spans="1:5">
      <c r="A334" t="s">
        <v>696</v>
      </c>
      <c r="B334" t="str">
        <f>VLOOKUP(A334,[1]Sheet0!$I:$J,2,0)</f>
        <v>伸缩剑</v>
      </c>
      <c r="C334">
        <v>19</v>
      </c>
      <c r="D334">
        <v>440.61</v>
      </c>
      <c r="E334">
        <v>141.578626673</v>
      </c>
    </row>
    <row r="335" spans="1:5">
      <c r="A335" t="s">
        <v>698</v>
      </c>
      <c r="B335" t="str">
        <f>VLOOKUP(A335,[1]Sheet0!$I:$J,2,0)</f>
        <v>婴儿磁力绘画板</v>
      </c>
      <c r="C335">
        <v>24</v>
      </c>
      <c r="D335">
        <v>449.76</v>
      </c>
      <c r="E335">
        <v>161.556096</v>
      </c>
    </row>
    <row r="336" spans="1:5">
      <c r="A336" t="s">
        <v>700</v>
      </c>
      <c r="B336" t="str">
        <f>VLOOKUP(A336,[1]Sheet0!$I:$J,2,0)</f>
        <v>游戏机</v>
      </c>
      <c r="C336">
        <v>10</v>
      </c>
      <c r="D336">
        <v>454.3</v>
      </c>
      <c r="E336">
        <v>170.3</v>
      </c>
    </row>
    <row r="337" spans="1:5">
      <c r="A337" t="s">
        <v>702</v>
      </c>
      <c r="B337" t="str">
        <f>VLOOKUP(A337,[1]Sheet0!$I:$J,2,0)</f>
        <v>27HZ遥控越野车</v>
      </c>
      <c r="C337">
        <v>9</v>
      </c>
      <c r="D337">
        <v>454.59</v>
      </c>
      <c r="E337">
        <v>124.463925</v>
      </c>
    </row>
    <row r="338" spans="1:5">
      <c r="A338" t="s">
        <v>704</v>
      </c>
      <c r="B338" t="str">
        <f>VLOOKUP(A338,[1]Sheet0!$I:$J,2,0)</f>
        <v>游戏机</v>
      </c>
      <c r="C338">
        <v>15</v>
      </c>
      <c r="D338">
        <v>457.2</v>
      </c>
      <c r="E338">
        <v>122.25</v>
      </c>
    </row>
    <row r="339" spans="1:5">
      <c r="A339" t="s">
        <v>706</v>
      </c>
      <c r="B339" t="str">
        <f>VLOOKUP(A339,[1]Sheet0!$I:$J,2,0)</f>
        <v>闪光惯性车皓童</v>
      </c>
      <c r="C339">
        <v>16</v>
      </c>
      <c r="D339">
        <v>461.44</v>
      </c>
      <c r="E339">
        <v>246.2818816</v>
      </c>
    </row>
    <row r="340" spans="1:5">
      <c r="A340" t="s">
        <v>708</v>
      </c>
      <c r="B340" t="str">
        <f>VLOOKUP(A340,[1]Sheet0!$I:$J,2,0)</f>
        <v>软胶（搪胶）发声恐龙</v>
      </c>
      <c r="C340">
        <v>20</v>
      </c>
      <c r="D340">
        <v>466.2</v>
      </c>
      <c r="E340">
        <v>196.0048</v>
      </c>
    </row>
    <row r="341" spans="1:5">
      <c r="A341" t="s">
        <v>709</v>
      </c>
      <c r="B341" t="str">
        <f>VLOOKUP(A341,[1]Sheet0!$I:$J,2,0)</f>
        <v>轨道积木</v>
      </c>
      <c r="C341">
        <v>29</v>
      </c>
      <c r="D341">
        <v>468.14</v>
      </c>
      <c r="E341">
        <v>183.565009593</v>
      </c>
    </row>
    <row r="342" spans="1:5">
      <c r="A342" t="s">
        <v>711</v>
      </c>
      <c r="B342" t="str">
        <f>VLOOKUP(A342,[1]Sheet0!$I:$J,2,0)</f>
        <v>左轮软弹手枪</v>
      </c>
      <c r="C342">
        <v>14</v>
      </c>
      <c r="D342">
        <v>471.52</v>
      </c>
      <c r="E342">
        <v>246.27436015</v>
      </c>
    </row>
    <row r="343" spans="1:5">
      <c r="A343" t="s">
        <v>713</v>
      </c>
      <c r="B343" t="str">
        <f>VLOOKUP(A343,[1]Sheet0!$I:$J,2,0)</f>
        <v>牙胶手摇铃（兴雅）</v>
      </c>
      <c r="C343">
        <v>30</v>
      </c>
      <c r="D343">
        <v>475.5</v>
      </c>
      <c r="E343">
        <v>204.03053352</v>
      </c>
    </row>
    <row r="344" spans="1:5">
      <c r="A344" t="s">
        <v>714</v>
      </c>
      <c r="B344" t="str">
        <f>VLOOKUP(A344,[1]Sheet0!$I:$J,2,0)</f>
        <v>女孩护士听诊器工具箱</v>
      </c>
      <c r="C344">
        <v>10</v>
      </c>
      <c r="D344">
        <v>485.4</v>
      </c>
      <c r="E344">
        <v>196.7811375</v>
      </c>
    </row>
    <row r="345" spans="1:5">
      <c r="A345" t="s">
        <v>716</v>
      </c>
      <c r="B345" t="str">
        <f>VLOOKUP(A345,[1]Sheet0!$I:$J,2,0)</f>
        <v>网袋三丽鸥减压慢回弹</v>
      </c>
      <c r="C345">
        <v>100</v>
      </c>
      <c r="D345">
        <v>490</v>
      </c>
      <c r="E345">
        <v>312.745</v>
      </c>
    </row>
    <row r="346" spans="1:5">
      <c r="A346" t="s">
        <v>718</v>
      </c>
      <c r="B346" t="str">
        <f>VLOOKUP(A346,[1]Sheet0!$I:$J,2,0)</f>
        <v>积木桌</v>
      </c>
      <c r="C346">
        <v>8</v>
      </c>
      <c r="D346">
        <v>509.36</v>
      </c>
      <c r="E346">
        <v>95.52664</v>
      </c>
    </row>
    <row r="347" spans="1:5">
      <c r="A347" t="s">
        <v>720</v>
      </c>
      <c r="B347" t="str">
        <f>VLOOKUP(A347,[1]Sheet0!$I:$J,2,0)</f>
        <v>电动轨道火车</v>
      </c>
      <c r="C347">
        <v>22</v>
      </c>
      <c r="D347">
        <v>509.52</v>
      </c>
      <c r="E347">
        <v>233.15013975</v>
      </c>
    </row>
    <row r="348" spans="1:5">
      <c r="A348" t="s">
        <v>722</v>
      </c>
      <c r="B348" t="str">
        <f>VLOOKUP(A348,[1]Sheet0!$I:$J,2,0)</f>
        <v>仙人掌</v>
      </c>
      <c r="C348">
        <v>24</v>
      </c>
      <c r="D348">
        <v>514.56</v>
      </c>
      <c r="E348">
        <v>160.0424856</v>
      </c>
    </row>
    <row r="349" spans="1:5">
      <c r="A349" t="s">
        <v>724</v>
      </c>
      <c r="B349" t="str">
        <f>VLOOKUP(A349,[1]Sheet0!$I:$J,2,0)</f>
        <v>游戏机</v>
      </c>
      <c r="C349">
        <v>17</v>
      </c>
      <c r="D349">
        <v>515.1</v>
      </c>
      <c r="E349">
        <v>135.49</v>
      </c>
    </row>
    <row r="350" spans="1:5">
      <c r="A350" t="s">
        <v>726</v>
      </c>
      <c r="B350" t="str">
        <f>VLOOKUP(A350,[1]Sheet0!$I:$J,2,0)</f>
        <v>27HZ遥控越野车</v>
      </c>
      <c r="C350">
        <v>9</v>
      </c>
      <c r="D350">
        <v>522.36</v>
      </c>
      <c r="E350">
        <v>171.07354125</v>
      </c>
    </row>
    <row r="351" spans="1:5">
      <c r="A351" t="s">
        <v>728</v>
      </c>
      <c r="B351" t="str">
        <f>VLOOKUP(A351,[1]Sheet0!$I:$J,2,0)</f>
        <v>女孩护士听诊器工具箱</v>
      </c>
      <c r="C351">
        <v>6</v>
      </c>
      <c r="D351">
        <v>525.66</v>
      </c>
      <c r="E351">
        <v>216.9689025</v>
      </c>
    </row>
    <row r="352" spans="1:5">
      <c r="A352" t="s">
        <v>730</v>
      </c>
      <c r="B352" t="str">
        <f>VLOOKUP(A352,[1]Sheet0!$I:$J,2,0)</f>
        <v>牙胶手摇铃（兴雅）</v>
      </c>
      <c r="C352">
        <v>26</v>
      </c>
      <c r="D352">
        <v>536.38</v>
      </c>
      <c r="E352">
        <v>209.9452225</v>
      </c>
    </row>
    <row r="353" spans="1:5">
      <c r="A353" t="s">
        <v>732</v>
      </c>
      <c r="B353" t="str">
        <f>VLOOKUP(A353,[1]Sheet0!$I:$J,2,0)</f>
        <v>仙人掌</v>
      </c>
      <c r="C353">
        <v>19</v>
      </c>
      <c r="D353">
        <v>537.51</v>
      </c>
      <c r="E353">
        <v>204.6535011</v>
      </c>
    </row>
    <row r="354" spans="1:5">
      <c r="A354" t="s">
        <v>734</v>
      </c>
      <c r="B354" t="str">
        <f>VLOOKUP(A354,[1]Sheet0!$I:$J,2,0)</f>
        <v>女孩护士听诊器工具箱</v>
      </c>
      <c r="C354">
        <v>9</v>
      </c>
      <c r="D354">
        <v>538.11</v>
      </c>
      <c r="E354">
        <v>226.74345795</v>
      </c>
    </row>
    <row r="355" spans="1:5">
      <c r="A355" t="s">
        <v>736</v>
      </c>
      <c r="B355" t="str">
        <f>VLOOKUP(A355,[1]Sheet0!$I:$J,2,0)</f>
        <v>拖宝兄弟3代</v>
      </c>
      <c r="C355">
        <v>25</v>
      </c>
      <c r="D355">
        <v>542</v>
      </c>
      <c r="E355">
        <v>163.605078125</v>
      </c>
    </row>
    <row r="356" spans="1:5">
      <c r="A356" t="s">
        <v>738</v>
      </c>
      <c r="B356" t="str">
        <f>VLOOKUP(A356,[1]Sheet0!$I:$J,2,0)</f>
        <v>27HZ遥控越野车</v>
      </c>
      <c r="C356">
        <v>10</v>
      </c>
      <c r="D356">
        <v>583.2</v>
      </c>
      <c r="E356">
        <v>192.8817125</v>
      </c>
    </row>
    <row r="357" spans="1:5">
      <c r="A357" t="s">
        <v>740</v>
      </c>
      <c r="B357" t="str">
        <f>VLOOKUP(A357,[1]Sheet0!$I:$J,2,0)</f>
        <v>闪光惯性车皓童</v>
      </c>
      <c r="C357">
        <v>21</v>
      </c>
      <c r="D357">
        <v>593.88</v>
      </c>
      <c r="E357">
        <v>315.7269696</v>
      </c>
    </row>
    <row r="358" spans="1:5">
      <c r="A358" t="s">
        <v>742</v>
      </c>
      <c r="B358" t="str">
        <f>VLOOKUP(A358,[1]Sheet0!$I:$J,2,0)</f>
        <v>仙人掌</v>
      </c>
      <c r="C358">
        <v>21</v>
      </c>
      <c r="D358">
        <v>594.51</v>
      </c>
      <c r="E358">
        <v>226.6159749</v>
      </c>
    </row>
    <row r="359" spans="1:5">
      <c r="A359" t="s">
        <v>744</v>
      </c>
      <c r="B359" t="str">
        <f>VLOOKUP(A359,[1]Sheet0!$I:$J,2,0)</f>
        <v>仙人掌</v>
      </c>
      <c r="C359">
        <v>21</v>
      </c>
      <c r="D359">
        <v>596.61</v>
      </c>
      <c r="E359">
        <v>228.7159749</v>
      </c>
    </row>
    <row r="360" spans="1:5">
      <c r="A360" t="s">
        <v>746</v>
      </c>
      <c r="B360" t="str">
        <f>VLOOKUP(A360,[1]Sheet0!$I:$J,2,0)</f>
        <v>27HZ遥控越野车</v>
      </c>
      <c r="C360">
        <v>11</v>
      </c>
      <c r="D360">
        <v>605.33</v>
      </c>
      <c r="E360">
        <v>169.738995558</v>
      </c>
    </row>
    <row r="361" spans="1:5">
      <c r="A361" t="s">
        <v>748</v>
      </c>
      <c r="B361" t="str">
        <f>VLOOKUP(A361,[1]Sheet0!$I:$J,2,0)</f>
        <v>积木桌</v>
      </c>
      <c r="C361">
        <v>6</v>
      </c>
      <c r="D361">
        <v>631.44</v>
      </c>
      <c r="E361">
        <v>225.228504</v>
      </c>
    </row>
    <row r="362" spans="1:5">
      <c r="A362" t="s">
        <v>750</v>
      </c>
      <c r="B362" t="str">
        <f>VLOOKUP(A362,[1]Sheet0!$I:$J,2,0)</f>
        <v>盲盒</v>
      </c>
      <c r="C362">
        <v>49</v>
      </c>
      <c r="D362">
        <v>631.61</v>
      </c>
      <c r="E362">
        <v>384.782061811</v>
      </c>
    </row>
    <row r="363" spans="1:5">
      <c r="A363" t="s">
        <v>752</v>
      </c>
      <c r="B363" t="str">
        <f>VLOOKUP(A363,[1]Sheet0!$I:$J,2,0)</f>
        <v>27HZ遥控高速车布加迪</v>
      </c>
      <c r="C363">
        <v>15</v>
      </c>
      <c r="D363">
        <v>652.05</v>
      </c>
      <c r="E363">
        <v>278.945226675</v>
      </c>
    </row>
    <row r="364" spans="1:5">
      <c r="A364" t="s">
        <v>754</v>
      </c>
      <c r="B364" t="str">
        <f>VLOOKUP(A364,[1]Sheet0!$I:$J,2,0)</f>
        <v>游戏机</v>
      </c>
      <c r="C364">
        <v>13</v>
      </c>
      <c r="D364">
        <v>662.22</v>
      </c>
      <c r="E364">
        <v>234.26</v>
      </c>
    </row>
    <row r="365" spans="1:5">
      <c r="A365" t="s">
        <v>756</v>
      </c>
      <c r="B365" t="str">
        <f>VLOOKUP(A365,[1]Sheet0!$I:$J,2,0)</f>
        <v>网袋三丽鸥减压慢回弹</v>
      </c>
      <c r="C365">
        <v>135</v>
      </c>
      <c r="D365">
        <v>662.85</v>
      </c>
      <c r="E365">
        <v>423.55575</v>
      </c>
    </row>
    <row r="366" spans="1:5">
      <c r="A366" t="s">
        <v>758</v>
      </c>
      <c r="B366" t="str">
        <f>VLOOKUP(A366,[1]Sheet0!$I:$J,2,0)</f>
        <v>27HZ遥控越野车</v>
      </c>
      <c r="C366">
        <v>11</v>
      </c>
      <c r="D366">
        <v>668.25</v>
      </c>
      <c r="E366">
        <v>191.524344</v>
      </c>
    </row>
    <row r="367" spans="1:5">
      <c r="A367" t="s">
        <v>760</v>
      </c>
      <c r="B367" t="str">
        <f>VLOOKUP(A367,[1]Sheet0!$I:$J,2,0)</f>
        <v>左轮软弹手枪</v>
      </c>
      <c r="C367">
        <v>20</v>
      </c>
      <c r="D367">
        <v>675.4</v>
      </c>
      <c r="E367">
        <v>353.6205145</v>
      </c>
    </row>
    <row r="368" spans="1:5">
      <c r="A368" t="s">
        <v>762</v>
      </c>
      <c r="B368" t="str">
        <f>VLOOKUP(A368,[1]Sheet0!$I:$J,2,0)</f>
        <v>27HZ遥控高速车布加迪</v>
      </c>
      <c r="C368">
        <v>12</v>
      </c>
      <c r="D368">
        <v>677.64</v>
      </c>
      <c r="E368">
        <v>428.719383192</v>
      </c>
    </row>
    <row r="369" spans="1:5">
      <c r="A369" t="s">
        <v>764</v>
      </c>
      <c r="B369" t="str">
        <f>VLOOKUP(A369,[1]Sheet0!$I:$J,2,0)</f>
        <v>706-49惯性手动变形卡 车战警皓童</v>
      </c>
      <c r="C369">
        <v>30</v>
      </c>
      <c r="D369">
        <v>685.2</v>
      </c>
      <c r="E369">
        <v>334.25542266</v>
      </c>
    </row>
    <row r="370" spans="1:5">
      <c r="A370" t="s">
        <v>766</v>
      </c>
      <c r="B370" t="str">
        <f>VLOOKUP(A370,[1]Sheet0!$I:$J,2,0)</f>
        <v>27HZ遥控高速车布加迪</v>
      </c>
      <c r="C370">
        <v>23</v>
      </c>
      <c r="D370">
        <v>687.01</v>
      </c>
      <c r="E370">
        <v>207.836014235</v>
      </c>
    </row>
    <row r="371" spans="1:5">
      <c r="A371" t="s">
        <v>768</v>
      </c>
      <c r="B371" t="str">
        <f>VLOOKUP(A371,[1]Sheet0!$I:$J,2,0)</f>
        <v>软胶（搪胶）发声恐龙</v>
      </c>
      <c r="C371">
        <v>32</v>
      </c>
      <c r="D371">
        <v>697.92</v>
      </c>
      <c r="E371">
        <v>297.92768</v>
      </c>
    </row>
    <row r="372" spans="1:5">
      <c r="A372" t="s">
        <v>769</v>
      </c>
      <c r="B372" t="str">
        <f>VLOOKUP(A372,[1]Sheet0!$I:$J,2,0)</f>
        <v>闪光惯性车皓童</v>
      </c>
      <c r="C372">
        <v>29</v>
      </c>
      <c r="D372">
        <v>719.78</v>
      </c>
      <c r="E372">
        <v>329.299601372</v>
      </c>
    </row>
    <row r="373" spans="1:5">
      <c r="A373" t="s">
        <v>771</v>
      </c>
      <c r="B373" t="str">
        <f>VLOOKUP(A373,[1]Sheet0!$I:$J,2,0)</f>
        <v>闪光惯性车皓童</v>
      </c>
      <c r="C373">
        <v>25</v>
      </c>
      <c r="D373">
        <v>721.25</v>
      </c>
      <c r="E373">
        <v>387.81028545</v>
      </c>
    </row>
    <row r="374" spans="1:5">
      <c r="A374" t="s">
        <v>773</v>
      </c>
      <c r="B374" t="str">
        <f>VLOOKUP(A374,[1]Sheet0!$I:$J,2,0)</f>
        <v>27HZ遥控高速车布加迪</v>
      </c>
      <c r="C374">
        <v>17</v>
      </c>
      <c r="D374">
        <v>734.4</v>
      </c>
      <c r="E374">
        <v>311.547923565</v>
      </c>
    </row>
    <row r="375" spans="1:5">
      <c r="A375" t="s">
        <v>775</v>
      </c>
      <c r="B375" t="str">
        <f>VLOOKUP(A375,[1]Sheet0!$I:$J,2,0)</f>
        <v>27HZ遥控越野车</v>
      </c>
      <c r="C375">
        <v>12</v>
      </c>
      <c r="D375">
        <v>737.28</v>
      </c>
      <c r="E375">
        <v>217.215648</v>
      </c>
    </row>
    <row r="376" spans="1:5">
      <c r="A376" t="s">
        <v>777</v>
      </c>
      <c r="B376" t="str">
        <f>VLOOKUP(A376,[1]Sheet0!$I:$J,2,0)</f>
        <v>游戏机</v>
      </c>
      <c r="C376">
        <v>25</v>
      </c>
      <c r="D376">
        <v>755.75</v>
      </c>
      <c r="E376">
        <v>197.5</v>
      </c>
    </row>
    <row r="377" spans="1:5">
      <c r="A377" t="s">
        <v>779</v>
      </c>
      <c r="B377" t="str">
        <f>VLOOKUP(A377,[1]Sheet0!$I:$J,2,0)</f>
        <v>比心发光</v>
      </c>
      <c r="C377">
        <v>72</v>
      </c>
      <c r="D377">
        <v>783.36</v>
      </c>
      <c r="E377">
        <v>325.823667336</v>
      </c>
    </row>
    <row r="378" spans="1:5">
      <c r="A378" t="s">
        <v>781</v>
      </c>
      <c r="B378" t="str">
        <f>VLOOKUP(A378,[1]Sheet0!$I:$J,2,0)</f>
        <v>盲盒</v>
      </c>
      <c r="C378">
        <v>62</v>
      </c>
      <c r="D378">
        <v>797.32</v>
      </c>
      <c r="E378">
        <v>476.082878944</v>
      </c>
    </row>
    <row r="379" spans="1:5">
      <c r="A379" t="s">
        <v>783</v>
      </c>
      <c r="B379" t="str">
        <f>VLOOKUP(A379,[1]Sheet0!$I:$J,2,0)</f>
        <v>比心发光</v>
      </c>
      <c r="C379">
        <v>80</v>
      </c>
      <c r="D379">
        <v>820.8</v>
      </c>
      <c r="E379">
        <v>407.14086504</v>
      </c>
    </row>
    <row r="380" spans="1:5">
      <c r="A380" t="s">
        <v>785</v>
      </c>
      <c r="B380" t="str">
        <f>VLOOKUP(A380,[1]Sheet0!$I:$J,2,0)</f>
        <v>女孩护士听诊器工具箱</v>
      </c>
      <c r="C380">
        <v>10</v>
      </c>
      <c r="D380">
        <v>858.6</v>
      </c>
      <c r="E380">
        <v>344.96147</v>
      </c>
    </row>
    <row r="381" spans="1:5">
      <c r="A381" t="s">
        <v>787</v>
      </c>
      <c r="B381" t="str">
        <f>VLOOKUP(A381,[1]Sheet0!$I:$J,2,0)</f>
        <v>游戏机</v>
      </c>
      <c r="C381">
        <v>19</v>
      </c>
      <c r="D381">
        <v>866.4</v>
      </c>
      <c r="E381">
        <v>317.87</v>
      </c>
    </row>
    <row r="382" spans="1:5">
      <c r="A382" t="s">
        <v>789</v>
      </c>
      <c r="B382" t="str">
        <f>VLOOKUP(A382,[1]Sheet0!$I:$J,2,0)</f>
        <v>皓童玩具</v>
      </c>
      <c r="C382">
        <v>30</v>
      </c>
      <c r="D382">
        <v>875.4</v>
      </c>
      <c r="E382">
        <v>474.74941755</v>
      </c>
    </row>
    <row r="383" spans="1:5">
      <c r="A383" t="s">
        <v>791</v>
      </c>
      <c r="B383" t="str">
        <f>VLOOKUP(A383,[1]Sheet0!$I:$J,2,0)</f>
        <v>闪光惯性车皓童</v>
      </c>
      <c r="C383">
        <v>31</v>
      </c>
      <c r="D383">
        <v>892.18</v>
      </c>
      <c r="E383">
        <v>481.5731456</v>
      </c>
    </row>
    <row r="384" spans="1:5">
      <c r="A384" t="s">
        <v>793</v>
      </c>
      <c r="B384" t="str">
        <f>VLOOKUP(A384,[1]Sheet0!$I:$J,2,0)</f>
        <v>27HZ遥控高速车布加迪</v>
      </c>
      <c r="C384">
        <v>16</v>
      </c>
      <c r="D384">
        <v>903.04</v>
      </c>
      <c r="E384">
        <v>571.145844256</v>
      </c>
    </row>
    <row r="385" spans="1:5">
      <c r="A385" t="s">
        <v>795</v>
      </c>
      <c r="B385" t="str">
        <f>VLOOKUP(A385,[1]Sheet0!$I:$J,2,0)</f>
        <v>游戏机</v>
      </c>
      <c r="C385">
        <v>18</v>
      </c>
      <c r="D385">
        <v>917.82</v>
      </c>
      <c r="E385">
        <v>328.32</v>
      </c>
    </row>
    <row r="386" spans="1:5">
      <c r="A386" t="s">
        <v>797</v>
      </c>
      <c r="B386" t="str">
        <f>VLOOKUP(A386,[1]Sheet0!$I:$J,2,0)</f>
        <v>女孩护士听诊器工具箱</v>
      </c>
      <c r="C386">
        <v>30</v>
      </c>
      <c r="D386">
        <v>967.5</v>
      </c>
      <c r="E386">
        <v>373.19674689</v>
      </c>
    </row>
    <row r="387" spans="1:5">
      <c r="A387" t="s">
        <v>799</v>
      </c>
      <c r="B387" t="str">
        <f>VLOOKUP(A387,[1]Sheet0!$I:$J,2,0)</f>
        <v>泰坦尼克</v>
      </c>
      <c r="C387">
        <v>18</v>
      </c>
      <c r="D387">
        <v>979.38</v>
      </c>
      <c r="E387">
        <v>485.322138</v>
      </c>
    </row>
    <row r="388" spans="1:5">
      <c r="A388" t="s">
        <v>801</v>
      </c>
      <c r="B388" t="str">
        <f>VLOOKUP(A388,[1]Sheet0!$I:$J,2,0)</f>
        <v>游戏机</v>
      </c>
      <c r="C388">
        <v>20</v>
      </c>
      <c r="D388">
        <v>1017</v>
      </c>
      <c r="E388">
        <v>362.2</v>
      </c>
    </row>
    <row r="389" spans="1:5">
      <c r="A389" t="s">
        <v>803</v>
      </c>
      <c r="B389" t="str">
        <f>VLOOKUP(A389,[1]Sheet0!$I:$J,2,0)</f>
        <v>软胶（搪胶）发声恐龙</v>
      </c>
      <c r="C389">
        <v>51</v>
      </c>
      <c r="D389">
        <v>1076.61</v>
      </c>
      <c r="E389">
        <v>387.61224</v>
      </c>
    </row>
    <row r="390" spans="1:5">
      <c r="A390" t="s">
        <v>804</v>
      </c>
      <c r="B390" t="str">
        <f>VLOOKUP(A390,[1]Sheet0!$I:$J,2,0)</f>
        <v>比心发光</v>
      </c>
      <c r="C390">
        <v>95</v>
      </c>
      <c r="D390">
        <v>1101.05</v>
      </c>
      <c r="E390">
        <v>485.634376</v>
      </c>
    </row>
    <row r="391" spans="1:5">
      <c r="A391" t="s">
        <v>806</v>
      </c>
      <c r="B391" t="str">
        <f>VLOOKUP(A391,[1]Sheet0!$I:$J,2,0)</f>
        <v>盲盒</v>
      </c>
      <c r="C391">
        <v>87</v>
      </c>
      <c r="D391">
        <v>1120.56</v>
      </c>
      <c r="E391">
        <v>626.956377093</v>
      </c>
    </row>
    <row r="392" spans="1:5">
      <c r="A392" t="s">
        <v>808</v>
      </c>
      <c r="B392" t="str">
        <f>VLOOKUP(A392,[1]Sheet0!$I:$J,2,0)</f>
        <v>盲盒</v>
      </c>
      <c r="C392">
        <v>88</v>
      </c>
      <c r="D392">
        <v>1137.84</v>
      </c>
      <c r="E392">
        <v>626.252645392</v>
      </c>
    </row>
    <row r="393" spans="1:5">
      <c r="A393" t="s">
        <v>810</v>
      </c>
      <c r="B393" t="str">
        <f>VLOOKUP(A393,[1]Sheet0!$I:$J,2,0)</f>
        <v>闪光惯性车皓童</v>
      </c>
      <c r="C393">
        <v>40</v>
      </c>
      <c r="D393">
        <v>1156</v>
      </c>
      <c r="E393">
        <v>572</v>
      </c>
    </row>
    <row r="394" spans="1:5">
      <c r="A394" t="s">
        <v>812</v>
      </c>
      <c r="B394" t="str">
        <f>VLOOKUP(A394,[1]Sheet0!$I:$J,2,0)</f>
        <v>盲盒</v>
      </c>
      <c r="C394">
        <v>94</v>
      </c>
      <c r="D394">
        <v>1212.6</v>
      </c>
      <c r="E394">
        <v>694.613689396</v>
      </c>
    </row>
    <row r="395" spans="1:5">
      <c r="A395" t="s">
        <v>814</v>
      </c>
      <c r="B395" t="str">
        <f>VLOOKUP(A395,[1]Sheet0!$I:$J,2,0)</f>
        <v>27HZ遥控高速车布加迪</v>
      </c>
      <c r="C395">
        <v>41</v>
      </c>
      <c r="D395">
        <v>1230</v>
      </c>
      <c r="E395">
        <v>375.820286245</v>
      </c>
    </row>
    <row r="396" spans="1:5">
      <c r="A396" t="s">
        <v>816</v>
      </c>
      <c r="B396" t="str">
        <f>VLOOKUP(A396,[1]Sheet0!$I:$J,2,0)</f>
        <v>皓童玩具</v>
      </c>
      <c r="C396">
        <v>46</v>
      </c>
      <c r="D396">
        <v>1341.82</v>
      </c>
      <c r="E396">
        <v>585.799340282</v>
      </c>
    </row>
    <row r="397" spans="1:5">
      <c r="A397" t="s">
        <v>818</v>
      </c>
      <c r="B397" t="str">
        <f>VLOOKUP(A397,[1]Sheet0!$I:$J,2,0)</f>
        <v>摇控变形车</v>
      </c>
      <c r="C397">
        <v>32</v>
      </c>
      <c r="D397">
        <v>1357.76</v>
      </c>
      <c r="E397">
        <v>396.517750016</v>
      </c>
    </row>
    <row r="398" spans="1:5">
      <c r="A398" t="s">
        <v>820</v>
      </c>
      <c r="B398" t="str">
        <f>VLOOKUP(A398,[1]Sheet0!$I:$J,2,0)</f>
        <v>摇控变形车</v>
      </c>
      <c r="C398">
        <v>32</v>
      </c>
      <c r="D398">
        <v>1358.4</v>
      </c>
      <c r="E398">
        <v>397.157750016</v>
      </c>
    </row>
    <row r="399" spans="1:5">
      <c r="A399" t="s">
        <v>822</v>
      </c>
      <c r="B399" t="str">
        <f>VLOOKUP(A399,[1]Sheet0!$I:$J,2,0)</f>
        <v>27HZ遥控高速车布加迪</v>
      </c>
      <c r="C399">
        <v>46</v>
      </c>
      <c r="D399">
        <v>1375.4</v>
      </c>
      <c r="E399">
        <v>417.05202847</v>
      </c>
    </row>
    <row r="400" spans="1:5">
      <c r="A400" t="s">
        <v>824</v>
      </c>
      <c r="B400" t="str">
        <f>VLOOKUP(A400,[1]Sheet0!$I:$J,2,0)</f>
        <v>盲盒</v>
      </c>
      <c r="C400">
        <v>110</v>
      </c>
      <c r="D400">
        <v>1420.1</v>
      </c>
      <c r="E400">
        <v>721.56646529</v>
      </c>
    </row>
    <row r="401" spans="1:5">
      <c r="A401" t="s">
        <v>826</v>
      </c>
      <c r="B401" t="str">
        <f>VLOOKUP(A401,[1]Sheet0!$I:$J,2,0)</f>
        <v>摇控变形车</v>
      </c>
      <c r="C401">
        <v>27</v>
      </c>
      <c r="D401">
        <v>1525.77</v>
      </c>
      <c r="E401">
        <v>687.451851576</v>
      </c>
    </row>
    <row r="402" spans="1:5">
      <c r="A402" t="s">
        <v>828</v>
      </c>
      <c r="B402" t="str">
        <f>VLOOKUP(A402,[1]Sheet0!$I:$J,2,0)</f>
        <v>蜘蛛侠面具</v>
      </c>
      <c r="C402">
        <v>25</v>
      </c>
      <c r="D402">
        <v>1760</v>
      </c>
      <c r="E402">
        <v>990.647579875</v>
      </c>
    </row>
    <row r="403" spans="1:5">
      <c r="A403" t="s">
        <v>830</v>
      </c>
      <c r="B403" t="str">
        <f>VLOOKUP(A403,[1]Sheet0!$I:$J,2,0)</f>
        <v>706-49惯性手动变形卡 车战警皓童</v>
      </c>
      <c r="C403">
        <v>82</v>
      </c>
      <c r="D403">
        <v>1776.94</v>
      </c>
      <c r="E403">
        <v>817.691488604</v>
      </c>
    </row>
    <row r="404" spans="1:5">
      <c r="A404" t="s">
        <v>832</v>
      </c>
      <c r="B404" t="str">
        <f>VLOOKUP(A404,[1]Sheet0!$I:$J,2,0)</f>
        <v>摇控变形车</v>
      </c>
      <c r="C404">
        <v>38</v>
      </c>
      <c r="D404">
        <v>2147.76</v>
      </c>
      <c r="E404">
        <v>948.714828144</v>
      </c>
    </row>
    <row r="405" spans="1:5">
      <c r="A405" t="s">
        <v>834</v>
      </c>
      <c r="B405" t="str">
        <f>VLOOKUP(A405,[1]Sheet0!$I:$J,2,0)</f>
        <v>27HZ遥控高速车布加迪</v>
      </c>
      <c r="C405">
        <v>76</v>
      </c>
      <c r="D405">
        <v>2272.4</v>
      </c>
      <c r="E405">
        <v>689.04248182</v>
      </c>
    </row>
    <row r="406" spans="1:5">
      <c r="A406" t="s">
        <v>836</v>
      </c>
      <c r="B406" t="str">
        <f>VLOOKUP(A406,[1]Sheet0!$I:$J,2,0)</f>
        <v>摇控变形车</v>
      </c>
      <c r="C406">
        <v>42</v>
      </c>
      <c r="D406">
        <v>2375.1</v>
      </c>
      <c r="E406">
        <v>1049.839546896</v>
      </c>
    </row>
    <row r="407" spans="1:5">
      <c r="A407" t="s">
        <v>838</v>
      </c>
      <c r="B407" t="str">
        <f>VLOOKUP(A407,[1]Sheet0!$I:$J,2,0)</f>
        <v>61键电子琴</v>
      </c>
      <c r="C407">
        <v>44</v>
      </c>
      <c r="D407">
        <v>2515.92</v>
      </c>
      <c r="E407">
        <v>499.397366908</v>
      </c>
    </row>
    <row r="408" spans="1:5">
      <c r="A408" t="s">
        <v>840</v>
      </c>
      <c r="B408" t="str">
        <f>VLOOKUP(A408,[1]Sheet0!$I:$J,2,0)</f>
        <v>27HZ遥控高速车布加迪</v>
      </c>
      <c r="C408">
        <v>63</v>
      </c>
      <c r="D408">
        <v>3562.65</v>
      </c>
      <c r="E408">
        <v>2255.816761758</v>
      </c>
    </row>
    <row r="409" spans="1:5">
      <c r="A409" t="s">
        <v>842</v>
      </c>
      <c r="B409" t="str">
        <f>VLOOKUP(A409,[1]Sheet0!$I:$J,2,0)</f>
        <v>闪光惯性车皓童</v>
      </c>
      <c r="C409">
        <v>147</v>
      </c>
      <c r="D409">
        <v>4227.72</v>
      </c>
      <c r="E409">
        <v>2176.7197872</v>
      </c>
    </row>
    <row r="410" spans="1:5">
      <c r="A410" t="s">
        <v>844</v>
      </c>
      <c r="B410" t="str">
        <f>VLOOKUP(A410,[1]Sheet0!$I:$J,2,0)</f>
        <v>积木桌</v>
      </c>
      <c r="C410">
        <v>33</v>
      </c>
      <c r="D410">
        <v>4281.09</v>
      </c>
      <c r="E410">
        <v>1473.557448</v>
      </c>
    </row>
    <row r="411" spans="1:5">
      <c r="A411" t="s">
        <v>846</v>
      </c>
      <c r="B411" t="str">
        <f>VLOOKUP(A411,[1]Sheet0!$I:$J,2,0)</f>
        <v>摇控变形车</v>
      </c>
      <c r="C411">
        <v>110</v>
      </c>
      <c r="D411">
        <v>4611.2</v>
      </c>
      <c r="E411">
        <v>1306.92976568</v>
      </c>
    </row>
    <row r="412" spans="1:5">
      <c r="A412" t="s">
        <v>848</v>
      </c>
      <c r="B412" t="str">
        <f>VLOOKUP(A412,[1]Sheet0!$I:$J,2,0)</f>
        <v>摇控变形车</v>
      </c>
      <c r="C412">
        <v>129</v>
      </c>
      <c r="D412">
        <v>5460.57</v>
      </c>
      <c r="E412">
        <v>1585.562179752</v>
      </c>
    </row>
    <row r="413" spans="1:5">
      <c r="A413" t="s">
        <v>850</v>
      </c>
      <c r="B413" t="str">
        <f>VLOOKUP(A413,[1]Sheet0!$I:$J,2,0)</f>
        <v>摇控变形车</v>
      </c>
      <c r="C413">
        <v>130</v>
      </c>
      <c r="D413">
        <v>5519.8</v>
      </c>
      <c r="E413">
        <v>1614.75335944</v>
      </c>
    </row>
    <row r="414" spans="1:5">
      <c r="A414" t="s">
        <v>852</v>
      </c>
      <c r="B414" t="str">
        <f>VLOOKUP(A414,[1]Sheet0!$I:$J,2,0)</f>
        <v>摇控变形车</v>
      </c>
      <c r="C414">
        <v>250</v>
      </c>
      <c r="D414">
        <v>13027.5</v>
      </c>
      <c r="E414">
        <v>5139.044922</v>
      </c>
    </row>
    <row r="415" spans="1:5">
      <c r="A415" t="s">
        <v>854</v>
      </c>
      <c r="B415" t="str">
        <f>VLOOKUP(A415,[1]Sheet0!$I:$J,2,0)</f>
        <v>闪光惯性车皓童</v>
      </c>
      <c r="C415">
        <v>498</v>
      </c>
      <c r="D415">
        <v>14148.18</v>
      </c>
      <c r="E415">
        <v>7199.8935648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Bryce Swift</cp:lastModifiedBy>
  <dcterms:created xsi:type="dcterms:W3CDTF">2024-07-06T06:00:00Z</dcterms:created>
  <dcterms:modified xsi:type="dcterms:W3CDTF">2024-07-19T09:07:45Z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E3562E9AE79242E399FDD52C4ECDEEA8_12</vt:lpwstr>
  </property>
  <property fmtid="{D5CDD505-2E9C-101B-9397-08002B2CF9AE}" pid="3" name="KSOProductBuildVer">
    <vt:lpwstr>2052-12.1.0.17147</vt:lpwstr>
  </property>
</Properties>
</file>