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labels" sheetId="1" r:id="rId3"/>
    <sheet state="visible" name="states" sheetId="2" r:id="rId4"/>
    <sheet state="visible" name="data" sheetId="3" r:id="rId5"/>
  </sheets>
  <definedNames/>
  <calcPr/>
</workbook>
</file>

<file path=xl/sharedStrings.xml><?xml version="1.0" encoding="utf-8"?>
<sst xmlns="http://schemas.openxmlformats.org/spreadsheetml/2006/main" count="234" uniqueCount="175">
  <si>
    <t>key</t>
  </si>
  <si>
    <t>name</t>
  </si>
  <si>
    <t>value</t>
  </si>
  <si>
    <t>usps</t>
  </si>
  <si>
    <t>ap</t>
  </si>
  <si>
    <t>hidden</t>
  </si>
  <si>
    <t>x</t>
  </si>
  <si>
    <t>headline</t>
  </si>
  <si>
    <t>y</t>
  </si>
  <si>
    <t>dim</t>
  </si>
  <si>
    <t>The Headline For This State Grid Map</t>
  </si>
  <si>
    <t>Alabama</t>
  </si>
  <si>
    <t>AL</t>
  </si>
  <si>
    <t>subhed</t>
  </si>
  <si>
    <t>Ala.</t>
  </si>
  <si>
    <t>This is default text in the copytext spreadsheet for this graphic. &lt;a href="https://docs.google.com/spreadsheets/d/{{ COPY_GOOGLE_DOC_KEY }}/edit" target="_blank"&gt;Edit this spreadsheet&lt;/a&gt; (created when you added the graphic) to update the data and text. Delete any rows you don't need, and add others as needed. Don't forget to &lt;code&gt;fab update_copy:{{ slug }}&lt;/code&gt; to update the text or visit &lt;a href="http://127.0.0.1:8000/graphics/{{ slug }}/?refresh=1" target="_top"&gt;&lt;code&gt;http://127.0.0.1:8000/graphics/{{ slug }}/?refresh=1&lt;/code&gt;&lt;/a&gt; to refresh the data every time you reload the page!</t>
  </si>
  <si>
    <t>Alaska</t>
  </si>
  <si>
    <t>AK</t>
  </si>
  <si>
    <t>footnote</t>
  </si>
  <si>
    <t>Arizona</t>
  </si>
  <si>
    <t>AZ</t>
  </si>
  <si>
    <t>Ariz.</t>
  </si>
  <si>
    <t>Arkansas</t>
  </si>
  <si>
    <t>AR</t>
  </si>
  <si>
    <t>Ark.</t>
  </si>
  <si>
    <t>source</t>
  </si>
  <si>
    <t>California</t>
  </si>
  <si>
    <t>CA</t>
  </si>
  <si>
    <t>Calif.</t>
  </si>
  <si>
    <t>credit</t>
  </si>
  <si>
    <t>BGA</t>
  </si>
  <si>
    <t>Colorado</t>
  </si>
  <si>
    <t>CO</t>
  </si>
  <si>
    <t>Colo.</t>
  </si>
  <si>
    <t>legend_head</t>
  </si>
  <si>
    <t>Connecticut</t>
  </si>
  <si>
    <t>CT</t>
  </si>
  <si>
    <t>Conn.</t>
  </si>
  <si>
    <t>Delaware</t>
  </si>
  <si>
    <t>DE</t>
  </si>
  <si>
    <t>Del.</t>
  </si>
  <si>
    <t>Optional text, appears as h3 above legend</t>
  </si>
  <si>
    <t>Florida</t>
  </si>
  <si>
    <t>FL</t>
  </si>
  <si>
    <t>Fla.</t>
  </si>
  <si>
    <t>Georgia</t>
  </si>
  <si>
    <t>GA</t>
  </si>
  <si>
    <t>Ga.</t>
  </si>
  <si>
    <t>legend_labels</t>
  </si>
  <si>
    <t>Hawaii</t>
  </si>
  <si>
    <t>HI</t>
  </si>
  <si>
    <t>20,40,50,60,80</t>
  </si>
  <si>
    <t>Optional. Comma-separated list of category names or legend labels in the order you want them displayed.</t>
  </si>
  <si>
    <t>is_numeric</t>
  </si>
  <si>
    <t>Options: True, False. Determines whether a legend displays as ordinal categories or sequential numeric values.</t>
  </si>
  <si>
    <t>max_label</t>
  </si>
  <si>
    <t>Idaho</t>
  </si>
  <si>
    <t>90%</t>
  </si>
  <si>
    <t>ID</t>
  </si>
  <si>
    <t>Illinois</t>
  </si>
  <si>
    <t>IL</t>
  </si>
  <si>
    <t>Ill.</t>
  </si>
  <si>
    <t>Optional text. Adds an extra value to the numeric legend so the scale includes upper and lower bounds.</t>
  </si>
  <si>
    <t>Indiana</t>
  </si>
  <si>
    <t>IN</t>
  </si>
  <si>
    <t>Ind.</t>
  </si>
  <si>
    <t>Iowa</t>
  </si>
  <si>
    <t>IA</t>
  </si>
  <si>
    <t>Kansas</t>
  </si>
  <si>
    <t>KS</t>
  </si>
  <si>
    <t>Kan.</t>
  </si>
  <si>
    <t>Kentucky</t>
  </si>
  <si>
    <t>KY</t>
  </si>
  <si>
    <t>Ky.</t>
  </si>
  <si>
    <t>Louisiana</t>
  </si>
  <si>
    <t>LA</t>
  </si>
  <si>
    <t>La.</t>
  </si>
  <si>
    <t>Maine</t>
  </si>
  <si>
    <t>ME</t>
  </si>
  <si>
    <t>Maryland</t>
  </si>
  <si>
    <t>MD</t>
  </si>
  <si>
    <t>Md.</t>
  </si>
  <si>
    <t>Massachusetts</t>
  </si>
  <si>
    <t>MA</t>
  </si>
  <si>
    <t>Mass.</t>
  </si>
  <si>
    <t>state_name</t>
  </si>
  <si>
    <t>Michigan</t>
  </si>
  <si>
    <t>MI</t>
  </si>
  <si>
    <t>Mich.</t>
  </si>
  <si>
    <t>Minnesota</t>
  </si>
  <si>
    <t>MN</t>
  </si>
  <si>
    <t>Minn.</t>
  </si>
  <si>
    <t>federal</t>
  </si>
  <si>
    <t>Mississippi</t>
  </si>
  <si>
    <t>MS</t>
  </si>
  <si>
    <t>Miss.</t>
  </si>
  <si>
    <t>Missouri</t>
  </si>
  <si>
    <t>MO</t>
  </si>
  <si>
    <t>Mo.</t>
  </si>
  <si>
    <t>state</t>
  </si>
  <si>
    <t>local</t>
  </si>
  <si>
    <t>local property taxes</t>
  </si>
  <si>
    <t>total</t>
  </si>
  <si>
    <t>Montana</t>
  </si>
  <si>
    <t>MT</t>
  </si>
  <si>
    <t>Mont.</t>
  </si>
  <si>
    <t>Nebraska</t>
  </si>
  <si>
    <t>NE</t>
  </si>
  <si>
    <t>Neb.</t>
  </si>
  <si>
    <t>Nevada</t>
  </si>
  <si>
    <t>NV</t>
  </si>
  <si>
    <t>Nev.</t>
  </si>
  <si>
    <t>New Hampshire</t>
  </si>
  <si>
    <t>NH</t>
  </si>
  <si>
    <t>N.H.</t>
  </si>
  <si>
    <t>New Jersey</t>
  </si>
  <si>
    <t>NJ</t>
  </si>
  <si>
    <t>N.J.</t>
  </si>
  <si>
    <t>New Mexico</t>
  </si>
  <si>
    <t>NM</t>
  </si>
  <si>
    <t>N.M.</t>
  </si>
  <si>
    <t>New York</t>
  </si>
  <si>
    <t>NY</t>
  </si>
  <si>
    <t>N.Y.</t>
  </si>
  <si>
    <t>North Carolina</t>
  </si>
  <si>
    <t>NC</t>
  </si>
  <si>
    <t>N.C.</t>
  </si>
  <si>
    <t>North Dakota</t>
  </si>
  <si>
    <t>ND</t>
  </si>
  <si>
    <t>N.D.</t>
  </si>
  <si>
    <t>Ohio</t>
  </si>
  <si>
    <t>OH</t>
  </si>
  <si>
    <t>Oklahoma</t>
  </si>
  <si>
    <t>OK</t>
  </si>
  <si>
    <t>Okla.</t>
  </si>
  <si>
    <t>Oregon</t>
  </si>
  <si>
    <t>OR</t>
  </si>
  <si>
    <t>Ore.</t>
  </si>
  <si>
    <t>Pennsylvania</t>
  </si>
  <si>
    <t>PA</t>
  </si>
  <si>
    <t>Pa.</t>
  </si>
  <si>
    <t>Rhode Island</t>
  </si>
  <si>
    <t>RI</t>
  </si>
  <si>
    <t>R.I.</t>
  </si>
  <si>
    <t>South Carolina</t>
  </si>
  <si>
    <t>SC</t>
  </si>
  <si>
    <t>S.C.</t>
  </si>
  <si>
    <t>South Dakota</t>
  </si>
  <si>
    <t>SD</t>
  </si>
  <si>
    <t>S.D.</t>
  </si>
  <si>
    <t>Tennessee</t>
  </si>
  <si>
    <t>TN</t>
  </si>
  <si>
    <t>Tenn.</t>
  </si>
  <si>
    <t>Texas</t>
  </si>
  <si>
    <t>TX</t>
  </si>
  <si>
    <t>Utah</t>
  </si>
  <si>
    <t>UT</t>
  </si>
  <si>
    <t>Vermont</t>
  </si>
  <si>
    <t>VT</t>
  </si>
  <si>
    <t>Vt.</t>
  </si>
  <si>
    <t>Virginia</t>
  </si>
  <si>
    <t>VA</t>
  </si>
  <si>
    <t>Va.</t>
  </si>
  <si>
    <t>Washington</t>
  </si>
  <si>
    <t>WA</t>
  </si>
  <si>
    <t>Wash.</t>
  </si>
  <si>
    <t>West Virginia</t>
  </si>
  <si>
    <t>WV</t>
  </si>
  <si>
    <t>W.Va.</t>
  </si>
  <si>
    <t>Wisconsin</t>
  </si>
  <si>
    <t>WI</t>
  </si>
  <si>
    <t>Wis.</t>
  </si>
  <si>
    <t>Wyoming</t>
  </si>
  <si>
    <t>WY</t>
  </si>
  <si>
    <t>Wyo.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</si>
</sst>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</font>
    <font>
      <b/>
      <sz val="14.0"/>
      <name val="Arial"/>
    </font>
    <font>
      <b/>
      <sz val="10.0"/>
    </font>
    <font>
      <b/>
      <sz val="14.0"/>
    </font>
    <font>
      <sz val="14.0"/>
      <name val="Arial"/>
    </font>
    <font>
      <sz val="10.0"/>
    </font>
    <font>
      <sz val="14.0"/>
    </font>
    <font>
      <i/>
      <sz val="12.0"/>
      <color rgb="FF999999"/>
    </font>
    <font>
      <b/>
    </font>
    <font/>
    <font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F3F3F3"/>
        <bgColor rgb="FFF3F3F3"/>
      </patternFill>
    </fill>
  </fills>
  <borders count="1">
    <border/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readingOrder="0" shrinkToFit="0" vertical="center" wrapText="1"/>
    </xf>
    <xf borderId="0" fillId="0" fontId="3" numFmtId="0" xfId="0" applyAlignment="1" applyFont="1">
      <alignment shrinkToFit="0" vertical="center" wrapText="1"/>
    </xf>
    <xf borderId="0" fillId="0" fontId="2" numFmtId="0" xfId="0" applyAlignment="1" applyFont="1">
      <alignment readingOrder="0"/>
    </xf>
    <xf borderId="0" fillId="0" fontId="4" numFmtId="0" xfId="0" applyFont="1"/>
    <xf borderId="0" fillId="0" fontId="5" numFmtId="0" xfId="0" applyFont="1"/>
    <xf borderId="0" fillId="0" fontId="6" numFmtId="0" xfId="0" applyAlignment="1" applyFont="1">
      <alignment shrinkToFit="0" vertical="center" wrapText="1"/>
    </xf>
    <xf borderId="0" fillId="0" fontId="5" numFmtId="0" xfId="0" applyAlignment="1" applyFont="1">
      <alignment readingOrder="0" shrinkToFit="0" vertical="center" wrapText="1"/>
    </xf>
    <xf borderId="0" fillId="0" fontId="5" numFmtId="0" xfId="0" applyAlignment="1" applyFont="1">
      <alignment readingOrder="0"/>
    </xf>
    <xf borderId="0" fillId="2" fontId="4" numFmtId="0" xfId="0" applyAlignment="1" applyFill="1" applyFont="1">
      <alignment shrinkToFit="0" vertical="bottom" wrapText="1"/>
    </xf>
    <xf borderId="0" fillId="2" fontId="5" numFmtId="0" xfId="0" applyAlignment="1" applyFont="1">
      <alignment horizontal="left" readingOrder="0" shrinkToFit="0" wrapText="1"/>
    </xf>
    <xf borderId="0" fillId="0" fontId="6" numFmtId="0" xfId="0" applyAlignment="1" applyFont="1">
      <alignment readingOrder="0" shrinkToFit="0" vertical="center" wrapText="1"/>
    </xf>
    <xf borderId="0" fillId="0" fontId="5" numFmtId="0" xfId="0" applyAlignment="1" applyFont="1">
      <alignment shrinkToFit="0" vertical="center" wrapText="1"/>
    </xf>
    <xf borderId="0" fillId="3" fontId="6" numFmtId="0" xfId="0" applyAlignment="1" applyFill="1" applyFont="1">
      <alignment readingOrder="0" shrinkToFit="0" vertical="center" wrapText="1"/>
    </xf>
    <xf borderId="0" fillId="4" fontId="7" numFmtId="0" xfId="0" applyAlignment="1" applyFill="1" applyFont="1">
      <alignment readingOrder="0" shrinkToFit="0" vertical="center" wrapText="1"/>
    </xf>
    <xf borderId="0" fillId="3" fontId="6" numFmtId="49" xfId="0" applyAlignment="1" applyFont="1" applyNumberFormat="1">
      <alignment readingOrder="0" shrinkToFit="0" vertical="center" wrapText="1"/>
    </xf>
    <xf borderId="0" fillId="0" fontId="8" numFmtId="0" xfId="0" applyFont="1"/>
    <xf borderId="0" fillId="0" fontId="8" numFmtId="0" xfId="0" applyAlignment="1" applyFont="1">
      <alignment readingOrder="0"/>
    </xf>
    <xf borderId="0" fillId="0" fontId="8" numFmtId="0" xfId="0" applyFont="1"/>
    <xf borderId="0" fillId="0" fontId="9" numFmtId="0" xfId="0" applyFont="1"/>
    <xf borderId="0" fillId="0" fontId="10" numFmtId="3" xfId="0" applyAlignment="1" applyFont="1" applyNumberFormat="1">
      <alignment horizontal="right" readingOrder="0" shrinkToFit="0" vertical="bottom" wrapText="0"/>
    </xf>
    <xf borderId="0" fillId="0" fontId="9" numFmtId="3" xfId="0" applyFont="1" applyNumberFormat="1"/>
    <xf borderId="0" fillId="0" fontId="10" numFmtId="0" xfId="0" applyAlignment="1" applyFont="1">
      <alignment horizontal="right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4.0"/>
    <col customWidth="1" min="2" max="2" width="92.29"/>
    <col customWidth="1" min="3" max="3" width="38.14"/>
  </cols>
  <sheetData>
    <row r="1" ht="33.0" customHeight="1">
      <c r="A1" s="1" t="s">
        <v>0</v>
      </c>
      <c r="B1" s="1" t="s">
        <v>2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33.0" customHeight="1">
      <c r="A2" s="5" t="s">
        <v>7</v>
      </c>
      <c r="B2" s="5" t="s">
        <v>10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ht="33.0" customHeight="1">
      <c r="A3" s="5" t="s">
        <v>13</v>
      </c>
      <c r="B3" s="10" t="s">
        <v>15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33.0" customHeight="1">
      <c r="A4" s="12" t="s">
        <v>18</v>
      </c>
      <c r="B4" s="12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33.0" customHeight="1">
      <c r="A5" s="12" t="s">
        <v>25</v>
      </c>
      <c r="B5" s="12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33.0" customHeight="1">
      <c r="A6" s="12" t="s">
        <v>29</v>
      </c>
      <c r="B6" s="12" t="s">
        <v>30</v>
      </c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33.0" customHeight="1">
      <c r="A7" s="12"/>
      <c r="B7" s="12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33.0" customHeight="1">
      <c r="A8" s="12" t="s">
        <v>34</v>
      </c>
      <c r="B8" s="14"/>
      <c r="C8" s="15" t="s">
        <v>41</v>
      </c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33.0" customHeight="1">
      <c r="A9" s="12" t="s">
        <v>48</v>
      </c>
      <c r="B9" s="14" t="s">
        <v>51</v>
      </c>
      <c r="C9" s="15" t="s">
        <v>52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33.0" customHeight="1">
      <c r="A10" s="12" t="s">
        <v>53</v>
      </c>
      <c r="B10" s="14" t="b">
        <v>1</v>
      </c>
      <c r="C10" s="15" t="s">
        <v>54</v>
      </c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33.0" customHeight="1">
      <c r="A11" s="12" t="s">
        <v>55</v>
      </c>
      <c r="B11" s="16" t="s">
        <v>57</v>
      </c>
      <c r="C11" s="15" t="s">
        <v>62</v>
      </c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33.0" customHeight="1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33.0" customHeight="1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33.0" customHeight="1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33.0" customHeight="1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33.0" customHeight="1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33.0" customHeight="1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33.0" customHeight="1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33.0" customHeight="1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33.0" customHeight="1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33.0" customHeight="1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4.0"/>
    <col customWidth="1" min="2" max="2" width="12.14"/>
    <col customWidth="1" min="3" max="3" width="13.43"/>
  </cols>
  <sheetData>
    <row r="1">
      <c r="A1" s="2" t="s">
        <v>1</v>
      </c>
      <c r="B1" s="2" t="s">
        <v>3</v>
      </c>
      <c r="C1" s="2" t="s">
        <v>4</v>
      </c>
      <c r="D1" s="4" t="s">
        <v>5</v>
      </c>
      <c r="E1" s="4" t="s">
        <v>6</v>
      </c>
      <c r="F1" s="4" t="s">
        <v>8</v>
      </c>
      <c r="G1" s="4" t="s">
        <v>9</v>
      </c>
      <c r="H1" s="4" t="s">
        <v>2</v>
      </c>
      <c r="I1" s="6"/>
      <c r="J1" s="6"/>
      <c r="K1" s="6"/>
      <c r="L1" s="6"/>
      <c r="M1" s="6"/>
      <c r="N1" s="6"/>
      <c r="O1" s="6"/>
      <c r="P1" s="6"/>
      <c r="Q1" s="6"/>
      <c r="R1" s="6"/>
      <c r="S1" s="6"/>
    </row>
    <row r="2">
      <c r="A2" s="8" t="s">
        <v>11</v>
      </c>
      <c r="B2" s="8" t="s">
        <v>12</v>
      </c>
      <c r="C2" s="8" t="s">
        <v>14</v>
      </c>
      <c r="D2" s="8"/>
      <c r="E2" s="9">
        <v>252.0</v>
      </c>
      <c r="F2" s="9">
        <v>216.0</v>
      </c>
      <c r="G2" s="9">
        <v>34.0</v>
      </c>
      <c r="H2" s="6">
        <v>7435757.0</v>
      </c>
      <c r="I2" s="6"/>
      <c r="J2" s="6"/>
      <c r="K2" s="6"/>
      <c r="L2" s="6"/>
      <c r="M2" s="6"/>
      <c r="N2" s="6"/>
      <c r="O2" s="6"/>
      <c r="P2" s="6"/>
      <c r="Q2" s="6"/>
      <c r="R2" s="6"/>
      <c r="S2" s="6"/>
    </row>
    <row r="3">
      <c r="A3" s="8" t="s">
        <v>16</v>
      </c>
      <c r="B3" s="11" t="s">
        <v>17</v>
      </c>
      <c r="C3" s="8" t="s">
        <v>16</v>
      </c>
      <c r="D3" s="11"/>
      <c r="E3" s="9">
        <v>0.0</v>
      </c>
      <c r="F3" s="9">
        <v>36.0</v>
      </c>
      <c r="G3" s="9">
        <v>34.0</v>
      </c>
      <c r="H3" s="6">
        <v>2935538.0</v>
      </c>
      <c r="I3" s="6"/>
      <c r="J3" s="6"/>
      <c r="K3" s="6"/>
      <c r="L3" s="6"/>
      <c r="M3" s="6"/>
      <c r="N3" s="6"/>
      <c r="O3" s="6"/>
      <c r="P3" s="6"/>
      <c r="Q3" s="6"/>
      <c r="R3" s="6"/>
      <c r="S3" s="6"/>
    </row>
    <row r="4">
      <c r="A4" s="8" t="s">
        <v>19</v>
      </c>
      <c r="B4" s="8" t="s">
        <v>20</v>
      </c>
      <c r="C4" s="8" t="s">
        <v>21</v>
      </c>
      <c r="D4" s="8"/>
      <c r="E4" s="9">
        <v>72.0</v>
      </c>
      <c r="F4" s="9">
        <v>180.0</v>
      </c>
      <c r="G4" s="9">
        <v>34.0</v>
      </c>
      <c r="H4" s="6">
        <v>9860168.0</v>
      </c>
      <c r="I4" s="6"/>
      <c r="J4" s="6"/>
      <c r="K4" s="6"/>
      <c r="L4" s="6"/>
      <c r="M4" s="6"/>
      <c r="N4" s="6"/>
      <c r="O4" s="6"/>
      <c r="P4" s="6"/>
      <c r="Q4" s="6"/>
      <c r="R4" s="6"/>
      <c r="S4" s="6"/>
    </row>
    <row r="5">
      <c r="A5" s="8" t="s">
        <v>22</v>
      </c>
      <c r="B5" s="8" t="s">
        <v>23</v>
      </c>
      <c r="C5" s="8" t="s">
        <v>24</v>
      </c>
      <c r="D5" s="8"/>
      <c r="E5" s="9">
        <v>180.0</v>
      </c>
      <c r="F5" s="9">
        <v>180.0</v>
      </c>
      <c r="G5" s="9">
        <v>34.0</v>
      </c>
      <c r="H5" s="6">
        <v>5283244.0</v>
      </c>
      <c r="I5" s="6"/>
      <c r="J5" s="6"/>
      <c r="K5" s="6"/>
      <c r="L5" s="6"/>
      <c r="M5" s="6"/>
      <c r="N5" s="6"/>
      <c r="O5" s="6"/>
      <c r="P5" s="6"/>
      <c r="Q5" s="6"/>
      <c r="R5" s="6"/>
      <c r="S5" s="6"/>
    </row>
    <row r="6">
      <c r="A6" s="8" t="s">
        <v>26</v>
      </c>
      <c r="B6" s="8" t="s">
        <v>27</v>
      </c>
      <c r="C6" s="8" t="s">
        <v>28</v>
      </c>
      <c r="D6" s="8"/>
      <c r="E6" s="9">
        <v>36.0</v>
      </c>
      <c r="F6" s="9">
        <v>144.0</v>
      </c>
      <c r="G6" s="9">
        <v>34.0</v>
      </c>
      <c r="H6" s="6">
        <v>7.4395627E7</v>
      </c>
      <c r="I6" s="6"/>
      <c r="J6" s="6"/>
      <c r="K6" s="6"/>
      <c r="L6" s="6"/>
      <c r="M6" s="6"/>
      <c r="N6" s="6"/>
      <c r="O6" s="6"/>
      <c r="P6" s="6"/>
      <c r="Q6" s="6"/>
      <c r="R6" s="6"/>
      <c r="S6" s="6"/>
    </row>
    <row r="7">
      <c r="A7" s="13" t="s">
        <v>31</v>
      </c>
      <c r="B7" s="13" t="s">
        <v>32</v>
      </c>
      <c r="C7" s="13" t="s">
        <v>33</v>
      </c>
      <c r="D7" s="13"/>
      <c r="E7" s="9">
        <v>108.0</v>
      </c>
      <c r="F7" s="9">
        <v>144.0</v>
      </c>
      <c r="G7" s="9">
        <v>34.0</v>
      </c>
      <c r="H7" s="6">
        <v>9764526.0</v>
      </c>
      <c r="I7" s="6"/>
      <c r="J7" s="6"/>
      <c r="K7" s="6"/>
      <c r="L7" s="6"/>
      <c r="M7" s="6"/>
      <c r="N7" s="6"/>
      <c r="O7" s="6"/>
      <c r="P7" s="6"/>
      <c r="Q7" s="6"/>
      <c r="R7" s="6"/>
      <c r="S7" s="6"/>
    </row>
    <row r="8">
      <c r="A8" s="8" t="s">
        <v>35</v>
      </c>
      <c r="B8" s="8" t="s">
        <v>36</v>
      </c>
      <c r="C8" s="8" t="s">
        <v>37</v>
      </c>
      <c r="D8" s="8"/>
      <c r="E8" s="9">
        <v>360.0</v>
      </c>
      <c r="F8" s="9">
        <v>108.0</v>
      </c>
      <c r="G8" s="9">
        <v>34.0</v>
      </c>
      <c r="H8" s="6">
        <v>1.1376739E7</v>
      </c>
      <c r="I8" s="6"/>
      <c r="J8" s="6"/>
      <c r="K8" s="6"/>
      <c r="L8" s="6"/>
      <c r="M8" s="6"/>
      <c r="N8" s="6"/>
      <c r="O8" s="6"/>
      <c r="P8" s="6"/>
      <c r="Q8" s="6"/>
      <c r="R8" s="6"/>
      <c r="S8" s="6"/>
    </row>
    <row r="9">
      <c r="A9" s="8" t="s">
        <v>38</v>
      </c>
      <c r="B9" s="8" t="s">
        <v>39</v>
      </c>
      <c r="C9" s="8" t="s">
        <v>40</v>
      </c>
      <c r="D9" s="8"/>
      <c r="E9" s="9">
        <v>360.0</v>
      </c>
      <c r="F9" s="9">
        <v>144.0</v>
      </c>
      <c r="G9" s="9">
        <v>34.0</v>
      </c>
      <c r="H9" s="6">
        <v>2077887.0</v>
      </c>
      <c r="I9" s="6"/>
      <c r="J9" s="6"/>
      <c r="K9" s="6"/>
      <c r="L9" s="6"/>
      <c r="M9" s="6"/>
      <c r="N9" s="6"/>
      <c r="O9" s="6"/>
      <c r="P9" s="6"/>
      <c r="Q9" s="6"/>
      <c r="R9" s="6"/>
      <c r="S9" s="6"/>
    </row>
    <row r="10">
      <c r="A10" s="8" t="s">
        <v>42</v>
      </c>
      <c r="B10" s="8" t="s">
        <v>43</v>
      </c>
      <c r="C10" s="8" t="s">
        <v>44</v>
      </c>
      <c r="D10" s="8"/>
      <c r="E10" s="9">
        <v>324.0</v>
      </c>
      <c r="F10" s="9">
        <v>252.0</v>
      </c>
      <c r="G10" s="9">
        <v>34.0</v>
      </c>
      <c r="H10" s="6">
        <v>2.6789375E7</v>
      </c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</row>
    <row r="11">
      <c r="A11" s="8" t="s">
        <v>45</v>
      </c>
      <c r="B11" s="11" t="s">
        <v>46</v>
      </c>
      <c r="C11" s="8" t="s">
        <v>47</v>
      </c>
      <c r="D11" s="11"/>
      <c r="E11" s="9">
        <v>288.0</v>
      </c>
      <c r="F11" s="9">
        <v>216.0</v>
      </c>
      <c r="G11" s="9">
        <v>34.0</v>
      </c>
      <c r="H11" s="6">
        <v>1.8772155E7</v>
      </c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</row>
    <row r="12">
      <c r="A12" s="8" t="s">
        <v>49</v>
      </c>
      <c r="B12" s="8" t="s">
        <v>50</v>
      </c>
      <c r="C12" s="8" t="s">
        <v>49</v>
      </c>
      <c r="D12" s="8"/>
      <c r="E12" s="9">
        <v>0.0</v>
      </c>
      <c r="F12" s="9">
        <v>216.0</v>
      </c>
      <c r="G12" s="9">
        <v>34.0</v>
      </c>
      <c r="H12" s="6">
        <v>2699826.0</v>
      </c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</row>
    <row r="13">
      <c r="A13" s="8" t="s">
        <v>56</v>
      </c>
      <c r="B13" s="8" t="s">
        <v>58</v>
      </c>
      <c r="C13" s="8" t="s">
        <v>56</v>
      </c>
      <c r="D13" s="8"/>
      <c r="E13" s="9">
        <v>72.0</v>
      </c>
      <c r="F13" s="9">
        <v>72.0</v>
      </c>
      <c r="G13" s="9">
        <v>34.0</v>
      </c>
      <c r="H13" s="6">
        <v>2294497.0</v>
      </c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</row>
    <row r="14">
      <c r="A14" s="8" t="s">
        <v>59</v>
      </c>
      <c r="B14" s="8" t="s">
        <v>60</v>
      </c>
      <c r="C14" s="8" t="s">
        <v>61</v>
      </c>
      <c r="D14" s="8"/>
      <c r="E14" s="9">
        <v>216.0</v>
      </c>
      <c r="F14" s="9">
        <v>108.0</v>
      </c>
      <c r="G14" s="9">
        <v>34.0</v>
      </c>
      <c r="H14" s="6">
        <v>2.7304004E7</v>
      </c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</row>
    <row r="15">
      <c r="A15" s="13" t="s">
        <v>63</v>
      </c>
      <c r="B15" s="13" t="s">
        <v>64</v>
      </c>
      <c r="C15" s="13" t="s">
        <v>65</v>
      </c>
      <c r="D15" s="13"/>
      <c r="E15" s="9">
        <v>216.0</v>
      </c>
      <c r="F15" s="9">
        <v>144.0</v>
      </c>
      <c r="G15" s="9">
        <v>34.0</v>
      </c>
      <c r="H15" s="6">
        <v>1.2103344E7</v>
      </c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</row>
    <row r="16">
      <c r="A16" s="8" t="s">
        <v>66</v>
      </c>
      <c r="B16" s="8" t="s">
        <v>67</v>
      </c>
      <c r="C16" s="8" t="s">
        <v>66</v>
      </c>
      <c r="D16" s="8"/>
      <c r="E16" s="9">
        <v>180.0</v>
      </c>
      <c r="F16" s="9">
        <v>108.0</v>
      </c>
      <c r="G16" s="9">
        <v>34.0</v>
      </c>
      <c r="H16" s="6">
        <v>6463515.0</v>
      </c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</row>
    <row r="17">
      <c r="A17" s="8" t="s">
        <v>68</v>
      </c>
      <c r="B17" s="8" t="s">
        <v>69</v>
      </c>
      <c r="C17" s="8" t="s">
        <v>70</v>
      </c>
      <c r="D17" s="8"/>
      <c r="E17" s="9">
        <v>144.0</v>
      </c>
      <c r="F17" s="9">
        <v>180.0</v>
      </c>
      <c r="G17" s="9">
        <v>34.0</v>
      </c>
      <c r="H17" s="6">
        <v>6225153.0</v>
      </c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</row>
    <row r="18">
      <c r="A18" s="8" t="s">
        <v>71</v>
      </c>
      <c r="B18" s="8" t="s">
        <v>72</v>
      </c>
      <c r="C18" s="8" t="s">
        <v>73</v>
      </c>
      <c r="D18" s="8"/>
      <c r="E18" s="9">
        <v>216.0</v>
      </c>
      <c r="F18" s="9">
        <v>180.0</v>
      </c>
      <c r="G18" s="9">
        <v>34.0</v>
      </c>
      <c r="H18" s="6">
        <v>7453976.0</v>
      </c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</row>
    <row r="19">
      <c r="A19" s="8" t="s">
        <v>74</v>
      </c>
      <c r="B19" s="8" t="s">
        <v>75</v>
      </c>
      <c r="C19" s="8" t="s">
        <v>76</v>
      </c>
      <c r="D19" s="8"/>
      <c r="E19" s="9">
        <v>180.0</v>
      </c>
      <c r="F19" s="9">
        <v>216.0</v>
      </c>
      <c r="G19" s="9">
        <v>34.0</v>
      </c>
      <c r="H19" s="6">
        <v>8927290.0</v>
      </c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</row>
    <row r="20">
      <c r="A20" s="8" t="s">
        <v>77</v>
      </c>
      <c r="B20" s="11" t="s">
        <v>78</v>
      </c>
      <c r="C20" s="8" t="s">
        <v>77</v>
      </c>
      <c r="D20" s="11"/>
      <c r="E20" s="9">
        <v>396.0</v>
      </c>
      <c r="F20" s="9">
        <v>0.0</v>
      </c>
      <c r="G20" s="9">
        <v>34.0</v>
      </c>
      <c r="H20" s="6">
        <v>2737132.0</v>
      </c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</row>
    <row r="21">
      <c r="A21" s="8" t="s">
        <v>79</v>
      </c>
      <c r="B21" s="8" t="s">
        <v>80</v>
      </c>
      <c r="C21" s="8" t="s">
        <v>81</v>
      </c>
      <c r="D21" s="8"/>
      <c r="E21" s="9">
        <v>324.0</v>
      </c>
      <c r="F21" s="9">
        <v>144.0</v>
      </c>
      <c r="G21" s="9">
        <v>34.0</v>
      </c>
      <c r="H21" s="6">
        <v>1.4521044E7</v>
      </c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</row>
    <row r="22">
      <c r="A22" s="8" t="s">
        <v>82</v>
      </c>
      <c r="B22" s="8" t="s">
        <v>83</v>
      </c>
      <c r="C22" s="8" t="s">
        <v>84</v>
      </c>
      <c r="D22" s="8"/>
      <c r="E22" s="9">
        <v>360.0</v>
      </c>
      <c r="F22" s="9">
        <v>72.0</v>
      </c>
      <c r="G22" s="9">
        <v>34.0</v>
      </c>
      <c r="H22" s="6">
        <v>1.719739E7</v>
      </c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</row>
    <row r="23">
      <c r="A23" s="8" t="s">
        <v>86</v>
      </c>
      <c r="B23" s="8" t="s">
        <v>87</v>
      </c>
      <c r="C23" s="8" t="s">
        <v>88</v>
      </c>
      <c r="D23" s="8"/>
      <c r="E23" s="9">
        <v>252.0</v>
      </c>
      <c r="F23" s="9">
        <v>72.0</v>
      </c>
      <c r="G23" s="9">
        <v>34.0</v>
      </c>
      <c r="H23" s="6">
        <v>1.9452848E7</v>
      </c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</row>
    <row r="24">
      <c r="A24" s="13" t="s">
        <v>89</v>
      </c>
      <c r="B24" s="13" t="s">
        <v>90</v>
      </c>
      <c r="C24" s="13" t="s">
        <v>91</v>
      </c>
      <c r="D24" s="13"/>
      <c r="E24" s="9">
        <v>180.0</v>
      </c>
      <c r="F24" s="9">
        <v>72.0</v>
      </c>
      <c r="G24" s="9">
        <v>34.0</v>
      </c>
      <c r="H24" s="6">
        <v>1.2183691E7</v>
      </c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</row>
    <row r="25">
      <c r="A25" s="8" t="s">
        <v>93</v>
      </c>
      <c r="B25" s="8" t="s">
        <v>94</v>
      </c>
      <c r="C25" s="8" t="s">
        <v>95</v>
      </c>
      <c r="D25" s="8"/>
      <c r="E25" s="9">
        <v>216.0</v>
      </c>
      <c r="F25" s="9">
        <v>216.0</v>
      </c>
      <c r="G25" s="9">
        <v>34.0</v>
      </c>
      <c r="H25" s="6">
        <v>4550410.0</v>
      </c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</row>
    <row r="26">
      <c r="A26" s="8" t="s">
        <v>96</v>
      </c>
      <c r="B26" s="8" t="s">
        <v>97</v>
      </c>
      <c r="C26" s="8" t="s">
        <v>98</v>
      </c>
      <c r="D26" s="8"/>
      <c r="E26" s="9">
        <v>180.0</v>
      </c>
      <c r="F26" s="9">
        <v>144.0</v>
      </c>
      <c r="G26" s="9">
        <v>34.0</v>
      </c>
      <c r="H26" s="6">
        <v>1.0927026E7</v>
      </c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</row>
    <row r="27">
      <c r="A27" s="8" t="s">
        <v>103</v>
      </c>
      <c r="B27" s="8" t="s">
        <v>104</v>
      </c>
      <c r="C27" s="8" t="s">
        <v>105</v>
      </c>
      <c r="D27" s="8"/>
      <c r="E27" s="9">
        <v>108.0</v>
      </c>
      <c r="F27" s="9">
        <v>72.0</v>
      </c>
      <c r="G27" s="9">
        <v>34.0</v>
      </c>
      <c r="H27" s="6">
        <v>1805295.0</v>
      </c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</row>
    <row r="28">
      <c r="A28" s="8" t="s">
        <v>106</v>
      </c>
      <c r="B28" s="8" t="s">
        <v>107</v>
      </c>
      <c r="C28" s="8" t="s">
        <v>108</v>
      </c>
      <c r="D28" s="8"/>
      <c r="E28" s="9">
        <v>144.0</v>
      </c>
      <c r="F28" s="9">
        <v>144.0</v>
      </c>
      <c r="G28" s="9">
        <v>34.0</v>
      </c>
      <c r="H28" s="6">
        <v>4168350.0</v>
      </c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</row>
    <row r="29">
      <c r="A29" s="8" t="s">
        <v>109</v>
      </c>
      <c r="B29" s="11" t="s">
        <v>110</v>
      </c>
      <c r="C29" s="8" t="s">
        <v>111</v>
      </c>
      <c r="D29" s="11"/>
      <c r="E29" s="9">
        <v>72.0</v>
      </c>
      <c r="F29" s="9">
        <v>108.0</v>
      </c>
      <c r="G29" s="9">
        <v>34.0</v>
      </c>
      <c r="H29" s="6">
        <v>4522125.0</v>
      </c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</row>
    <row r="30">
      <c r="A30" s="8" t="s">
        <v>112</v>
      </c>
      <c r="B30" s="8" t="s">
        <v>113</v>
      </c>
      <c r="C30" s="8" t="s">
        <v>114</v>
      </c>
      <c r="D30" s="8"/>
      <c r="E30" s="9">
        <v>396.0</v>
      </c>
      <c r="F30" s="9">
        <v>36.0</v>
      </c>
      <c r="G30" s="9">
        <v>34.0</v>
      </c>
      <c r="H30" s="6">
        <v>2992501.0</v>
      </c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</row>
    <row r="31">
      <c r="A31" s="8" t="s">
        <v>115</v>
      </c>
      <c r="B31" s="8" t="s">
        <v>116</v>
      </c>
      <c r="C31" s="8" t="s">
        <v>117</v>
      </c>
      <c r="D31" s="8"/>
      <c r="E31" s="9">
        <v>324.0</v>
      </c>
      <c r="F31" s="9">
        <v>108.0</v>
      </c>
      <c r="G31" s="9">
        <v>34.0</v>
      </c>
      <c r="H31" s="6">
        <v>2.8489659E7</v>
      </c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</row>
    <row r="32">
      <c r="A32" s="8" t="s">
        <v>118</v>
      </c>
      <c r="B32" s="8" t="s">
        <v>119</v>
      </c>
      <c r="C32" s="8" t="s">
        <v>120</v>
      </c>
      <c r="D32" s="8"/>
      <c r="E32" s="9">
        <v>108.0</v>
      </c>
      <c r="F32" s="9">
        <v>180.0</v>
      </c>
      <c r="G32" s="9">
        <v>34.0</v>
      </c>
      <c r="H32" s="6">
        <v>3986781.0</v>
      </c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</row>
    <row r="33">
      <c r="A33" s="13" t="s">
        <v>121</v>
      </c>
      <c r="B33" s="13" t="s">
        <v>122</v>
      </c>
      <c r="C33" s="13" t="s">
        <v>123</v>
      </c>
      <c r="D33" s="13"/>
      <c r="E33" s="9">
        <v>324.0</v>
      </c>
      <c r="F33" s="9">
        <v>72.0</v>
      </c>
      <c r="G33" s="9">
        <v>34.0</v>
      </c>
      <c r="H33" s="6">
        <v>6.2517214E7</v>
      </c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</row>
    <row r="34">
      <c r="A34" s="8" t="s">
        <v>124</v>
      </c>
      <c r="B34" s="8" t="s">
        <v>125</v>
      </c>
      <c r="C34" s="8" t="s">
        <v>126</v>
      </c>
      <c r="D34" s="8"/>
      <c r="E34" s="9">
        <v>324.0</v>
      </c>
      <c r="F34" s="9">
        <v>180.0</v>
      </c>
      <c r="G34" s="9">
        <v>34.0</v>
      </c>
      <c r="H34" s="6">
        <v>1.3681971E7</v>
      </c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</row>
    <row r="35">
      <c r="A35" s="8" t="s">
        <v>127</v>
      </c>
      <c r="B35" s="8" t="s">
        <v>128</v>
      </c>
      <c r="C35" s="8" t="s">
        <v>129</v>
      </c>
      <c r="D35" s="8"/>
      <c r="E35" s="9">
        <v>144.0</v>
      </c>
      <c r="F35" s="9">
        <v>72.0</v>
      </c>
      <c r="G35" s="9">
        <v>34.0</v>
      </c>
      <c r="H35" s="6">
        <v>1578413.0</v>
      </c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</row>
    <row r="36">
      <c r="A36" s="8" t="s">
        <v>130</v>
      </c>
      <c r="B36" s="8" t="s">
        <v>131</v>
      </c>
      <c r="C36" s="8" t="s">
        <v>130</v>
      </c>
      <c r="D36" s="8"/>
      <c r="E36" s="9">
        <v>252.0</v>
      </c>
      <c r="F36" s="9">
        <v>108.0</v>
      </c>
      <c r="G36" s="9">
        <v>34.0</v>
      </c>
      <c r="H36" s="6">
        <v>2.4516266E7</v>
      </c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</row>
    <row r="37">
      <c r="A37" s="8" t="s">
        <v>132</v>
      </c>
      <c r="B37" s="8" t="s">
        <v>133</v>
      </c>
      <c r="C37" s="8" t="s">
        <v>134</v>
      </c>
      <c r="D37" s="8"/>
      <c r="E37" s="9">
        <v>144.0</v>
      </c>
      <c r="F37" s="9">
        <v>216.0</v>
      </c>
      <c r="G37" s="9">
        <v>34.0</v>
      </c>
      <c r="H37" s="6">
        <v>6261170.0</v>
      </c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</row>
    <row r="38">
      <c r="A38" s="8" t="s">
        <v>135</v>
      </c>
      <c r="B38" s="11" t="s">
        <v>136</v>
      </c>
      <c r="C38" s="8" t="s">
        <v>137</v>
      </c>
      <c r="D38" s="11"/>
      <c r="E38" s="9">
        <v>36.0</v>
      </c>
      <c r="F38" s="9">
        <v>108.0</v>
      </c>
      <c r="G38" s="9">
        <v>34.0</v>
      </c>
      <c r="H38" s="6">
        <v>7077487.0</v>
      </c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</row>
    <row r="39">
      <c r="A39" s="8" t="s">
        <v>138</v>
      </c>
      <c r="B39" s="8" t="s">
        <v>139</v>
      </c>
      <c r="C39" s="8" t="s">
        <v>140</v>
      </c>
      <c r="D39" s="8"/>
      <c r="E39" s="9">
        <v>288.0</v>
      </c>
      <c r="F39" s="9">
        <v>108.0</v>
      </c>
      <c r="G39" s="9">
        <v>34.0</v>
      </c>
      <c r="H39" s="6">
        <v>2.8983071E7</v>
      </c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</row>
    <row r="40">
      <c r="A40" s="8" t="s">
        <v>141</v>
      </c>
      <c r="B40" s="8" t="s">
        <v>142</v>
      </c>
      <c r="C40" s="8" t="s">
        <v>143</v>
      </c>
      <c r="D40" s="8"/>
      <c r="E40" s="9">
        <v>396.0</v>
      </c>
      <c r="F40" s="9">
        <v>72.0</v>
      </c>
      <c r="G40" s="9">
        <v>34.0</v>
      </c>
      <c r="H40" s="6">
        <v>2444423.0</v>
      </c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</row>
    <row r="41">
      <c r="A41" s="8" t="s">
        <v>144</v>
      </c>
      <c r="B41" s="8" t="s">
        <v>145</v>
      </c>
      <c r="C41" s="8" t="s">
        <v>146</v>
      </c>
      <c r="D41" s="8"/>
      <c r="E41" s="9">
        <v>288.0</v>
      </c>
      <c r="F41" s="9">
        <v>180.0</v>
      </c>
      <c r="G41" s="9">
        <v>34.0</v>
      </c>
      <c r="H41" s="6">
        <v>8891519.0</v>
      </c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</row>
    <row r="42">
      <c r="A42" s="13" t="s">
        <v>147</v>
      </c>
      <c r="B42" s="13" t="s">
        <v>148</v>
      </c>
      <c r="C42" s="13" t="s">
        <v>149</v>
      </c>
      <c r="D42" s="13"/>
      <c r="E42" s="9">
        <v>144.0</v>
      </c>
      <c r="F42" s="9">
        <v>108.0</v>
      </c>
      <c r="G42" s="9">
        <v>34.0</v>
      </c>
      <c r="H42" s="6">
        <v>1420613.0</v>
      </c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</row>
    <row r="43">
      <c r="A43" s="8" t="s">
        <v>150</v>
      </c>
      <c r="B43" s="8" t="s">
        <v>151</v>
      </c>
      <c r="C43" s="8" t="s">
        <v>152</v>
      </c>
      <c r="D43" s="8"/>
      <c r="E43" s="9">
        <v>252.0</v>
      </c>
      <c r="F43" s="9">
        <v>180.0</v>
      </c>
      <c r="G43" s="9">
        <v>34.0</v>
      </c>
      <c r="H43" s="6">
        <v>9428987.0</v>
      </c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</row>
    <row r="44">
      <c r="A44" s="8" t="s">
        <v>153</v>
      </c>
      <c r="B44" s="8" t="s">
        <v>154</v>
      </c>
      <c r="C44" s="8" t="s">
        <v>153</v>
      </c>
      <c r="D44" s="8"/>
      <c r="E44" s="9">
        <v>180.0</v>
      </c>
      <c r="F44" s="9">
        <v>252.0</v>
      </c>
      <c r="G44" s="9">
        <v>34.0</v>
      </c>
      <c r="H44" s="6">
        <v>5.6127791E7</v>
      </c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</row>
    <row r="45">
      <c r="A45" s="8" t="s">
        <v>155</v>
      </c>
      <c r="B45" s="8" t="s">
        <v>156</v>
      </c>
      <c r="C45" s="8" t="s">
        <v>155</v>
      </c>
      <c r="D45" s="8"/>
      <c r="E45" s="9">
        <v>72.0</v>
      </c>
      <c r="F45" s="9">
        <v>144.0</v>
      </c>
      <c r="G45" s="9">
        <v>34.0</v>
      </c>
      <c r="H45" s="6">
        <v>5127847.0</v>
      </c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</row>
    <row r="46">
      <c r="A46" s="8" t="s">
        <v>157</v>
      </c>
      <c r="B46" s="8" t="s">
        <v>158</v>
      </c>
      <c r="C46" s="8" t="s">
        <v>159</v>
      </c>
      <c r="D46" s="8"/>
      <c r="E46" s="9">
        <v>360.0</v>
      </c>
      <c r="F46" s="9">
        <v>36.0</v>
      </c>
      <c r="G46" s="9">
        <v>34.0</v>
      </c>
      <c r="H46" s="6">
        <v>1758461.0</v>
      </c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</row>
    <row r="47">
      <c r="A47" s="8" t="s">
        <v>160</v>
      </c>
      <c r="B47" s="11" t="s">
        <v>161</v>
      </c>
      <c r="C47" s="8" t="s">
        <v>162</v>
      </c>
      <c r="D47" s="11"/>
      <c r="E47" s="9">
        <v>288.0</v>
      </c>
      <c r="F47" s="9">
        <v>144.0</v>
      </c>
      <c r="G47" s="9">
        <v>34.0</v>
      </c>
      <c r="H47" s="6">
        <v>1.5624013E7</v>
      </c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</row>
    <row r="48">
      <c r="A48" s="8" t="s">
        <v>163</v>
      </c>
      <c r="B48" s="8" t="s">
        <v>164</v>
      </c>
      <c r="C48" s="8" t="s">
        <v>165</v>
      </c>
      <c r="D48" s="8"/>
      <c r="E48" s="9">
        <v>36.0</v>
      </c>
      <c r="F48" s="9">
        <v>72.0</v>
      </c>
      <c r="G48" s="9">
        <v>34.0</v>
      </c>
      <c r="H48" s="6">
        <v>1.3606501E7</v>
      </c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</row>
    <row r="49">
      <c r="A49" s="8" t="s">
        <v>166</v>
      </c>
      <c r="B49" s="8" t="s">
        <v>167</v>
      </c>
      <c r="C49" s="8" t="s">
        <v>168</v>
      </c>
      <c r="D49" s="8"/>
      <c r="E49" s="9">
        <v>252.0</v>
      </c>
      <c r="F49" s="9">
        <v>144.0</v>
      </c>
      <c r="G49" s="9">
        <v>34.0</v>
      </c>
      <c r="H49" s="6">
        <v>3525371.0</v>
      </c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</row>
    <row r="50">
      <c r="A50" s="8" t="s">
        <v>169</v>
      </c>
      <c r="B50" s="8" t="s">
        <v>170</v>
      </c>
      <c r="C50" s="8" t="s">
        <v>171</v>
      </c>
      <c r="D50" s="8"/>
      <c r="E50" s="9">
        <v>216.0</v>
      </c>
      <c r="F50" s="9">
        <v>72.0</v>
      </c>
      <c r="G50" s="9">
        <v>34.0</v>
      </c>
      <c r="H50" s="6">
        <v>1.119799E7</v>
      </c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</row>
    <row r="51">
      <c r="A51" s="13" t="s">
        <v>172</v>
      </c>
      <c r="B51" s="13" t="s">
        <v>173</v>
      </c>
      <c r="C51" s="13" t="s">
        <v>174</v>
      </c>
      <c r="D51" s="13"/>
      <c r="E51" s="9">
        <v>108.0</v>
      </c>
      <c r="F51" s="9">
        <v>108.0</v>
      </c>
      <c r="G51" s="9">
        <v>34.0</v>
      </c>
      <c r="H51" s="6">
        <v>1961721.0</v>
      </c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</row>
    <row r="52">
      <c r="A52" s="8"/>
      <c r="B52" s="8"/>
      <c r="C52" s="8"/>
      <c r="D52" s="8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</row>
    <row r="53">
      <c r="A53" s="8"/>
      <c r="B53" s="8"/>
      <c r="C53" s="8"/>
      <c r="D53" s="8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</row>
    <row r="54">
      <c r="A54" s="8"/>
      <c r="B54" s="8"/>
      <c r="C54" s="8"/>
      <c r="D54" s="8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</row>
    <row r="55">
      <c r="A55" s="9"/>
      <c r="B55" s="9"/>
      <c r="C55" s="9"/>
      <c r="D55" s="9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</row>
    <row r="56">
      <c r="A56" s="9"/>
      <c r="B56" s="9"/>
      <c r="C56" s="9"/>
      <c r="D56" s="9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</row>
    <row r="57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</row>
    <row r="58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</row>
    <row r="59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</row>
    <row r="60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</row>
    <row r="6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</row>
    <row r="6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</row>
    <row r="63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</row>
    <row r="64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</row>
    <row r="6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</row>
    <row r="66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</row>
    <row r="67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</row>
    <row r="68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</row>
    <row r="69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</row>
    <row r="70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</row>
    <row r="7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</row>
    <row r="76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</row>
    <row r="77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</row>
    <row r="78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</row>
    <row r="79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</row>
    <row r="80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</row>
    <row r="8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</row>
    <row r="8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</row>
    <row r="83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</row>
    <row r="8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</row>
    <row r="8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</row>
    <row r="86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</row>
    <row r="87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</row>
    <row r="88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</row>
    <row r="89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</row>
    <row r="90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</row>
    <row r="9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</row>
    <row r="9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</row>
    <row r="9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</row>
    <row r="9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</row>
    <row r="9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</row>
    <row r="96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</row>
    <row r="97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</row>
    <row r="98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</row>
    <row r="99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</row>
    <row r="100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</row>
    <row r="10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</row>
    <row r="10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</row>
    <row r="10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</row>
    <row r="10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</row>
    <row r="10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</row>
    <row r="107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</row>
    <row r="108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</row>
    <row r="109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</row>
    <row r="110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</row>
    <row r="11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</row>
    <row r="11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</row>
    <row r="11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</row>
    <row r="1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</row>
    <row r="1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</row>
    <row r="11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</row>
    <row r="117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</row>
    <row r="118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</row>
    <row r="119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</row>
    <row r="120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</row>
    <row r="12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</row>
    <row r="12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</row>
    <row r="12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</row>
    <row r="12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</row>
    <row r="1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</row>
    <row r="1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</row>
    <row r="127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</row>
    <row r="128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</row>
    <row r="129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</row>
    <row r="130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</row>
    <row r="13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</row>
    <row r="13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</row>
    <row r="13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</row>
    <row r="13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</row>
    <row r="13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</row>
    <row r="13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</row>
    <row r="137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</row>
    <row r="138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</row>
    <row r="139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</row>
    <row r="140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</row>
    <row r="14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</row>
    <row r="14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</row>
    <row r="14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</row>
    <row r="14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</row>
    <row r="14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</row>
    <row r="14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</row>
    <row r="147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</row>
    <row r="148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</row>
    <row r="149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</row>
    <row r="150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</row>
    <row r="15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</row>
    <row r="15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</row>
    <row r="15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</row>
    <row r="15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</row>
    <row r="15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</row>
    <row r="15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</row>
    <row r="157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</row>
    <row r="158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</row>
    <row r="159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</row>
    <row r="160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</row>
    <row r="16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</row>
    <row r="16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</row>
    <row r="16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</row>
    <row r="16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</row>
    <row r="16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</row>
    <row r="16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</row>
    <row r="167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</row>
    <row r="168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</row>
    <row r="169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</row>
    <row r="170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</row>
    <row r="17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</row>
    <row r="17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</row>
    <row r="17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</row>
    <row r="17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</row>
    <row r="1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</row>
    <row r="17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</row>
    <row r="177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</row>
    <row r="178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</row>
    <row r="179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</row>
    <row r="180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</row>
    <row r="18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</row>
    <row r="18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</row>
    <row r="18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</row>
    <row r="18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</row>
    <row r="18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</row>
    <row r="18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</row>
    <row r="187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</row>
    <row r="188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</row>
    <row r="189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</row>
    <row r="190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</row>
    <row r="19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</row>
    <row r="19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</row>
    <row r="19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</row>
    <row r="19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</row>
    <row r="19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</row>
    <row r="19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</row>
    <row r="197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</row>
    <row r="198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</row>
    <row r="199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</row>
    <row r="200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</row>
    <row r="20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</row>
    <row r="20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</row>
    <row r="20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</row>
    <row r="20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</row>
    <row r="20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</row>
    <row r="20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</row>
    <row r="207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</row>
    <row r="208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</row>
    <row r="209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</row>
    <row r="210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</row>
    <row r="21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</row>
    <row r="21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</row>
    <row r="21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</row>
    <row r="2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</row>
    <row r="2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</row>
    <row r="21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</row>
    <row r="217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</row>
    <row r="218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</row>
    <row r="219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</row>
    <row r="220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</row>
    <row r="22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</row>
    <row r="22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</row>
    <row r="22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</row>
    <row r="22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</row>
    <row r="2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</row>
    <row r="2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</row>
    <row r="227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</row>
    <row r="228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</row>
    <row r="229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</row>
    <row r="230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</row>
    <row r="23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</row>
    <row r="23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</row>
    <row r="23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</row>
    <row r="23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</row>
    <row r="23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</row>
    <row r="23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</row>
    <row r="237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</row>
    <row r="238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</row>
    <row r="239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</row>
    <row r="240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</row>
    <row r="24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</row>
    <row r="24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</row>
    <row r="24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</row>
    <row r="24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</row>
    <row r="24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</row>
    <row r="24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</row>
    <row r="247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</row>
    <row r="248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</row>
    <row r="25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</row>
    <row r="25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</row>
    <row r="95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</row>
    <row r="958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</row>
    <row r="960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</row>
    <row r="96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</row>
    <row r="96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</row>
    <row r="96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</row>
    <row r="967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</row>
    <row r="968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</row>
    <row r="969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</row>
    <row r="970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</row>
    <row r="97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</row>
    <row r="97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</row>
    <row r="97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</row>
    <row r="97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</row>
    <row r="9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</row>
    <row r="97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</row>
    <row r="977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</row>
    <row r="978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</row>
    <row r="979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</row>
    <row r="980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</row>
    <row r="98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</row>
    <row r="98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</row>
    <row r="98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</row>
    <row r="98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</row>
    <row r="98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</row>
    <row r="98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</row>
    <row r="987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</row>
    <row r="988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</row>
    <row r="989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</row>
    <row r="990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</row>
    <row r="99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</row>
    <row r="99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</row>
    <row r="99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</row>
    <row r="994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</row>
    <row r="99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</row>
    <row r="996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</row>
    <row r="997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33.0"/>
  </cols>
  <sheetData>
    <row r="1">
      <c r="A1" s="17" t="s">
        <v>85</v>
      </c>
      <c r="B1" s="18" t="s">
        <v>92</v>
      </c>
      <c r="C1" s="18" t="s">
        <v>99</v>
      </c>
      <c r="D1" s="18" t="s">
        <v>100</v>
      </c>
      <c r="E1" s="18" t="s">
        <v>101</v>
      </c>
      <c r="F1" s="18" t="s">
        <v>102</v>
      </c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</row>
    <row r="2">
      <c r="A2" s="20" t="s">
        <v>11</v>
      </c>
      <c r="B2" s="21">
        <v>835012.0</v>
      </c>
      <c r="C2" s="21">
        <v>4129101.0</v>
      </c>
      <c r="D2" s="21">
        <v>2471644.0</v>
      </c>
      <c r="E2" s="21">
        <v>1139422.0</v>
      </c>
      <c r="F2" s="22">
        <f t="shared" ref="F2:F51" si="1">SUM(B2:D2)</f>
        <v>7435757</v>
      </c>
    </row>
    <row r="3">
      <c r="A3" s="20" t="s">
        <v>16</v>
      </c>
      <c r="B3" s="21">
        <v>347699.0</v>
      </c>
      <c r="C3" s="21">
        <v>2037616.0</v>
      </c>
      <c r="D3" s="21">
        <v>550223.0</v>
      </c>
      <c r="E3" s="21">
        <v>310187.0</v>
      </c>
      <c r="F3" s="22">
        <f t="shared" si="1"/>
        <v>2935538</v>
      </c>
    </row>
    <row r="4">
      <c r="A4" s="20" t="s">
        <v>19</v>
      </c>
      <c r="B4" s="21">
        <v>1277021.0</v>
      </c>
      <c r="C4" s="21">
        <v>4345427.0</v>
      </c>
      <c r="D4" s="21">
        <v>4237720.0</v>
      </c>
      <c r="E4" s="21">
        <v>3054362.0</v>
      </c>
      <c r="F4" s="22">
        <f t="shared" si="1"/>
        <v>9860168</v>
      </c>
    </row>
    <row r="5">
      <c r="A5" s="20" t="s">
        <v>22</v>
      </c>
      <c r="B5" s="21">
        <v>608559.0</v>
      </c>
      <c r="C5" s="21">
        <v>2720257.0</v>
      </c>
      <c r="D5" s="21">
        <v>1954428.0</v>
      </c>
      <c r="E5" s="21">
        <v>1697032.0</v>
      </c>
      <c r="F5" s="22">
        <f t="shared" si="1"/>
        <v>5283244</v>
      </c>
    </row>
    <row r="6">
      <c r="A6" s="20" t="s">
        <v>26</v>
      </c>
      <c r="B6" s="21">
        <v>7148875.0</v>
      </c>
      <c r="C6" s="21">
        <v>4.2525283E7</v>
      </c>
      <c r="D6" s="21">
        <v>2.4721469E7</v>
      </c>
      <c r="E6" s="21">
        <v>1.977E7</v>
      </c>
      <c r="F6" s="22">
        <f t="shared" si="1"/>
        <v>74395627</v>
      </c>
    </row>
    <row r="7">
      <c r="A7" s="20" t="s">
        <v>31</v>
      </c>
      <c r="B7" s="21">
        <v>723032.0</v>
      </c>
      <c r="C7" s="21">
        <v>4452824.0</v>
      </c>
      <c r="D7" s="21">
        <v>4588670.0</v>
      </c>
      <c r="E7" s="21">
        <v>3733665.0</v>
      </c>
      <c r="F7" s="22">
        <f t="shared" si="1"/>
        <v>9764526</v>
      </c>
    </row>
    <row r="8">
      <c r="A8" s="20" t="s">
        <v>35</v>
      </c>
      <c r="B8" s="21">
        <v>480791.0</v>
      </c>
      <c r="C8" s="21">
        <v>4661930.0</v>
      </c>
      <c r="D8" s="21">
        <v>6234018.0</v>
      </c>
      <c r="E8" s="21">
        <v>6078199.0</v>
      </c>
      <c r="F8" s="22">
        <f t="shared" si="1"/>
        <v>11376739</v>
      </c>
    </row>
    <row r="9">
      <c r="A9" s="20" t="s">
        <v>38</v>
      </c>
      <c r="B9" s="21">
        <v>181122.0</v>
      </c>
      <c r="C9" s="21">
        <v>1199264.0</v>
      </c>
      <c r="D9" s="21">
        <v>697501.0</v>
      </c>
      <c r="E9" s="21">
        <v>568393.0</v>
      </c>
      <c r="F9" s="22">
        <f t="shared" si="1"/>
        <v>2077887</v>
      </c>
    </row>
    <row r="10">
      <c r="A10" s="20" t="s">
        <v>42</v>
      </c>
      <c r="B10" s="21">
        <v>3192508.0</v>
      </c>
      <c r="C10" s="21">
        <v>1.0661588E7</v>
      </c>
      <c r="D10" s="21">
        <v>1.2935279E7</v>
      </c>
      <c r="E10" s="21">
        <v>1.0758297E7</v>
      </c>
      <c r="F10" s="22">
        <f t="shared" si="1"/>
        <v>26789375</v>
      </c>
    </row>
    <row r="11">
      <c r="A11" s="20" t="s">
        <v>45</v>
      </c>
      <c r="B11" s="21">
        <v>1888388.0</v>
      </c>
      <c r="C11" s="21">
        <v>8485440.0</v>
      </c>
      <c r="D11" s="21">
        <v>8398327.0</v>
      </c>
      <c r="E11" s="21">
        <v>5480154.0</v>
      </c>
      <c r="F11" s="22">
        <f t="shared" si="1"/>
        <v>18772155</v>
      </c>
    </row>
    <row r="12">
      <c r="A12" s="20" t="s">
        <v>49</v>
      </c>
      <c r="B12" s="21">
        <v>259391.0</v>
      </c>
      <c r="C12" s="21">
        <v>2381547.0</v>
      </c>
      <c r="D12" s="21">
        <v>58888.0</v>
      </c>
      <c r="E12" s="23">
        <v>0.0</v>
      </c>
      <c r="F12" s="22">
        <f t="shared" si="1"/>
        <v>2699826</v>
      </c>
    </row>
    <row r="13">
      <c r="A13" s="20" t="s">
        <v>56</v>
      </c>
      <c r="B13" s="21">
        <v>246320.0</v>
      </c>
      <c r="C13" s="21">
        <v>1491161.0</v>
      </c>
      <c r="D13" s="21">
        <v>557016.0</v>
      </c>
      <c r="E13" s="21">
        <v>470586.0</v>
      </c>
      <c r="F13" s="22">
        <f t="shared" si="1"/>
        <v>2294497</v>
      </c>
    </row>
    <row r="14">
      <c r="A14" s="20" t="s">
        <v>59</v>
      </c>
      <c r="B14" s="21">
        <v>2264000.0</v>
      </c>
      <c r="C14" s="21">
        <v>6787531.0</v>
      </c>
      <c r="D14" s="21">
        <v>1.8252473E7</v>
      </c>
      <c r="E14" s="21">
        <v>1.6041766E7</v>
      </c>
      <c r="F14" s="22">
        <f t="shared" si="1"/>
        <v>27304004</v>
      </c>
    </row>
    <row r="15">
      <c r="A15" s="20" t="s">
        <v>63</v>
      </c>
      <c r="B15" s="21">
        <v>988205.0</v>
      </c>
      <c r="C15" s="21">
        <v>6787225.0</v>
      </c>
      <c r="D15" s="21">
        <v>4327914.0</v>
      </c>
      <c r="E15" s="21">
        <v>2928168.0</v>
      </c>
      <c r="F15" s="22">
        <f t="shared" si="1"/>
        <v>12103344</v>
      </c>
    </row>
    <row r="16">
      <c r="A16" s="20" t="s">
        <v>66</v>
      </c>
      <c r="B16" s="21">
        <v>475848.0</v>
      </c>
      <c r="C16" s="21">
        <v>3460804.0</v>
      </c>
      <c r="D16" s="21">
        <v>2526863.0</v>
      </c>
      <c r="E16" s="21">
        <v>2048526.0</v>
      </c>
      <c r="F16" s="22">
        <f t="shared" si="1"/>
        <v>6463515</v>
      </c>
    </row>
    <row r="17">
      <c r="A17" s="20" t="s">
        <v>68</v>
      </c>
      <c r="B17" s="21">
        <v>556947.0</v>
      </c>
      <c r="C17" s="21">
        <v>4001451.0</v>
      </c>
      <c r="D17" s="21">
        <v>1666755.0</v>
      </c>
      <c r="E17" s="21">
        <v>1046534.0</v>
      </c>
      <c r="F17" s="22">
        <f t="shared" si="1"/>
        <v>6225153</v>
      </c>
    </row>
    <row r="18">
      <c r="A18" s="20" t="s">
        <v>71</v>
      </c>
      <c r="B18" s="21">
        <v>856715.0</v>
      </c>
      <c r="C18" s="21">
        <v>4093058.0</v>
      </c>
      <c r="D18" s="21">
        <v>2504203.0</v>
      </c>
      <c r="E18" s="21">
        <v>1835257.0</v>
      </c>
      <c r="F18" s="22">
        <f t="shared" si="1"/>
        <v>7453976</v>
      </c>
    </row>
    <row r="19">
      <c r="A19" s="20" t="s">
        <v>74</v>
      </c>
      <c r="B19" s="21">
        <v>1307850.0</v>
      </c>
      <c r="C19" s="21">
        <v>3875345.0</v>
      </c>
      <c r="D19" s="21">
        <v>3744095.0</v>
      </c>
      <c r="E19" s="21">
        <v>1628062.0</v>
      </c>
      <c r="F19" s="22">
        <f t="shared" si="1"/>
        <v>8927290</v>
      </c>
    </row>
    <row r="20">
      <c r="A20" s="20" t="s">
        <v>77</v>
      </c>
      <c r="B20" s="21">
        <v>192628.0</v>
      </c>
      <c r="C20" s="21">
        <v>1077156.0</v>
      </c>
      <c r="D20" s="21">
        <v>1467348.0</v>
      </c>
      <c r="E20" s="21">
        <v>1391560.0</v>
      </c>
      <c r="F20" s="22">
        <f t="shared" si="1"/>
        <v>2737132</v>
      </c>
    </row>
    <row r="21">
      <c r="A21" s="20" t="s">
        <v>79</v>
      </c>
      <c r="B21" s="21">
        <v>821418.0</v>
      </c>
      <c r="C21" s="21">
        <v>6316683.0</v>
      </c>
      <c r="D21" s="21">
        <v>7382943.0</v>
      </c>
      <c r="E21" s="21">
        <v>3596601.0</v>
      </c>
      <c r="F21" s="22">
        <f t="shared" si="1"/>
        <v>14521044</v>
      </c>
    </row>
    <row r="22">
      <c r="A22" s="20" t="s">
        <v>82</v>
      </c>
      <c r="B22" s="21">
        <v>903425.0</v>
      </c>
      <c r="C22" s="21">
        <v>6726216.0</v>
      </c>
      <c r="D22" s="21">
        <v>9567749.0</v>
      </c>
      <c r="E22" s="21">
        <v>8899701.0</v>
      </c>
      <c r="F22" s="22">
        <f t="shared" si="1"/>
        <v>17197390</v>
      </c>
    </row>
    <row r="23">
      <c r="A23" s="20" t="s">
        <v>86</v>
      </c>
      <c r="B23" s="21">
        <v>1785600.0</v>
      </c>
      <c r="C23" s="21">
        <v>1.1706291E7</v>
      </c>
      <c r="D23" s="21">
        <v>5960957.0</v>
      </c>
      <c r="E23" s="21">
        <v>5111145.0</v>
      </c>
      <c r="F23" s="22">
        <f t="shared" si="1"/>
        <v>19452848</v>
      </c>
    </row>
    <row r="24">
      <c r="A24" s="20" t="s">
        <v>89</v>
      </c>
      <c r="B24" s="21">
        <v>699165.0</v>
      </c>
      <c r="C24" s="21">
        <v>8131825.0</v>
      </c>
      <c r="D24" s="21">
        <v>3352701.0</v>
      </c>
      <c r="E24" s="21">
        <v>2166287.0</v>
      </c>
      <c r="F24" s="22">
        <f t="shared" si="1"/>
        <v>12183691</v>
      </c>
    </row>
    <row r="25">
      <c r="A25" s="20" t="s">
        <v>93</v>
      </c>
      <c r="B25" s="21">
        <v>672385.0</v>
      </c>
      <c r="C25" s="21">
        <v>2324855.0</v>
      </c>
      <c r="D25" s="21">
        <v>1553170.0</v>
      </c>
      <c r="E25" s="21">
        <v>1301458.0</v>
      </c>
      <c r="F25" s="22">
        <f t="shared" si="1"/>
        <v>4550410</v>
      </c>
    </row>
    <row r="26">
      <c r="A26" s="20" t="s">
        <v>96</v>
      </c>
      <c r="B26" s="21">
        <v>979787.0</v>
      </c>
      <c r="C26" s="21">
        <v>3555885.0</v>
      </c>
      <c r="D26" s="21">
        <v>6391354.0</v>
      </c>
      <c r="E26" s="21">
        <v>4983067.0</v>
      </c>
      <c r="F26" s="22">
        <f t="shared" si="1"/>
        <v>10927026</v>
      </c>
    </row>
    <row r="27">
      <c r="A27" s="20" t="s">
        <v>103</v>
      </c>
      <c r="B27" s="21">
        <v>219405.0</v>
      </c>
      <c r="C27" s="21">
        <v>863889.0</v>
      </c>
      <c r="D27" s="21">
        <v>722001.0</v>
      </c>
      <c r="E27" s="21">
        <v>454161.0</v>
      </c>
      <c r="F27" s="22">
        <f t="shared" si="1"/>
        <v>1805295</v>
      </c>
    </row>
    <row r="28">
      <c r="A28" s="20" t="s">
        <v>106</v>
      </c>
      <c r="B28" s="21">
        <v>343356.0</v>
      </c>
      <c r="C28" s="21">
        <v>1350595.0</v>
      </c>
      <c r="D28" s="21">
        <v>2474399.0</v>
      </c>
      <c r="E28" s="21">
        <v>2212733.0</v>
      </c>
      <c r="F28" s="22">
        <f t="shared" si="1"/>
        <v>4168350</v>
      </c>
    </row>
    <row r="29">
      <c r="A29" s="20" t="s">
        <v>109</v>
      </c>
      <c r="B29" s="21">
        <v>416393.0</v>
      </c>
      <c r="C29" s="21">
        <v>1621778.0</v>
      </c>
      <c r="D29" s="21">
        <v>2483954.0</v>
      </c>
      <c r="E29" s="21">
        <v>1107439.0</v>
      </c>
      <c r="F29" s="22">
        <f t="shared" si="1"/>
        <v>4522125</v>
      </c>
    </row>
    <row r="30">
      <c r="A30" s="20" t="s">
        <v>112</v>
      </c>
      <c r="B30" s="21">
        <v>166235.0</v>
      </c>
      <c r="C30" s="21">
        <v>1000374.0</v>
      </c>
      <c r="D30" s="21">
        <v>1825892.0</v>
      </c>
      <c r="E30" s="21">
        <v>1739969.0</v>
      </c>
      <c r="F30" s="22">
        <f t="shared" si="1"/>
        <v>2992501</v>
      </c>
    </row>
    <row r="31">
      <c r="A31" s="20" t="s">
        <v>115</v>
      </c>
      <c r="B31" s="21">
        <v>1191041.0</v>
      </c>
      <c r="C31" s="21">
        <v>1.198991E7</v>
      </c>
      <c r="D31" s="21">
        <v>1.5308708E7</v>
      </c>
      <c r="E31" s="21">
        <v>1.4566159E7</v>
      </c>
      <c r="F31" s="22">
        <f t="shared" si="1"/>
        <v>28489659</v>
      </c>
    </row>
    <row r="32">
      <c r="A32" s="20" t="s">
        <v>118</v>
      </c>
      <c r="B32" s="21">
        <v>557590.0</v>
      </c>
      <c r="C32" s="21">
        <v>2771343.0</v>
      </c>
      <c r="D32" s="21">
        <v>657848.0</v>
      </c>
      <c r="E32" s="21">
        <v>531990.0</v>
      </c>
      <c r="F32" s="22">
        <f t="shared" si="1"/>
        <v>3986781</v>
      </c>
    </row>
    <row r="33">
      <c r="A33" s="20" t="s">
        <v>121</v>
      </c>
      <c r="B33" s="21">
        <v>2831810.0</v>
      </c>
      <c r="C33" s="21">
        <v>2.593852E7</v>
      </c>
      <c r="D33" s="21">
        <v>3.3746884E7</v>
      </c>
      <c r="E33" s="21">
        <v>3.0612206E7</v>
      </c>
      <c r="F33" s="22">
        <f t="shared" si="1"/>
        <v>62517214</v>
      </c>
    </row>
    <row r="34">
      <c r="A34" s="20" t="s">
        <v>124</v>
      </c>
      <c r="B34" s="21">
        <v>1662823.0</v>
      </c>
      <c r="C34" s="21">
        <v>8543954.0</v>
      </c>
      <c r="D34" s="21">
        <v>3475194.0</v>
      </c>
      <c r="E34" s="21">
        <v>2952875.0</v>
      </c>
      <c r="F34" s="22">
        <f t="shared" si="1"/>
        <v>13681971</v>
      </c>
    </row>
    <row r="35">
      <c r="A35" s="20" t="s">
        <v>127</v>
      </c>
      <c r="B35" s="21">
        <v>158647.0</v>
      </c>
      <c r="C35" s="21">
        <v>926792.0</v>
      </c>
      <c r="D35" s="21">
        <v>492974.0</v>
      </c>
      <c r="E35" s="21">
        <v>342859.0</v>
      </c>
      <c r="F35" s="22">
        <f t="shared" si="1"/>
        <v>1578413</v>
      </c>
    </row>
    <row r="36">
      <c r="A36" s="20" t="s">
        <v>130</v>
      </c>
      <c r="B36" s="21">
        <v>1850536.0</v>
      </c>
      <c r="C36" s="21">
        <v>1.1179287E7</v>
      </c>
      <c r="D36" s="21">
        <v>1.1486443E7</v>
      </c>
      <c r="E36" s="21">
        <v>9469577.0</v>
      </c>
      <c r="F36" s="22">
        <f t="shared" si="1"/>
        <v>24516266</v>
      </c>
    </row>
    <row r="37">
      <c r="A37" s="20" t="s">
        <v>132</v>
      </c>
      <c r="B37" s="21">
        <v>717590.0</v>
      </c>
      <c r="C37" s="21">
        <v>3090488.0</v>
      </c>
      <c r="D37" s="21">
        <v>2453092.0</v>
      </c>
      <c r="E37" s="21">
        <v>1804710.0</v>
      </c>
      <c r="F37" s="22">
        <f t="shared" si="1"/>
        <v>6261170</v>
      </c>
    </row>
    <row r="38">
      <c r="A38" s="20" t="s">
        <v>135</v>
      </c>
      <c r="B38" s="21">
        <v>565086.0</v>
      </c>
      <c r="C38" s="21">
        <v>3678010.0</v>
      </c>
      <c r="D38" s="21">
        <v>2834391.0</v>
      </c>
      <c r="E38" s="21">
        <v>2299212.0</v>
      </c>
      <c r="F38" s="22">
        <f t="shared" si="1"/>
        <v>7077487</v>
      </c>
    </row>
    <row r="39">
      <c r="A39" s="20" t="s">
        <v>138</v>
      </c>
      <c r="B39" s="21">
        <v>2003649.0</v>
      </c>
      <c r="C39" s="21">
        <v>1.07648E7</v>
      </c>
      <c r="D39" s="21">
        <v>1.6214622E7</v>
      </c>
      <c r="E39" s="21">
        <v>1.2912355E7</v>
      </c>
      <c r="F39" s="22">
        <f t="shared" si="1"/>
        <v>28983071</v>
      </c>
    </row>
    <row r="40">
      <c r="A40" s="20" t="s">
        <v>141</v>
      </c>
      <c r="B40" s="21">
        <v>199039.0</v>
      </c>
      <c r="C40" s="21">
        <v>990389.0</v>
      </c>
      <c r="D40" s="21">
        <v>1254995.0</v>
      </c>
      <c r="E40" s="21">
        <v>1214871.0</v>
      </c>
      <c r="F40" s="22">
        <f t="shared" si="1"/>
        <v>2444423</v>
      </c>
    </row>
    <row r="41">
      <c r="A41" s="20" t="s">
        <v>144</v>
      </c>
      <c r="B41" s="21">
        <v>855168.0</v>
      </c>
      <c r="C41" s="21">
        <v>4198817.0</v>
      </c>
      <c r="D41" s="21">
        <v>3837534.0</v>
      </c>
      <c r="E41" s="21">
        <v>2912911.0</v>
      </c>
      <c r="F41" s="22">
        <f t="shared" si="1"/>
        <v>8891519</v>
      </c>
    </row>
    <row r="42">
      <c r="A42" s="20" t="s">
        <v>147</v>
      </c>
      <c r="B42" s="21">
        <v>211164.0</v>
      </c>
      <c r="C42" s="21">
        <v>431422.0</v>
      </c>
      <c r="D42" s="21">
        <v>778027.0</v>
      </c>
      <c r="E42" s="21">
        <v>661774.0</v>
      </c>
      <c r="F42" s="22">
        <f t="shared" si="1"/>
        <v>1420613</v>
      </c>
    </row>
    <row r="43">
      <c r="A43" s="20" t="s">
        <v>150</v>
      </c>
      <c r="B43" s="21">
        <v>1127603.0</v>
      </c>
      <c r="C43" s="21">
        <v>4258683.0</v>
      </c>
      <c r="D43" s="21">
        <v>4042701.0</v>
      </c>
      <c r="E43" s="21">
        <v>1905845.0</v>
      </c>
      <c r="F43" s="22">
        <f t="shared" si="1"/>
        <v>9428987</v>
      </c>
    </row>
    <row r="44">
      <c r="A44" s="20" t="s">
        <v>153</v>
      </c>
      <c r="B44" s="21">
        <v>6085723.0</v>
      </c>
      <c r="C44" s="21">
        <v>2.2787667E7</v>
      </c>
      <c r="D44" s="21">
        <v>2.7254401E7</v>
      </c>
      <c r="E44" s="21">
        <v>2.501518E7</v>
      </c>
      <c r="F44" s="22">
        <f t="shared" si="1"/>
        <v>56127791</v>
      </c>
    </row>
    <row r="45">
      <c r="A45" s="20" t="s">
        <v>155</v>
      </c>
      <c r="B45" s="21">
        <v>450732.0</v>
      </c>
      <c r="C45" s="21">
        <v>2798042.0</v>
      </c>
      <c r="D45" s="21">
        <v>1879073.0</v>
      </c>
      <c r="E45" s="21">
        <v>1413388.0</v>
      </c>
      <c r="F45" s="22">
        <f t="shared" si="1"/>
        <v>5127847</v>
      </c>
    </row>
    <row r="46">
      <c r="A46" s="20" t="s">
        <v>157</v>
      </c>
      <c r="B46" s="21">
        <v>105353.0</v>
      </c>
      <c r="C46" s="21">
        <v>1584246.0</v>
      </c>
      <c r="D46" s="21">
        <v>68862.0</v>
      </c>
      <c r="E46" s="23">
        <v>840.0</v>
      </c>
      <c r="F46" s="22">
        <f t="shared" si="1"/>
        <v>1758461</v>
      </c>
    </row>
    <row r="47">
      <c r="A47" s="20" t="s">
        <v>160</v>
      </c>
      <c r="B47" s="21">
        <v>1012211.0</v>
      </c>
      <c r="C47" s="21">
        <v>6240351.0</v>
      </c>
      <c r="D47" s="21">
        <v>8371451.0</v>
      </c>
      <c r="E47" s="21">
        <v>5072009.0</v>
      </c>
      <c r="F47" s="22">
        <f t="shared" si="1"/>
        <v>15624013</v>
      </c>
    </row>
    <row r="48">
      <c r="A48" s="20" t="s">
        <v>163</v>
      </c>
      <c r="B48" s="21">
        <v>1036795.0</v>
      </c>
      <c r="C48" s="21">
        <v>8301015.0</v>
      </c>
      <c r="D48" s="21">
        <v>4268691.0</v>
      </c>
      <c r="E48" s="21">
        <v>3651021.0</v>
      </c>
      <c r="F48" s="22">
        <f t="shared" si="1"/>
        <v>13606501</v>
      </c>
    </row>
    <row r="49">
      <c r="A49" s="20" t="s">
        <v>166</v>
      </c>
      <c r="B49" s="21">
        <v>362449.0</v>
      </c>
      <c r="C49" s="21">
        <v>2027143.0</v>
      </c>
      <c r="D49" s="21">
        <v>1135779.0</v>
      </c>
      <c r="E49" s="21">
        <v>1043479.0</v>
      </c>
      <c r="F49" s="22">
        <f t="shared" si="1"/>
        <v>3525371</v>
      </c>
    </row>
    <row r="50">
      <c r="A50" s="20" t="s">
        <v>169</v>
      </c>
      <c r="B50" s="21">
        <v>840933.0</v>
      </c>
      <c r="C50" s="21">
        <v>5139509.0</v>
      </c>
      <c r="D50" s="21">
        <v>5217548.0</v>
      </c>
      <c r="E50" s="21">
        <v>4773727.0</v>
      </c>
      <c r="F50" s="22">
        <f t="shared" si="1"/>
        <v>11197990</v>
      </c>
    </row>
    <row r="51">
      <c r="A51" s="20" t="s">
        <v>172</v>
      </c>
      <c r="B51" s="21">
        <v>120788.0</v>
      </c>
      <c r="C51" s="21">
        <v>1116909.0</v>
      </c>
      <c r="D51" s="21">
        <v>724024.0</v>
      </c>
      <c r="E51" s="21">
        <v>507516.0</v>
      </c>
      <c r="F51" s="22">
        <f t="shared" si="1"/>
        <v>1961721</v>
      </c>
    </row>
  </sheetData>
  <drawing r:id="rId1"/>
</worksheet>
</file>