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 Chavarria\Box\LE Connect\N. America Cargo Theft Intel\"/>
    </mc:Choice>
  </mc:AlternateContent>
  <xr:revisionPtr revIDLastSave="0" documentId="13_ncr:1_{FCB46FC4-43D7-4E8E-A436-195C212E7CFE}" xr6:coauthVersionLast="45" xr6:coauthVersionMax="45" xr10:uidLastSave="{00000000-0000-0000-0000-000000000000}"/>
  <bookViews>
    <workbookView xWindow="55590" yWindow="0" windowWidth="34410" windowHeight="21000" activeTab="1" xr2:uid="{A91009FA-8287-484E-948C-190C5B1EA00F}"/>
  </bookViews>
  <sheets>
    <sheet name="Pivot Table" sheetId="4" r:id="rId1"/>
    <sheet name="All 2020" sheetId="1" r:id="rId2"/>
    <sheet name="Lists" sheetId="5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34" i="1" l="1"/>
  <c r="F444" i="1"/>
  <c r="F442" i="1"/>
  <c r="F452" i="1"/>
  <c r="F430" i="1"/>
  <c r="F436" i="1"/>
  <c r="F453" i="1"/>
  <c r="F481" i="1"/>
  <c r="F479" i="1"/>
  <c r="F433" i="1"/>
  <c r="F455" i="1"/>
  <c r="F431" i="1"/>
  <c r="F448" i="1"/>
  <c r="F463" i="1"/>
  <c r="F432" i="1"/>
  <c r="F476" i="1"/>
  <c r="F445" i="1"/>
  <c r="F449" i="1"/>
  <c r="F482" i="1"/>
  <c r="F456" i="1"/>
  <c r="F443" i="1"/>
  <c r="F460" i="1"/>
  <c r="F483" i="1"/>
  <c r="F462" i="1"/>
  <c r="F484" i="1"/>
  <c r="F458" i="1"/>
  <c r="F465" i="1"/>
  <c r="F4" i="1" l="1"/>
  <c r="F5" i="1"/>
  <c r="F6" i="1"/>
  <c r="F7" i="1"/>
  <c r="F8" i="1"/>
  <c r="F9" i="1"/>
  <c r="F11" i="1"/>
  <c r="F10" i="1"/>
  <c r="F14" i="1"/>
  <c r="F12" i="1"/>
  <c r="F15" i="1"/>
  <c r="F16" i="1"/>
  <c r="F13" i="1"/>
  <c r="F17" i="1"/>
  <c r="F19" i="1"/>
  <c r="F18" i="1"/>
  <c r="F20" i="1"/>
  <c r="F22" i="1"/>
  <c r="F23" i="1"/>
  <c r="F24" i="1"/>
  <c r="F21" i="1"/>
  <c r="F25" i="1"/>
  <c r="F26" i="1"/>
  <c r="F27" i="1"/>
  <c r="F28" i="1"/>
  <c r="F33" i="1"/>
  <c r="F31" i="1"/>
  <c r="F29" i="1"/>
  <c r="F32" i="1"/>
  <c r="F30" i="1"/>
  <c r="F35" i="1"/>
  <c r="F34" i="1"/>
  <c r="F36" i="1"/>
  <c r="F37" i="1"/>
  <c r="F39" i="1"/>
  <c r="F38" i="1"/>
  <c r="F40" i="1"/>
  <c r="F41" i="1"/>
  <c r="F42" i="1"/>
  <c r="F43" i="1"/>
  <c r="F44" i="1"/>
  <c r="F46" i="1"/>
  <c r="F45" i="1"/>
  <c r="F47" i="1"/>
  <c r="F48" i="1"/>
  <c r="F49" i="1"/>
  <c r="F52" i="1"/>
  <c r="F50" i="1"/>
  <c r="F51" i="1"/>
  <c r="F53" i="1"/>
  <c r="F54" i="1"/>
  <c r="F55" i="1"/>
  <c r="F57" i="1"/>
  <c r="F56" i="1"/>
  <c r="F59" i="1"/>
  <c r="F60" i="1"/>
  <c r="F58" i="1"/>
  <c r="F63" i="1"/>
  <c r="F62" i="1"/>
  <c r="F61" i="1"/>
  <c r="F64" i="1"/>
  <c r="F65" i="1"/>
  <c r="F67" i="1"/>
  <c r="F66" i="1"/>
  <c r="F68" i="1"/>
  <c r="F69" i="1"/>
  <c r="F71" i="1"/>
  <c r="F70" i="1"/>
  <c r="F74" i="1"/>
  <c r="F73" i="1"/>
  <c r="F72" i="1"/>
  <c r="F76" i="1"/>
  <c r="F78" i="1"/>
  <c r="F79" i="1"/>
  <c r="F77" i="1"/>
  <c r="F75" i="1"/>
  <c r="F80" i="1"/>
  <c r="F81" i="1"/>
  <c r="F82" i="1"/>
  <c r="F83" i="1"/>
  <c r="F84" i="1"/>
  <c r="F85" i="1"/>
  <c r="F87" i="1"/>
  <c r="F88" i="1"/>
  <c r="F86" i="1"/>
  <c r="F89" i="1"/>
  <c r="F92" i="1"/>
  <c r="F90" i="1"/>
  <c r="F91" i="1"/>
  <c r="F93" i="1"/>
  <c r="F94" i="1"/>
  <c r="F98" i="1"/>
  <c r="F95" i="1"/>
  <c r="F96" i="1"/>
  <c r="F97" i="1"/>
  <c r="F100" i="1"/>
  <c r="F101" i="1"/>
  <c r="F99" i="1"/>
  <c r="F102" i="1"/>
  <c r="F103" i="1"/>
  <c r="F104" i="1"/>
  <c r="F105" i="1"/>
  <c r="F108" i="1"/>
  <c r="F106" i="1"/>
  <c r="F107" i="1"/>
  <c r="F109" i="1"/>
  <c r="F111" i="1"/>
  <c r="F110" i="1"/>
  <c r="F112" i="1"/>
  <c r="F113" i="1"/>
  <c r="F114" i="1"/>
  <c r="F115" i="1"/>
  <c r="F116" i="1"/>
  <c r="F117" i="1"/>
  <c r="F118" i="1"/>
  <c r="F119" i="1"/>
  <c r="F123" i="1"/>
  <c r="F121" i="1"/>
  <c r="F122" i="1"/>
  <c r="F120" i="1"/>
  <c r="F124" i="1"/>
  <c r="F125" i="1"/>
  <c r="F127" i="1"/>
  <c r="F130" i="1"/>
  <c r="F129" i="1"/>
  <c r="F128" i="1"/>
  <c r="F126" i="1"/>
  <c r="F131" i="1"/>
  <c r="F133" i="1"/>
  <c r="F132" i="1"/>
  <c r="F134" i="1"/>
  <c r="F135" i="1"/>
  <c r="F137" i="1"/>
  <c r="F136" i="1"/>
  <c r="F138" i="1"/>
  <c r="F139" i="1"/>
  <c r="F140" i="1"/>
  <c r="F142" i="1"/>
  <c r="F141" i="1"/>
  <c r="F143" i="1"/>
  <c r="F146" i="1"/>
  <c r="F144" i="1"/>
  <c r="F145" i="1"/>
  <c r="F147" i="1"/>
  <c r="F148" i="1"/>
  <c r="F149" i="1"/>
  <c r="F150" i="1"/>
  <c r="F154" i="1"/>
  <c r="F155" i="1"/>
  <c r="F151" i="1"/>
  <c r="F152" i="1"/>
  <c r="F153" i="1"/>
  <c r="F156" i="1"/>
  <c r="F158" i="1"/>
  <c r="F159" i="1"/>
  <c r="F157" i="1"/>
  <c r="F160" i="1"/>
  <c r="F161" i="1"/>
  <c r="F162" i="1"/>
  <c r="F164" i="1"/>
  <c r="F163" i="1"/>
  <c r="F165" i="1"/>
  <c r="F168" i="1"/>
  <c r="F166" i="1"/>
  <c r="F167" i="1"/>
  <c r="F170" i="1"/>
  <c r="F169" i="1"/>
  <c r="F173" i="1"/>
  <c r="F174" i="1"/>
  <c r="F172" i="1"/>
  <c r="F171" i="1"/>
  <c r="F175" i="1"/>
  <c r="F176" i="1"/>
  <c r="F177" i="1"/>
  <c r="F179" i="1"/>
  <c r="F180" i="1"/>
  <c r="F178" i="1"/>
  <c r="F181" i="1"/>
  <c r="F182" i="1"/>
  <c r="F184" i="1"/>
  <c r="F185" i="1"/>
  <c r="F183" i="1"/>
  <c r="F186" i="1"/>
  <c r="F187" i="1"/>
  <c r="F188" i="1"/>
  <c r="F189" i="1"/>
  <c r="F190" i="1"/>
  <c r="F191" i="1"/>
  <c r="F192" i="1"/>
  <c r="F194" i="1"/>
  <c r="F195" i="1"/>
  <c r="F193" i="1"/>
  <c r="F196" i="1"/>
  <c r="F197" i="1"/>
  <c r="F198" i="1"/>
  <c r="F200" i="1"/>
  <c r="F199" i="1"/>
  <c r="F201" i="1"/>
  <c r="F202" i="1"/>
  <c r="F203" i="1"/>
  <c r="F204" i="1"/>
  <c r="F205" i="1"/>
  <c r="F208" i="1"/>
  <c r="F206" i="1"/>
  <c r="F209" i="1"/>
  <c r="F210" i="1"/>
  <c r="F207" i="1"/>
  <c r="F211" i="1"/>
  <c r="F212" i="1"/>
  <c r="F213" i="1"/>
  <c r="F214" i="1"/>
  <c r="F216" i="1"/>
  <c r="F215" i="1"/>
  <c r="F217" i="1"/>
  <c r="F219" i="1"/>
  <c r="F220" i="1"/>
  <c r="F218" i="1"/>
  <c r="F221" i="1"/>
  <c r="F222" i="1"/>
  <c r="F223" i="1"/>
  <c r="F225" i="1"/>
  <c r="F224" i="1"/>
  <c r="F226" i="1"/>
  <c r="F228" i="1"/>
  <c r="F230" i="1"/>
  <c r="F227" i="1"/>
  <c r="F231" i="1"/>
  <c r="F235" i="1"/>
  <c r="F229" i="1"/>
  <c r="F236" i="1"/>
  <c r="F232" i="1"/>
  <c r="F233" i="1"/>
  <c r="F234" i="1"/>
  <c r="F238" i="1"/>
  <c r="F239" i="1"/>
  <c r="F240" i="1"/>
  <c r="F242" i="1"/>
  <c r="F237" i="1"/>
  <c r="F241" i="1"/>
  <c r="F244" i="1"/>
  <c r="F243" i="1"/>
  <c r="F245" i="1"/>
  <c r="F249" i="1"/>
  <c r="F247" i="1"/>
  <c r="F248" i="1"/>
  <c r="F246" i="1"/>
  <c r="F250" i="1"/>
  <c r="F251" i="1"/>
  <c r="F253" i="1"/>
  <c r="F252" i="1"/>
  <c r="F255" i="1"/>
  <c r="F254" i="1"/>
  <c r="F256" i="1"/>
  <c r="F259" i="1"/>
  <c r="F261" i="1"/>
  <c r="F257" i="1"/>
  <c r="F260" i="1"/>
  <c r="F258" i="1"/>
  <c r="F263" i="1"/>
  <c r="F262" i="1"/>
  <c r="F265" i="1"/>
  <c r="F264" i="1"/>
  <c r="F268" i="1"/>
  <c r="F266" i="1"/>
  <c r="F267" i="1"/>
  <c r="F269" i="1"/>
  <c r="F270" i="1"/>
  <c r="F272" i="1"/>
  <c r="F271" i="1"/>
  <c r="F275" i="1"/>
  <c r="F273" i="1"/>
  <c r="F274" i="1"/>
  <c r="F276" i="1"/>
  <c r="F281" i="1"/>
  <c r="F279" i="1"/>
  <c r="F280" i="1"/>
  <c r="F277" i="1"/>
  <c r="F278" i="1"/>
  <c r="F283" i="1"/>
  <c r="F282" i="1"/>
  <c r="F284" i="1"/>
  <c r="F287" i="1"/>
  <c r="F285" i="1"/>
  <c r="F286" i="1"/>
  <c r="F288" i="1"/>
  <c r="F289" i="1"/>
  <c r="F290" i="1"/>
  <c r="F291" i="1"/>
  <c r="F292" i="1"/>
  <c r="F294" i="1"/>
  <c r="F293" i="1"/>
  <c r="F295" i="1"/>
  <c r="F296" i="1"/>
  <c r="F298" i="1"/>
  <c r="F299" i="1"/>
  <c r="F300" i="1"/>
  <c r="F297" i="1"/>
  <c r="F301" i="1"/>
  <c r="F302" i="1"/>
  <c r="F304" i="1"/>
  <c r="F303" i="1"/>
  <c r="F305" i="1"/>
  <c r="F307" i="1"/>
  <c r="F306" i="1"/>
  <c r="F308" i="1"/>
  <c r="F309" i="1"/>
  <c r="F310" i="1"/>
  <c r="F311" i="1"/>
  <c r="F312" i="1"/>
  <c r="F313" i="1"/>
  <c r="F315" i="1"/>
  <c r="F314" i="1"/>
  <c r="F317" i="1"/>
  <c r="F316" i="1"/>
  <c r="F318" i="1"/>
  <c r="F319" i="1"/>
  <c r="F320" i="1"/>
  <c r="F321" i="1"/>
  <c r="F322" i="1"/>
  <c r="F323" i="1"/>
  <c r="F324" i="1"/>
  <c r="F326" i="1"/>
  <c r="F325" i="1"/>
  <c r="F327" i="1"/>
  <c r="F329" i="1"/>
  <c r="F328" i="1"/>
  <c r="F330" i="1"/>
  <c r="F335" i="1"/>
  <c r="F334" i="1"/>
  <c r="F333" i="1"/>
  <c r="F331" i="1"/>
  <c r="F332" i="1"/>
  <c r="F340" i="1"/>
  <c r="F336" i="1"/>
  <c r="F338" i="1"/>
  <c r="F339" i="1"/>
  <c r="F337" i="1"/>
  <c r="F341" i="1"/>
  <c r="F342" i="1"/>
  <c r="F344" i="1"/>
  <c r="F343" i="1"/>
  <c r="F345" i="1"/>
  <c r="F346" i="1"/>
  <c r="F347" i="1"/>
  <c r="F349" i="1"/>
  <c r="F348" i="1"/>
  <c r="F350" i="1"/>
  <c r="F352" i="1"/>
  <c r="F353" i="1"/>
  <c r="F351" i="1"/>
  <c r="F354" i="1"/>
  <c r="F355" i="1"/>
  <c r="F356" i="1"/>
  <c r="F357" i="1"/>
  <c r="F359" i="1"/>
  <c r="F358" i="1"/>
  <c r="F360" i="1"/>
  <c r="F361" i="1"/>
  <c r="F365" i="1"/>
  <c r="F362" i="1"/>
  <c r="F363" i="1"/>
  <c r="F364" i="1"/>
  <c r="F366" i="1"/>
  <c r="F367" i="1"/>
  <c r="F369" i="1"/>
  <c r="F368" i="1"/>
  <c r="F372" i="1"/>
  <c r="F374" i="1"/>
  <c r="F371" i="1"/>
  <c r="F370" i="1"/>
  <c r="F373" i="1"/>
  <c r="F377" i="1"/>
  <c r="F375" i="1"/>
  <c r="F378" i="1"/>
  <c r="F376" i="1"/>
  <c r="F380" i="1"/>
  <c r="F379" i="1"/>
  <c r="F382" i="1"/>
  <c r="F381" i="1"/>
  <c r="F385" i="1"/>
  <c r="F383" i="1"/>
  <c r="F384" i="1"/>
  <c r="F387" i="1"/>
  <c r="F386" i="1"/>
  <c r="F388" i="1"/>
  <c r="F389" i="1"/>
  <c r="F390" i="1"/>
  <c r="F391" i="1"/>
  <c r="F392" i="1"/>
  <c r="F396" i="1"/>
  <c r="F394" i="1"/>
  <c r="F395" i="1"/>
  <c r="F393" i="1"/>
  <c r="F397" i="1"/>
  <c r="F398" i="1"/>
  <c r="F400" i="1"/>
  <c r="F401" i="1"/>
  <c r="F399" i="1"/>
  <c r="F404" i="1"/>
  <c r="F402" i="1"/>
  <c r="F403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6" i="1"/>
  <c r="F425" i="1"/>
  <c r="F427" i="1"/>
  <c r="F438" i="1"/>
  <c r="F437" i="1"/>
  <c r="F454" i="1"/>
  <c r="F464" i="1"/>
  <c r="F469" i="1"/>
  <c r="F470" i="1"/>
  <c r="F480" i="1"/>
  <c r="F485" i="1"/>
  <c r="F439" i="1"/>
  <c r="F477" i="1"/>
  <c r="F461" i="1"/>
  <c r="F446" i="1"/>
  <c r="F428" i="1"/>
  <c r="F466" i="1"/>
  <c r="F467" i="1"/>
  <c r="F468" i="1"/>
  <c r="F471" i="1"/>
  <c r="F450" i="1"/>
  <c r="F447" i="1"/>
  <c r="F440" i="1"/>
  <c r="F429" i="1"/>
  <c r="F472" i="1"/>
  <c r="F457" i="1"/>
  <c r="F478" i="1"/>
  <c r="F435" i="1"/>
  <c r="F459" i="1"/>
  <c r="F451" i="1"/>
  <c r="F441" i="1"/>
  <c r="F474" i="1"/>
  <c r="F475" i="1"/>
  <c r="F473" i="1"/>
  <c r="F3" i="1"/>
</calcChain>
</file>

<file path=xl/sharedStrings.xml><?xml version="1.0" encoding="utf-8"?>
<sst xmlns="http://schemas.openxmlformats.org/spreadsheetml/2006/main" count="5222" uniqueCount="631">
  <si>
    <t>Day</t>
  </si>
  <si>
    <t>Commodity</t>
  </si>
  <si>
    <t>Value</t>
  </si>
  <si>
    <t>Type of Loss</t>
  </si>
  <si>
    <t>Location</t>
  </si>
  <si>
    <t>Friday</t>
  </si>
  <si>
    <t>Sunday</t>
  </si>
  <si>
    <t>Saturday</t>
  </si>
  <si>
    <t>Tuesday</t>
  </si>
  <si>
    <t>Monday</t>
  </si>
  <si>
    <t>Thursday</t>
  </si>
  <si>
    <t>Los Angeles</t>
  </si>
  <si>
    <t>Recovery?</t>
  </si>
  <si>
    <t>Time</t>
  </si>
  <si>
    <t>Year-Quarter</t>
  </si>
  <si>
    <t>Morning</t>
  </si>
  <si>
    <t>Recovered</t>
  </si>
  <si>
    <t>Overnight</t>
  </si>
  <si>
    <t>Evening</t>
  </si>
  <si>
    <t>Afternoon</t>
  </si>
  <si>
    <t>Early AM</t>
  </si>
  <si>
    <t>US 80</t>
  </si>
  <si>
    <t>Additional Information</t>
  </si>
  <si>
    <t>Airline cargo terminal</t>
  </si>
  <si>
    <t>Driver missing</t>
  </si>
  <si>
    <t>Driver theft</t>
  </si>
  <si>
    <t>Drop lot</t>
  </si>
  <si>
    <t>Fictitious pickup</t>
  </si>
  <si>
    <t>General Category</t>
  </si>
  <si>
    <t>Air conditioners</t>
  </si>
  <si>
    <t>Almonds</t>
  </si>
  <si>
    <t>Apparel</t>
  </si>
  <si>
    <t>Appliances</t>
  </si>
  <si>
    <t>Beer</t>
  </si>
  <si>
    <t>Cell phones</t>
  </si>
  <si>
    <t>Chemicals</t>
  </si>
  <si>
    <t>Chicken</t>
  </si>
  <si>
    <t>Chocolate</t>
  </si>
  <si>
    <t>Cigarettes</t>
  </si>
  <si>
    <t>Consumer electronics</t>
  </si>
  <si>
    <t>Energy drinks</t>
  </si>
  <si>
    <t>Lawn mowers</t>
  </si>
  <si>
    <t>Mixed cargo</t>
  </si>
  <si>
    <t>Motor oil</t>
  </si>
  <si>
    <t>Paper towels</t>
  </si>
  <si>
    <t>Perfume</t>
  </si>
  <si>
    <t>Pharma</t>
  </si>
  <si>
    <t>Televisions</t>
  </si>
  <si>
    <t>Tequila</t>
  </si>
  <si>
    <t>Tires</t>
  </si>
  <si>
    <t>Tobacco</t>
  </si>
  <si>
    <t>Toilet paper</t>
  </si>
  <si>
    <t>Seal break</t>
  </si>
  <si>
    <t>Origin/DC</t>
  </si>
  <si>
    <t>Warehouse</t>
  </si>
  <si>
    <t>Parking lot</t>
  </si>
  <si>
    <t>Rail yard</t>
  </si>
  <si>
    <t>Roadside</t>
  </si>
  <si>
    <t>Secure yard</t>
  </si>
  <si>
    <t>Unsecured location</t>
  </si>
  <si>
    <t>Pilferage</t>
  </si>
  <si>
    <t>Residence</t>
  </si>
  <si>
    <t>Unspecified</t>
  </si>
  <si>
    <t>State</t>
  </si>
  <si>
    <t>KY</t>
  </si>
  <si>
    <t>NJ</t>
  </si>
  <si>
    <t>CA</t>
  </si>
  <si>
    <t>PA</t>
  </si>
  <si>
    <t>IL</t>
  </si>
  <si>
    <t>GA</t>
  </si>
  <si>
    <t>TX</t>
  </si>
  <si>
    <t>AL</t>
  </si>
  <si>
    <t>FL</t>
  </si>
  <si>
    <t>TN</t>
  </si>
  <si>
    <t>NC</t>
  </si>
  <si>
    <t>MI</t>
  </si>
  <si>
    <t>MO</t>
  </si>
  <si>
    <t>Mississauga</t>
  </si>
  <si>
    <t>OK</t>
  </si>
  <si>
    <t>LA</t>
  </si>
  <si>
    <t>MS</t>
  </si>
  <si>
    <t>OH</t>
  </si>
  <si>
    <t>IN</t>
  </si>
  <si>
    <t>MD</t>
  </si>
  <si>
    <t>NV</t>
  </si>
  <si>
    <t>NY</t>
  </si>
  <si>
    <t>Jurupa Valley</t>
  </si>
  <si>
    <t>San Diego</t>
  </si>
  <si>
    <t>College Park</t>
  </si>
  <si>
    <t>Las Vegas</t>
  </si>
  <si>
    <t>Oklahoma City</t>
  </si>
  <si>
    <t>San Antonio</t>
  </si>
  <si>
    <t>ON</t>
  </si>
  <si>
    <t>QC</t>
  </si>
  <si>
    <t>City</t>
  </si>
  <si>
    <t>Atlanta</t>
  </si>
  <si>
    <t>Birmingham</t>
  </si>
  <si>
    <t>Brampton</t>
  </si>
  <si>
    <t>Chicago</t>
  </si>
  <si>
    <t>Commerce</t>
  </si>
  <si>
    <t>Compton</t>
  </si>
  <si>
    <t>Dallas</t>
  </si>
  <si>
    <t>Doral</t>
  </si>
  <si>
    <t>Fontana</t>
  </si>
  <si>
    <t>Garland</t>
  </si>
  <si>
    <t>Houston</t>
  </si>
  <si>
    <t>Jackson</t>
  </si>
  <si>
    <t>Jacksonville</t>
  </si>
  <si>
    <t>Memphis</t>
  </si>
  <si>
    <t>Miami</t>
  </si>
  <si>
    <t>Ocala</t>
  </si>
  <si>
    <t>Orlando</t>
  </si>
  <si>
    <t>Philadelphia</t>
  </si>
  <si>
    <t>Reddick</t>
  </si>
  <si>
    <t>Sanford</t>
  </si>
  <si>
    <t>Tampa</t>
  </si>
  <si>
    <t>Temple</t>
  </si>
  <si>
    <t>Tulsa</t>
  </si>
  <si>
    <t>Wilmington</t>
  </si>
  <si>
    <t>Montreal</t>
  </si>
  <si>
    <t>Date</t>
  </si>
  <si>
    <t>Country</t>
  </si>
  <si>
    <t>Automobiles</t>
  </si>
  <si>
    <t>Receivers</t>
  </si>
  <si>
    <t>Conley</t>
  </si>
  <si>
    <t>Wine</t>
  </si>
  <si>
    <t>Kansas City</t>
  </si>
  <si>
    <t>Ft Worth</t>
  </si>
  <si>
    <t>Lake Charles</t>
  </si>
  <si>
    <t>Meat</t>
  </si>
  <si>
    <t>Beef</t>
  </si>
  <si>
    <t>Computer hard drives</t>
  </si>
  <si>
    <t>Partial</t>
  </si>
  <si>
    <t>NM</t>
  </si>
  <si>
    <t>Newark</t>
  </si>
  <si>
    <t>Electronics</t>
  </si>
  <si>
    <t>Excavator</t>
  </si>
  <si>
    <t>Mobile</t>
  </si>
  <si>
    <t>Columbia</t>
  </si>
  <si>
    <t>SC</t>
  </si>
  <si>
    <t>I-55</t>
  </si>
  <si>
    <t>Paper</t>
  </si>
  <si>
    <t>City of Industry</t>
  </si>
  <si>
    <t>Water</t>
  </si>
  <si>
    <t>Headphones</t>
  </si>
  <si>
    <t>VA</t>
  </si>
  <si>
    <t>Shrimp</t>
  </si>
  <si>
    <t>Sports drinks</t>
  </si>
  <si>
    <t>BC</t>
  </si>
  <si>
    <t>Macon</t>
  </si>
  <si>
    <t>Rest area</t>
  </si>
  <si>
    <t>Austell</t>
  </si>
  <si>
    <t>Hialeah</t>
  </si>
  <si>
    <t>San Bernardino</t>
  </si>
  <si>
    <t>Riverside</t>
  </si>
  <si>
    <t>Soft drinks</t>
  </si>
  <si>
    <t>Beauty products</t>
  </si>
  <si>
    <t>Feura Bush</t>
  </si>
  <si>
    <t>Cartersville</t>
  </si>
  <si>
    <t>Cereal</t>
  </si>
  <si>
    <t>Copper</t>
  </si>
  <si>
    <t>Moreno Valley</t>
  </si>
  <si>
    <t>Household goods</t>
  </si>
  <si>
    <t>Liquor</t>
  </si>
  <si>
    <t>Row Labels</t>
  </si>
  <si>
    <t>Grand Total</t>
  </si>
  <si>
    <t>US 35</t>
  </si>
  <si>
    <t>Auto parts</t>
  </si>
  <si>
    <t>Computers/Laptops</t>
  </si>
  <si>
    <t>WH yard/parking</t>
  </si>
  <si>
    <t>Carrier yard/parking</t>
  </si>
  <si>
    <t>No loss</t>
  </si>
  <si>
    <t>Candy</t>
  </si>
  <si>
    <t>OTC Meds</t>
  </si>
  <si>
    <t>Plumbing supplies</t>
  </si>
  <si>
    <t>Tiles</t>
  </si>
  <si>
    <t>Cameras</t>
  </si>
  <si>
    <t>Diapers</t>
  </si>
  <si>
    <t>Bellmawr</t>
  </si>
  <si>
    <t>Columbus</t>
  </si>
  <si>
    <t>Elk Grove Village</t>
  </si>
  <si>
    <t>French Camp</t>
  </si>
  <si>
    <t>Irving</t>
  </si>
  <si>
    <t>Medley</t>
  </si>
  <si>
    <t>AZ</t>
  </si>
  <si>
    <t>Richmond</t>
  </si>
  <si>
    <t>Truck stop/Gas station</t>
  </si>
  <si>
    <t>Balch Springs</t>
  </si>
  <si>
    <t>Beaverdam</t>
  </si>
  <si>
    <t>Bolingbrook</t>
  </si>
  <si>
    <t>Corbin</t>
  </si>
  <si>
    <t>KY 770</t>
  </si>
  <si>
    <t>Ellenwood</t>
  </si>
  <si>
    <t>Forest Park</t>
  </si>
  <si>
    <t>Fresno</t>
  </si>
  <si>
    <t>I-20</t>
  </si>
  <si>
    <t>Lauderdale Lakes</t>
  </si>
  <si>
    <t>Lexington</t>
  </si>
  <si>
    <t>Lost Hills</t>
  </si>
  <si>
    <t>Pistachios</t>
  </si>
  <si>
    <t>Max Meadows</t>
  </si>
  <si>
    <t>Noodles</t>
  </si>
  <si>
    <t>Hay</t>
  </si>
  <si>
    <t>Romeoville</t>
  </si>
  <si>
    <t>San Francisco</t>
  </si>
  <si>
    <t>Cooking oil</t>
  </si>
  <si>
    <t>South Holland</t>
  </si>
  <si>
    <t>Stockton</t>
  </si>
  <si>
    <t>Vaughan</t>
  </si>
  <si>
    <t>White Marsh</t>
  </si>
  <si>
    <t>2020-Q1</t>
  </si>
  <si>
    <t>Steel rebar</t>
  </si>
  <si>
    <t>Charcoal</t>
  </si>
  <si>
    <t>Opelika</t>
  </si>
  <si>
    <t>Straw</t>
  </si>
  <si>
    <t>Prattville</t>
  </si>
  <si>
    <t>Nogales</t>
  </si>
  <si>
    <t>Tolleson</t>
  </si>
  <si>
    <t>Roosevelt St</t>
  </si>
  <si>
    <t>Winslow</t>
  </si>
  <si>
    <t>Transcon Ln</t>
  </si>
  <si>
    <t>Pressure cookers</t>
  </si>
  <si>
    <t>Washers</t>
  </si>
  <si>
    <t>Electric toothbrushes</t>
  </si>
  <si>
    <t>Mira Loma</t>
  </si>
  <si>
    <t>Riverside Dr</t>
  </si>
  <si>
    <t>Batteries</t>
  </si>
  <si>
    <t>Shavers</t>
  </si>
  <si>
    <t>Castaic</t>
  </si>
  <si>
    <t>Delano</t>
  </si>
  <si>
    <t>Snack foods</t>
  </si>
  <si>
    <t>Montebello</t>
  </si>
  <si>
    <t>Vero Beach</t>
  </si>
  <si>
    <t>20th St</t>
  </si>
  <si>
    <t>Oakland Park</t>
  </si>
  <si>
    <t>Davie</t>
  </si>
  <si>
    <t>Tuna</t>
  </si>
  <si>
    <t>Mixers</t>
  </si>
  <si>
    <t>Marianna</t>
  </si>
  <si>
    <t>NW 47th St</t>
  </si>
  <si>
    <t>Ocoee</t>
  </si>
  <si>
    <t>Contry Hwy 318</t>
  </si>
  <si>
    <t>Dish towels</t>
  </si>
  <si>
    <t>Villa Rica</t>
  </si>
  <si>
    <t>Liberty Rd</t>
  </si>
  <si>
    <t>Augusta</t>
  </si>
  <si>
    <t>Cassville White</t>
  </si>
  <si>
    <t>Early Am</t>
  </si>
  <si>
    <t>Dacula</t>
  </si>
  <si>
    <t>Wood chippers</t>
  </si>
  <si>
    <t>Midway</t>
  </si>
  <si>
    <t>Newnan</t>
  </si>
  <si>
    <t>Carrollton St</t>
  </si>
  <si>
    <t>Wooddale</t>
  </si>
  <si>
    <t>Lighting</t>
  </si>
  <si>
    <t>Inverters</t>
  </si>
  <si>
    <t>Tri-State Tollway</t>
  </si>
  <si>
    <t>East Tollway</t>
  </si>
  <si>
    <t>Schiller Park</t>
  </si>
  <si>
    <t>Raw materials</t>
  </si>
  <si>
    <t>I-294 Service Rd</t>
  </si>
  <si>
    <t>Addison</t>
  </si>
  <si>
    <t>Forklifts</t>
  </si>
  <si>
    <t>Chewing gum</t>
  </si>
  <si>
    <t>Plastics</t>
  </si>
  <si>
    <t>Homewood</t>
  </si>
  <si>
    <t>Monee</t>
  </si>
  <si>
    <t>W Monee Manhattan Rd</t>
  </si>
  <si>
    <t>Morris</t>
  </si>
  <si>
    <t>Bathtubs</t>
  </si>
  <si>
    <t>Romines Dr</t>
  </si>
  <si>
    <t>Naperville</t>
  </si>
  <si>
    <t>French fries</t>
  </si>
  <si>
    <t>Riverton</t>
  </si>
  <si>
    <t>Copper flake</t>
  </si>
  <si>
    <t>Fictitious pickup -7 shipments involved</t>
  </si>
  <si>
    <t>Metals</t>
  </si>
  <si>
    <t>Pizza dough</t>
  </si>
  <si>
    <t>Zion</t>
  </si>
  <si>
    <t>Russel Rd</t>
  </si>
  <si>
    <t>Fort Wayne</t>
  </si>
  <si>
    <t>Indianapolis</t>
  </si>
  <si>
    <t>Troy</t>
  </si>
  <si>
    <t>Elizabethtown</t>
  </si>
  <si>
    <t>Glendale Hodgenville Rd</t>
  </si>
  <si>
    <t>Louisville</t>
  </si>
  <si>
    <t>Alexandria</t>
  </si>
  <si>
    <t>Shreveport</t>
  </si>
  <si>
    <t>Glen Burnie</t>
  </si>
  <si>
    <t>Metal plates</t>
  </si>
  <si>
    <t>9 containers broken into</t>
  </si>
  <si>
    <t>Alcoholic beverages</t>
  </si>
  <si>
    <t>Detroit</t>
  </si>
  <si>
    <t>Wayne</t>
  </si>
  <si>
    <t>Safety shoes</t>
  </si>
  <si>
    <t>Higginsville</t>
  </si>
  <si>
    <t>Dish soap</t>
  </si>
  <si>
    <t>MO 13</t>
  </si>
  <si>
    <t>I-20 Frontage Rd</t>
  </si>
  <si>
    <t>Tissues</t>
  </si>
  <si>
    <t>S Gallatin</t>
  </si>
  <si>
    <t>Pearl</t>
  </si>
  <si>
    <t>Tool boxes</t>
  </si>
  <si>
    <t>Flying J on US 80</t>
  </si>
  <si>
    <t>Dunn</t>
  </si>
  <si>
    <t>Contruction equipment</t>
  </si>
  <si>
    <t>Sadler Rd</t>
  </si>
  <si>
    <t>Monroe Township</t>
  </si>
  <si>
    <t>Avenel</t>
  </si>
  <si>
    <t>Lordsburg</t>
  </si>
  <si>
    <t>W Motel Dr</t>
  </si>
  <si>
    <t>North Las Vegas</t>
  </si>
  <si>
    <t>6 trailers affected over a weekend</t>
  </si>
  <si>
    <t>Groton</t>
  </si>
  <si>
    <t>Wine coolers</t>
  </si>
  <si>
    <t>Refugee Rd</t>
  </si>
  <si>
    <t>Toledo</t>
  </si>
  <si>
    <t>Okemah</t>
  </si>
  <si>
    <t>Helicopter blades</t>
  </si>
  <si>
    <t>Berries</t>
  </si>
  <si>
    <t>Vegetables</t>
  </si>
  <si>
    <t>Mouthwash</t>
  </si>
  <si>
    <t>Whitehall Township</t>
  </si>
  <si>
    <t>Allentown</t>
  </si>
  <si>
    <t>Grantvile</t>
  </si>
  <si>
    <t>Canola oil</t>
  </si>
  <si>
    <t>Leesport</t>
  </si>
  <si>
    <t>Charleston</t>
  </si>
  <si>
    <t>Surgical gloves</t>
  </si>
  <si>
    <t>Rocky Top</t>
  </si>
  <si>
    <t>Baxter</t>
  </si>
  <si>
    <t>Fast Lane</t>
  </si>
  <si>
    <t>Jasper</t>
  </si>
  <si>
    <t>TVA Rd</t>
  </si>
  <si>
    <t>Loudon</t>
  </si>
  <si>
    <t>Gas cylinders</t>
  </si>
  <si>
    <t>Sausages</t>
  </si>
  <si>
    <t>E. Shelby Dr</t>
  </si>
  <si>
    <t>Medical equipment</t>
  </si>
  <si>
    <t>Oil</t>
  </si>
  <si>
    <t>Engine oil</t>
  </si>
  <si>
    <t>Roofing materials</t>
  </si>
  <si>
    <t>S Polk St</t>
  </si>
  <si>
    <t>Hutchins</t>
  </si>
  <si>
    <t>Mesquite</t>
  </si>
  <si>
    <t>Garden supplies</t>
  </si>
  <si>
    <t>Odessa</t>
  </si>
  <si>
    <t>Major Graham Rd</t>
  </si>
  <si>
    <t>Audio equipment</t>
  </si>
  <si>
    <t>Beverages</t>
  </si>
  <si>
    <t>Cleaning products</t>
  </si>
  <si>
    <t>Computer monitors</t>
  </si>
  <si>
    <t>Crackers</t>
  </si>
  <si>
    <t>Detergent</t>
  </si>
  <si>
    <t>Dog food</t>
  </si>
  <si>
    <t>Food products</t>
  </si>
  <si>
    <t>Hemp</t>
  </si>
  <si>
    <t>Juice</t>
  </si>
  <si>
    <t>Olive oil</t>
  </si>
  <si>
    <t>Orange juice</t>
  </si>
  <si>
    <t>Paper products</t>
  </si>
  <si>
    <t>Personal care products</t>
  </si>
  <si>
    <t>Potato chips</t>
  </si>
  <si>
    <t>Refrigerators</t>
  </si>
  <si>
    <t>Sporting goods</t>
  </si>
  <si>
    <t>Vacuums</t>
  </si>
  <si>
    <t>Vitamins</t>
  </si>
  <si>
    <t>Vodka</t>
  </si>
  <si>
    <t>Bonnie View Rd</t>
  </si>
  <si>
    <t>Citizens Pkwy</t>
  </si>
  <si>
    <t>Daniel Payne Dr</t>
  </si>
  <si>
    <t>E Tri-State</t>
  </si>
  <si>
    <t>N Loop 12</t>
  </si>
  <si>
    <t>S Lancaster Rd</t>
  </si>
  <si>
    <t>US 87</t>
  </si>
  <si>
    <t>CAN</t>
  </si>
  <si>
    <t>USA</t>
  </si>
  <si>
    <t>Wednesday</t>
  </si>
  <si>
    <t>Williamsville</t>
  </si>
  <si>
    <t>Mixed goods</t>
  </si>
  <si>
    <t>Ann Rutledge Dr</t>
  </si>
  <si>
    <t>Pet food</t>
  </si>
  <si>
    <t>Dublin</t>
  </si>
  <si>
    <t>Bouldercrest Rd</t>
  </si>
  <si>
    <t>Cargo theft</t>
  </si>
  <si>
    <t>Carrllton St</t>
  </si>
  <si>
    <t>Selma</t>
  </si>
  <si>
    <t>Cecil Jackson Bypass</t>
  </si>
  <si>
    <t>Portage</t>
  </si>
  <si>
    <t>Face masks</t>
  </si>
  <si>
    <t>Clem Rd</t>
  </si>
  <si>
    <t>Joliet</t>
  </si>
  <si>
    <t>E Laraway Rd</t>
  </si>
  <si>
    <t>Thornton</t>
  </si>
  <si>
    <t>Wasco</t>
  </si>
  <si>
    <t>Omaha</t>
  </si>
  <si>
    <t>NE</t>
  </si>
  <si>
    <t>S Harrison</t>
  </si>
  <si>
    <t>Lamb</t>
  </si>
  <si>
    <t>Pistaschios</t>
  </si>
  <si>
    <t>St Augustine</t>
  </si>
  <si>
    <t>FL 206 W</t>
  </si>
  <si>
    <t>Auburndale</t>
  </si>
  <si>
    <t>Hwy 559</t>
  </si>
  <si>
    <t>Burlington</t>
  </si>
  <si>
    <t>I-85 S</t>
  </si>
  <si>
    <t>PPE</t>
  </si>
  <si>
    <t>Import from China</t>
  </si>
  <si>
    <t>Minden</t>
  </si>
  <si>
    <t>Industrial Dr</t>
  </si>
  <si>
    <t>John T Reid Pkwy</t>
  </si>
  <si>
    <t>Kenly</t>
  </si>
  <si>
    <t>Johnston Pkwy</t>
  </si>
  <si>
    <t>Lancaster Rd</t>
  </si>
  <si>
    <t>Store fixtures</t>
  </si>
  <si>
    <t>Knoxville</t>
  </si>
  <si>
    <t>Lovell Rd</t>
  </si>
  <si>
    <t>Roof shingles</t>
  </si>
  <si>
    <t>N McCarty Rd</t>
  </si>
  <si>
    <t>Turlock</t>
  </si>
  <si>
    <t>No additional details</t>
  </si>
  <si>
    <t>Northside Dr</t>
  </si>
  <si>
    <t>Oak Grove</t>
  </si>
  <si>
    <t>Weed killer</t>
  </si>
  <si>
    <t>Pembroke Oak Grove Rd</t>
  </si>
  <si>
    <t>Minooka</t>
  </si>
  <si>
    <t>Ridge Rd</t>
  </si>
  <si>
    <t>Aluminum scrap</t>
  </si>
  <si>
    <t>Air conditioner filters</t>
  </si>
  <si>
    <t>Industrial equipment</t>
  </si>
  <si>
    <t>Atoka</t>
  </si>
  <si>
    <t>S Mississippi Ave</t>
  </si>
  <si>
    <t>Meatballs</t>
  </si>
  <si>
    <t>Denham Springs</t>
  </si>
  <si>
    <t>Scanners</t>
  </si>
  <si>
    <t>S Range Ave</t>
  </si>
  <si>
    <t>Mansfield</t>
  </si>
  <si>
    <t>Toothpaste</t>
  </si>
  <si>
    <t>Truck repair shop</t>
  </si>
  <si>
    <t>Truckstop Rd</t>
  </si>
  <si>
    <t>Terrell</t>
  </si>
  <si>
    <t>TX 34S</t>
  </si>
  <si>
    <t>US 30 padlock prevented further breach</t>
  </si>
  <si>
    <t>Malt beverages</t>
  </si>
  <si>
    <t>Comfort</t>
  </si>
  <si>
    <t>Tonkawa</t>
  </si>
  <si>
    <t>W Fountain Rd</t>
  </si>
  <si>
    <t>Toomsuba</t>
  </si>
  <si>
    <t>Will Garrett Rd</t>
  </si>
  <si>
    <t>Lake Havasu</t>
  </si>
  <si>
    <t>Wireless earbuds</t>
  </si>
  <si>
    <t>Bedford Park</t>
  </si>
  <si>
    <t>Fruit puree</t>
  </si>
  <si>
    <t>McCook</t>
  </si>
  <si>
    <t>Cookies</t>
  </si>
  <si>
    <t>Surrey</t>
  </si>
  <si>
    <t>Santa Ana</t>
  </si>
  <si>
    <t>Disk drives</t>
  </si>
  <si>
    <t>Haslet</t>
  </si>
  <si>
    <t>Tuscumbia</t>
  </si>
  <si>
    <t>Fireworks</t>
  </si>
  <si>
    <t>Mercer</t>
  </si>
  <si>
    <t>Insectisides</t>
  </si>
  <si>
    <t>Carson</t>
  </si>
  <si>
    <t>Wireless routers</t>
  </si>
  <si>
    <t>Hammond</t>
  </si>
  <si>
    <t>Lighters</t>
  </si>
  <si>
    <t>Millington</t>
  </si>
  <si>
    <t>N Las Vegas</t>
  </si>
  <si>
    <t>Kearny</t>
  </si>
  <si>
    <t>S Brunswick</t>
  </si>
  <si>
    <t>Spartanburg</t>
  </si>
  <si>
    <t>Laundry detergent</t>
  </si>
  <si>
    <t>Oakland</t>
  </si>
  <si>
    <t>Stationary</t>
  </si>
  <si>
    <t>Arlington</t>
  </si>
  <si>
    <t>Ventilators</t>
  </si>
  <si>
    <t>Bakersfield</t>
  </si>
  <si>
    <t>Grand Prairie</t>
  </si>
  <si>
    <t>Savannah</t>
  </si>
  <si>
    <t>Yorba Linda</t>
  </si>
  <si>
    <t>Leaf blowers</t>
  </si>
  <si>
    <t>Marion</t>
  </si>
  <si>
    <t>AR</t>
  </si>
  <si>
    <t>Toothbrushes</t>
  </si>
  <si>
    <t>Pasta sauce</t>
  </si>
  <si>
    <t>Fremont</t>
  </si>
  <si>
    <t>Hard drives</t>
  </si>
  <si>
    <t>Grapevine</t>
  </si>
  <si>
    <t>Aiken</t>
  </si>
  <si>
    <t>KS</t>
  </si>
  <si>
    <t>Baltimore</t>
  </si>
  <si>
    <t>Markham</t>
  </si>
  <si>
    <t>E St Louis</t>
  </si>
  <si>
    <t>Brookville</t>
  </si>
  <si>
    <t>Springfield</t>
  </si>
  <si>
    <t>Walton Hills</t>
  </si>
  <si>
    <t>Florida City</t>
  </si>
  <si>
    <t>Clear Lake</t>
  </si>
  <si>
    <t>WA</t>
  </si>
  <si>
    <t>Miami Beach</t>
  </si>
  <si>
    <t>Marine terminal</t>
  </si>
  <si>
    <t>Hot chocolate</t>
  </si>
  <si>
    <t>Soap</t>
  </si>
  <si>
    <t>La Grange</t>
  </si>
  <si>
    <t>Santa Fe Springs</t>
  </si>
  <si>
    <t>Shoes</t>
  </si>
  <si>
    <t>Bleach</t>
  </si>
  <si>
    <t>Naranja</t>
  </si>
  <si>
    <t>Cell Phones</t>
  </si>
  <si>
    <t>Bridgeview</t>
  </si>
  <si>
    <t>La Puente</t>
  </si>
  <si>
    <t>Carlisle</t>
  </si>
  <si>
    <t>Waxahachie</t>
  </si>
  <si>
    <t>Disinfectants</t>
  </si>
  <si>
    <t>Etobicoke</t>
  </si>
  <si>
    <t>Port Wentworth</t>
  </si>
  <si>
    <t>Lockport</t>
  </si>
  <si>
    <t>Hamilton</t>
  </si>
  <si>
    <t>Lemont</t>
  </si>
  <si>
    <t>Air mattresses</t>
  </si>
  <si>
    <t>Miami Gardens</t>
  </si>
  <si>
    <t>Bronx</t>
  </si>
  <si>
    <t>Gary</t>
  </si>
  <si>
    <t>W Palm Beach</t>
  </si>
  <si>
    <t>Eggs</t>
  </si>
  <si>
    <t>Corn oil</t>
  </si>
  <si>
    <t>Music equipment</t>
  </si>
  <si>
    <t>Protein powder</t>
  </si>
  <si>
    <t>Burr Ridge</t>
  </si>
  <si>
    <t>Rancho Cucamonga</t>
  </si>
  <si>
    <t>Mississiaugi</t>
  </si>
  <si>
    <t>Ingots</t>
  </si>
  <si>
    <t>Phone cases</t>
  </si>
  <si>
    <t>Edison</t>
  </si>
  <si>
    <t>Long Beach</t>
  </si>
  <si>
    <t>Face shields</t>
  </si>
  <si>
    <t>Colton</t>
  </si>
  <si>
    <t>Toys</t>
  </si>
  <si>
    <t>Wood Dale</t>
  </si>
  <si>
    <t>Aluminum</t>
  </si>
  <si>
    <t>Bloomington</t>
  </si>
  <si>
    <t>Paterson</t>
  </si>
  <si>
    <t>Paramus</t>
  </si>
  <si>
    <t>New York</t>
  </si>
  <si>
    <t>Stereos</t>
  </si>
  <si>
    <t>Winger Haven</t>
  </si>
  <si>
    <t>N Richland Hills</t>
  </si>
  <si>
    <t>Hauppauge</t>
  </si>
  <si>
    <t>Gastonia</t>
  </si>
  <si>
    <t>Azusa</t>
  </si>
  <si>
    <t>Air blowers</t>
  </si>
  <si>
    <t>Riverdale</t>
  </si>
  <si>
    <t>Fertilizer</t>
  </si>
  <si>
    <t>Lancaster</t>
  </si>
  <si>
    <t>Lynwood</t>
  </si>
  <si>
    <t>Spices</t>
  </si>
  <si>
    <t>Cinamminson</t>
  </si>
  <si>
    <t>Iselin</t>
  </si>
  <si>
    <t>Surgical masks</t>
  </si>
  <si>
    <t>2020-Q2</t>
  </si>
  <si>
    <t>City, ST</t>
  </si>
  <si>
    <t>Cargo Theft 2020</t>
  </si>
  <si>
    <t>Pharma &amp; Medical supplies</t>
  </si>
  <si>
    <t>Tobacco &amp; Alcohol</t>
  </si>
  <si>
    <t>Food &amp; Drinks</t>
  </si>
  <si>
    <t>Beauty &amp; Personal Care</t>
  </si>
  <si>
    <t>Animal, Farm, &amp; Equipment</t>
  </si>
  <si>
    <t>Cleaning, Plastic, &amp; Paper</t>
  </si>
  <si>
    <t>Household &amp; Appliances</t>
  </si>
  <si>
    <t>Construction &amp; Industrial goods</t>
  </si>
  <si>
    <t>Merchandise</t>
  </si>
  <si>
    <t>Location Type</t>
  </si>
  <si>
    <t>Automobile &amp; Parts</t>
  </si>
  <si>
    <t>Scottsboro</t>
  </si>
  <si>
    <t>W Sacramento</t>
  </si>
  <si>
    <t>2020-Q3</t>
  </si>
  <si>
    <t>-</t>
  </si>
  <si>
    <t>Cargo Theft</t>
  </si>
  <si>
    <t xml:space="preserve">W. Roosevelt Rd </t>
  </si>
  <si>
    <t>secure yard</t>
  </si>
  <si>
    <t xml:space="preserve">carriers second break in at location </t>
  </si>
  <si>
    <t>early AM</t>
  </si>
  <si>
    <t>food &amp; Drinks</t>
  </si>
  <si>
    <t>Matteson</t>
  </si>
  <si>
    <t>El Paso</t>
  </si>
  <si>
    <t>Assorted Copper</t>
  </si>
  <si>
    <t>897 Hawkins</t>
  </si>
  <si>
    <t>no loss</t>
  </si>
  <si>
    <t>Pensacola</t>
  </si>
  <si>
    <t>Copper Reels</t>
  </si>
  <si>
    <t>LG Dryers</t>
  </si>
  <si>
    <t>BNE</t>
  </si>
  <si>
    <t>Said he sold his trailor in Mexico</t>
  </si>
  <si>
    <t>Armed Robbery</t>
  </si>
  <si>
    <t xml:space="preserve">Breaking and Entering </t>
  </si>
  <si>
    <t>423 Langton rd</t>
  </si>
  <si>
    <t>Shingles</t>
  </si>
  <si>
    <t>Copper wire</t>
  </si>
  <si>
    <t>Bottled water</t>
  </si>
  <si>
    <t>Currency &amp; Firearms</t>
  </si>
  <si>
    <t>AB</t>
  </si>
  <si>
    <t>CO</t>
  </si>
  <si>
    <t>UT</t>
  </si>
  <si>
    <t>CT</t>
  </si>
  <si>
    <t>Hot tubs</t>
  </si>
  <si>
    <t>Bare copper</t>
  </si>
  <si>
    <t>Art supplies</t>
  </si>
  <si>
    <t>Phone accessories</t>
  </si>
  <si>
    <t>Cosmetics</t>
  </si>
  <si>
    <t>Disinfectant</t>
  </si>
  <si>
    <t>Miscellaneous electronics</t>
  </si>
  <si>
    <t>Nitrile globes</t>
  </si>
  <si>
    <t>OTC, Rx, Controlled substances</t>
  </si>
  <si>
    <t>Personal care</t>
  </si>
  <si>
    <t>Beans</t>
  </si>
  <si>
    <t>Gas grills</t>
  </si>
  <si>
    <t>Vacuum cleaners</t>
  </si>
  <si>
    <t>Tractor/Trailer parts</t>
  </si>
  <si>
    <t>Seamless pipe</t>
  </si>
  <si>
    <t>Athletic wear</t>
  </si>
  <si>
    <t>Dryers</t>
  </si>
  <si>
    <t>Tools</t>
  </si>
  <si>
    <t>Welding equipment</t>
  </si>
  <si>
    <t>Wood crates</t>
  </si>
  <si>
    <t>9 reels (38,000 lbs)</t>
  </si>
  <si>
    <t>Hijacking</t>
  </si>
  <si>
    <t>Last-Mile Courier</t>
  </si>
  <si>
    <t>17 &amp; 19 inch</t>
  </si>
  <si>
    <t>(Multiple Items)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</si>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</sst>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Britannic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64" fontId="0" fillId="0" borderId="0" xfId="1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164" fontId="0" fillId="0" borderId="0" xfId="1" applyNumberFormat="1" applyFont="1" applyFill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164" fontId="0" fillId="2" borderId="0" xfId="1" applyNumberFormat="1" applyFont="1" applyFill="1" applyAlignment="1">
      <alignment vertical="center"/>
    </xf>
    <xf numFmtId="0" fontId="0" fillId="2" borderId="0" xfId="0" applyFill="1" applyAlignment="1">
      <alignment horizontal="left" vertical="center"/>
    </xf>
    <xf numFmtId="9" fontId="0" fillId="0" borderId="0" xfId="0" applyNumberFormat="1"/>
    <xf numFmtId="14" fontId="0" fillId="3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  <xf numFmtId="44" fontId="0" fillId="0" borderId="0" xfId="0" applyNumberFormat="1"/>
    <xf numFmtId="0" fontId="3" fillId="2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17"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 America Theft Intel (2020).xlsx]Pivot Table!PivotTable2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BD-444E-A343-69D620E6B0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BD-444E-A343-69D620E6B0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BD-444E-A343-69D620E6B0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BD-444E-A343-69D620E6B0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3BD-444E-A343-69D620E6B0A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3BD-444E-A343-69D620E6B0A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3BD-444E-A343-69D620E6B0A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3BD-444E-A343-69D620E6B0A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3BD-444E-A343-69D620E6B0A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3BD-444E-A343-69D620E6B0A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3BD-444E-A343-69D620E6B0A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3BD-444E-A343-69D620E6B0A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3BD-444E-A343-69D620E6B0A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3BD-444E-A343-69D620E6B0A6}"/>
              </c:ext>
            </c:extLst>
          </c:dPt>
          <c:cat>
            <c:strRef>
              <c:f>'Pivot Table'!$A$6:$A$20</c:f>
              <c:strCache>
                <c:ptCount val="14"/>
                <c:pt idx="0">
                  <c:v>Consumer electronics</c:v>
                </c:pt>
                <c:pt idx="1">
                  <c:v>Food &amp; Drinks</c:v>
                </c:pt>
                <c:pt idx="2">
                  <c:v>Metals</c:v>
                </c:pt>
                <c:pt idx="3">
                  <c:v>Pharma &amp; Medical supplies</c:v>
                </c:pt>
                <c:pt idx="4">
                  <c:v>Apparel</c:v>
                </c:pt>
                <c:pt idx="5">
                  <c:v>Automobile &amp; Parts</c:v>
                </c:pt>
                <c:pt idx="6">
                  <c:v>Tobacco &amp; Alcohol</c:v>
                </c:pt>
                <c:pt idx="7">
                  <c:v>Beauty &amp; Personal Care</c:v>
                </c:pt>
                <c:pt idx="8">
                  <c:v>Household &amp; Appliances</c:v>
                </c:pt>
                <c:pt idx="9">
                  <c:v>Mixed cargo</c:v>
                </c:pt>
                <c:pt idx="10">
                  <c:v>Construction &amp; Industrial goods</c:v>
                </c:pt>
                <c:pt idx="11">
                  <c:v>Animal, Farm, &amp; Equipment</c:v>
                </c:pt>
                <c:pt idx="12">
                  <c:v>Cleaning, Plastic, &amp; Paper</c:v>
                </c:pt>
                <c:pt idx="13">
                  <c:v>Merchandise</c:v>
                </c:pt>
              </c:strCache>
            </c:strRef>
          </c:cat>
          <c:val>
            <c:numRef>
              <c:f>'Pivot Table'!$B$6:$B$20</c:f>
              <c:numCache>
                <c:formatCode>_("$"* #,##0.00_);_("$"* \(#,##0.00\);_("$"* "-"??_);_(@_)</c:formatCode>
                <c:ptCount val="14"/>
                <c:pt idx="0">
                  <c:v>12136418</c:v>
                </c:pt>
                <c:pt idx="1">
                  <c:v>3632930</c:v>
                </c:pt>
                <c:pt idx="2">
                  <c:v>1481000</c:v>
                </c:pt>
                <c:pt idx="3">
                  <c:v>1370524</c:v>
                </c:pt>
                <c:pt idx="4">
                  <c:v>1330000</c:v>
                </c:pt>
                <c:pt idx="5">
                  <c:v>1301930</c:v>
                </c:pt>
                <c:pt idx="6">
                  <c:v>1169344</c:v>
                </c:pt>
                <c:pt idx="7">
                  <c:v>1014070</c:v>
                </c:pt>
                <c:pt idx="8">
                  <c:v>970694</c:v>
                </c:pt>
                <c:pt idx="9">
                  <c:v>655550</c:v>
                </c:pt>
                <c:pt idx="10">
                  <c:v>558296</c:v>
                </c:pt>
                <c:pt idx="11">
                  <c:v>475616</c:v>
                </c:pt>
                <c:pt idx="12">
                  <c:v>473054</c:v>
                </c:pt>
                <c:pt idx="13">
                  <c:v>160000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673-4605-A346-9A725FF84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</xdr:colOff>
      <xdr:row>8</xdr:row>
      <xdr:rowOff>28575</xdr:rowOff>
    </xdr:from>
    <xdr:to>
      <xdr:col>16</xdr:col>
      <xdr:colOff>28574</xdr:colOff>
      <xdr:row>42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D86B75-DDC6-4571-887B-3979A1C55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0</xdr:row>
      <xdr:rowOff>47625</xdr:rowOff>
    </xdr:from>
    <xdr:to>
      <xdr:col>5</xdr:col>
      <xdr:colOff>1167449</xdr:colOff>
      <xdr:row>0</xdr:row>
      <xdr:rowOff>1038229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DC281-7202-46E7-9DEE-F63932338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4" y="47625"/>
          <a:ext cx="5237272" cy="99060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 Chavarria" refreshedDate="44085.659634606483" createdVersion="6" refreshedVersion="6" minRefreshableVersion="3" recordCount="592" xr:uid="{780BDBAF-584F-4B0C-A51D-8492AD962A8A}">
  <cacheSource type="worksheet">
    <worksheetSource ref="A2:O1048576" sheet="All 2020"/>
  </cacheSource>
  <cacheFields count="16">
    <cacheField name="Year-Quarter" numFmtId="0">
      <sharedItems containsBlank="1" count="4">
        <s v="2020-Q1"/>
        <s v="2020-Q2"/>
        <s v="2020-Q3"/>
        <m/>
      </sharedItems>
    </cacheField>
    <cacheField name="Day" numFmtId="0">
      <sharedItems containsBlank="1"/>
    </cacheField>
    <cacheField name="Date" numFmtId="14">
      <sharedItems containsNonDate="0" containsDate="1" containsString="0" containsBlank="1" minDate="2020-01-01T00:00:00" maxDate="2020-09-08T00:00:00" count="200">
        <d v="2020-01-01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5T00:00:00"/>
        <d v="2020-01-16T00:00:00"/>
        <d v="2020-01-18T00:00:00"/>
        <d v="2020-01-19T00:00:00"/>
        <d v="2020-01-20T00:00:00"/>
        <d v="2020-01-22T00:00:00"/>
        <d v="2020-01-23T00:00:00"/>
        <d v="2020-01-24T00:00:00"/>
        <d v="2020-01-25T00:00:00"/>
        <d v="2020-01-26T00:00:00"/>
        <d v="2020-01-27T00:00:00"/>
        <d v="2020-01-29T00:00:00"/>
        <d v="2020-01-30T00:00:00"/>
        <d v="2020-01-31T00:00:00"/>
        <d v="2020-02-01T00:00:00"/>
        <d v="2020-02-02T00:00:00"/>
        <d v="2020-02-03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8T00:00:00"/>
        <d v="2020-02-29T00:00:00"/>
        <d v="2020-03-01T00:00:00"/>
        <d v="2020-03-02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9T00:00:00"/>
        <d v="2020-04-30T00:00:00"/>
        <d v="2020-05-01T00:00:00"/>
        <d v="2020-05-02T00:00:00"/>
        <d v="2020-05-03T00:00:00"/>
        <d v="2020-05-04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2T00:00:00"/>
        <d v="2020-05-23T00:00:00"/>
        <d v="2020-05-24T00:00:00"/>
        <d v="2020-05-25T00:00:00"/>
        <d v="2020-05-27T00:00:00"/>
        <d v="2020-05-28T00:00:00"/>
        <d v="2020-05-29T00:00:00"/>
        <d v="2020-05-30T00:00:00"/>
        <d v="2020-05-31T00:00:00"/>
        <d v="2020-06-02T00:00:00"/>
        <d v="2020-06-03T00:00:00"/>
        <d v="2020-06-06T00:00:00"/>
        <d v="2020-06-07T00:00:00"/>
        <d v="2020-06-08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16T00:00:00"/>
        <d v="2020-07-21T00:00:00"/>
        <d v="2020-07-29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7T00:00:00"/>
        <m/>
      </sharedItems>
      <fieldGroup par="15" base="2">
        <rangePr groupBy="days" startDate="2020-01-01T00:00:00" endDate="2020-09-08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8/2020"/>
        </groupItems>
      </fieldGroup>
    </cacheField>
    <cacheField name="City" numFmtId="0">
      <sharedItems containsBlank="1"/>
    </cacheField>
    <cacheField name="State" numFmtId="0">
      <sharedItems containsBlank="1"/>
    </cacheField>
    <cacheField name="City, ST" numFmtId="0">
      <sharedItems containsBlank="1"/>
    </cacheField>
    <cacheField name="Country" numFmtId="0">
      <sharedItems containsBlank="1" count="5">
        <s v="USA"/>
        <s v="CAN"/>
        <s v="MEX"/>
        <s v="BRA"/>
        <m/>
      </sharedItems>
    </cacheField>
    <cacheField name="Commodity" numFmtId="0">
      <sharedItems containsBlank="1"/>
    </cacheField>
    <cacheField name="Value" numFmtId="164">
      <sharedItems containsBlank="1" containsMixedTypes="1" containsNumber="1" containsInteger="1" minValue="0" maxValue="7500000"/>
    </cacheField>
    <cacheField name="Type of Loss" numFmtId="0">
      <sharedItems containsBlank="1" count="5">
        <s v="Cargo theft"/>
        <s v="Pilferage"/>
        <s v="Seal break"/>
        <s v="No loss"/>
        <m/>
      </sharedItems>
    </cacheField>
    <cacheField name="Location" numFmtId="0">
      <sharedItems containsBlank="1"/>
    </cacheField>
    <cacheField name="Additional Information" numFmtId="0">
      <sharedItems containsBlank="1"/>
    </cacheField>
    <cacheField name="Recovery?" numFmtId="0">
      <sharedItems containsBlank="1"/>
    </cacheField>
    <cacheField name="Time" numFmtId="0">
      <sharedItems containsBlank="1"/>
    </cacheField>
    <cacheField name="General Category" numFmtId="0">
      <sharedItems containsBlank="1" count="17">
        <s v="Automobile &amp; Parts"/>
        <s v="Construction &amp; Industrial goods"/>
        <s v="Consumer electronics"/>
        <s v="Mixed cargo"/>
        <s v="Food &amp; Drinks"/>
        <s v="Tobacco &amp; Alcohol"/>
        <s v="Beauty &amp; Personal Care"/>
        <s v="Cleaning, Plastic, &amp; Paper"/>
        <s v="Metals"/>
        <s v="Animal, Farm, &amp; Equipment"/>
        <s v="Apparel"/>
        <s v="Household &amp; Appliances"/>
        <s v="Pharma &amp; Medical supplies"/>
        <s v="Merchandise"/>
        <s v="Currency &amp; Firearms"/>
        <m/>
        <s v="Automoble &amp; Parts" u="1"/>
      </sharedItems>
    </cacheField>
    <cacheField name="Months" numFmtId="0" databaseField="0">
      <fieldGroup base="2">
        <rangePr groupBy="months" startDate="2020-01-01T00:00:00" endDate="2020-09-08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2">
  <r>
    <x v="0"/>
    <s v="Wednesday"/>
    <x v="0"/>
    <s v="Garland"/>
    <s v="TX"/>
    <s v="Garland, TX"/>
    <x v="0"/>
    <s v="Motor oil"/>
    <n v="100000"/>
    <x v="0"/>
    <s v="Secure yard"/>
    <s v="No additional details"/>
    <m/>
    <s v="Overnight"/>
    <x v="0"/>
  </r>
  <r>
    <x v="0"/>
    <s v="Wednesday"/>
    <x v="0"/>
    <s v="Memphis"/>
    <s v="TN"/>
    <s v="Memphis, TN"/>
    <x v="0"/>
    <s v="Gas cylinders"/>
    <n v="10000"/>
    <x v="1"/>
    <s v="Truck stop/Gas station"/>
    <s v="No additional details"/>
    <m/>
    <s v="Overnight"/>
    <x v="1"/>
  </r>
  <r>
    <x v="0"/>
    <s v="Wednesday"/>
    <x v="0"/>
    <s v="Ocala"/>
    <s v="FL"/>
    <s v="Ocala, FL"/>
    <x v="0"/>
    <s v="Televisions"/>
    <n v="137000"/>
    <x v="0"/>
    <s v="Secure yard"/>
    <s v="No additional details"/>
    <m/>
    <s v="Overnight"/>
    <x v="2"/>
  </r>
  <r>
    <x v="0"/>
    <s v="Wednesday"/>
    <x v="0"/>
    <s v="South Holland"/>
    <s v="IL"/>
    <s v="South Holland, IL"/>
    <x v="0"/>
    <s v="Cell phones"/>
    <n v="100000"/>
    <x v="0"/>
    <s v="Truck stop/Gas station"/>
    <s v="East Tollway"/>
    <m/>
    <m/>
    <x v="2"/>
  </r>
  <r>
    <x v="0"/>
    <s v="Friday"/>
    <x v="1"/>
    <s v="Zion"/>
    <s v="IL"/>
    <s v="Zion, IL"/>
    <x v="0"/>
    <s v="Mixed goods"/>
    <n v="0"/>
    <x v="2"/>
    <s v="Truck stop/Gas station"/>
    <s v="Russel Rd"/>
    <s v="No loss"/>
    <s v="Overnight"/>
    <x v="3"/>
  </r>
  <r>
    <x v="0"/>
    <s v="Saturday"/>
    <x v="2"/>
    <s v="Pearl"/>
    <s v="MS"/>
    <s v="Pearl, MS"/>
    <x v="0"/>
    <s v="Tool boxes"/>
    <n v="0"/>
    <x v="2"/>
    <s v="Truck stop/Gas station"/>
    <s v="Flying J on US 80"/>
    <s v="No loss"/>
    <s v="Overnight"/>
    <x v="0"/>
  </r>
  <r>
    <x v="0"/>
    <s v="Sunday"/>
    <x v="3"/>
    <s v="Mobile"/>
    <s v="AL"/>
    <s v="Mobile, AL"/>
    <x v="0"/>
    <s v="Shrimp"/>
    <n v="2500"/>
    <x v="1"/>
    <s v="Parking lot"/>
    <s v="No additional details"/>
    <m/>
    <s v="Morning"/>
    <x v="4"/>
  </r>
  <r>
    <x v="0"/>
    <s v="Monday"/>
    <x v="4"/>
    <s v="Whitehall Township"/>
    <s v="PA"/>
    <s v="Whitehall Township, PA"/>
    <x v="0"/>
    <s v="Mixed goods"/>
    <n v="0"/>
    <x v="2"/>
    <s v="Parking lot"/>
    <s v="No additional details"/>
    <s v="No loss"/>
    <m/>
    <x v="3"/>
  </r>
  <r>
    <x v="0"/>
    <s v="Monday"/>
    <x v="4"/>
    <s v="Atlanta"/>
    <s v="GA"/>
    <s v="Atlanta, GA"/>
    <x v="0"/>
    <s v="Cigarettes"/>
    <n v="7798"/>
    <x v="1"/>
    <s v="Parking lot"/>
    <s v="No additional details"/>
    <m/>
    <m/>
    <x v="5"/>
  </r>
  <r>
    <x v="0"/>
    <s v="Tuesday"/>
    <x v="5"/>
    <s v="Homewood"/>
    <s v="IL"/>
    <s v="Homewood, IL"/>
    <x v="0"/>
    <s v="Batteries"/>
    <n v="7500"/>
    <x v="1"/>
    <s v="Unsecured location"/>
    <s v="No additional details"/>
    <m/>
    <s v="Overnight"/>
    <x v="0"/>
  </r>
  <r>
    <x v="0"/>
    <s v="Tuesday"/>
    <x v="5"/>
    <s v="Romeoville"/>
    <s v="IL"/>
    <s v="Romeoville, IL"/>
    <x v="0"/>
    <s v="Energy drinks"/>
    <n v="1000"/>
    <x v="1"/>
    <s v="Unsecured location"/>
    <s v="No additional details"/>
    <m/>
    <m/>
    <x v="4"/>
  </r>
  <r>
    <x v="0"/>
    <s v="Tuesday"/>
    <x v="5"/>
    <s v="Fontana"/>
    <s v="CA"/>
    <s v="Fontana, CA"/>
    <x v="0"/>
    <s v="Mixed goods"/>
    <n v="0"/>
    <x v="2"/>
    <s v="Carrier yard/parking"/>
    <s v="No additional details"/>
    <s v="No loss"/>
    <m/>
    <x v="3"/>
  </r>
  <r>
    <x v="0"/>
    <s v="Tuesday"/>
    <x v="5"/>
    <s v="Houston"/>
    <s v="TX"/>
    <s v="Houston, TX"/>
    <x v="0"/>
    <s v="Mixed goods"/>
    <n v="0"/>
    <x v="2"/>
    <s v="Drop lot"/>
    <s v="No additional details"/>
    <s v="No loss"/>
    <m/>
    <x v="3"/>
  </r>
  <r>
    <x v="0"/>
    <s v="Tuesday"/>
    <x v="5"/>
    <s v="Orlando"/>
    <s v="FL"/>
    <s v="Orlando, FL"/>
    <x v="0"/>
    <s v="Mixed goods"/>
    <n v="0"/>
    <x v="2"/>
    <s v="Drop lot"/>
    <s v="No additional details"/>
    <s v="No loss"/>
    <s v="Evening"/>
    <x v="3"/>
  </r>
  <r>
    <x v="0"/>
    <s v="Wednesday"/>
    <x v="6"/>
    <s v="Forest Park"/>
    <s v="GA"/>
    <s v="Forest Park, GA"/>
    <x v="0"/>
    <s v="Excavator"/>
    <n v="40000"/>
    <x v="0"/>
    <s v="Unsecured location"/>
    <s v="No additional details"/>
    <m/>
    <s v="Overnight"/>
    <x v="1"/>
  </r>
  <r>
    <x v="0"/>
    <s v="Wednesday"/>
    <x v="6"/>
    <s v="Miami"/>
    <s v="FL"/>
    <s v="Miami, FL"/>
    <x v="0"/>
    <s v="Chocolate"/>
    <n v="70000"/>
    <x v="0"/>
    <s v="Roadside"/>
    <s v="No additional details"/>
    <m/>
    <s v="Early AM"/>
    <x v="4"/>
  </r>
  <r>
    <x v="0"/>
    <s v="Wednesday"/>
    <x v="6"/>
    <s v="Jackson"/>
    <s v="TN"/>
    <s v="Jackson, TN"/>
    <x v="0"/>
    <s v="Mixed goods"/>
    <n v="0"/>
    <x v="2"/>
    <s v="Parking lot"/>
    <s v="No additional details"/>
    <s v="No loss"/>
    <m/>
    <x v="3"/>
  </r>
  <r>
    <x v="0"/>
    <s v="Thursday"/>
    <x v="7"/>
    <s v="Beaverdam"/>
    <s v="OH"/>
    <s v="Beaverdam, OH"/>
    <x v="0"/>
    <s v="Beauty products"/>
    <n v="2500"/>
    <x v="1"/>
    <s v="Truck stop/Gas station"/>
    <s v="No additional details"/>
    <m/>
    <s v="Overnight"/>
    <x v="6"/>
  </r>
  <r>
    <x v="0"/>
    <s v="Thursday"/>
    <x v="7"/>
    <s v="Las Vegas"/>
    <s v="NV"/>
    <s v="Las Vegas, NV"/>
    <x v="0"/>
    <s v="Plastics"/>
    <n v="7000"/>
    <x v="0"/>
    <s v="Roadside"/>
    <s v="No additional details"/>
    <m/>
    <m/>
    <x v="7"/>
  </r>
  <r>
    <x v="0"/>
    <s v="Thursday"/>
    <x v="7"/>
    <s v="Brampton"/>
    <s v="ON"/>
    <s v="Brampton, ON"/>
    <x v="1"/>
    <s v="Computers/Laptops"/>
    <n v="261920"/>
    <x v="0"/>
    <s v="Unsecured location"/>
    <s v="No additional details"/>
    <m/>
    <m/>
    <x v="2"/>
  </r>
  <r>
    <x v="0"/>
    <s v="Thursday"/>
    <x v="7"/>
    <s v="Cartersville"/>
    <s v="GA"/>
    <s v="Cartersville, GA"/>
    <x v="0"/>
    <s v="Mixed goods"/>
    <n v="0"/>
    <x v="2"/>
    <s v="Truck stop/Gas station"/>
    <s v="Cassville White"/>
    <s v="No loss"/>
    <s v="Early AM"/>
    <x v="3"/>
  </r>
  <r>
    <x v="0"/>
    <s v="Thursday"/>
    <x v="7"/>
    <s v="Jackson"/>
    <s v="MS"/>
    <s v="Jackson, MS"/>
    <x v="0"/>
    <s v="Mixed goods"/>
    <n v="0"/>
    <x v="2"/>
    <s v="Truck stop/Gas station"/>
    <s v="S Gallatin"/>
    <s v="No loss"/>
    <m/>
    <x v="3"/>
  </r>
  <r>
    <x v="0"/>
    <s v="Friday"/>
    <x v="8"/>
    <s v="Glen Burnie"/>
    <s v="MD"/>
    <s v="Glen Burnie, MD"/>
    <x v="0"/>
    <s v="Metal plates"/>
    <n v="6511"/>
    <x v="1"/>
    <s v="WH yard/parking"/>
    <s v="No additional details"/>
    <m/>
    <m/>
    <x v="8"/>
  </r>
  <r>
    <x v="0"/>
    <s v="Friday"/>
    <x v="8"/>
    <s v="Wayne"/>
    <s v="MI"/>
    <s v="Wayne, MI"/>
    <x v="0"/>
    <s v="Tequila"/>
    <n v="12729"/>
    <x v="1"/>
    <s v="Roadside"/>
    <s v="No additional details"/>
    <m/>
    <s v="Early AM"/>
    <x v="5"/>
  </r>
  <r>
    <x v="0"/>
    <s v="Saturday"/>
    <x v="9"/>
    <s v="Midway"/>
    <s v="GA"/>
    <s v="Midway, GA"/>
    <x v="0"/>
    <s v="Lawn mowers"/>
    <n v="8000"/>
    <x v="1"/>
    <s v="Unsecured location"/>
    <s v="No additional details"/>
    <m/>
    <m/>
    <x v="9"/>
  </r>
  <r>
    <x v="0"/>
    <s v="Saturday"/>
    <x v="9"/>
    <s v="W Sacramento"/>
    <s v="CA"/>
    <s v="W Sacramento, CA"/>
    <x v="0"/>
    <s v="Batteries"/>
    <n v="80000"/>
    <x v="1"/>
    <s v="WH yard/parking"/>
    <s v="No additional details"/>
    <m/>
    <m/>
    <x v="0"/>
  </r>
  <r>
    <x v="0"/>
    <s v="Sunday"/>
    <x v="10"/>
    <s v="Hutchins"/>
    <s v="TX"/>
    <s v="Hutchins, TX"/>
    <x v="0"/>
    <s v="Apparel"/>
    <n v="150000"/>
    <x v="0"/>
    <s v="Parking lot"/>
    <s v="No additional details"/>
    <m/>
    <s v="Overnight"/>
    <x v="10"/>
  </r>
  <r>
    <x v="0"/>
    <s v="Sunday"/>
    <x v="10"/>
    <s v="Wooddale"/>
    <s v="IL"/>
    <s v="Wooddale, IL"/>
    <x v="0"/>
    <s v="Lighting"/>
    <n v="78541"/>
    <x v="0"/>
    <s v="Parking lot"/>
    <s v="No additional details"/>
    <m/>
    <s v="Early AM"/>
    <x v="1"/>
  </r>
  <r>
    <x v="0"/>
    <s v="Sunday"/>
    <x v="10"/>
    <s v="Elk Grove Village"/>
    <s v="IL"/>
    <s v="Elk Grove Village, IL"/>
    <x v="0"/>
    <s v="Food products"/>
    <n v="40000"/>
    <x v="0"/>
    <s v="Origin/DC"/>
    <s v="No additional details"/>
    <m/>
    <s v="Early AM"/>
    <x v="4"/>
  </r>
  <r>
    <x v="0"/>
    <s v="Sunday"/>
    <x v="10"/>
    <s v="Monee"/>
    <s v="IL"/>
    <s v="Monee, IL"/>
    <x v="0"/>
    <s v="Candy"/>
    <n v="140229"/>
    <x v="1"/>
    <s v="Truck stop/Gas station"/>
    <s v="W Monee Manhattan Rd"/>
    <m/>
    <m/>
    <x v="4"/>
  </r>
  <r>
    <x v="0"/>
    <s v="Sunday"/>
    <x v="10"/>
    <s v="College Park"/>
    <s v="MD"/>
    <s v="College Park, MD"/>
    <x v="0"/>
    <s v="Alcoholic beverages"/>
    <n v="70000"/>
    <x v="0"/>
    <s v="Secure yard"/>
    <s v="No additional details"/>
    <m/>
    <s v="Early AM"/>
    <x v="5"/>
  </r>
  <r>
    <x v="0"/>
    <s v="Monday"/>
    <x v="11"/>
    <s v="Delano"/>
    <s v="CA"/>
    <s v="Delano, CA"/>
    <x v="0"/>
    <s v="Hay"/>
    <n v="7500"/>
    <x v="0"/>
    <s v="Unsecured location"/>
    <s v="No additional details"/>
    <m/>
    <s v="Overnight"/>
    <x v="9"/>
  </r>
  <r>
    <x v="0"/>
    <s v="Monday"/>
    <x v="11"/>
    <s v="Bellmawr"/>
    <s v="NJ"/>
    <s v="Bellmawr, NJ"/>
    <x v="0"/>
    <s v="Mixed goods"/>
    <n v="30000"/>
    <x v="0"/>
    <s v="Secure yard"/>
    <s v="No additional details"/>
    <s v="Partial"/>
    <s v="Early AM"/>
    <x v="3"/>
  </r>
  <r>
    <x v="0"/>
    <s v="Monday"/>
    <x v="11"/>
    <s v="Philadelphia"/>
    <s v="PA"/>
    <s v="Philadelphia, PA"/>
    <x v="0"/>
    <s v="Wine"/>
    <n v="2500"/>
    <x v="1"/>
    <s v="Roadside"/>
    <s v="No additional details"/>
    <m/>
    <s v="Overnight"/>
    <x v="5"/>
  </r>
  <r>
    <x v="0"/>
    <s v="Monday"/>
    <x v="11"/>
    <s v="Villa Rica"/>
    <s v="GA"/>
    <s v="Villa Rica, GA"/>
    <x v="0"/>
    <s v="Beer"/>
    <n v="5000"/>
    <x v="1"/>
    <s v="Truck stop/Gas station"/>
    <s v="Liberty Rd"/>
    <m/>
    <s v="Overnight"/>
    <x v="5"/>
  </r>
  <r>
    <x v="0"/>
    <s v="Wednesday"/>
    <x v="12"/>
    <s v="Ocoee"/>
    <s v="FL"/>
    <s v="Ocoee, FL"/>
    <x v="0"/>
    <s v="Automobiles"/>
    <n v="175000"/>
    <x v="0"/>
    <s v="Parking lot"/>
    <s v="No additional details"/>
    <m/>
    <s v="Early AM"/>
    <x v="0"/>
  </r>
  <r>
    <x v="0"/>
    <s v="Wednesday"/>
    <x v="12"/>
    <s v="Newnan"/>
    <s v="GA"/>
    <s v="Newnan, GA"/>
    <x v="0"/>
    <s v="Mixed goods"/>
    <n v="0"/>
    <x v="2"/>
    <s v="Parking lot"/>
    <s v="No additional details"/>
    <s v="No loss"/>
    <s v="Afternoon"/>
    <x v="3"/>
  </r>
  <r>
    <x v="0"/>
    <s v="Thursday"/>
    <x v="13"/>
    <s v="White Marsh"/>
    <s v="MD"/>
    <s v="White Marsh, MD"/>
    <x v="0"/>
    <s v="Diapers"/>
    <n v="5000"/>
    <x v="1"/>
    <s v="Roadside"/>
    <s v="No additional details"/>
    <m/>
    <s v="Overnight"/>
    <x v="7"/>
  </r>
  <r>
    <x v="0"/>
    <s v="Saturday"/>
    <x v="14"/>
    <s v="Brampton"/>
    <s v="ON"/>
    <s v="Brampton, ON"/>
    <x v="1"/>
    <s v="Tires"/>
    <n v="140000"/>
    <x v="0"/>
    <s v="Drop lot"/>
    <s v="No additional details"/>
    <m/>
    <s v="Early AM"/>
    <x v="0"/>
  </r>
  <r>
    <x v="0"/>
    <s v="Saturday"/>
    <x v="14"/>
    <s v="Columbus"/>
    <s v="OH"/>
    <s v="Columbus, OH"/>
    <x v="0"/>
    <s v="Mixed goods"/>
    <n v="0"/>
    <x v="2"/>
    <s v="Drop lot"/>
    <s v="No additional details"/>
    <s v="No loss"/>
    <s v="Overnight"/>
    <x v="3"/>
  </r>
  <r>
    <x v="0"/>
    <s v="Saturday"/>
    <x v="14"/>
    <s v="French Camp"/>
    <s v="CA"/>
    <s v="French Camp, CA"/>
    <x v="0"/>
    <s v="Mixed goods"/>
    <n v="0"/>
    <x v="2"/>
    <s v="Carrier yard/parking"/>
    <s v="No additional details"/>
    <s v="No loss"/>
    <s v="Overnight"/>
    <x v="3"/>
  </r>
  <r>
    <x v="0"/>
    <s v="Sunday"/>
    <x v="15"/>
    <s v="Detroit"/>
    <s v="MI"/>
    <s v="Detroit, MI"/>
    <x v="0"/>
    <s v="Mixed goods"/>
    <n v="0"/>
    <x v="2"/>
    <s v="Receivers"/>
    <s v="No additional details"/>
    <s v="No loss"/>
    <m/>
    <x v="3"/>
  </r>
  <r>
    <x v="0"/>
    <s v="Sunday"/>
    <x v="15"/>
    <s v="Stockton"/>
    <s v="CA"/>
    <s v="Stockton, CA"/>
    <x v="0"/>
    <s v="Mixed goods"/>
    <n v="0"/>
    <x v="2"/>
    <s v="Drop lot"/>
    <s v="No additional details"/>
    <s v="No loss"/>
    <m/>
    <x v="3"/>
  </r>
  <r>
    <x v="0"/>
    <s v="Sunday"/>
    <x v="15"/>
    <s v="Shreveport"/>
    <s v="LA"/>
    <s v="Shreveport, LA"/>
    <x v="0"/>
    <s v="Beer"/>
    <n v="2000"/>
    <x v="1"/>
    <s v="Parking lot"/>
    <s v="No additional details"/>
    <m/>
    <m/>
    <x v="5"/>
  </r>
  <r>
    <x v="0"/>
    <s v="Monday"/>
    <x v="16"/>
    <s v="Lauderdale Lakes"/>
    <s v="FL"/>
    <s v="Lauderdale Lakes, FL"/>
    <x v="0"/>
    <s v="Apparel"/>
    <n v="30000"/>
    <x v="0"/>
    <s v="Parking lot"/>
    <s v="No additional details"/>
    <m/>
    <s v="Overnight"/>
    <x v="10"/>
  </r>
  <r>
    <x v="0"/>
    <s v="Monday"/>
    <x v="16"/>
    <s v="Pearl"/>
    <s v="MS"/>
    <s v="Pearl, MS"/>
    <x v="0"/>
    <s v="Tiles"/>
    <n v="0"/>
    <x v="2"/>
    <s v="Truck stop/Gas station"/>
    <s v="US 80"/>
    <s v="No loss"/>
    <s v="Overnight"/>
    <x v="1"/>
  </r>
  <r>
    <x v="0"/>
    <s v="Monday"/>
    <x v="16"/>
    <s v="Richmond"/>
    <s v="IN"/>
    <s v="Richmond, IN"/>
    <x v="0"/>
    <s v="Mixed goods"/>
    <n v="0"/>
    <x v="2"/>
    <s v="Truck stop/Gas station"/>
    <s v="US 35"/>
    <s v="No loss"/>
    <s v="Overnight"/>
    <x v="3"/>
  </r>
  <r>
    <x v="0"/>
    <s v="Wednesday"/>
    <x v="17"/>
    <s v="Macon"/>
    <s v="GA"/>
    <s v="Macon, GA"/>
    <x v="0"/>
    <s v="Paper"/>
    <n v="1000"/>
    <x v="1"/>
    <s v="Unsecured location"/>
    <s v="No additional details"/>
    <m/>
    <s v="Overnight"/>
    <x v="7"/>
  </r>
  <r>
    <x v="0"/>
    <s v="Wednesday"/>
    <x v="17"/>
    <s v="North Las Vegas"/>
    <s v="NV"/>
    <s v="North Las Vegas, NV"/>
    <x v="0"/>
    <s v="Plastics"/>
    <n v="3000"/>
    <x v="0"/>
    <s v="Parking lot"/>
    <s v="No additional details"/>
    <m/>
    <s v="Early AM"/>
    <x v="7"/>
  </r>
  <r>
    <x v="0"/>
    <s v="Wednesday"/>
    <x v="17"/>
    <s v="Elizabethtown"/>
    <s v="KY"/>
    <s v="Elizabethtown, KY"/>
    <x v="0"/>
    <s v="Mixed goods"/>
    <n v="0"/>
    <x v="2"/>
    <s v="Truck stop/Gas station"/>
    <s v="Glendale Hodgenville Rd"/>
    <s v="No loss"/>
    <m/>
    <x v="3"/>
  </r>
  <r>
    <x v="0"/>
    <s v="Wednesday"/>
    <x v="17"/>
    <s v="Tampa"/>
    <s v="FL"/>
    <s v="Tampa, FL"/>
    <x v="0"/>
    <s v="Cigarettes"/>
    <n v="12000"/>
    <x v="1"/>
    <s v="Parking lot"/>
    <s v="No additional details"/>
    <m/>
    <m/>
    <x v="5"/>
  </r>
  <r>
    <x v="0"/>
    <s v="Thursday"/>
    <x v="18"/>
    <s v="Compton"/>
    <s v="CA"/>
    <s v="Compton, CA"/>
    <x v="0"/>
    <s v="Computers/Laptops"/>
    <n v="165000"/>
    <x v="0"/>
    <s v="Warehouse"/>
    <s v="No additional details"/>
    <m/>
    <m/>
    <x v="2"/>
  </r>
  <r>
    <x v="0"/>
    <s v="Thursday"/>
    <x v="18"/>
    <s v="Feura Bush"/>
    <s v="NY"/>
    <s v="Feura Bush, NY"/>
    <x v="0"/>
    <s v="Mixed goods"/>
    <n v="0"/>
    <x v="2"/>
    <s v="Drop lot"/>
    <s v="No additional details"/>
    <s v="No loss"/>
    <m/>
    <x v="3"/>
  </r>
  <r>
    <x v="0"/>
    <s v="Friday"/>
    <x v="19"/>
    <s v="Davie"/>
    <s v="FL"/>
    <s v="Davie, FL"/>
    <x v="0"/>
    <s v="Apparel"/>
    <n v="215000"/>
    <x v="0"/>
    <s v="Secure yard"/>
    <s v="No additional details"/>
    <m/>
    <s v="Overnight"/>
    <x v="10"/>
  </r>
  <r>
    <x v="0"/>
    <s v="Friday"/>
    <x v="19"/>
    <s v="Dallas"/>
    <s v="TX"/>
    <s v="Dallas, TX"/>
    <x v="0"/>
    <s v="Roofing materials"/>
    <n v="57372"/>
    <x v="0"/>
    <s v="Secure yard"/>
    <s v="No additional details"/>
    <m/>
    <s v="Overnight"/>
    <x v="1"/>
  </r>
  <r>
    <x v="0"/>
    <s v="Saturday"/>
    <x v="20"/>
    <s v="San Antonio"/>
    <s v="FL"/>
    <s v="San Antonio, FL"/>
    <x v="0"/>
    <s v="Meat"/>
    <n v="165000"/>
    <x v="0"/>
    <s v="Roadside"/>
    <s v="No additional details"/>
    <m/>
    <s v="Overnight"/>
    <x v="4"/>
  </r>
  <r>
    <x v="0"/>
    <s v="Saturday"/>
    <x v="20"/>
    <s v="Augusta"/>
    <s v="GA"/>
    <s v="Augusta, GA"/>
    <x v="0"/>
    <s v="Mixed goods"/>
    <n v="0"/>
    <x v="2"/>
    <s v="Parking lot"/>
    <s v="No additional details"/>
    <s v="No loss"/>
    <m/>
    <x v="3"/>
  </r>
  <r>
    <x v="0"/>
    <s v="Saturday"/>
    <x v="20"/>
    <s v="Reddick"/>
    <s v="FL"/>
    <s v="Reddick, FL"/>
    <x v="0"/>
    <s v="Mixed goods"/>
    <n v="0"/>
    <x v="2"/>
    <s v="Truck stop/Gas station"/>
    <s v="Contry Hwy 318"/>
    <s v="No loss"/>
    <m/>
    <x v="3"/>
  </r>
  <r>
    <x v="0"/>
    <s v="Sunday"/>
    <x v="21"/>
    <s v="Morris"/>
    <s v="IL"/>
    <s v="Morris, IL"/>
    <x v="0"/>
    <s v="Cereal"/>
    <n v="0"/>
    <x v="2"/>
    <s v="Truck stop/Gas station"/>
    <s v="Romines Dr"/>
    <s v="No loss"/>
    <s v="Overnight"/>
    <x v="4"/>
  </r>
  <r>
    <x v="0"/>
    <s v="Sunday"/>
    <x v="21"/>
    <s v="Morris"/>
    <s v="IL"/>
    <s v="Morris, IL"/>
    <x v="0"/>
    <s v="Bathtubs"/>
    <n v="0"/>
    <x v="2"/>
    <s v="Truck stop/Gas station"/>
    <s v="Romines Dr"/>
    <s v="No loss"/>
    <s v="Overnight"/>
    <x v="11"/>
  </r>
  <r>
    <x v="0"/>
    <s v="Sunday"/>
    <x v="21"/>
    <s v="Ellenwood"/>
    <s v="GA"/>
    <s v="Ellenwood, GA"/>
    <x v="0"/>
    <s v="Mixed goods"/>
    <n v="0"/>
    <x v="2"/>
    <s v="Carrier yard/parking"/>
    <s v="No additional details"/>
    <s v="No loss"/>
    <m/>
    <x v="3"/>
  </r>
  <r>
    <x v="0"/>
    <s v="Monday"/>
    <x v="22"/>
    <s v="Medley"/>
    <s v="FL"/>
    <s v="Medley, FL"/>
    <x v="0"/>
    <s v="Beef"/>
    <n v="123900"/>
    <x v="0"/>
    <s v="Roadside"/>
    <s v="No additional details"/>
    <m/>
    <s v="Evening"/>
    <x v="4"/>
  </r>
  <r>
    <x v="0"/>
    <s v="Monday"/>
    <x v="22"/>
    <s v="Ocala"/>
    <s v="FL"/>
    <s v="Ocala, FL"/>
    <x v="0"/>
    <s v="Mixed goods"/>
    <n v="0"/>
    <x v="2"/>
    <s v="Truck stop/Gas station"/>
    <s v="NW 47th St"/>
    <s v="No loss"/>
    <m/>
    <x v="3"/>
  </r>
  <r>
    <x v="0"/>
    <s v="Wednesday"/>
    <x v="23"/>
    <s v="Max Meadows"/>
    <s v="VA"/>
    <s v="Max Meadows, VA"/>
    <x v="0"/>
    <s v="Mixed goods"/>
    <n v="0"/>
    <x v="2"/>
    <s v="Truck stop/Gas station"/>
    <s v="Major Graham Rd"/>
    <s v="No loss"/>
    <m/>
    <x v="3"/>
  </r>
  <r>
    <x v="0"/>
    <s v="Wednesday"/>
    <x v="23"/>
    <s v="Alexandria"/>
    <s v="LA"/>
    <s v="Alexandria, LA"/>
    <x v="0"/>
    <s v="Pharma"/>
    <n v="10000"/>
    <x v="1"/>
    <s v="Parking lot"/>
    <s v="No additional details"/>
    <m/>
    <s v="Morning"/>
    <x v="12"/>
  </r>
  <r>
    <x v="0"/>
    <s v="Thursday"/>
    <x v="24"/>
    <s v="Fontana"/>
    <s v="CA"/>
    <s v="Fontana, CA"/>
    <x v="0"/>
    <s v="Consumer electronics"/>
    <n v="529518"/>
    <x v="0"/>
    <s v="Origin/DC"/>
    <s v="Fictitious pickup"/>
    <m/>
    <s v="Afternoon"/>
    <x v="2"/>
  </r>
  <r>
    <x v="0"/>
    <s v="Wednesday"/>
    <x v="25"/>
    <s v="Fontana"/>
    <s v="CA"/>
    <s v="Fontana, CA"/>
    <x v="0"/>
    <s v="Diapers"/>
    <n v="81803"/>
    <x v="0"/>
    <s v="Secure yard"/>
    <s v="No additional details"/>
    <m/>
    <s v="Evening"/>
    <x v="7"/>
  </r>
  <r>
    <x v="0"/>
    <s v="Wednesday"/>
    <x v="25"/>
    <s v="San Bernardino"/>
    <s v="CA"/>
    <s v="San Bernardino, CA"/>
    <x v="0"/>
    <s v="Washers"/>
    <n v="66827"/>
    <x v="0"/>
    <s v="Origin/DC"/>
    <s v="Fictitious pickup"/>
    <m/>
    <m/>
    <x v="11"/>
  </r>
  <r>
    <x v="0"/>
    <s v="Friday"/>
    <x v="25"/>
    <s v="Lexington"/>
    <s v="NC"/>
    <s v="Lexington, NC"/>
    <x v="0"/>
    <s v="Mixed goods"/>
    <n v="0"/>
    <x v="2"/>
    <s v="Carrier yard/parking"/>
    <s v="No additional details"/>
    <s v="No loss"/>
    <s v="Early AM"/>
    <x v="3"/>
  </r>
  <r>
    <x v="0"/>
    <s v="Saturday"/>
    <x v="26"/>
    <s v="Prattville"/>
    <s v="AL"/>
    <s v="Prattville, AL"/>
    <x v="0"/>
    <s v="Lawn mowers"/>
    <n v="73000"/>
    <x v="0"/>
    <s v="Parking lot"/>
    <s v="No additional details"/>
    <m/>
    <s v="Early AM"/>
    <x v="9"/>
  </r>
  <r>
    <x v="0"/>
    <s v="Saturday"/>
    <x v="26"/>
    <s v="Grantvile"/>
    <s v="PA"/>
    <s v="Grantvile, PA"/>
    <x v="0"/>
    <s v="Canola oil"/>
    <n v="50000"/>
    <x v="0"/>
    <s v="Carrier yard/parking"/>
    <s v="No additional details"/>
    <m/>
    <s v="Overnight"/>
    <x v="4"/>
  </r>
  <r>
    <x v="0"/>
    <s v="Saturday"/>
    <x v="26"/>
    <s v="Bolingbrook"/>
    <s v="IL"/>
    <s v="Bolingbrook, IL"/>
    <x v="0"/>
    <s v="Mixed goods"/>
    <n v="0"/>
    <x v="2"/>
    <s v="Truck stop/Gas station"/>
    <s v="I-55"/>
    <s v="No loss"/>
    <m/>
    <x v="3"/>
  </r>
  <r>
    <x v="0"/>
    <s v="Sunday"/>
    <x v="27"/>
    <s v="Kansas City"/>
    <s v="MO"/>
    <s v="Kansas City, MO"/>
    <x v="0"/>
    <s v="Safety shoes"/>
    <n v="75000"/>
    <x v="0"/>
    <s v="Drop lot"/>
    <s v="No additional details"/>
    <m/>
    <m/>
    <x v="10"/>
  </r>
  <r>
    <x v="0"/>
    <s v="Sunday"/>
    <x v="27"/>
    <s v="Addison"/>
    <s v="IL"/>
    <s v="Addison, IL"/>
    <x v="0"/>
    <s v="Forklifts"/>
    <n v="19000"/>
    <x v="0"/>
    <s v="Carrier yard/parking"/>
    <s v="No additional details"/>
    <m/>
    <m/>
    <x v="1"/>
  </r>
  <r>
    <x v="0"/>
    <s v="Sunday"/>
    <x v="27"/>
    <s v="Dallas"/>
    <s v="TX"/>
    <s v="Dallas, TX"/>
    <x v="0"/>
    <s v="Steel rebar"/>
    <n v="15000"/>
    <x v="0"/>
    <s v="Unsecured location"/>
    <s v="No additional details"/>
    <s v="Recovered"/>
    <m/>
    <x v="8"/>
  </r>
  <r>
    <x v="0"/>
    <s v="Sunday"/>
    <x v="27"/>
    <s v="Baxter"/>
    <s v="TN"/>
    <s v="Baxter, TN"/>
    <x v="0"/>
    <s v="Mixed goods"/>
    <n v="0"/>
    <x v="2"/>
    <s v="Truck stop/Gas station"/>
    <s v="Fast Lane"/>
    <s v="No loss"/>
    <m/>
    <x v="3"/>
  </r>
  <r>
    <x v="0"/>
    <s v="Sunday"/>
    <x v="27"/>
    <s v="Corbin"/>
    <s v="KY"/>
    <s v="Corbin, KY"/>
    <x v="0"/>
    <s v="Mixed goods"/>
    <n v="0"/>
    <x v="2"/>
    <s v="Truck stop/Gas station"/>
    <s v="KY 770"/>
    <s v="No loss"/>
    <s v="Morning"/>
    <x v="3"/>
  </r>
  <r>
    <x v="0"/>
    <s v="Monday"/>
    <x v="28"/>
    <s v="Marianna"/>
    <s v="FL"/>
    <s v="Marianna, FL"/>
    <x v="0"/>
    <s v="Mixed goods"/>
    <n v="500"/>
    <x v="1"/>
    <s v="Origin/DC"/>
    <s v="No additional details"/>
    <m/>
    <m/>
    <x v="3"/>
  </r>
  <r>
    <x v="0"/>
    <s v="Wednesday"/>
    <x v="29"/>
    <s v="Avenel"/>
    <s v="NJ"/>
    <s v="Avenel, NJ"/>
    <x v="0"/>
    <s v="Soft drinks"/>
    <n v="12370"/>
    <x v="0"/>
    <s v="Roadside"/>
    <s v="No additional details"/>
    <m/>
    <s v="Early AM"/>
    <x v="4"/>
  </r>
  <r>
    <x v="0"/>
    <s v="Wednesday"/>
    <x v="29"/>
    <s v="Louisville"/>
    <s v="KY"/>
    <s v="Louisville, KY"/>
    <x v="0"/>
    <s v="Mixed goods"/>
    <n v="0"/>
    <x v="2"/>
    <s v="Parking lot"/>
    <s v="No additional details"/>
    <s v="No loss"/>
    <s v="Early AM"/>
    <x v="3"/>
  </r>
  <r>
    <x v="0"/>
    <s v="Thursday"/>
    <x v="30"/>
    <s v="Austell"/>
    <s v="GA"/>
    <s v="Austell, GA"/>
    <x v="0"/>
    <s v="Apparel"/>
    <n v="2500"/>
    <x v="1"/>
    <s v="Roadside"/>
    <s v="No additional details"/>
    <m/>
    <m/>
    <x v="10"/>
  </r>
  <r>
    <x v="0"/>
    <s v="Friday"/>
    <x v="31"/>
    <s v="Jackson"/>
    <s v="MS"/>
    <s v="Jackson, MS"/>
    <x v="0"/>
    <s v="Mixed goods"/>
    <n v="0"/>
    <x v="2"/>
    <s v="Truck stop/Gas station"/>
    <s v="I-20 Frontage Rd"/>
    <s v="No loss"/>
    <s v="Overnight"/>
    <x v="3"/>
  </r>
  <r>
    <x v="0"/>
    <s v="Saturday"/>
    <x v="32"/>
    <s v="Dacula"/>
    <s v="GA"/>
    <s v="Dacula, GA"/>
    <x v="0"/>
    <s v="Wood chippers"/>
    <n v="25000"/>
    <x v="0"/>
    <s v="Carrier yard/parking"/>
    <s v="No additional details"/>
    <m/>
    <m/>
    <x v="9"/>
  </r>
  <r>
    <x v="0"/>
    <s v="Saturday"/>
    <x v="32"/>
    <s v="Jurupa Valley"/>
    <s v="CA"/>
    <s v="Jurupa Valley, CA"/>
    <x v="0"/>
    <s v="Shavers"/>
    <n v="100000"/>
    <x v="0"/>
    <s v="Parking lot"/>
    <s v="No additional details"/>
    <m/>
    <m/>
    <x v="6"/>
  </r>
  <r>
    <x v="0"/>
    <s v="Saturday"/>
    <x v="32"/>
    <s v="Jacksonville"/>
    <s v="FL"/>
    <s v="Jacksonville, FL"/>
    <x v="0"/>
    <s v="Food products"/>
    <n v="30000"/>
    <x v="0"/>
    <s v="Secure yard"/>
    <s v="No additional details"/>
    <m/>
    <s v="Overnight"/>
    <x v="4"/>
  </r>
  <r>
    <x v="0"/>
    <s v="Saturday"/>
    <x v="32"/>
    <s v="Jasper"/>
    <s v="TN"/>
    <s v="Jasper, TN"/>
    <x v="0"/>
    <s v="Mixed goods"/>
    <n v="0"/>
    <x v="2"/>
    <s v="Truck stop/Gas station"/>
    <s v="TVA Rd"/>
    <s v="No loss"/>
    <m/>
    <x v="3"/>
  </r>
  <r>
    <x v="0"/>
    <s v="Saturday"/>
    <x v="32"/>
    <s v="Moreno Valley"/>
    <s v="CA"/>
    <s v="Moreno Valley, CA"/>
    <x v="0"/>
    <s v="OTC Meds"/>
    <n v="131556"/>
    <x v="0"/>
    <s v="Roadside"/>
    <s v="No additional details"/>
    <m/>
    <s v="Overnight"/>
    <x v="12"/>
  </r>
  <r>
    <x v="0"/>
    <s v="Sunday"/>
    <x v="33"/>
    <s v="Memphis"/>
    <s v="TN"/>
    <s v="Memphis, TN"/>
    <x v="0"/>
    <s v="Batteries"/>
    <n v="10000"/>
    <x v="1"/>
    <s v="Roadside"/>
    <s v="No additional details"/>
    <m/>
    <s v="Overnight"/>
    <x v="0"/>
  </r>
  <r>
    <x v="0"/>
    <s v="Sunday"/>
    <x v="33"/>
    <s v="Temple"/>
    <s v="GA"/>
    <s v="Temple, GA"/>
    <x v="0"/>
    <s v="Tires"/>
    <n v="300"/>
    <x v="1"/>
    <s v="Truck stop/Gas station"/>
    <s v="Carrollton St"/>
    <m/>
    <s v="Early AM"/>
    <x v="0"/>
  </r>
  <r>
    <x v="0"/>
    <s v="Sunday"/>
    <x v="33"/>
    <s v="Loudon"/>
    <s v="TN"/>
    <s v="Loudon, TN"/>
    <x v="0"/>
    <s v="Mixed goods"/>
    <n v="0"/>
    <x v="2"/>
    <s v="Carrier yard/parking"/>
    <s v="No additional details"/>
    <s v="No loss"/>
    <m/>
    <x v="3"/>
  </r>
  <r>
    <x v="0"/>
    <s v="Monday"/>
    <x v="34"/>
    <s v="Irving"/>
    <s v="TX"/>
    <s v="Irving, TX"/>
    <x v="0"/>
    <s v="Mixed goods"/>
    <n v="0"/>
    <x v="2"/>
    <s v="Carrier yard/parking"/>
    <s v="No additional details"/>
    <s v="No loss"/>
    <m/>
    <x v="3"/>
  </r>
  <r>
    <x v="0"/>
    <s v="Monday"/>
    <x v="34"/>
    <s v="Oklahoma City"/>
    <s v="OK"/>
    <s v="Oklahoma City, OK"/>
    <x v="0"/>
    <s v="Mixed goods"/>
    <n v="0"/>
    <x v="2"/>
    <s v="Carrier yard/parking"/>
    <s v="No additional details"/>
    <s v="No loss"/>
    <m/>
    <x v="3"/>
  </r>
  <r>
    <x v="0"/>
    <s v="Tuesday"/>
    <x v="35"/>
    <s v="Ft Worth"/>
    <s v="TX"/>
    <s v="Ft Worth, TX"/>
    <x v="0"/>
    <s v="Forklifts"/>
    <n v="92941"/>
    <x v="0"/>
    <s v="Origin/DC"/>
    <s v="Fictitious pickup"/>
    <m/>
    <m/>
    <x v="1"/>
  </r>
  <r>
    <x v="0"/>
    <s v="Tuesday"/>
    <x v="35"/>
    <s v="Mesquite"/>
    <s v="TX"/>
    <s v="Mesquite, TX"/>
    <x v="0"/>
    <s v="Soft drinks"/>
    <n v="4495"/>
    <x v="0"/>
    <s v="Origin/DC"/>
    <s v="Fictitious pickup"/>
    <m/>
    <m/>
    <x v="4"/>
  </r>
  <r>
    <x v="0"/>
    <s v="Tuesday"/>
    <x v="35"/>
    <s v="Miami"/>
    <s v="FL"/>
    <s v="Miami, FL"/>
    <x v="0"/>
    <s v="Appliances"/>
    <n v="30000"/>
    <x v="0"/>
    <s v="WH yard/parking"/>
    <s v="No additional details"/>
    <m/>
    <m/>
    <x v="11"/>
  </r>
  <r>
    <x v="0"/>
    <s v="Tuesday"/>
    <x v="35"/>
    <s v="Fort Wayne"/>
    <s v="IN"/>
    <s v="Fort Wayne, IN"/>
    <x v="0"/>
    <s v="Copper"/>
    <n v="240000"/>
    <x v="0"/>
    <s v="Unspecified"/>
    <s v="Driver theft"/>
    <s v="Recovered"/>
    <m/>
    <x v="8"/>
  </r>
  <r>
    <x v="0"/>
    <s v="Wednesday"/>
    <x v="36"/>
    <s v="Schiller Park"/>
    <s v="IL"/>
    <s v="Schiller Park, IL"/>
    <x v="0"/>
    <s v="Apparel"/>
    <n v="85728"/>
    <x v="1"/>
    <s v="Rest area"/>
    <s v="No additional details"/>
    <m/>
    <m/>
    <x v="10"/>
  </r>
  <r>
    <x v="0"/>
    <s v="Wednesday"/>
    <x v="36"/>
    <s v="Jackson"/>
    <s v="MS"/>
    <s v="Jackson, MS"/>
    <x v="0"/>
    <s v="Tissues"/>
    <n v="100"/>
    <x v="1"/>
    <s v="Truck stop/Gas station"/>
    <s v="I-20 Frontage Rd"/>
    <m/>
    <s v="Overnight"/>
    <x v="7"/>
  </r>
  <r>
    <x v="0"/>
    <s v="Wednesday"/>
    <x v="36"/>
    <s v="Memphis"/>
    <s v="TN"/>
    <s v="Memphis, TN"/>
    <x v="0"/>
    <s v="Mixed goods"/>
    <n v="0"/>
    <x v="2"/>
    <s v="Carrier yard/parking"/>
    <s v="No additional details"/>
    <s v="No loss"/>
    <s v="Overnight"/>
    <x v="3"/>
  </r>
  <r>
    <x v="0"/>
    <s v="Thursday"/>
    <x v="37"/>
    <s v="Columbus"/>
    <s v="OH"/>
    <s v="Columbus, OH"/>
    <x v="0"/>
    <s v="Cigarettes"/>
    <n v="3908"/>
    <x v="1"/>
    <s v="Truck stop/Gas station"/>
    <s v="Refugee Rd"/>
    <m/>
    <m/>
    <x v="5"/>
  </r>
  <r>
    <x v="0"/>
    <s v="Friday"/>
    <x v="38"/>
    <s v="Chicago"/>
    <s v="IL"/>
    <s v="Chicago, IL"/>
    <x v="0"/>
    <s v="Electronics"/>
    <n v="5000"/>
    <x v="1"/>
    <s v="Rail yard"/>
    <s v="No additional details"/>
    <m/>
    <m/>
    <x v="2"/>
  </r>
  <r>
    <x v="0"/>
    <s v="Friday"/>
    <x v="38"/>
    <s v="Davie"/>
    <s v="FL"/>
    <s v="Davie, FL"/>
    <x v="0"/>
    <s v="Mixed goods"/>
    <n v="50050"/>
    <x v="0"/>
    <s v="Carrier yard/parking"/>
    <s v="No additional details"/>
    <s v="Recovered"/>
    <s v="Early AM"/>
    <x v="3"/>
  </r>
  <r>
    <x v="0"/>
    <s v="Saturday"/>
    <x v="39"/>
    <s v="Toledo"/>
    <s v="OH"/>
    <s v="Toledo, OH"/>
    <x v="0"/>
    <s v="Cereal"/>
    <n v="50000"/>
    <x v="0"/>
    <s v="WH yard/parking"/>
    <s v="No additional details"/>
    <m/>
    <s v="Evening"/>
    <x v="4"/>
  </r>
  <r>
    <x v="0"/>
    <s v="Sunday"/>
    <x v="40"/>
    <s v="Moreno Valley"/>
    <s v="CA"/>
    <s v="Moreno Valley, CA"/>
    <x v="0"/>
    <s v="Paper"/>
    <n v="0"/>
    <x v="2"/>
    <s v="Roadside"/>
    <s v="No additional details"/>
    <s v="No loss"/>
    <s v="Early AM"/>
    <x v="7"/>
  </r>
  <r>
    <x v="0"/>
    <s v="Sunday"/>
    <x v="40"/>
    <s v="San Antonio"/>
    <s v="TX"/>
    <s v="San Antonio, TX"/>
    <x v="0"/>
    <s v="Televisions"/>
    <n v="3000"/>
    <x v="0"/>
    <s v="Warehouse"/>
    <s v="No additional details"/>
    <m/>
    <s v="Morning"/>
    <x v="2"/>
  </r>
  <r>
    <x v="0"/>
    <s v="Sunday"/>
    <x v="40"/>
    <s v="Miami"/>
    <s v="FL"/>
    <s v="Miami, FL"/>
    <x v="0"/>
    <s v="Liquor"/>
    <n v="100000"/>
    <x v="0"/>
    <s v="Roadside"/>
    <s v="No additional details"/>
    <s v="Recovered"/>
    <m/>
    <x v="5"/>
  </r>
  <r>
    <x v="0"/>
    <s v="Monday"/>
    <x v="41"/>
    <s v="Dallas"/>
    <s v="TX"/>
    <s v="Dallas, TX"/>
    <x v="0"/>
    <s v="Paper towels"/>
    <n v="1000"/>
    <x v="1"/>
    <s v="Parking lot"/>
    <s v="No additional details"/>
    <m/>
    <s v="Early AM"/>
    <x v="7"/>
  </r>
  <r>
    <x v="0"/>
    <s v="Monday"/>
    <x v="41"/>
    <s v="San Diego"/>
    <s v="CA"/>
    <s v="San Diego, CA"/>
    <x v="0"/>
    <s v="Televisions"/>
    <n v="67200"/>
    <x v="0"/>
    <s v="Origin/DC"/>
    <s v="Fictitious pickup"/>
    <m/>
    <s v="Morning"/>
    <x v="2"/>
  </r>
  <r>
    <x v="0"/>
    <s v="Monday"/>
    <x v="41"/>
    <s v="Memphis"/>
    <s v="TN"/>
    <s v="Memphis, TN"/>
    <x v="0"/>
    <s v="Sausages"/>
    <n v="7000"/>
    <x v="1"/>
    <s v="WH yard/parking"/>
    <s v="No additional details"/>
    <m/>
    <m/>
    <x v="4"/>
  </r>
  <r>
    <x v="0"/>
    <s v="Tuesday"/>
    <x v="42"/>
    <s v="Doral"/>
    <s v="FL"/>
    <s v="Doral, FL"/>
    <x v="0"/>
    <s v="Perfume"/>
    <n v="427000"/>
    <x v="0"/>
    <s v="Parking lot"/>
    <s v="No additional details"/>
    <m/>
    <s v="Morning"/>
    <x v="6"/>
  </r>
  <r>
    <x v="0"/>
    <s v="Tuesday"/>
    <x v="42"/>
    <s v="Higginsville"/>
    <s v="MO"/>
    <s v="Higginsville, MO"/>
    <x v="0"/>
    <s v="Dish soap"/>
    <n v="1000"/>
    <x v="1"/>
    <s v="Truck stop/Gas station"/>
    <s v="MO 13"/>
    <m/>
    <s v="Morning"/>
    <x v="7"/>
  </r>
  <r>
    <x v="0"/>
    <s v="Tuesday"/>
    <x v="42"/>
    <s v="White Marsh"/>
    <s v="MD"/>
    <s v="White Marsh, MD"/>
    <x v="0"/>
    <s v="Mixed goods"/>
    <n v="0"/>
    <x v="2"/>
    <s v="Drop lot"/>
    <s v="9 containers broken into"/>
    <s v="No loss"/>
    <s v="Early AM"/>
    <x v="3"/>
  </r>
  <r>
    <x v="0"/>
    <s v="Wednesday"/>
    <x v="43"/>
    <s v="Los Angeles"/>
    <s v="CA"/>
    <s v="Los Angeles, CA"/>
    <x v="0"/>
    <s v="Mixed goods"/>
    <n v="35000"/>
    <x v="0"/>
    <s v="Roadside"/>
    <s v="No additional details"/>
    <m/>
    <m/>
    <x v="3"/>
  </r>
  <r>
    <x v="0"/>
    <s v="Thursday"/>
    <x v="44"/>
    <s v="Austell"/>
    <s v="GA"/>
    <s v="Austell, GA"/>
    <x v="0"/>
    <s v="Auto parts"/>
    <n v="2000"/>
    <x v="1"/>
    <s v="Carrier yard/parking"/>
    <s v="No additional details"/>
    <m/>
    <s v="Overnight"/>
    <x v="0"/>
  </r>
  <r>
    <x v="0"/>
    <s v="Thursday"/>
    <x v="44"/>
    <s v="French Camp"/>
    <s v="CA"/>
    <s v="French Camp, CA"/>
    <x v="0"/>
    <s v="Tiles"/>
    <n v="500"/>
    <x v="1"/>
    <s v="WH yard/parking"/>
    <s v="No additional details"/>
    <m/>
    <s v="Afternoon"/>
    <x v="1"/>
  </r>
  <r>
    <x v="0"/>
    <s v="Thursday"/>
    <x v="44"/>
    <s v="Indianapolis"/>
    <s v="IN"/>
    <s v="Indianapolis, IN"/>
    <x v="0"/>
    <s v="Mixed goods"/>
    <n v="0"/>
    <x v="2"/>
    <s v="Secure yard"/>
    <s v="No additional details"/>
    <s v="No loss"/>
    <m/>
    <x v="3"/>
  </r>
  <r>
    <x v="0"/>
    <s v="Thursday"/>
    <x v="44"/>
    <s v="Lordsburg"/>
    <s v="NM"/>
    <s v="Lordsburg, NM"/>
    <x v="0"/>
    <s v="Mixed goods"/>
    <n v="0"/>
    <x v="2"/>
    <s v="Truck stop/Gas station"/>
    <s v="W Motel Dr"/>
    <s v="No loss"/>
    <m/>
    <x v="3"/>
  </r>
  <r>
    <x v="0"/>
    <s v="Friday"/>
    <x v="45"/>
    <s v="Riverside"/>
    <s v="CA"/>
    <s v="Riverside, CA"/>
    <x v="0"/>
    <s v="Televisions"/>
    <n v="70000"/>
    <x v="0"/>
    <s v="Origin/DC"/>
    <s v="Fictitious pickup"/>
    <m/>
    <m/>
    <x v="2"/>
  </r>
  <r>
    <x v="0"/>
    <s v="Friday"/>
    <x v="45"/>
    <s v="Hialeah"/>
    <s v="FL"/>
    <s v="Hialeah, FL"/>
    <x v="0"/>
    <s v="Tuna"/>
    <n v="155566"/>
    <x v="0"/>
    <s v="Origin/DC"/>
    <s v="Fictitious pickup"/>
    <m/>
    <m/>
    <x v="4"/>
  </r>
  <r>
    <x v="0"/>
    <s v="Friday"/>
    <x v="45"/>
    <s v="Lost Hills"/>
    <s v="CA"/>
    <s v="Lost Hills, CA"/>
    <x v="0"/>
    <s v="Pistachios"/>
    <n v="80000"/>
    <x v="0"/>
    <s v="Origin/DC"/>
    <s v="Fictitious pickup"/>
    <m/>
    <s v="Evening"/>
    <x v="4"/>
  </r>
  <r>
    <x v="0"/>
    <s v="Friday"/>
    <x v="45"/>
    <s v="Conley"/>
    <s v="GA"/>
    <s v="Conley, GA"/>
    <x v="0"/>
    <s v="Wine"/>
    <n v="87000"/>
    <x v="1"/>
    <s v="Truck stop/Gas station"/>
    <s v="No additional details"/>
    <m/>
    <s v="Overnight"/>
    <x v="5"/>
  </r>
  <r>
    <x v="0"/>
    <s v="Saturday"/>
    <x v="46"/>
    <s v="Dallas"/>
    <s v="TX"/>
    <s v="Dallas, TX"/>
    <x v="0"/>
    <s v="Mixed goods"/>
    <n v="0"/>
    <x v="2"/>
    <s v="Truck stop/Gas station"/>
    <s v="S Polk St"/>
    <s v="No loss"/>
    <m/>
    <x v="3"/>
  </r>
  <r>
    <x v="0"/>
    <s v="Saturday"/>
    <x v="46"/>
    <s v="Winslow"/>
    <s v="AZ"/>
    <s v="Winslow, AZ"/>
    <x v="0"/>
    <s v="Mixed goods"/>
    <n v="0"/>
    <x v="2"/>
    <s v="Truck stop/Gas station"/>
    <s v="Transcon Ln"/>
    <s v="No loss"/>
    <m/>
    <x v="3"/>
  </r>
  <r>
    <x v="0"/>
    <s v="Sunday"/>
    <x v="47"/>
    <s v="Sanford"/>
    <s v="FL"/>
    <s v="Sanford, FL"/>
    <x v="0"/>
    <s v="Dish towels"/>
    <n v="40000"/>
    <x v="0"/>
    <s v="Roadside"/>
    <s v="No additional details"/>
    <m/>
    <m/>
    <x v="7"/>
  </r>
  <r>
    <x v="0"/>
    <s v="Sunday"/>
    <x v="47"/>
    <s v="Allentown"/>
    <s v="PA"/>
    <s v="Allentown, PA"/>
    <x v="0"/>
    <s v="Cooking oil"/>
    <n v="40000"/>
    <x v="0"/>
    <s v="WH yard/parking"/>
    <s v="No additional details"/>
    <m/>
    <m/>
    <x v="4"/>
  </r>
  <r>
    <x v="0"/>
    <s v="Sunday"/>
    <x v="47"/>
    <s v="Richmond"/>
    <s v="BC"/>
    <s v="Richmond, BC"/>
    <x v="1"/>
    <s v="Pressure cookers"/>
    <n v="139000"/>
    <x v="0"/>
    <s v="Parking lot"/>
    <s v="No additional details"/>
    <m/>
    <m/>
    <x v="11"/>
  </r>
  <r>
    <x v="0"/>
    <s v="Sunday"/>
    <x v="47"/>
    <s v="Commerce"/>
    <s v="CA"/>
    <s v="Commerce, CA"/>
    <x v="0"/>
    <s v="Mixed goods"/>
    <n v="50000"/>
    <x v="0"/>
    <s v="Drop lot"/>
    <s v="No additional details"/>
    <m/>
    <m/>
    <x v="3"/>
  </r>
  <r>
    <x v="0"/>
    <s v="Sunday"/>
    <x v="47"/>
    <s v="Balch Springs"/>
    <s v="TX"/>
    <s v="Balch Springs, TX"/>
    <x v="0"/>
    <s v="Cigarettes"/>
    <n v="623924"/>
    <x v="0"/>
    <s v="Parking lot"/>
    <s v="No additional details"/>
    <m/>
    <m/>
    <x v="5"/>
  </r>
  <r>
    <x v="0"/>
    <s v="Monday"/>
    <x v="48"/>
    <s v="Dunn"/>
    <s v="NC"/>
    <s v="Dunn, NC"/>
    <x v="0"/>
    <s v="Contruction equipment"/>
    <n v="140442"/>
    <x v="0"/>
    <s v="Truck stop/Gas station"/>
    <s v="Sadler Rd"/>
    <m/>
    <s v="Overnight"/>
    <x v="1"/>
  </r>
  <r>
    <x v="0"/>
    <s v="Tuesday"/>
    <x v="49"/>
    <s v="Naperville"/>
    <s v="IL"/>
    <s v="Naperville, IL"/>
    <x v="0"/>
    <s v="French fries"/>
    <n v="526"/>
    <x v="1"/>
    <s v="Parking lot"/>
    <s v="No additional details"/>
    <m/>
    <s v="Early AM"/>
    <x v="4"/>
  </r>
  <r>
    <x v="0"/>
    <s v="Tuesday"/>
    <x v="49"/>
    <s v="Memphis"/>
    <s v="TN"/>
    <s v="Memphis, TN"/>
    <x v="0"/>
    <s v="Mixed goods"/>
    <n v="0"/>
    <x v="2"/>
    <s v="Truck stop/Gas station"/>
    <s v="E. Shelby Dr"/>
    <s v="No loss"/>
    <s v="Overnight"/>
    <x v="3"/>
  </r>
  <r>
    <x v="0"/>
    <s v="Wednesday"/>
    <x v="50"/>
    <s v="Jacksonville"/>
    <s v="FL"/>
    <s v="Jacksonville, FL"/>
    <x v="0"/>
    <s v="Mixers"/>
    <n v="1000"/>
    <x v="1"/>
    <s v="Rail yard"/>
    <s v="No additional details"/>
    <m/>
    <s v="Overnight"/>
    <x v="1"/>
  </r>
  <r>
    <x v="0"/>
    <s v="Wednesday"/>
    <x v="50"/>
    <s v="Montebello"/>
    <s v="CA"/>
    <s v="Montebello, CA"/>
    <x v="0"/>
    <s v="Mixed goods"/>
    <n v="408000"/>
    <x v="0"/>
    <s v="Drop lot"/>
    <s v="No additional details"/>
    <m/>
    <s v="Evening"/>
    <x v="3"/>
  </r>
  <r>
    <x v="0"/>
    <s v="Friday"/>
    <x v="51"/>
    <s v="Schiller Park"/>
    <s v="IL"/>
    <s v="Schiller Park, IL"/>
    <x v="0"/>
    <s v="Raw materials"/>
    <n v="0"/>
    <x v="2"/>
    <s v="Truck stop/Gas station"/>
    <s v="I-294 Service Rd"/>
    <s v="No loss"/>
    <s v="Overnight"/>
    <x v="1"/>
  </r>
  <r>
    <x v="0"/>
    <s v="Friday"/>
    <x v="51"/>
    <s v="Chicago"/>
    <s v="IL"/>
    <s v="Chicago, IL"/>
    <x v="0"/>
    <s v="Chewing gum"/>
    <n v="50000"/>
    <x v="0"/>
    <s v="Rail yard"/>
    <s v="No additional details"/>
    <m/>
    <s v="Afternoon"/>
    <x v="4"/>
  </r>
  <r>
    <x v="0"/>
    <s v="Saturday"/>
    <x v="52"/>
    <s v="City of Industry"/>
    <s v="CA"/>
    <s v="City of Industry, CA"/>
    <x v="0"/>
    <s v="Televisions"/>
    <n v="75000"/>
    <x v="0"/>
    <s v="Carrier yard/parking"/>
    <s v="No additional details"/>
    <s v="Recovered"/>
    <m/>
    <x v="2"/>
  </r>
  <r>
    <x v="0"/>
    <s v="Saturday"/>
    <x v="52"/>
    <s v="North Las Vegas"/>
    <s v="NV"/>
    <s v="North Las Vegas, NV"/>
    <x v="0"/>
    <s v="Mixed goods"/>
    <n v="0"/>
    <x v="2"/>
    <s v="Parking lot"/>
    <s v="No additional details"/>
    <s v="No loss"/>
    <s v="Overnight"/>
    <x v="3"/>
  </r>
  <r>
    <x v="0"/>
    <s v="Saturday"/>
    <x v="52"/>
    <s v="Vero Beach"/>
    <s v="FL"/>
    <s v="Vero Beach, FL"/>
    <x v="0"/>
    <s v="Tobacco"/>
    <n v="100000"/>
    <x v="0"/>
    <s v="Truck stop/Gas station"/>
    <s v="20th St"/>
    <m/>
    <m/>
    <x v="5"/>
  </r>
  <r>
    <x v="0"/>
    <s v="Sunday"/>
    <x v="53"/>
    <s v="Oakland Park"/>
    <s v="FL"/>
    <s v="Oakland Park, FL"/>
    <x v="0"/>
    <s v="Auto parts"/>
    <n v="50000"/>
    <x v="0"/>
    <s v="Parking lot"/>
    <s v="No additional details"/>
    <m/>
    <s v="Overnight"/>
    <x v="0"/>
  </r>
  <r>
    <x v="0"/>
    <s v="Sunday"/>
    <x v="53"/>
    <s v="Nogales"/>
    <s v="AZ"/>
    <s v="Nogales, AZ"/>
    <x v="0"/>
    <s v="Plumbing supplies"/>
    <n v="30000"/>
    <x v="0"/>
    <s v="Unspecified"/>
    <s v="Driver missing"/>
    <m/>
    <m/>
    <x v="1"/>
  </r>
  <r>
    <x v="0"/>
    <s v="Monday"/>
    <x v="54"/>
    <s v="Newark"/>
    <s v="NJ"/>
    <s v="Newark, NJ"/>
    <x v="0"/>
    <s v="Mixed goods"/>
    <n v="0"/>
    <x v="2"/>
    <s v="Drop lot"/>
    <s v="No additional details"/>
    <s v="No loss"/>
    <m/>
    <x v="3"/>
  </r>
  <r>
    <x v="0"/>
    <s v="Wednesday"/>
    <x v="55"/>
    <s v="Memphis"/>
    <s v="TN"/>
    <s v="Memphis, TN"/>
    <x v="0"/>
    <s v="Engine oil"/>
    <n v="2000"/>
    <x v="1"/>
    <s v="WH yard/parking"/>
    <s v="No additional details"/>
    <m/>
    <s v="Overnight"/>
    <x v="0"/>
  </r>
  <r>
    <x v="0"/>
    <s v="Wednesday"/>
    <x v="55"/>
    <s v="Memphis"/>
    <s v="TN"/>
    <s v="Memphis, TN"/>
    <x v="0"/>
    <s v="Oil"/>
    <n v="1000"/>
    <x v="1"/>
    <s v="WH yard/parking"/>
    <s v="No additional details"/>
    <m/>
    <s v="Overnight"/>
    <x v="4"/>
  </r>
  <r>
    <x v="0"/>
    <s v="Wednesday"/>
    <x v="55"/>
    <s v="Dallas"/>
    <s v="TX"/>
    <s v="Dallas, TX"/>
    <x v="0"/>
    <s v="Appliances"/>
    <n v="38047"/>
    <x v="0"/>
    <s v="WH yard/parking"/>
    <s v="No additional details"/>
    <m/>
    <s v="Evening"/>
    <x v="11"/>
  </r>
  <r>
    <x v="0"/>
    <s v="Wednesday"/>
    <x v="55"/>
    <s v="Morris"/>
    <s v="IL"/>
    <s v="Morris, IL"/>
    <x v="0"/>
    <s v="Chemicals"/>
    <n v="0"/>
    <x v="2"/>
    <s v="Truck stop/Gas station"/>
    <s v="Romines Dr"/>
    <s v="No loss"/>
    <s v="Overnight"/>
    <x v="12"/>
  </r>
  <r>
    <x v="0"/>
    <s v="Thursday"/>
    <x v="56"/>
    <s v="Wilmington"/>
    <s v="IL"/>
    <s v="Wilmington, IL"/>
    <x v="0"/>
    <s v="Pizza dough"/>
    <n v="0"/>
    <x v="2"/>
    <s v="Truck stop/Gas station"/>
    <s v="No additional details"/>
    <s v="No loss"/>
    <m/>
    <x v="4"/>
  </r>
  <r>
    <x v="0"/>
    <s v="Friday"/>
    <x v="57"/>
    <s v="Memphis"/>
    <s v="TN"/>
    <s v="Memphis, TN"/>
    <x v="0"/>
    <s v="Medical equipment"/>
    <n v="1000"/>
    <x v="1"/>
    <s v="WH yard/parking"/>
    <s v="No additional details"/>
    <m/>
    <s v="Early AM"/>
    <x v="12"/>
  </r>
  <r>
    <x v="0"/>
    <s v="Saturday"/>
    <x v="58"/>
    <s v="Fontana"/>
    <s v="CA"/>
    <s v="Fontana, CA"/>
    <x v="0"/>
    <s v="Almonds"/>
    <n v="100000"/>
    <x v="0"/>
    <s v="Parking lot"/>
    <s v="No additional details"/>
    <m/>
    <s v="Overnight"/>
    <x v="4"/>
  </r>
  <r>
    <x v="0"/>
    <s v="Sunday"/>
    <x v="59"/>
    <s v="Mississauga"/>
    <s v="ON"/>
    <s v="Mississauga, ON"/>
    <x v="1"/>
    <s v="Berries"/>
    <n v="100000"/>
    <x v="0"/>
    <s v="Roadside"/>
    <s v="No additional details"/>
    <m/>
    <s v="Overnight"/>
    <x v="4"/>
  </r>
  <r>
    <x v="0"/>
    <s v="Sunday"/>
    <x v="59"/>
    <s v="Montreal"/>
    <s v="QC"/>
    <s v="Montreal, QC"/>
    <x v="1"/>
    <s v="Noodles"/>
    <n v="35000"/>
    <x v="0"/>
    <s v="Roadside"/>
    <s v="No additional details"/>
    <m/>
    <m/>
    <x v="4"/>
  </r>
  <r>
    <x v="0"/>
    <s v="Sunday"/>
    <x v="59"/>
    <s v="North Las Vegas"/>
    <s v="NV"/>
    <s v="North Las Vegas, NV"/>
    <x v="0"/>
    <s v="Food products"/>
    <n v="10000"/>
    <x v="1"/>
    <s v="Drop lot"/>
    <s v="6 trailers affected over a weekend"/>
    <m/>
    <m/>
    <x v="4"/>
  </r>
  <r>
    <x v="0"/>
    <s v="Sunday"/>
    <x v="59"/>
    <s v="Columbia"/>
    <s v="SC"/>
    <s v="Columbia, SC"/>
    <x v="0"/>
    <s v="Mixed goods"/>
    <n v="0"/>
    <x v="2"/>
    <s v="Drop lot"/>
    <s v="No additional details"/>
    <s v="No loss"/>
    <m/>
    <x v="3"/>
  </r>
  <r>
    <x v="0"/>
    <s v="Sunday"/>
    <x v="59"/>
    <s v="Irving"/>
    <s v="TX"/>
    <s v="Irving, TX"/>
    <x v="0"/>
    <s v="Mixed goods"/>
    <n v="0"/>
    <x v="2"/>
    <s v="Carrier yard/parking"/>
    <s v="No additional details"/>
    <s v="No loss"/>
    <m/>
    <x v="3"/>
  </r>
  <r>
    <x v="0"/>
    <s v="Monday"/>
    <x v="60"/>
    <s v="Fresno"/>
    <s v="CA"/>
    <s v="Fresno, CA"/>
    <x v="0"/>
    <s v="Snack foods"/>
    <n v="40000"/>
    <x v="0"/>
    <s v="Origin/DC"/>
    <s v="Fictitious pickup"/>
    <m/>
    <m/>
    <x v="4"/>
  </r>
  <r>
    <x v="0"/>
    <s v="Tuesday"/>
    <x v="61"/>
    <s v="San Francisco"/>
    <s v="CA"/>
    <s v="San Francisco, CA"/>
    <x v="0"/>
    <s v="Computer hard drives"/>
    <n v="50000"/>
    <x v="1"/>
    <s v="Airline cargo terminal"/>
    <s v="No additional details"/>
    <m/>
    <m/>
    <x v="2"/>
  </r>
  <r>
    <x v="0"/>
    <s v="Tuesday"/>
    <x v="61"/>
    <s v="Detroit"/>
    <s v="MI"/>
    <s v="Detroit, MI"/>
    <x v="0"/>
    <s v="Pharma"/>
    <n v="20000"/>
    <x v="0"/>
    <s v="Parking lot"/>
    <s v="No additional details"/>
    <s v="Recovered"/>
    <s v="Morning"/>
    <x v="12"/>
  </r>
  <r>
    <x v="0"/>
    <s v="Tuesday"/>
    <x v="61"/>
    <s v="Groton"/>
    <s v="NY"/>
    <s v="Groton, NY"/>
    <x v="0"/>
    <s v="Wine coolers"/>
    <n v="60000"/>
    <x v="0"/>
    <s v="Origin/DC"/>
    <s v="Fictitious pickup"/>
    <m/>
    <m/>
    <x v="5"/>
  </r>
  <r>
    <x v="0"/>
    <s v="Wednesday"/>
    <x v="62"/>
    <s v="Mississauga"/>
    <s v="ON"/>
    <s v="Mississauga, ON"/>
    <x v="1"/>
    <s v="Vegetables"/>
    <n v="30000"/>
    <x v="0"/>
    <s v="Unsecured location"/>
    <s v="No additional details"/>
    <m/>
    <m/>
    <x v="4"/>
  </r>
  <r>
    <x v="0"/>
    <s v="Thursday"/>
    <x v="63"/>
    <s v="Tulsa"/>
    <s v="OK"/>
    <s v="Tulsa, OK"/>
    <x v="0"/>
    <s v="Mixed goods"/>
    <n v="0"/>
    <x v="2"/>
    <s v="Parking lot"/>
    <s v="No additional details"/>
    <s v="No loss"/>
    <m/>
    <x v="3"/>
  </r>
  <r>
    <x v="0"/>
    <s v="Friday"/>
    <x v="64"/>
    <s v="Castaic"/>
    <s v="CA"/>
    <s v="Castaic, CA"/>
    <x v="0"/>
    <s v="Tires"/>
    <n v="50000"/>
    <x v="0"/>
    <s v="Parking lot"/>
    <s v="No additional details"/>
    <m/>
    <s v="Overnight"/>
    <x v="0"/>
  </r>
  <r>
    <x v="0"/>
    <s v="Friday"/>
    <x v="64"/>
    <s v="Mira Loma"/>
    <s v="CA"/>
    <s v="Mira Loma, CA"/>
    <x v="0"/>
    <s v="Televisions"/>
    <n v="124800"/>
    <x v="0"/>
    <s v="Truck stop/Gas station"/>
    <s v="Riverside Dr"/>
    <m/>
    <m/>
    <x v="2"/>
  </r>
  <r>
    <x v="0"/>
    <s v="Friday"/>
    <x v="64"/>
    <s v="Leesport"/>
    <s v="PA"/>
    <s v="Leesport, PA"/>
    <x v="0"/>
    <s v="Chicken"/>
    <n v="60000"/>
    <x v="0"/>
    <s v="Unspecified"/>
    <s v="Driver theft"/>
    <m/>
    <m/>
    <x v="4"/>
  </r>
  <r>
    <x v="0"/>
    <s v="Saturday"/>
    <x v="65"/>
    <s v="Charleston"/>
    <s v="SC"/>
    <s v="Charleston, SC"/>
    <x v="0"/>
    <s v="Surgical gloves"/>
    <n v="100000"/>
    <x v="0"/>
    <s v="Unsecured location"/>
    <s v="No additional details"/>
    <m/>
    <m/>
    <x v="12"/>
  </r>
  <r>
    <x v="0"/>
    <s v="Sunday"/>
    <x v="66"/>
    <s v="North Las Vegas"/>
    <s v="NV"/>
    <s v="North Las Vegas, NV"/>
    <x v="0"/>
    <s v="Plastics"/>
    <n v="200"/>
    <x v="1"/>
    <s v="Drop lot"/>
    <s v="No additional details"/>
    <m/>
    <m/>
    <x v="7"/>
  </r>
  <r>
    <x v="0"/>
    <s v="Sunday"/>
    <x v="66"/>
    <s v="North Las Vegas"/>
    <s v="NV"/>
    <s v="North Las Vegas, NV"/>
    <x v="0"/>
    <s v="Water"/>
    <n v="2000"/>
    <x v="1"/>
    <s v="Drop lot"/>
    <s v="No additional details"/>
    <m/>
    <s v="Overnight"/>
    <x v="4"/>
  </r>
  <r>
    <x v="0"/>
    <s v="Sunday"/>
    <x v="66"/>
    <s v="Charleston"/>
    <s v="SC"/>
    <s v="Charleston, SC"/>
    <x v="0"/>
    <s v="Surgical gloves"/>
    <n v="100000"/>
    <x v="0"/>
    <s v="Carrier yard/parking"/>
    <s v="No additional details"/>
    <m/>
    <m/>
    <x v="12"/>
  </r>
  <r>
    <x v="0"/>
    <s v="Monday"/>
    <x v="67"/>
    <s v="Okemah"/>
    <s v="OK"/>
    <s v="Okemah, OK"/>
    <x v="0"/>
    <s v="Helicopter blades"/>
    <n v="100000"/>
    <x v="0"/>
    <s v="Truck stop/Gas station"/>
    <s v="No additional details"/>
    <s v="Recovered"/>
    <m/>
    <x v="0"/>
  </r>
  <r>
    <x v="0"/>
    <s v="Monday"/>
    <x v="67"/>
    <s v="Chicago"/>
    <s v="IL"/>
    <s v="Chicago, IL"/>
    <x v="0"/>
    <s v="Air conditioners"/>
    <n v="1600"/>
    <x v="1"/>
    <s v="Rail yard"/>
    <s v="No additional details"/>
    <m/>
    <m/>
    <x v="11"/>
  </r>
  <r>
    <x v="0"/>
    <s v="Tuesday"/>
    <x v="68"/>
    <s v="South Holland"/>
    <s v="IL"/>
    <s v="South Holland, IL"/>
    <x v="0"/>
    <s v="Inverters"/>
    <n v="15000"/>
    <x v="1"/>
    <s v="Rest area"/>
    <s v="Tri-State Tollway"/>
    <m/>
    <s v="Early AM"/>
    <x v="1"/>
  </r>
  <r>
    <x v="0"/>
    <s v="Tuesday"/>
    <x v="68"/>
    <s v="Monroe Township"/>
    <s v="NJ"/>
    <s v="Monroe Township, NJ"/>
    <x v="0"/>
    <s v="Headphones"/>
    <n v="0"/>
    <x v="2"/>
    <s v="Unsecured location"/>
    <s v="No additional details"/>
    <s v="No loss"/>
    <m/>
    <x v="2"/>
  </r>
  <r>
    <x v="0"/>
    <s v="Tuesday"/>
    <x v="68"/>
    <s v="Columbia"/>
    <s v="SC"/>
    <s v="Columbia, SC"/>
    <x v="0"/>
    <s v="Household goods"/>
    <n v="1000"/>
    <x v="1"/>
    <s v="Parking lot"/>
    <s v="No additional details"/>
    <m/>
    <m/>
    <x v="11"/>
  </r>
  <r>
    <x v="0"/>
    <s v="Tuesday"/>
    <x v="68"/>
    <s v="Columbia"/>
    <s v="SC"/>
    <s v="Columbia, SC"/>
    <x v="0"/>
    <s v="Household goods"/>
    <n v="3000"/>
    <x v="1"/>
    <s v="Parking lot"/>
    <s v="No additional details"/>
    <m/>
    <m/>
    <x v="11"/>
  </r>
  <r>
    <x v="0"/>
    <s v="Wednesday"/>
    <x v="69"/>
    <s v="San Bernardino"/>
    <s v="CA"/>
    <s v="San Bernardino, CA"/>
    <x v="0"/>
    <s v="Electric toothbrushes"/>
    <n v="1400"/>
    <x v="1"/>
    <s v="WH yard/parking"/>
    <s v="No additional details"/>
    <m/>
    <s v="Overnight"/>
    <x v="6"/>
  </r>
  <r>
    <x v="0"/>
    <s v="Thursday"/>
    <x v="70"/>
    <s v="Dallas"/>
    <s v="TX"/>
    <s v="Dallas, TX"/>
    <x v="0"/>
    <s v="Sports drinks"/>
    <n v="200"/>
    <x v="1"/>
    <s v="Roadside"/>
    <s v="No additional details"/>
    <m/>
    <s v="Afternoon"/>
    <x v="4"/>
  </r>
  <r>
    <x v="0"/>
    <s v="Thursday"/>
    <x v="70"/>
    <s v="Lost Hills"/>
    <s v="CA"/>
    <s v="Lost Hills, CA"/>
    <x v="0"/>
    <s v="Almonds"/>
    <n v="100000"/>
    <x v="0"/>
    <s v="Origin/DC"/>
    <s v="Fictitious pickup"/>
    <m/>
    <s v="Evening"/>
    <x v="4"/>
  </r>
  <r>
    <x v="0"/>
    <s v="Friday"/>
    <x v="71"/>
    <s v="Mesquite"/>
    <s v="TX"/>
    <s v="Mesquite, TX"/>
    <x v="0"/>
    <s v="Garden supplies"/>
    <n v="0"/>
    <x v="2"/>
    <s v="Truck stop/Gas station"/>
    <s v="No additional details"/>
    <s v="No loss"/>
    <m/>
    <x v="9"/>
  </r>
  <r>
    <x v="0"/>
    <s v="Friday"/>
    <x v="71"/>
    <s v="Dallas"/>
    <s v="TX"/>
    <s v="Dallas, TX"/>
    <x v="0"/>
    <s v="Toilet paper"/>
    <n v="13500"/>
    <x v="0"/>
    <s v="Unsecured location"/>
    <s v="No additional details"/>
    <m/>
    <s v="Morning"/>
    <x v="7"/>
  </r>
  <r>
    <x v="0"/>
    <s v="Friday"/>
    <x v="71"/>
    <s v="Memphis"/>
    <s v="TN"/>
    <s v="Memphis, TN"/>
    <x v="0"/>
    <s v="Diapers"/>
    <n v="20000"/>
    <x v="0"/>
    <s v="Parking lot"/>
    <s v="No additional details"/>
    <m/>
    <s v="Early AM"/>
    <x v="7"/>
  </r>
  <r>
    <x v="0"/>
    <s v="Saturday"/>
    <x v="72"/>
    <s v="Birmingham"/>
    <s v="AL"/>
    <s v="Birmingham, AL"/>
    <x v="0"/>
    <s v="Charcoal"/>
    <n v="431"/>
    <x v="1"/>
    <s v="Roadside"/>
    <s v="No additional details"/>
    <m/>
    <m/>
    <x v="13"/>
  </r>
  <r>
    <x v="0"/>
    <s v="Saturday"/>
    <x v="72"/>
    <s v="Tolleson"/>
    <s v="AZ"/>
    <s v="Tolleson, AZ"/>
    <x v="0"/>
    <s v="Mixed goods"/>
    <n v="0"/>
    <x v="0"/>
    <s v="Truck stop/Gas station"/>
    <s v="Roosevelt St"/>
    <s v="No loss"/>
    <m/>
    <x v="3"/>
  </r>
  <r>
    <x v="0"/>
    <s v="Sunday"/>
    <x v="73"/>
    <s v="Opelika"/>
    <s v="AL"/>
    <s v="Opelika, AL"/>
    <x v="0"/>
    <s v="Straw"/>
    <n v="7500"/>
    <x v="0"/>
    <s v="Roadside"/>
    <s v="No additional details"/>
    <m/>
    <m/>
    <x v="9"/>
  </r>
  <r>
    <x v="0"/>
    <s v="Sunday"/>
    <x v="73"/>
    <s v="Chicago"/>
    <s v="IL"/>
    <s v="Chicago, IL"/>
    <x v="0"/>
    <s v="Plastics"/>
    <n v="2500"/>
    <x v="0"/>
    <s v="Carrier yard/parking"/>
    <s v="No additional details"/>
    <m/>
    <m/>
    <x v="7"/>
  </r>
  <r>
    <x v="0"/>
    <s v="Sunday"/>
    <x v="73"/>
    <s v="Lake Charles"/>
    <s v="LA"/>
    <s v="Lake Charles, LA"/>
    <x v="0"/>
    <s v="Cameras"/>
    <n v="3000"/>
    <x v="1"/>
    <s v="Truck stop/Gas station"/>
    <s v="I-20"/>
    <m/>
    <m/>
    <x v="2"/>
  </r>
  <r>
    <x v="0"/>
    <s v="Monday"/>
    <x v="74"/>
    <s v="Riverton"/>
    <s v="IL"/>
    <s v="Riverton, IL"/>
    <x v="0"/>
    <s v="Copper flake"/>
    <n v="700000"/>
    <x v="0"/>
    <s v="Origin/DC"/>
    <s v="Fictitious pickup -7 shipments involved"/>
    <m/>
    <m/>
    <x v="8"/>
  </r>
  <r>
    <x v="0"/>
    <s v="Monday"/>
    <x v="74"/>
    <s v="Riverton"/>
    <s v="IL"/>
    <s v="Riverton, IL"/>
    <x v="0"/>
    <s v="Metals"/>
    <n v="80000"/>
    <x v="0"/>
    <s v="Origin/DC"/>
    <s v="Fictitious pickup"/>
    <m/>
    <m/>
    <x v="8"/>
  </r>
  <r>
    <x v="0"/>
    <s v="Tuesday"/>
    <x v="75"/>
    <s v="Rocky Top"/>
    <s v="TN"/>
    <s v="Rocky Top, TN"/>
    <x v="0"/>
    <s v="Household goods"/>
    <n v="0"/>
    <x v="2"/>
    <s v="Parking lot"/>
    <s v="No additional details"/>
    <s v="No loss"/>
    <m/>
    <x v="11"/>
  </r>
  <r>
    <x v="0"/>
    <s v="Tuesday"/>
    <x v="75"/>
    <s v="Troy"/>
    <s v="IN"/>
    <s v="Troy, IN"/>
    <x v="0"/>
    <s v="Copper"/>
    <n v="196000"/>
    <x v="0"/>
    <s v="Origin/DC"/>
    <s v="Fictitious pickup"/>
    <m/>
    <m/>
    <x v="8"/>
  </r>
  <r>
    <x v="0"/>
    <s v="Wednesday"/>
    <x v="76"/>
    <s v="Odessa"/>
    <s v="TX"/>
    <s v="Odessa, TX"/>
    <x v="0"/>
    <s v="Water"/>
    <n v="100"/>
    <x v="1"/>
    <s v="Parking lot"/>
    <s v="No additional details"/>
    <m/>
    <s v="Afternoon"/>
    <x v="4"/>
  </r>
  <r>
    <x v="0"/>
    <s v="Thursday"/>
    <x v="77"/>
    <s v="Vaughan"/>
    <s v="ON"/>
    <s v="Vaughan, ON"/>
    <x v="1"/>
    <s v="Mouthwash"/>
    <n v="24230"/>
    <x v="0"/>
    <s v="Secure yard"/>
    <s v="No additional details"/>
    <m/>
    <s v="Morning"/>
    <x v="6"/>
  </r>
  <r>
    <x v="0"/>
    <s v="Friday"/>
    <x v="78"/>
    <s v="Irving"/>
    <s v="TX"/>
    <s v="Irving, TX"/>
    <x v="0"/>
    <s v="Mixed goods"/>
    <n v="0"/>
    <x v="2"/>
    <s v="WH yard/parking"/>
    <s v="No additional details"/>
    <s v="No loss"/>
    <m/>
    <x v="3"/>
  </r>
  <r>
    <x v="1"/>
    <s v="Wednesday"/>
    <x v="79"/>
    <s v="Mira Loma"/>
    <s v="CA"/>
    <s v="Mira Loma, CA"/>
    <x v="0"/>
    <s v="Paper products"/>
    <n v="10000"/>
    <x v="0"/>
    <s v="Unsecured location"/>
    <s v="No additional details"/>
    <m/>
    <s v="Overnight"/>
    <x v="7"/>
  </r>
  <r>
    <x v="1"/>
    <s v="Wednesday"/>
    <x v="79"/>
    <s v="Dallas"/>
    <s v="TX"/>
    <s v="Dallas, TX"/>
    <x v="0"/>
    <s v="Food products"/>
    <n v="50000"/>
    <x v="0"/>
    <s v="WH yard/parking"/>
    <s v="No additional details"/>
    <s v="Recovered"/>
    <m/>
    <x v="4"/>
  </r>
  <r>
    <x v="1"/>
    <s v="Wednesday"/>
    <x v="79"/>
    <s v="Iselin"/>
    <s v="NJ"/>
    <s v="Iselin, NJ"/>
    <x v="0"/>
    <s v="Surgical masks"/>
    <n v="10000"/>
    <x v="0"/>
    <s v="Unspecified"/>
    <s v="No additional details"/>
    <m/>
    <m/>
    <x v="12"/>
  </r>
  <r>
    <x v="1"/>
    <s v="Wednesday"/>
    <x v="79"/>
    <s v="New York"/>
    <s v="NY"/>
    <s v="New York, NY"/>
    <x v="0"/>
    <s v="Face masks"/>
    <n v="9800"/>
    <x v="0"/>
    <s v="Airline cargo terminal"/>
    <s v="No additional details"/>
    <m/>
    <m/>
    <x v="12"/>
  </r>
  <r>
    <x v="1"/>
    <s v="Thursday"/>
    <x v="80"/>
    <s v="Dallas"/>
    <s v="TX"/>
    <s v="Dallas, TX"/>
    <x v="0"/>
    <s v="Personal care products"/>
    <n v="1000"/>
    <x v="1"/>
    <s v="Truck stop/Gas station"/>
    <s v="S Lancaster Rd"/>
    <m/>
    <s v="Overnight"/>
    <x v="6"/>
  </r>
  <r>
    <x v="1"/>
    <s v="Thursday"/>
    <x v="80"/>
    <s v="Ft Worth"/>
    <s v="TX"/>
    <s v="Ft Worth, TX"/>
    <x v="0"/>
    <s v="Televisions"/>
    <n v="5000"/>
    <x v="1"/>
    <s v="WH yard/parking"/>
    <s v="No additional details"/>
    <m/>
    <s v="Overnight"/>
    <x v="2"/>
  </r>
  <r>
    <x v="1"/>
    <s v="Thursday"/>
    <x v="80"/>
    <s v="Rancho Cucamonga"/>
    <s v="CA"/>
    <s v="Rancho Cucamonga, CA"/>
    <x v="0"/>
    <s v="Air conditioners"/>
    <n v="215460"/>
    <x v="0"/>
    <s v="Unsecured location"/>
    <s v="No additional details"/>
    <m/>
    <s v="Overnight"/>
    <x v="11"/>
  </r>
  <r>
    <x v="1"/>
    <s v="Thursday"/>
    <x v="80"/>
    <s v="Grand Prairie"/>
    <s v="TX"/>
    <s v="Grand Prairie, TX"/>
    <x v="0"/>
    <s v="Mixed goods"/>
    <n v="0"/>
    <x v="2"/>
    <s v="Drop lot"/>
    <s v="No additional details"/>
    <s v="No loss"/>
    <m/>
    <x v="3"/>
  </r>
  <r>
    <x v="1"/>
    <s v="Friday"/>
    <x v="81"/>
    <s v="City of Industry"/>
    <s v="CA"/>
    <s v="City of Industry, CA"/>
    <x v="0"/>
    <s v="Computers/Laptops"/>
    <n v="69735"/>
    <x v="1"/>
    <s v="Roadside"/>
    <s v="No additional details"/>
    <m/>
    <s v="Afternoon"/>
    <x v="2"/>
  </r>
  <r>
    <x v="1"/>
    <s v="Friday"/>
    <x v="81"/>
    <s v="Hammond"/>
    <s v="IN"/>
    <s v="Hammond, IN"/>
    <x v="0"/>
    <s v="Mixed goods"/>
    <n v="5000"/>
    <x v="1"/>
    <s v="Parking lot"/>
    <s v="No additional details"/>
    <m/>
    <s v="Early AM"/>
    <x v="3"/>
  </r>
  <r>
    <x v="1"/>
    <s v="Friday"/>
    <x v="81"/>
    <s v="Selma"/>
    <s v="AL"/>
    <s v="Selma, AL"/>
    <x v="0"/>
    <s v="Mixed goods"/>
    <n v="500"/>
    <x v="1"/>
    <s v="Truck stop/Gas station"/>
    <s v="Cecil Jackson Bypass"/>
    <m/>
    <s v="Early AM"/>
    <x v="3"/>
  </r>
  <r>
    <x v="1"/>
    <s v="Saturday"/>
    <x v="82"/>
    <s v="Dallas"/>
    <s v="TX"/>
    <s v="Dallas, TX"/>
    <x v="0"/>
    <s v="Mixed goods"/>
    <n v="0"/>
    <x v="2"/>
    <s v="Truck stop/Gas station"/>
    <s v="S Polk St"/>
    <s v="No loss"/>
    <m/>
    <x v="3"/>
  </r>
  <r>
    <x v="1"/>
    <s v="Saturday"/>
    <x v="82"/>
    <s v="Miami"/>
    <s v="FL"/>
    <s v="Miami, FL"/>
    <x v="0"/>
    <s v="Protein powder"/>
    <n v="30168"/>
    <x v="0"/>
    <s v="Roadside"/>
    <s v="No additional details"/>
    <m/>
    <s v="Overnight"/>
    <x v="12"/>
  </r>
  <r>
    <x v="1"/>
    <s v="Sunday"/>
    <x v="83"/>
    <s v="Houston"/>
    <s v="TX"/>
    <s v="Houston, TX"/>
    <x v="0"/>
    <s v="Paper towels"/>
    <n v="20000"/>
    <x v="0"/>
    <s v="Roadside"/>
    <s v="No additional details"/>
    <s v="Recovered"/>
    <s v="Overnight"/>
    <x v="7"/>
  </r>
  <r>
    <x v="1"/>
    <s v="Sunday"/>
    <x v="83"/>
    <s v="Memphis"/>
    <s v="TN"/>
    <s v="Memphis, TN"/>
    <x v="0"/>
    <s v="Computers/Laptops"/>
    <n v="20000"/>
    <x v="1"/>
    <s v="Roadside"/>
    <s v="No additional details"/>
    <m/>
    <s v="Overnight"/>
    <x v="2"/>
  </r>
  <r>
    <x v="1"/>
    <s v="Sunday"/>
    <x v="83"/>
    <s v="Dallas"/>
    <s v="TX"/>
    <s v="Dallas, TX"/>
    <x v="0"/>
    <s v="Meatballs"/>
    <n v="3500"/>
    <x v="1"/>
    <s v="Truck stop/Gas station"/>
    <s v="S Polk St"/>
    <m/>
    <s v="Afternoon"/>
    <x v="4"/>
  </r>
  <r>
    <x v="1"/>
    <s v="Sunday"/>
    <x v="83"/>
    <s v="Los Angeles"/>
    <s v="CA"/>
    <s v="Los Angeles, CA"/>
    <x v="0"/>
    <s v="Food products"/>
    <n v="165000"/>
    <x v="0"/>
    <s v="Unsecured location"/>
    <s v="No additional details"/>
    <m/>
    <m/>
    <x v="4"/>
  </r>
  <r>
    <x v="1"/>
    <s v="Sunday"/>
    <x v="83"/>
    <s v="Los Angeles"/>
    <s v="CA"/>
    <s v="Los Angeles, CA"/>
    <x v="0"/>
    <s v="Meat"/>
    <n v="35000"/>
    <x v="0"/>
    <s v="Unsecured location"/>
    <s v="No additional details"/>
    <m/>
    <m/>
    <x v="4"/>
  </r>
  <r>
    <x v="1"/>
    <s v="Sunday"/>
    <x v="83"/>
    <s v="San Antonio"/>
    <s v="TX"/>
    <s v="San Antonio, TX"/>
    <x v="0"/>
    <s v="Mixed goods"/>
    <n v="2500"/>
    <x v="1"/>
    <s v="Drop lot"/>
    <s v="No additional details"/>
    <m/>
    <m/>
    <x v="3"/>
  </r>
  <r>
    <x v="1"/>
    <s v="Monday"/>
    <x v="84"/>
    <s v="Compton"/>
    <s v="CA"/>
    <s v="Compton, CA"/>
    <x v="0"/>
    <s v="Spices"/>
    <n v="100000"/>
    <x v="0"/>
    <s v="Unsecured location"/>
    <s v="No additional details"/>
    <m/>
    <m/>
    <x v="4"/>
  </r>
  <r>
    <x v="1"/>
    <s v="Monday"/>
    <x v="84"/>
    <s v="Mercer"/>
    <s v="CA"/>
    <s v="Mercer, CA"/>
    <x v="0"/>
    <s v="Juice"/>
    <n v="50000"/>
    <x v="0"/>
    <s v="Unspecified"/>
    <s v="No additional details"/>
    <m/>
    <m/>
    <x v="4"/>
  </r>
  <r>
    <x v="1"/>
    <s v="Monday"/>
    <x v="84"/>
    <s v="Turlock"/>
    <s v="CA"/>
    <s v="Turlock, CA"/>
    <x v="0"/>
    <s v="Sports drinks"/>
    <n v="500"/>
    <x v="1"/>
    <s v="Truck stop/Gas station"/>
    <s v="No additional details"/>
    <m/>
    <m/>
    <x v="4"/>
  </r>
  <r>
    <x v="1"/>
    <s v="Tuesday"/>
    <x v="85"/>
    <s v="Irving"/>
    <s v="TX"/>
    <s v="Irving, TX"/>
    <x v="0"/>
    <s v="Televisions"/>
    <n v="400000"/>
    <x v="0"/>
    <s v="Parking lot"/>
    <s v="No additional details"/>
    <m/>
    <s v="Morning"/>
    <x v="2"/>
  </r>
  <r>
    <x v="1"/>
    <s v="Tuesday"/>
    <x v="85"/>
    <s v="Baltimore"/>
    <s v="MD"/>
    <s v="Baltimore, MD"/>
    <x v="0"/>
    <s v="Mixed goods"/>
    <n v="0"/>
    <x v="2"/>
    <s v="Parking lot"/>
    <s v="No additional details"/>
    <s v="No loss"/>
    <s v="Overnight"/>
    <x v="3"/>
  </r>
  <r>
    <x v="1"/>
    <s v="Tuesday"/>
    <x v="85"/>
    <s v="Temple"/>
    <s v="GA"/>
    <s v="Temple, GA"/>
    <x v="0"/>
    <s v="Liquor"/>
    <n v="106390"/>
    <x v="0"/>
    <s v="Truck stop/Gas station"/>
    <s v="Carrllton St"/>
    <m/>
    <s v="Early AM"/>
    <x v="5"/>
  </r>
  <r>
    <x v="1"/>
    <s v="Wednesday"/>
    <x v="86"/>
    <s v="Los Angeles"/>
    <s v="CA"/>
    <s v="Los Angeles, CA"/>
    <x v="0"/>
    <s v="Pet food"/>
    <n v="59616"/>
    <x v="0"/>
    <s v="Parking lot"/>
    <s v="No additional details"/>
    <m/>
    <s v="Early AM"/>
    <x v="9"/>
  </r>
  <r>
    <x v="1"/>
    <s v="Wednesday"/>
    <x v="86"/>
    <s v="Dallas"/>
    <s v="TX"/>
    <s v="Dallas, TX"/>
    <x v="0"/>
    <s v="Toilet paper"/>
    <n v="500"/>
    <x v="1"/>
    <s v="Parking lot"/>
    <s v="No additional details"/>
    <m/>
    <s v="Morning"/>
    <x v="7"/>
  </r>
  <r>
    <x v="1"/>
    <s v="Wednesday"/>
    <x v="86"/>
    <s v="Los Angeles"/>
    <s v="CA"/>
    <s v="Los Angeles, CA"/>
    <x v="0"/>
    <s v="Meat"/>
    <n v="92915"/>
    <x v="0"/>
    <s v="Roadside"/>
    <s v="No additional details"/>
    <m/>
    <s v="Overnight"/>
    <x v="4"/>
  </r>
  <r>
    <x v="1"/>
    <s v="Wednesday"/>
    <x v="86"/>
    <s v="Walton Hills"/>
    <s v="OH"/>
    <s v="Walton Hills, OH"/>
    <x v="0"/>
    <s v="Sporting goods"/>
    <n v="20000"/>
    <x v="0"/>
    <s v="Drop lot"/>
    <s v="No additional details"/>
    <s v="Partial"/>
    <s v="Evening"/>
    <x v="13"/>
  </r>
  <r>
    <x v="1"/>
    <s v="Wednesday"/>
    <x v="86"/>
    <s v="Williamsville"/>
    <s v="IN"/>
    <s v="Williamsville, IN"/>
    <x v="0"/>
    <s v="Mixed goods"/>
    <n v="0"/>
    <x v="2"/>
    <s v="Truck stop/Gas station"/>
    <s v="Ann Rutledge Dr"/>
    <s v="No loss"/>
    <m/>
    <x v="3"/>
  </r>
  <r>
    <x v="1"/>
    <s v="Friday"/>
    <x v="87"/>
    <s v="Azusa"/>
    <s v="CA"/>
    <s v="Azusa, CA"/>
    <x v="0"/>
    <s v="Air blowers"/>
    <n v="15000"/>
    <x v="0"/>
    <s v="Unsecured location"/>
    <s v="No additional details"/>
    <m/>
    <m/>
    <x v="9"/>
  </r>
  <r>
    <x v="1"/>
    <s v="Friday"/>
    <x v="87"/>
    <s v="Clear Lake"/>
    <s v="WA"/>
    <s v="Clear Lake, WA"/>
    <x v="0"/>
    <s v="Consumer electronics"/>
    <n v="70000"/>
    <x v="0"/>
    <s v="Unsecured location"/>
    <s v="No additional details"/>
    <s v="Recovered"/>
    <m/>
    <x v="2"/>
  </r>
  <r>
    <x v="1"/>
    <s v="Friday"/>
    <x v="87"/>
    <s v="Birmingham"/>
    <s v="AL"/>
    <s v="Birmingham, AL"/>
    <x v="0"/>
    <s v="Chicken"/>
    <n v="500"/>
    <x v="1"/>
    <s v="Truck stop/Gas station"/>
    <s v="Daniel Payne Dr"/>
    <m/>
    <s v="Overnight"/>
    <x v="4"/>
  </r>
  <r>
    <x v="1"/>
    <s v="Friday"/>
    <x v="87"/>
    <s v="St Augustine"/>
    <s v="FL"/>
    <s v="St Augustine, FL"/>
    <x v="0"/>
    <s v="Meat"/>
    <n v="99800"/>
    <x v="0"/>
    <s v="Truck stop/Gas station"/>
    <s v="FL 206 W"/>
    <m/>
    <s v="Early AM"/>
    <x v="4"/>
  </r>
  <r>
    <x v="1"/>
    <s v="Saturday"/>
    <x v="88"/>
    <s v="Dallas"/>
    <s v="TX"/>
    <s v="Dallas, TX"/>
    <x v="0"/>
    <s v="Pet food"/>
    <n v="0"/>
    <x v="2"/>
    <s v="WH yard/parking"/>
    <s v="No additional details"/>
    <s v="No loss"/>
    <m/>
    <x v="9"/>
  </r>
  <r>
    <x v="1"/>
    <s v="Saturday"/>
    <x v="88"/>
    <s v="Carson"/>
    <s v="CA"/>
    <s v="Carson, CA"/>
    <x v="0"/>
    <s v="Apparel"/>
    <n v="300000"/>
    <x v="0"/>
    <s v="Secure yard"/>
    <s v="No additional details"/>
    <m/>
    <s v="Evening"/>
    <x v="10"/>
  </r>
  <r>
    <x v="1"/>
    <s v="Saturday"/>
    <x v="88"/>
    <s v="Marion"/>
    <s v="AR"/>
    <s v="Marion, AR"/>
    <x v="0"/>
    <s v="Stereos"/>
    <n v="229000"/>
    <x v="0"/>
    <s v="Carrier yard/parking"/>
    <s v="No additional details"/>
    <m/>
    <m/>
    <x v="2"/>
  </r>
  <r>
    <x v="1"/>
    <s v="Saturday"/>
    <x v="88"/>
    <s v="Dallas"/>
    <s v="TX"/>
    <s v="Dallas, TX"/>
    <x v="0"/>
    <s v="Energy drinks"/>
    <n v="44588"/>
    <x v="0"/>
    <s v="Carrier yard/parking"/>
    <s v="No additional details"/>
    <m/>
    <m/>
    <x v="4"/>
  </r>
  <r>
    <x v="1"/>
    <s v="Saturday"/>
    <x v="88"/>
    <s v="Ft Worth"/>
    <s v="TX"/>
    <s v="Ft Worth, TX"/>
    <x v="0"/>
    <s v="Beverages"/>
    <n v="60000"/>
    <x v="0"/>
    <s v="Roadside"/>
    <s v="No additional details"/>
    <m/>
    <s v="Overnight"/>
    <x v="4"/>
  </r>
  <r>
    <x v="1"/>
    <s v="Saturday"/>
    <x v="88"/>
    <s v="Selma"/>
    <s v="AL"/>
    <s v="Selma, AL"/>
    <x v="0"/>
    <s v="Malt beverages"/>
    <n v="500"/>
    <x v="0"/>
    <s v="Truck stop/Gas station"/>
    <s v="US 80"/>
    <m/>
    <s v="Evening"/>
    <x v="4"/>
  </r>
  <r>
    <x v="1"/>
    <s v="Saturday"/>
    <x v="88"/>
    <s v="Selma"/>
    <s v="AL"/>
    <s v="Selma, AL"/>
    <x v="0"/>
    <s v="Food products"/>
    <n v="3000"/>
    <x v="1"/>
    <s v="Truck stop/Gas station"/>
    <s v="Citizens Pkwy"/>
    <m/>
    <s v="Overnight"/>
    <x v="4"/>
  </r>
  <r>
    <x v="1"/>
    <s v="Saturday"/>
    <x v="88"/>
    <s v="Wood Dale"/>
    <s v="IL"/>
    <s v="Wood Dale, IL"/>
    <x v="0"/>
    <s v="Aluminum"/>
    <n v="70000"/>
    <x v="0"/>
    <s v="Unsecured location"/>
    <s v="No additional details"/>
    <m/>
    <m/>
    <x v="8"/>
  </r>
  <r>
    <x v="1"/>
    <s v="Saturday"/>
    <x v="88"/>
    <s v="Hialeah"/>
    <s v="FL"/>
    <s v="Hialeah, FL"/>
    <x v="0"/>
    <s v="Mixed goods"/>
    <n v="10000"/>
    <x v="0"/>
    <s v="Drop lot"/>
    <s v="No additional details"/>
    <m/>
    <s v="Overnight"/>
    <x v="3"/>
  </r>
  <r>
    <x v="1"/>
    <s v="Saturday"/>
    <x v="88"/>
    <s v="Miami"/>
    <s v="FL"/>
    <s v="Miami, FL"/>
    <x v="0"/>
    <s v="Mixed goods"/>
    <n v="70000"/>
    <x v="0"/>
    <s v="Parking lot"/>
    <s v="No additional details"/>
    <m/>
    <s v="Overnight"/>
    <x v="3"/>
  </r>
  <r>
    <x v="1"/>
    <s v="Sunday"/>
    <x v="89"/>
    <s v="Indianapolis"/>
    <s v="IN"/>
    <s v="Indianapolis, IN"/>
    <x v="0"/>
    <s v="Insectisides"/>
    <n v="6000"/>
    <x v="0"/>
    <s v="Truck stop/Gas station"/>
    <s v="No additional details"/>
    <m/>
    <m/>
    <x v="9"/>
  </r>
  <r>
    <x v="1"/>
    <s v="Sunday"/>
    <x v="89"/>
    <s v="Bridgeview"/>
    <s v="IL"/>
    <s v="Bridgeview, IL"/>
    <x v="0"/>
    <s v="Personal care products"/>
    <n v="100000"/>
    <x v="0"/>
    <s v="Secure yard"/>
    <s v="No additional details"/>
    <m/>
    <s v="Early AM"/>
    <x v="6"/>
  </r>
  <r>
    <x v="1"/>
    <s v="Sunday"/>
    <x v="89"/>
    <s v="Bridgeview"/>
    <s v="IL"/>
    <s v="Bridgeview, IL"/>
    <x v="0"/>
    <s v="Personal care products"/>
    <n v="40000"/>
    <x v="0"/>
    <s v="Secure yard"/>
    <s v="No additional details"/>
    <m/>
    <s v="Early AM"/>
    <x v="6"/>
  </r>
  <r>
    <x v="1"/>
    <s v="Sunday"/>
    <x v="89"/>
    <s v="Bridgeview"/>
    <s v="IL"/>
    <s v="Bridgeview, IL"/>
    <x v="0"/>
    <s v="Personal care products"/>
    <n v="35000"/>
    <x v="0"/>
    <s v="Secure yard"/>
    <s v="No additional details"/>
    <m/>
    <s v="Early AM"/>
    <x v="6"/>
  </r>
  <r>
    <x v="1"/>
    <s v="Sunday"/>
    <x v="89"/>
    <s v="W Palm Beach"/>
    <s v="FL"/>
    <s v="W Palm Beach, FL"/>
    <x v="0"/>
    <s v="Eggs"/>
    <n v="70000"/>
    <x v="0"/>
    <s v="Roadside"/>
    <s v="No additional details"/>
    <m/>
    <s v="Overnight"/>
    <x v="4"/>
  </r>
  <r>
    <x v="1"/>
    <s v="Sunday"/>
    <x v="89"/>
    <s v="Comfort"/>
    <s v="TX"/>
    <s v="Comfort, TX"/>
    <x v="0"/>
    <s v="Mixed goods"/>
    <n v="0"/>
    <x v="2"/>
    <s v="Truck stop/Gas station"/>
    <s v="US 87"/>
    <s v="No loss"/>
    <m/>
    <x v="3"/>
  </r>
  <r>
    <x v="1"/>
    <s v="Monday"/>
    <x v="90"/>
    <s v="Haslet"/>
    <s v="TX"/>
    <s v="Haslet, TX"/>
    <x v="0"/>
    <s v="Apparel"/>
    <n v="300000"/>
    <x v="0"/>
    <s v="Secure yard"/>
    <s v="No additional details"/>
    <m/>
    <s v="Early AM"/>
    <x v="10"/>
  </r>
  <r>
    <x v="1"/>
    <s v="Monday"/>
    <x v="90"/>
    <s v="Dallas"/>
    <s v="TX"/>
    <s v="Dallas, TX"/>
    <x v="0"/>
    <s v="Industrial equipment"/>
    <n v="0"/>
    <x v="2"/>
    <s v="Truck stop/Gas station"/>
    <s v="S Lancaster Rd"/>
    <s v="No loss"/>
    <s v="Morning"/>
    <x v="1"/>
  </r>
  <r>
    <x v="1"/>
    <s v="Tuesday"/>
    <x v="91"/>
    <s v="Kearny"/>
    <s v="NJ"/>
    <s v="Kearny, NJ"/>
    <x v="0"/>
    <s v="Personal care products"/>
    <n v="5000"/>
    <x v="1"/>
    <s v="Drop lot"/>
    <s v="No additional details"/>
    <m/>
    <s v="Overnight"/>
    <x v="6"/>
  </r>
  <r>
    <x v="1"/>
    <s v="Wednesday"/>
    <x v="92"/>
    <s v="Kearny"/>
    <s v="NJ"/>
    <s v="Kearny, NJ"/>
    <x v="0"/>
    <s v="Personal care products"/>
    <n v="500"/>
    <x v="1"/>
    <s v="Drop lot"/>
    <s v="No additional details"/>
    <m/>
    <s v="Overnight"/>
    <x v="6"/>
  </r>
  <r>
    <x v="1"/>
    <s v="Wednesday"/>
    <x v="92"/>
    <s v="Dallas"/>
    <s v="TX"/>
    <s v="Dallas, TX"/>
    <x v="0"/>
    <s v="Sports drinks"/>
    <n v="500"/>
    <x v="1"/>
    <s v="Truck stop/Gas station"/>
    <s v="Lancaster Rd"/>
    <m/>
    <m/>
    <x v="4"/>
  </r>
  <r>
    <x v="1"/>
    <s v="Wednesday"/>
    <x v="92"/>
    <s v="Irving"/>
    <s v="TX"/>
    <s v="Irving, TX"/>
    <x v="0"/>
    <s v="Phone cases"/>
    <n v="50000"/>
    <x v="0"/>
    <s v="Unsecured location"/>
    <s v="No additional details"/>
    <m/>
    <s v="Overnight"/>
    <x v="13"/>
  </r>
  <r>
    <x v="1"/>
    <s v="Wednesday"/>
    <x v="92"/>
    <s v="Dallas"/>
    <s v="TX"/>
    <s v="Dallas, TX"/>
    <x v="0"/>
    <s v="Steel rebar"/>
    <n v="30000"/>
    <x v="0"/>
    <s v="Roadside"/>
    <s v="No additional details"/>
    <m/>
    <m/>
    <x v="8"/>
  </r>
  <r>
    <x v="1"/>
    <s v="Thursday"/>
    <x v="93"/>
    <s v="Dallas"/>
    <s v="TX"/>
    <s v="Dallas, TX"/>
    <x v="0"/>
    <s v="Refrigerators"/>
    <n v="50000"/>
    <x v="0"/>
    <s v="WH yard/parking"/>
    <s v="No additional details"/>
    <m/>
    <m/>
    <x v="11"/>
  </r>
  <r>
    <x v="1"/>
    <s v="Thursday"/>
    <x v="93"/>
    <s v="Indianapolis"/>
    <s v="IN"/>
    <s v="Indianapolis, IN"/>
    <x v="0"/>
    <s v="Mixed goods"/>
    <n v="0"/>
    <x v="2"/>
    <s v="Parking lot"/>
    <s v="No additional details"/>
    <s v="No loss"/>
    <m/>
    <x v="3"/>
  </r>
  <r>
    <x v="1"/>
    <s v="Friday"/>
    <x v="94"/>
    <s v="Rancho Cucamonga"/>
    <s v="CA"/>
    <s v="Rancho Cucamonga, CA"/>
    <x v="0"/>
    <s v="Toys"/>
    <n v="65000"/>
    <x v="0"/>
    <s v="Unsecured location"/>
    <s v="No additional details"/>
    <m/>
    <m/>
    <x v="13"/>
  </r>
  <r>
    <x v="1"/>
    <s v="Friday"/>
    <x v="94"/>
    <s v="Atlanta"/>
    <s v="GA"/>
    <s v="Atlanta, GA"/>
    <x v="0"/>
    <s v="Cigarettes"/>
    <n v="2100"/>
    <x v="0"/>
    <s v="Truck stop/Gas station"/>
    <s v="Northside Dr"/>
    <m/>
    <m/>
    <x v="5"/>
  </r>
  <r>
    <x v="1"/>
    <s v="Saturday"/>
    <x v="95"/>
    <s v="La Puente"/>
    <s v="CA"/>
    <s v="La Puente, CA"/>
    <x v="0"/>
    <s v="Consumer electronics"/>
    <n v="70900"/>
    <x v="0"/>
    <s v="Carrier yard/parking"/>
    <s v="No additional details"/>
    <m/>
    <s v="Evening"/>
    <x v="2"/>
  </r>
  <r>
    <x v="1"/>
    <s v="Saturday"/>
    <x v="95"/>
    <s v="Grand Prairie"/>
    <s v="TX"/>
    <s v="Grand Prairie, TX"/>
    <x v="0"/>
    <s v="Mixed goods"/>
    <n v="3000"/>
    <x v="1"/>
    <s v="Drop lot"/>
    <s v="No additional details"/>
    <m/>
    <m/>
    <x v="3"/>
  </r>
  <r>
    <x v="1"/>
    <s v="Saturday"/>
    <x v="95"/>
    <m/>
    <m/>
    <s v=", "/>
    <x v="0"/>
    <s v="Mixed goods"/>
    <n v="0"/>
    <x v="2"/>
    <s v="Carrier yard/parking"/>
    <s v="No additional details"/>
    <s v="No loss"/>
    <m/>
    <x v="3"/>
  </r>
  <r>
    <x v="1"/>
    <s v="Sunday"/>
    <x v="96"/>
    <s v="Jurupa Valley"/>
    <s v="CA"/>
    <s v="Jurupa Valley, CA"/>
    <x v="0"/>
    <s v="Personal care products"/>
    <n v="199000"/>
    <x v="0"/>
    <s v="Carrier yard/parking"/>
    <s v="No additional details"/>
    <m/>
    <m/>
    <x v="6"/>
  </r>
  <r>
    <x v="1"/>
    <s v="Sunday"/>
    <x v="96"/>
    <s v="Memphis"/>
    <s v="TN"/>
    <s v="Memphis, TN"/>
    <x v="0"/>
    <s v="Crackers"/>
    <n v="100"/>
    <x v="1"/>
    <s v="WH yard/parking"/>
    <s v="No additional details"/>
    <m/>
    <s v="Overnight"/>
    <x v="4"/>
  </r>
  <r>
    <x v="1"/>
    <s v="Sunday"/>
    <x v="96"/>
    <s v="Burlington"/>
    <s v="NC"/>
    <s v="Burlington, NC"/>
    <x v="0"/>
    <s v="Mixed goods"/>
    <n v="0"/>
    <x v="2"/>
    <s v="Truck stop/Gas station"/>
    <s v="I-85 S"/>
    <s v="No loss"/>
    <m/>
    <x v="3"/>
  </r>
  <r>
    <x v="1"/>
    <s v="Sunday"/>
    <x v="96"/>
    <s v="Markham"/>
    <s v="IL"/>
    <s v="Markham, IL"/>
    <x v="0"/>
    <s v="Mixed goods"/>
    <n v="0"/>
    <x v="2"/>
    <s v="Carrier yard/parking"/>
    <s v="No additional details"/>
    <s v="No loss"/>
    <m/>
    <x v="3"/>
  </r>
  <r>
    <x v="1"/>
    <s v="Sunday"/>
    <x v="96"/>
    <s v="Dallas"/>
    <s v="TX"/>
    <s v="Dallas, TX"/>
    <x v="0"/>
    <s v="Vodka"/>
    <n v="2000"/>
    <x v="1"/>
    <s v="Truck stop/Gas station"/>
    <s v="Bonnie View Rd"/>
    <m/>
    <s v="Overnight"/>
    <x v="5"/>
  </r>
  <r>
    <x v="1"/>
    <s v="Monday"/>
    <x v="97"/>
    <s v="Millington"/>
    <s v="TN"/>
    <s v="Millington, TN"/>
    <x v="0"/>
    <s v="Computer monitors"/>
    <n v="3000"/>
    <x v="1"/>
    <s v="WH yard/parking"/>
    <s v="No additional details"/>
    <m/>
    <s v="Early AM"/>
    <x v="2"/>
  </r>
  <r>
    <x v="1"/>
    <s v="Monday"/>
    <x v="97"/>
    <s v="Irving"/>
    <s v="TX"/>
    <s v="Irving, TX"/>
    <x v="0"/>
    <s v="Mixed goods"/>
    <n v="0"/>
    <x v="2"/>
    <s v="Drop lot"/>
    <s v="No additional details"/>
    <s v="No loss"/>
    <m/>
    <x v="3"/>
  </r>
  <r>
    <x v="1"/>
    <s v="Tuesday"/>
    <x v="98"/>
    <s v="Miami Gardens"/>
    <s v="FL"/>
    <s v="Miami Gardens, FL"/>
    <x v="0"/>
    <s v="Automobiles"/>
    <n v="554450"/>
    <x v="0"/>
    <s v="Parking lot"/>
    <s v="No additional details"/>
    <m/>
    <s v="Overnight"/>
    <x v="0"/>
  </r>
  <r>
    <x v="1"/>
    <s v="Tuesday"/>
    <x v="98"/>
    <s v="Kansas City"/>
    <s v="KS"/>
    <s v="Kansas City, KS"/>
    <x v="0"/>
    <s v="Mixed goods"/>
    <n v="0"/>
    <x v="2"/>
    <s v="Drop lot"/>
    <s v="No additional details"/>
    <s v="No loss"/>
    <s v="Overnight"/>
    <x v="3"/>
  </r>
  <r>
    <x v="1"/>
    <s v="Wednesday"/>
    <x v="99"/>
    <s v="Dallas"/>
    <s v="TX"/>
    <s v="Dallas, TX"/>
    <x v="0"/>
    <s v="Pet food"/>
    <n v="2000"/>
    <x v="1"/>
    <s v="Truck stop/Gas station"/>
    <s v="Bonnie View Rd"/>
    <m/>
    <s v="Overnight"/>
    <x v="9"/>
  </r>
  <r>
    <x v="1"/>
    <s v="Wednesday"/>
    <x v="99"/>
    <s v="Lake Havasu"/>
    <s v="AZ"/>
    <s v="Lake Havasu, AZ"/>
    <x v="0"/>
    <s v="Consumer electronics"/>
    <n v="70000"/>
    <x v="0"/>
    <s v="Truck stop/Gas station"/>
    <s v="Wireless earbuds"/>
    <m/>
    <m/>
    <x v="2"/>
  </r>
  <r>
    <x v="1"/>
    <s v="Wednesday"/>
    <x v="99"/>
    <s v="Atoka"/>
    <s v="OK"/>
    <s v="Atoka, OK"/>
    <x v="0"/>
    <s v="Mixed goods"/>
    <n v="0"/>
    <x v="2"/>
    <s v="Truck stop/Gas station"/>
    <s v="S Mississippi Ave"/>
    <s v="No loss"/>
    <m/>
    <x v="3"/>
  </r>
  <r>
    <x v="1"/>
    <s v="Wednesday"/>
    <x v="99"/>
    <s v="Minooka"/>
    <s v="IL"/>
    <s v="Minooka, IL"/>
    <x v="0"/>
    <s v="Mixed goods"/>
    <n v="0"/>
    <x v="2"/>
    <s v="Truck stop/Gas station"/>
    <s v="Ridge Rd"/>
    <s v="No loss"/>
    <m/>
    <x v="3"/>
  </r>
  <r>
    <x v="1"/>
    <s v="Thursday"/>
    <x v="100"/>
    <s v="Dallas"/>
    <s v="TX"/>
    <s v="Dallas, TX"/>
    <x v="0"/>
    <s v="Mixed goods"/>
    <n v="0"/>
    <x v="2"/>
    <s v="Truck stop/Gas station"/>
    <s v="S Polk St"/>
    <s v="No loss"/>
    <m/>
    <x v="3"/>
  </r>
  <r>
    <x v="1"/>
    <s v="Friday"/>
    <x v="101"/>
    <s v="S Harrison"/>
    <s v="NJ"/>
    <s v="S Harrison, NJ"/>
    <x v="0"/>
    <s v="Lamb"/>
    <n v="50000"/>
    <x v="0"/>
    <s v="Unspecified"/>
    <s v="Fictitious pickup"/>
    <m/>
    <m/>
    <x v="4"/>
  </r>
  <r>
    <x v="1"/>
    <s v="Friday"/>
    <x v="101"/>
    <s v="Atlanta"/>
    <s v="GA"/>
    <s v="Atlanta, GA"/>
    <x v="0"/>
    <s v="Cigarettes"/>
    <n v="3000"/>
    <x v="1"/>
    <s v="Truck stop/Gas station"/>
    <s v="No additional details"/>
    <m/>
    <s v="Morning"/>
    <x v="5"/>
  </r>
  <r>
    <x v="1"/>
    <s v="Saturday"/>
    <x v="102"/>
    <s v="Bronx"/>
    <s v="NY"/>
    <s v="Bronx, NY"/>
    <x v="0"/>
    <s v="Disinfectants"/>
    <n v="50000"/>
    <x v="0"/>
    <s v="Parking lot"/>
    <s v="No additional details"/>
    <m/>
    <s v="Overnight"/>
    <x v="7"/>
  </r>
  <r>
    <x v="1"/>
    <s v="Saturday"/>
    <x v="102"/>
    <s v="Carlisle"/>
    <s v="PA"/>
    <s v="Carlisle, PA"/>
    <x v="0"/>
    <s v="Cleaning products"/>
    <n v="72031"/>
    <x v="0"/>
    <s v="Drop lot"/>
    <s v="No additional details"/>
    <m/>
    <s v="Evening"/>
    <x v="7"/>
  </r>
  <r>
    <x v="1"/>
    <s v="Saturday"/>
    <x v="102"/>
    <s v="Bedford Park"/>
    <s v="IL"/>
    <s v="Bedford Park, IL"/>
    <x v="0"/>
    <s v="Fruit puree"/>
    <n v="65026"/>
    <x v="0"/>
    <s v="Unsecured location"/>
    <s v="No additional details"/>
    <m/>
    <s v="Overnight"/>
    <x v="4"/>
  </r>
  <r>
    <x v="1"/>
    <s v="Saturday"/>
    <x v="102"/>
    <s v="Mississiaugi"/>
    <s v="ON"/>
    <s v="Mississiaugi, ON"/>
    <x v="1"/>
    <s v="Ingots"/>
    <n v="40000"/>
    <x v="0"/>
    <s v="Unsecured location"/>
    <s v="No additional details"/>
    <m/>
    <s v="Overnight"/>
    <x v="8"/>
  </r>
  <r>
    <x v="1"/>
    <s v="Sunday"/>
    <x v="103"/>
    <s v="Fresno"/>
    <s v="CA"/>
    <s v="Fresno, CA"/>
    <x v="0"/>
    <s v="Garden supplies"/>
    <n v="5000"/>
    <x v="0"/>
    <s v="Residence"/>
    <s v="No additional details"/>
    <m/>
    <s v="Overnight"/>
    <x v="9"/>
  </r>
  <r>
    <x v="1"/>
    <s v="Sunday"/>
    <x v="103"/>
    <s v="Riverdale"/>
    <s v="CA"/>
    <s v="Riverdale, CA"/>
    <x v="0"/>
    <s v="Fertilizer"/>
    <n v="250000"/>
    <x v="0"/>
    <s v="Unsecured location"/>
    <s v="No additional details"/>
    <m/>
    <m/>
    <x v="9"/>
  </r>
  <r>
    <x v="1"/>
    <s v="Sunday"/>
    <x v="103"/>
    <s v="Dallas"/>
    <s v="TX"/>
    <s v="Dallas, TX"/>
    <x v="0"/>
    <s v="Paper products"/>
    <n v="10000"/>
    <x v="0"/>
    <s v="Secure yard"/>
    <s v="No additional details"/>
    <m/>
    <m/>
    <x v="7"/>
  </r>
  <r>
    <x v="1"/>
    <s v="Sunday"/>
    <x v="103"/>
    <s v="Dallas"/>
    <s v="TX"/>
    <s v="Dallas, TX"/>
    <x v="0"/>
    <s v="Detergent"/>
    <n v="500"/>
    <x v="1"/>
    <s v="Roadside"/>
    <s v="No additional details"/>
    <m/>
    <s v="Evening"/>
    <x v="7"/>
  </r>
  <r>
    <x v="1"/>
    <s v="Sunday"/>
    <x v="103"/>
    <s v="Auburndale"/>
    <s v="FL"/>
    <s v="Auburndale, FL"/>
    <x v="0"/>
    <s v="Appliances"/>
    <n v="107052"/>
    <x v="0"/>
    <s v="Truck stop/Gas station"/>
    <s v="Hwy 559"/>
    <m/>
    <s v="Evening"/>
    <x v="11"/>
  </r>
  <r>
    <x v="1"/>
    <s v="Monday"/>
    <x v="104"/>
    <s v="S Brunswick"/>
    <s v="NJ"/>
    <s v="S Brunswick, NJ"/>
    <x v="0"/>
    <s v="Batteries"/>
    <n v="10000"/>
    <x v="1"/>
    <s v="Drop lot"/>
    <s v="No additional details"/>
    <m/>
    <s v="Overnight"/>
    <x v="0"/>
  </r>
  <r>
    <x v="1"/>
    <s v="Monday"/>
    <x v="104"/>
    <s v="City of Industry"/>
    <s v="CA"/>
    <s v="City of Industry, CA"/>
    <x v="0"/>
    <s v="Air mattresses"/>
    <n v="100000"/>
    <x v="0"/>
    <s v="Parking lot"/>
    <s v="No additional details"/>
    <m/>
    <s v="Overnight"/>
    <x v="11"/>
  </r>
  <r>
    <x v="1"/>
    <s v="Wednesday"/>
    <x v="105"/>
    <s v="Dallas"/>
    <s v="TX"/>
    <s v="Dallas, TX"/>
    <x v="0"/>
    <s v="Mixed goods"/>
    <n v="2500"/>
    <x v="1"/>
    <s v="Truck stop/Gas station"/>
    <s v="S Polk St"/>
    <m/>
    <s v="Overnight"/>
    <x v="3"/>
  </r>
  <r>
    <x v="1"/>
    <s v="Thursday"/>
    <x v="106"/>
    <s v="Santa Fe Springs"/>
    <s v="CA"/>
    <s v="Santa Fe Springs, CA"/>
    <x v="0"/>
    <s v="Shoes"/>
    <n v="100000"/>
    <x v="0"/>
    <s v="Carrier yard/parking"/>
    <s v="No additional details"/>
    <m/>
    <s v="Early AM"/>
    <x v="10"/>
  </r>
  <r>
    <x v="1"/>
    <s v="Thursday"/>
    <x v="106"/>
    <s v="Waxahachie"/>
    <s v="TX"/>
    <s v="Waxahachie, TX"/>
    <x v="0"/>
    <s v="Disinfectants"/>
    <n v="1000"/>
    <x v="0"/>
    <s v="Roadside"/>
    <s v="No additional details"/>
    <m/>
    <s v="Morning"/>
    <x v="7"/>
  </r>
  <r>
    <x v="1"/>
    <s v="Thursday"/>
    <x v="106"/>
    <s v="Atlanta"/>
    <s v="GA"/>
    <s v="Atlanta, GA"/>
    <x v="0"/>
    <s v="Cigarettes"/>
    <n v="6930"/>
    <x v="0"/>
    <s v="Truck stop/Gas station"/>
    <s v="No additional details"/>
    <m/>
    <m/>
    <x v="5"/>
  </r>
  <r>
    <x v="1"/>
    <s v="Friday"/>
    <x v="107"/>
    <s v="La Grange"/>
    <s v="IL"/>
    <s v="La Grange, IL"/>
    <x v="0"/>
    <s v="Tires"/>
    <n v="50000"/>
    <x v="0"/>
    <s v="Secure yard"/>
    <s v="No additional details"/>
    <m/>
    <s v="Afternoon"/>
    <x v="0"/>
  </r>
  <r>
    <x v="1"/>
    <s v="Saturday"/>
    <x v="108"/>
    <s v="Port Wentworth"/>
    <s v="GA"/>
    <s v="Port Wentworth, GA"/>
    <x v="0"/>
    <s v="Paper towels"/>
    <n v="5000"/>
    <x v="0"/>
    <s v="Drop lot"/>
    <s v="No additional details"/>
    <m/>
    <s v="Overnight"/>
    <x v="7"/>
  </r>
  <r>
    <x v="1"/>
    <s v="Sunday"/>
    <x v="109"/>
    <s v="Yorba Linda"/>
    <s v="CA"/>
    <s v="Yorba Linda, CA"/>
    <x v="0"/>
    <s v="Leaf blowers"/>
    <n v="8985"/>
    <x v="1"/>
    <s v="Rail yard"/>
    <s v="No additional details"/>
    <m/>
    <m/>
    <x v="9"/>
  </r>
  <r>
    <x v="1"/>
    <s v="Monday"/>
    <x v="110"/>
    <s v="Los Angeles"/>
    <s v="CA"/>
    <s v="Los Angeles, CA"/>
    <x v="0"/>
    <s v="Lighters"/>
    <n v="250"/>
    <x v="1"/>
    <s v="Rail yard"/>
    <s v="No additional details"/>
    <m/>
    <s v="Early AM"/>
    <x v="13"/>
  </r>
  <r>
    <x v="1"/>
    <s v="Monday"/>
    <x v="110"/>
    <s v="Portage"/>
    <s v="IN"/>
    <s v="Portage, IN"/>
    <x v="0"/>
    <s v="Face masks"/>
    <n v="2200"/>
    <x v="1"/>
    <s v="Truck stop/Gas station"/>
    <s v="Clem Rd"/>
    <m/>
    <s v="Afternoon"/>
    <x v="12"/>
  </r>
  <r>
    <x v="1"/>
    <s v="Wednesday"/>
    <x v="111"/>
    <s v="N Las Vegas"/>
    <s v="NV"/>
    <s v="N Las Vegas, NV"/>
    <x v="0"/>
    <s v="Potato chips"/>
    <n v="2000"/>
    <x v="1"/>
    <s v="Carrier yard/parking"/>
    <s v="No additional details"/>
    <m/>
    <m/>
    <x v="4"/>
  </r>
  <r>
    <x v="1"/>
    <s v="Wednesday"/>
    <x v="111"/>
    <s v="Houston"/>
    <s v="TX"/>
    <s v="Houston, TX"/>
    <x v="0"/>
    <s v="Mixed goods"/>
    <n v="0"/>
    <x v="2"/>
    <s v="Drop lot"/>
    <s v="No additional details"/>
    <s v="No loss"/>
    <m/>
    <x v="3"/>
  </r>
  <r>
    <x v="1"/>
    <s v="Thursday"/>
    <x v="112"/>
    <s v="Detroit"/>
    <s v="MI"/>
    <s v="Detroit, MI"/>
    <x v="0"/>
    <s v="Mixed goods"/>
    <n v="0"/>
    <x v="2"/>
    <s v="Parking lot"/>
    <s v="No additional details"/>
    <s v="No loss"/>
    <m/>
    <x v="3"/>
  </r>
  <r>
    <x v="1"/>
    <s v="Friday"/>
    <x v="113"/>
    <s v="N Las Vegas"/>
    <s v="NV"/>
    <s v="N Las Vegas, NV"/>
    <x v="0"/>
    <s v="Toilet paper"/>
    <n v="650"/>
    <x v="1"/>
    <s v="Drop lot"/>
    <s v="No additional details"/>
    <m/>
    <s v="Evening"/>
    <x v="7"/>
  </r>
  <r>
    <x v="1"/>
    <s v="Friday"/>
    <x v="113"/>
    <s v="Tuscumbia"/>
    <s v="AL"/>
    <s v="Tuscumbia, AL"/>
    <x v="0"/>
    <s v="Fireworks"/>
    <n v="500"/>
    <x v="1"/>
    <s v="Truck stop/Gas station"/>
    <s v="No additional details"/>
    <m/>
    <s v="Early AM"/>
    <x v="13"/>
  </r>
  <r>
    <x v="1"/>
    <s v="Friday"/>
    <x v="113"/>
    <s v="South Holland"/>
    <s v="IL"/>
    <s v="South Holland, IL"/>
    <x v="0"/>
    <s v="Mixed goods"/>
    <n v="1500"/>
    <x v="1"/>
    <s v="Rest area"/>
    <s v="No additional details"/>
    <m/>
    <s v="Morning"/>
    <x v="3"/>
  </r>
  <r>
    <x v="1"/>
    <s v="Friday"/>
    <x v="113"/>
    <s v="Thornton"/>
    <s v="IL"/>
    <s v="Thornton, IL"/>
    <x v="0"/>
    <s v="Mixed goods"/>
    <n v="5000"/>
    <x v="1"/>
    <s v="Truck stop/Gas station"/>
    <s v="E Tri-State"/>
    <m/>
    <s v="Morning"/>
    <x v="3"/>
  </r>
  <r>
    <x v="1"/>
    <s v="Friday"/>
    <x v="113"/>
    <s v="Tonkawa"/>
    <s v="OK"/>
    <s v="Tonkawa, OK"/>
    <x v="0"/>
    <s v="Mixed goods"/>
    <n v="0"/>
    <x v="2"/>
    <s v="Truck stop/Gas station"/>
    <s v="W Fountain Rd"/>
    <s v="No loss"/>
    <m/>
    <x v="3"/>
  </r>
  <r>
    <x v="1"/>
    <s v="Saturday"/>
    <x v="114"/>
    <s v="Brookville"/>
    <s v="PA"/>
    <s v="Brookville, PA"/>
    <x v="0"/>
    <s v="Mixed goods"/>
    <n v="0"/>
    <x v="2"/>
    <s v="Drop lot"/>
    <s v="No additional details"/>
    <s v="No loss"/>
    <m/>
    <x v="3"/>
  </r>
  <r>
    <x v="1"/>
    <s v="Saturday"/>
    <x v="114"/>
    <s v="Newark"/>
    <s v="NJ"/>
    <s v="Newark, NJ"/>
    <x v="0"/>
    <s v="Mixed goods"/>
    <n v="0"/>
    <x v="2"/>
    <s v="Drop lot"/>
    <s v="No additional details"/>
    <s v="No loss"/>
    <m/>
    <x v="3"/>
  </r>
  <r>
    <x v="1"/>
    <s v="Sunday"/>
    <x v="115"/>
    <s v="McCook"/>
    <s v="IL"/>
    <s v="McCook, IL"/>
    <x v="0"/>
    <s v="Cookies"/>
    <n v="80000"/>
    <x v="0"/>
    <s v="Carrier yard/parking"/>
    <s v="No additional details"/>
    <m/>
    <m/>
    <x v="4"/>
  </r>
  <r>
    <x v="1"/>
    <s v="Sunday"/>
    <x v="115"/>
    <s v="Dallas"/>
    <s v="TX"/>
    <s v="Dallas, TX"/>
    <x v="0"/>
    <s v="Mixed goods"/>
    <n v="2500"/>
    <x v="1"/>
    <s v="Parking lot"/>
    <s v="No additional details"/>
    <m/>
    <m/>
    <x v="3"/>
  </r>
  <r>
    <x v="1"/>
    <s v="Monday"/>
    <x v="116"/>
    <s v="Philadelphia"/>
    <s v="PA"/>
    <s v="Philadelphia, PA"/>
    <x v="0"/>
    <s v="Pasta sauce"/>
    <n v="2500"/>
    <x v="1"/>
    <s v="Roadside"/>
    <s v="No additional details"/>
    <m/>
    <m/>
    <x v="4"/>
  </r>
  <r>
    <x v="1"/>
    <s v="Monday"/>
    <x v="116"/>
    <s v="Terrell"/>
    <s v="TX"/>
    <s v="Terrell, TX"/>
    <x v="0"/>
    <s v="Steel rebar"/>
    <n v="50000"/>
    <x v="0"/>
    <s v="Parking lot"/>
    <s v="No additional details"/>
    <m/>
    <s v="Evening"/>
    <x v="8"/>
  </r>
  <r>
    <x v="1"/>
    <s v="Monday"/>
    <x v="116"/>
    <s v="Richmond"/>
    <s v="IN"/>
    <s v="Richmond, IN"/>
    <x v="0"/>
    <s v="Mixed goods"/>
    <n v="0"/>
    <x v="2"/>
    <s v="Truck stop/Gas station"/>
    <s v="US 30 padlock prevented further breach"/>
    <s v="No loss"/>
    <m/>
    <x v="3"/>
  </r>
  <r>
    <x v="1"/>
    <s v="Tuesday"/>
    <x v="117"/>
    <s v="Kenly"/>
    <s v="NC"/>
    <s v="Kenly, NC"/>
    <x v="0"/>
    <s v="Food products"/>
    <n v="0"/>
    <x v="2"/>
    <s v="Truck stop/Gas station"/>
    <s v="Truckstop Rd"/>
    <s v="No loss"/>
    <s v="Overnight"/>
    <x v="4"/>
  </r>
  <r>
    <x v="1"/>
    <s v="Tuesday"/>
    <x v="117"/>
    <s v="Memphis"/>
    <s v="TN"/>
    <s v="Memphis, TN"/>
    <x v="0"/>
    <s v="Mixed goods"/>
    <n v="2000"/>
    <x v="1"/>
    <s v="Roadside"/>
    <s v="No additional details"/>
    <m/>
    <s v="Morning"/>
    <x v="3"/>
  </r>
  <r>
    <x v="1"/>
    <s v="Wednesday"/>
    <x v="118"/>
    <s v="Kenly"/>
    <s v="NC"/>
    <s v="Kenly, NC"/>
    <x v="0"/>
    <s v="Mixed goods"/>
    <n v="0"/>
    <x v="2"/>
    <s v="Truck stop/Gas station"/>
    <s v="Johnston Pkwy"/>
    <s v="No loss"/>
    <m/>
    <x v="3"/>
  </r>
  <r>
    <x v="1"/>
    <s v="Thursday"/>
    <x v="119"/>
    <s v="Toomsuba"/>
    <s v="MS"/>
    <s v="Toomsuba, MS"/>
    <x v="0"/>
    <s v="Mixed goods"/>
    <n v="0"/>
    <x v="2"/>
    <s v="Truck stop/Gas station"/>
    <s v="Will Garrett Rd"/>
    <s v="No loss"/>
    <m/>
    <x v="3"/>
  </r>
  <r>
    <x v="1"/>
    <s v="Friday"/>
    <x v="120"/>
    <s v="Knoxville"/>
    <s v="TN"/>
    <s v="Knoxville, TN"/>
    <x v="0"/>
    <s v="Cleaning products"/>
    <n v="0"/>
    <x v="2"/>
    <s v="Truck stop/Gas station"/>
    <s v="Lovell Rd"/>
    <s v="No loss"/>
    <s v="Morning"/>
    <x v="7"/>
  </r>
  <r>
    <x v="1"/>
    <s v="Saturday"/>
    <x v="121"/>
    <s v="Bloomington"/>
    <s v="CA"/>
    <s v="Bloomington, CA"/>
    <x v="0"/>
    <s v="Audio equipment"/>
    <n v="1920000"/>
    <x v="0"/>
    <s v="Unsecured location"/>
    <s v="No additional details"/>
    <m/>
    <m/>
    <x v="2"/>
  </r>
  <r>
    <x v="1"/>
    <s v="Sunday"/>
    <x v="122"/>
    <s v="Lemont"/>
    <s v="IL"/>
    <s v="Lemont, IL"/>
    <x v="0"/>
    <s v="Automobiles"/>
    <n v="50000"/>
    <x v="0"/>
    <s v="Carrier yard/parking"/>
    <s v="No additional details"/>
    <m/>
    <s v="Overnight"/>
    <x v="0"/>
  </r>
  <r>
    <x v="1"/>
    <s v="Sunday"/>
    <x v="122"/>
    <s v="Etobicoke"/>
    <s v="ON"/>
    <s v="Etobicoke, ON"/>
    <x v="1"/>
    <s v="Televisions"/>
    <n v="34650"/>
    <x v="0"/>
    <s v="Secure yard"/>
    <s v="No additional details"/>
    <m/>
    <s v="Morning"/>
    <x v="2"/>
  </r>
  <r>
    <x v="1"/>
    <s v="Sunday"/>
    <x v="122"/>
    <s v="Paterson"/>
    <s v="NJ"/>
    <s v="Paterson, NJ"/>
    <x v="0"/>
    <s v="Chicken"/>
    <n v="100000"/>
    <x v="0"/>
    <s v="Unsecured location"/>
    <s v="No additional details"/>
    <m/>
    <m/>
    <x v="4"/>
  </r>
  <r>
    <x v="1"/>
    <s v="Sunday"/>
    <x v="122"/>
    <s v="Memphis"/>
    <s v="TN"/>
    <s v="Memphis, TN"/>
    <x v="0"/>
    <s v="Mixed goods"/>
    <n v="0"/>
    <x v="2"/>
    <s v="WH yard/parking"/>
    <s v="No additional details"/>
    <s v="No loss"/>
    <s v="Overnight"/>
    <x v="3"/>
  </r>
  <r>
    <x v="1"/>
    <s v="Sunday"/>
    <x v="122"/>
    <s v="San Francisco"/>
    <s v="CA"/>
    <s v="San Francisco, CA"/>
    <x v="0"/>
    <s v="PPE"/>
    <n v="684000"/>
    <x v="0"/>
    <s v="Airline cargo terminal"/>
    <s v="Import from China"/>
    <m/>
    <m/>
    <x v="12"/>
  </r>
  <r>
    <x v="1"/>
    <s v="Monday"/>
    <x v="123"/>
    <s v="Atlanta"/>
    <s v="GA"/>
    <s v="Atlanta, GA"/>
    <x v="0"/>
    <s v="Pet food"/>
    <n v="1000"/>
    <x v="1"/>
    <s v="Truck stop/Gas station"/>
    <s v="Bouldercrest Rd"/>
    <m/>
    <s v="Evening"/>
    <x v="9"/>
  </r>
  <r>
    <x v="1"/>
    <s v="Monday"/>
    <x v="123"/>
    <s v="Moreno Valley"/>
    <s v="CA"/>
    <s v="Moreno Valley, CA"/>
    <x v="0"/>
    <s v="Detergent"/>
    <n v="1000"/>
    <x v="1"/>
    <s v="Roadside"/>
    <s v="No additional details"/>
    <m/>
    <s v="Overnight"/>
    <x v="7"/>
  </r>
  <r>
    <x v="1"/>
    <s v="Monday"/>
    <x v="123"/>
    <s v="Moreno Valley"/>
    <s v="CA"/>
    <s v="Moreno Valley, CA"/>
    <x v="0"/>
    <s v="Laundry detergent"/>
    <n v="1000"/>
    <x v="1"/>
    <s v="Roadside"/>
    <s v="No additional details"/>
    <m/>
    <s v="Overnight"/>
    <x v="7"/>
  </r>
  <r>
    <x v="1"/>
    <s v="Tuesday"/>
    <x v="124"/>
    <s v="Grapevine"/>
    <s v="TX"/>
    <s v="Grapevine, TX"/>
    <x v="0"/>
    <s v="Televisions"/>
    <n v="2500"/>
    <x v="1"/>
    <s v="Unsecured location"/>
    <s v="No additional details"/>
    <m/>
    <m/>
    <x v="2"/>
  </r>
  <r>
    <x v="1"/>
    <s v="Tuesday"/>
    <x v="124"/>
    <s v="Grapevine"/>
    <s v="TX"/>
    <s v="Grapevine, TX"/>
    <x v="0"/>
    <s v="Televisions"/>
    <n v="2500"/>
    <x v="1"/>
    <s v="Unsecured location"/>
    <s v="No additional details"/>
    <m/>
    <m/>
    <x v="2"/>
  </r>
  <r>
    <x v="1"/>
    <s v="Tuesday"/>
    <x v="124"/>
    <s v="Hammond"/>
    <s v="IN"/>
    <s v="Hammond, IN"/>
    <x v="0"/>
    <s v="Music equipment"/>
    <n v="100000"/>
    <x v="0"/>
    <s v="Roadside"/>
    <s v="No additional details"/>
    <m/>
    <s v="Overnight"/>
    <x v="11"/>
  </r>
  <r>
    <x v="1"/>
    <s v="Wednesday"/>
    <x v="125"/>
    <s v="Dallas"/>
    <s v="TX"/>
    <s v="Dallas, TX"/>
    <x v="0"/>
    <s v="Store fixtures"/>
    <n v="0"/>
    <x v="2"/>
    <s v="Truck stop/Gas station"/>
    <s v="Lancaster Rd"/>
    <s v="No loss"/>
    <s v="Overnight"/>
    <x v="1"/>
  </r>
  <r>
    <x v="1"/>
    <s v="Wednesday"/>
    <x v="125"/>
    <s v="City of Industry"/>
    <s v="CA"/>
    <s v="City of Industry, CA"/>
    <x v="0"/>
    <s v="Energy drinks"/>
    <n v="43167"/>
    <x v="0"/>
    <s v="Roadside"/>
    <s v="No additional details"/>
    <m/>
    <s v="Evening"/>
    <x v="4"/>
  </r>
  <r>
    <x v="1"/>
    <s v="Friday"/>
    <x v="126"/>
    <s v="Chicago"/>
    <s v="IL"/>
    <s v="Chicago, IL"/>
    <x v="0"/>
    <s v="Toothbrushes"/>
    <n v="2000"/>
    <x v="1"/>
    <s v="Rail yard"/>
    <s v="No additional details"/>
    <m/>
    <m/>
    <x v="6"/>
  </r>
  <r>
    <x v="1"/>
    <s v="Friday"/>
    <x v="126"/>
    <s v="Edison"/>
    <s v="NJ"/>
    <s v="Edison, NJ"/>
    <x v="0"/>
    <s v="Energy drinks"/>
    <n v="55000"/>
    <x v="0"/>
    <s v="WH yard/parking"/>
    <s v="No additional details"/>
    <m/>
    <s v="Overnight"/>
    <x v="4"/>
  </r>
  <r>
    <x v="1"/>
    <s v="Friday"/>
    <x v="126"/>
    <s v="Dallas"/>
    <s v="TX"/>
    <s v="Dallas, TX"/>
    <x v="0"/>
    <s v="Appliances"/>
    <n v="66728"/>
    <x v="0"/>
    <s v="Drop lot"/>
    <s v="No additional details"/>
    <m/>
    <s v="Overnight"/>
    <x v="11"/>
  </r>
  <r>
    <x v="1"/>
    <s v="Friday"/>
    <x v="126"/>
    <s v="Houston"/>
    <s v="TX"/>
    <s v="Houston, TX"/>
    <x v="0"/>
    <s v="Mixed goods"/>
    <n v="2500"/>
    <x v="1"/>
    <s v="Truck stop/Gas station"/>
    <s v="N McCarty Rd"/>
    <m/>
    <s v="Overnight"/>
    <x v="3"/>
  </r>
  <r>
    <x v="1"/>
    <s v="Saturday"/>
    <x v="127"/>
    <s v="N Las Vegas"/>
    <s v="NV"/>
    <s v="N Las Vegas, NV"/>
    <x v="0"/>
    <s v="Lawn mowers"/>
    <n v="7000"/>
    <x v="0"/>
    <s v="Drop lot"/>
    <s v="No additional details"/>
    <m/>
    <s v="Early AM"/>
    <x v="9"/>
  </r>
  <r>
    <x v="1"/>
    <s v="Saturday"/>
    <x v="127"/>
    <s v="Oak Grove"/>
    <s v="KY"/>
    <s v="Oak Grove, KY"/>
    <x v="0"/>
    <s v="Weed killer"/>
    <n v="100"/>
    <x v="1"/>
    <s v="Truck stop/Gas station"/>
    <s v="Pembroke Oak Grove Rd"/>
    <m/>
    <s v="Overnight"/>
    <x v="9"/>
  </r>
  <r>
    <x v="1"/>
    <s v="Saturday"/>
    <x v="127"/>
    <s v="N Las Vegas"/>
    <s v="NV"/>
    <s v="N Las Vegas, NV"/>
    <x v="0"/>
    <s v="Bleach"/>
    <n v="500"/>
    <x v="0"/>
    <s v="Drop lot"/>
    <s v="No additional details"/>
    <m/>
    <s v="Early AM"/>
    <x v="7"/>
  </r>
  <r>
    <x v="1"/>
    <s v="Saturday"/>
    <x v="127"/>
    <s v="Irving"/>
    <s v="TX"/>
    <s v="Irving, TX"/>
    <x v="0"/>
    <s v="Roof shingles"/>
    <n v="100000"/>
    <x v="0"/>
    <s v="Truck stop/Gas station"/>
    <s v="N Loop 12"/>
    <m/>
    <m/>
    <x v="1"/>
  </r>
  <r>
    <x v="1"/>
    <s v="Saturday"/>
    <x v="127"/>
    <s v="Dallas"/>
    <s v="TX"/>
    <s v="Dallas, TX"/>
    <x v="0"/>
    <s v="Chicken"/>
    <n v="20718"/>
    <x v="1"/>
    <s v="Roadside"/>
    <s v="No additional details"/>
    <m/>
    <m/>
    <x v="4"/>
  </r>
  <r>
    <x v="1"/>
    <s v="Sunday"/>
    <x v="128"/>
    <s v="Miami"/>
    <s v="FL"/>
    <s v="Miami, FL"/>
    <x v="0"/>
    <s v="Cleaning products"/>
    <n v="66560"/>
    <x v="0"/>
    <s v="Parking lot"/>
    <s v="No additional details"/>
    <m/>
    <s v="Overnight"/>
    <x v="7"/>
  </r>
  <r>
    <x v="1"/>
    <s v="Sunday"/>
    <x v="128"/>
    <s v="Surrey"/>
    <s v="BC"/>
    <s v="Surrey, BC"/>
    <x v="1"/>
    <s v="Toilet paper"/>
    <n v="120000"/>
    <x v="0"/>
    <s v="Unsecured location"/>
    <s v="No additional details"/>
    <m/>
    <m/>
    <x v="7"/>
  </r>
  <r>
    <x v="1"/>
    <s v="Sunday"/>
    <x v="128"/>
    <s v="Paramus"/>
    <s v="NJ"/>
    <s v="Paramus, NJ"/>
    <x v="0"/>
    <s v="Olive oil"/>
    <n v="62041"/>
    <x v="0"/>
    <s v="Unsecured location"/>
    <s v="No additional details"/>
    <m/>
    <m/>
    <x v="4"/>
  </r>
  <r>
    <x v="1"/>
    <s v="Sunday"/>
    <x v="128"/>
    <s v="San Antonio"/>
    <s v="TX"/>
    <s v="San Antonio, TX"/>
    <x v="0"/>
    <s v="Soft drinks"/>
    <n v="1000"/>
    <x v="1"/>
    <s v="Drop lot"/>
    <s v="No additional details"/>
    <m/>
    <m/>
    <x v="4"/>
  </r>
  <r>
    <x v="1"/>
    <s v="Sunday"/>
    <x v="128"/>
    <s v="Miami"/>
    <s v="FL"/>
    <s v="Miami, FL"/>
    <x v="0"/>
    <s v="Appliances"/>
    <n v="50000"/>
    <x v="0"/>
    <s v="Parking lot"/>
    <s v="No additional details"/>
    <m/>
    <s v="Early AM"/>
    <x v="11"/>
  </r>
  <r>
    <x v="1"/>
    <s v="Monday"/>
    <x v="129"/>
    <s v="Doral"/>
    <s v="FL"/>
    <s v="Doral, FL"/>
    <x v="0"/>
    <s v="Personal care products"/>
    <n v="43070"/>
    <x v="0"/>
    <s v="WH yard/parking"/>
    <s v="No additional details"/>
    <m/>
    <s v="Evening"/>
    <x v="6"/>
  </r>
  <r>
    <x v="1"/>
    <s v="Monday"/>
    <x v="129"/>
    <s v="Jurupa Valley"/>
    <s v="CA"/>
    <s v="Jurupa Valley, CA"/>
    <x v="0"/>
    <s v="Soap"/>
    <n v="30000"/>
    <x v="0"/>
    <s v="Roadside"/>
    <s v="No additional details"/>
    <m/>
    <s v="Afternoon"/>
    <x v="6"/>
  </r>
  <r>
    <x v="1"/>
    <s v="Monday"/>
    <x v="129"/>
    <s v="Spartanburg"/>
    <s v="SC"/>
    <s v="Spartanburg, SC"/>
    <x v="0"/>
    <s v="Personal care products"/>
    <n v="1500"/>
    <x v="1"/>
    <s v="Parking lot"/>
    <s v="No additional details"/>
    <m/>
    <s v="Overnight"/>
    <x v="6"/>
  </r>
  <r>
    <x v="1"/>
    <s v="Monday"/>
    <x v="129"/>
    <s v="Miami"/>
    <s v="FL"/>
    <s v="Miami, FL"/>
    <x v="0"/>
    <s v="Beef"/>
    <n v="45000"/>
    <x v="0"/>
    <s v="Parking lot"/>
    <s v="No additional details"/>
    <m/>
    <s v="Overnight"/>
    <x v="4"/>
  </r>
  <r>
    <x v="1"/>
    <s v="Wednesday"/>
    <x v="130"/>
    <s v="Wasco"/>
    <s v="CA"/>
    <s v="Wasco, CA"/>
    <x v="0"/>
    <s v="Almonds"/>
    <n v="250000"/>
    <x v="0"/>
    <s v="Unspecified"/>
    <s v="Fictitious pickup"/>
    <m/>
    <m/>
    <x v="4"/>
  </r>
  <r>
    <x v="1"/>
    <s v="Thursday"/>
    <x v="131"/>
    <s v="Ft Worth"/>
    <s v="TX"/>
    <s v="Ft Worth, TX"/>
    <x v="0"/>
    <s v="Tires"/>
    <n v="60000"/>
    <x v="0"/>
    <s v="Parking lot"/>
    <s v="No additional details"/>
    <m/>
    <s v="Evening"/>
    <x v="0"/>
  </r>
  <r>
    <x v="1"/>
    <s v="Thursday"/>
    <x v="131"/>
    <s v="Wasco"/>
    <s v="CA"/>
    <s v="Wasco, CA"/>
    <x v="0"/>
    <s v="Almonds"/>
    <n v="250000"/>
    <x v="0"/>
    <s v="Unspecified"/>
    <s v="Fictitious pickup"/>
    <m/>
    <m/>
    <x v="4"/>
  </r>
  <r>
    <x v="1"/>
    <s v="Friday"/>
    <x v="132"/>
    <s v="Memphis"/>
    <s v="TN"/>
    <s v="Memphis, TN"/>
    <x v="0"/>
    <s v="Tires"/>
    <n v="6000"/>
    <x v="1"/>
    <s v="WH yard/parking"/>
    <s v="No additional details"/>
    <m/>
    <s v="Overnight"/>
    <x v="0"/>
  </r>
  <r>
    <x v="1"/>
    <s v="Friday"/>
    <x v="132"/>
    <s v="Joliet"/>
    <s v="IL"/>
    <s v="Joliet, IL"/>
    <x v="0"/>
    <s v="Mixed goods"/>
    <n v="0"/>
    <x v="2"/>
    <s v="Truck stop/Gas station"/>
    <s v="E Laraway Rd"/>
    <s v="No loss"/>
    <m/>
    <x v="3"/>
  </r>
  <r>
    <x v="1"/>
    <s v="Friday"/>
    <x v="132"/>
    <s v="Minden"/>
    <s v="LA"/>
    <s v="Minden, LA"/>
    <x v="0"/>
    <s v="Mixed goods"/>
    <n v="0"/>
    <x v="2"/>
    <s v="Truck stop/Gas station"/>
    <s v="Industrial Dr"/>
    <s v="No loss"/>
    <m/>
    <x v="3"/>
  </r>
  <r>
    <x v="1"/>
    <s v="Saturday"/>
    <x v="133"/>
    <s v="N Las Vegas"/>
    <s v="NV"/>
    <s v="N Las Vegas, NV"/>
    <x v="0"/>
    <s v="Apparel"/>
    <n v="60000"/>
    <x v="0"/>
    <s v="Parking lot"/>
    <s v="No additional details"/>
    <m/>
    <m/>
    <x v="10"/>
  </r>
  <r>
    <x v="1"/>
    <s v="Saturday"/>
    <x v="133"/>
    <s v="Marion"/>
    <s v="AR"/>
    <s v="Marion, AR"/>
    <x v="0"/>
    <s v="Tires"/>
    <n v="100000"/>
    <x v="1"/>
    <s v="Rail yard"/>
    <s v="No additional details"/>
    <m/>
    <m/>
    <x v="0"/>
  </r>
  <r>
    <x v="1"/>
    <s v="Saturday"/>
    <x v="133"/>
    <s v="Miami"/>
    <s v="FL"/>
    <s v="Miami, FL"/>
    <x v="0"/>
    <s v="Cereal"/>
    <n v="3000"/>
    <x v="0"/>
    <s v="Parking lot"/>
    <s v="No additional details"/>
    <m/>
    <s v="Afternoon"/>
    <x v="4"/>
  </r>
  <r>
    <x v="1"/>
    <s v="Sunday"/>
    <x v="134"/>
    <s v="Mansfield"/>
    <s v="TX"/>
    <s v="Mansfield, TX"/>
    <x v="0"/>
    <s v="Toothpaste"/>
    <n v="40000"/>
    <x v="0"/>
    <s v="Unspecified"/>
    <s v="Truck repair shop"/>
    <m/>
    <s v="Early AM"/>
    <x v="6"/>
  </r>
  <r>
    <x v="1"/>
    <s v="Sunday"/>
    <x v="134"/>
    <s v="Memphis"/>
    <s v="TN"/>
    <s v="Memphis, TN"/>
    <x v="0"/>
    <s v="Televisions"/>
    <n v="10000"/>
    <x v="0"/>
    <s v="Warehouse"/>
    <s v="No additional details"/>
    <m/>
    <s v="Early AM"/>
    <x v="2"/>
  </r>
  <r>
    <x v="1"/>
    <s v="Sunday"/>
    <x v="134"/>
    <s v="Memphis"/>
    <s v="TN"/>
    <s v="Memphis, TN"/>
    <x v="0"/>
    <s v="Televisions"/>
    <n v="10000"/>
    <x v="0"/>
    <s v="Warehouse"/>
    <s v="No additional details"/>
    <m/>
    <m/>
    <x v="2"/>
  </r>
  <r>
    <x v="1"/>
    <s v="Sunday"/>
    <x v="134"/>
    <s v="Miami"/>
    <s v="FL"/>
    <s v="Miami, FL"/>
    <x v="0"/>
    <s v="Orange juice"/>
    <n v="40000"/>
    <x v="0"/>
    <s v="Roadside"/>
    <s v="No additional details"/>
    <s v="Partial"/>
    <m/>
    <x v="4"/>
  </r>
  <r>
    <x v="1"/>
    <s v="Sunday"/>
    <x v="134"/>
    <s v="Savannah"/>
    <s v="GA"/>
    <s v="Savannah, GA"/>
    <x v="0"/>
    <s v="Beef"/>
    <n v="1200"/>
    <x v="1"/>
    <s v="Parking lot"/>
    <s v="No additional details"/>
    <m/>
    <m/>
    <x v="4"/>
  </r>
  <r>
    <x v="1"/>
    <s v="Sunday"/>
    <x v="134"/>
    <s v="Newark"/>
    <s v="NJ"/>
    <s v="Newark, NJ"/>
    <x v="0"/>
    <s v="Mixed goods"/>
    <n v="0"/>
    <x v="2"/>
    <s v="Drop lot"/>
    <s v="No additional details"/>
    <s v="No loss"/>
    <m/>
    <x v="3"/>
  </r>
  <r>
    <x v="1"/>
    <s v="Sunday"/>
    <x v="134"/>
    <s v="Toledo"/>
    <s v="OH"/>
    <s v="Toledo, OH"/>
    <x v="0"/>
    <s v="Mixed goods"/>
    <n v="0"/>
    <x v="2"/>
    <s v="Drop lot"/>
    <s v="No additional details"/>
    <s v="No loss"/>
    <m/>
    <x v="3"/>
  </r>
  <r>
    <x v="1"/>
    <s v="Tuesday"/>
    <x v="135"/>
    <s v="Burr Ridge"/>
    <s v="IL"/>
    <s v="Burr Ridge, IL"/>
    <x v="0"/>
    <s v="Tires"/>
    <n v="46750"/>
    <x v="0"/>
    <s v="Secure yard"/>
    <s v="No additional details"/>
    <m/>
    <s v="Overnight"/>
    <x v="0"/>
  </r>
  <r>
    <x v="1"/>
    <s v="Tuesday"/>
    <x v="135"/>
    <s v="Chicago"/>
    <s v="IL"/>
    <s v="Chicago, IL"/>
    <x v="0"/>
    <s v="Televisions"/>
    <n v="65000"/>
    <x v="1"/>
    <s v="Rail yard"/>
    <s v="No additional details"/>
    <m/>
    <m/>
    <x v="2"/>
  </r>
  <r>
    <x v="1"/>
    <s v="Tuesday"/>
    <x v="135"/>
    <s v="Chicago"/>
    <s v="IL"/>
    <s v="Chicago, IL"/>
    <x v="0"/>
    <s v="Televisions"/>
    <n v="70000"/>
    <x v="1"/>
    <s v="Rail yard"/>
    <s v="No additional details"/>
    <m/>
    <m/>
    <x v="2"/>
  </r>
  <r>
    <x v="1"/>
    <s v="Tuesday"/>
    <x v="135"/>
    <s v="Dallas"/>
    <s v="TX"/>
    <s v="Dallas, TX"/>
    <x v="0"/>
    <s v="Beef"/>
    <n v="1603"/>
    <x v="0"/>
    <s v="Truck stop/Gas station"/>
    <s v="S Lancaster Rd"/>
    <m/>
    <m/>
    <x v="4"/>
  </r>
  <r>
    <x v="1"/>
    <s v="Tuesday"/>
    <x v="135"/>
    <s v="Chicago"/>
    <s v="IL"/>
    <s v="Chicago, IL"/>
    <x v="0"/>
    <s v="Appliances"/>
    <n v="30000"/>
    <x v="0"/>
    <s v="Roadside"/>
    <s v="No additional details"/>
    <m/>
    <s v="Morning"/>
    <x v="11"/>
  </r>
  <r>
    <x v="1"/>
    <s v="Wednesday"/>
    <x v="136"/>
    <s v="Bakersfield"/>
    <s v="CA"/>
    <s v="Bakersfield, CA"/>
    <x v="0"/>
    <s v="Dog food"/>
    <n v="2500"/>
    <x v="1"/>
    <s v="Unsecured location"/>
    <s v="No additional details"/>
    <m/>
    <s v="Overnight"/>
    <x v="9"/>
  </r>
  <r>
    <x v="1"/>
    <s v="Wednesday"/>
    <x v="136"/>
    <s v="Memphis"/>
    <s v="TN"/>
    <s v="Memphis, TN"/>
    <x v="0"/>
    <s v="Potato chips"/>
    <n v="200"/>
    <x v="0"/>
    <s v="Roadside"/>
    <s v="No additional details"/>
    <m/>
    <s v="Overnight"/>
    <x v="4"/>
  </r>
  <r>
    <x v="1"/>
    <s v="Saturday"/>
    <x v="137"/>
    <s v="Santa Ana"/>
    <s v="CA"/>
    <s v="Santa Ana, CA"/>
    <x v="0"/>
    <s v="Disk drives"/>
    <n v="7500000"/>
    <x v="0"/>
    <s v="Secure yard"/>
    <s v="No additional details"/>
    <m/>
    <s v="Overnight"/>
    <x v="2"/>
  </r>
  <r>
    <x v="1"/>
    <s v="Saturday"/>
    <x v="137"/>
    <s v="French Camp"/>
    <s v="CA"/>
    <s v="French Camp, CA"/>
    <x v="0"/>
    <s v="Mixed goods"/>
    <n v="2500"/>
    <x v="0"/>
    <s v="Carrier yard/parking"/>
    <s v="No additional details"/>
    <m/>
    <m/>
    <x v="3"/>
  </r>
  <r>
    <x v="1"/>
    <s v="Sunday"/>
    <x v="138"/>
    <s v="Memphis"/>
    <s v="TN"/>
    <s v="Memphis, TN"/>
    <x v="0"/>
    <s v="Motor oil"/>
    <n v="15000"/>
    <x v="1"/>
    <s v="Roadside"/>
    <s v="No additional details"/>
    <m/>
    <s v="Early AM"/>
    <x v="0"/>
  </r>
  <r>
    <x v="1"/>
    <s v="Sunday"/>
    <x v="138"/>
    <s v="Mansfield"/>
    <s v="TX"/>
    <s v="Mansfield, TX"/>
    <x v="0"/>
    <s v="Toilet paper"/>
    <n v="50000"/>
    <x v="0"/>
    <s v="Parking lot"/>
    <s v="No additional details"/>
    <m/>
    <s v="Overnight"/>
    <x v="7"/>
  </r>
  <r>
    <x v="1"/>
    <s v="Sunday"/>
    <x v="138"/>
    <s v="Chicago"/>
    <s v="IL"/>
    <s v="Chicago, IL"/>
    <x v="0"/>
    <s v="Consumer electronics"/>
    <n v="30000"/>
    <x v="1"/>
    <s v="Rail yard"/>
    <s v="No additional details"/>
    <m/>
    <s v="Morning"/>
    <x v="2"/>
  </r>
  <r>
    <x v="1"/>
    <s v="Sunday"/>
    <x v="138"/>
    <s v="Newark"/>
    <s v="NJ"/>
    <s v="Newark, NJ"/>
    <x v="0"/>
    <s v="Mixed goods"/>
    <n v="0"/>
    <x v="2"/>
    <s v="Drop lot"/>
    <s v="No additional details"/>
    <s v="No loss"/>
    <m/>
    <x v="3"/>
  </r>
  <r>
    <x v="1"/>
    <s v="Sunday"/>
    <x v="138"/>
    <s v="Hauppauge"/>
    <s v="NY"/>
    <s v="Hauppauge, NY"/>
    <x v="0"/>
    <s v="Vitamins"/>
    <n v="100000"/>
    <x v="0"/>
    <s v="Secure yard"/>
    <s v="No additional details"/>
    <m/>
    <m/>
    <x v="12"/>
  </r>
  <r>
    <x v="1"/>
    <s v="Monday"/>
    <x v="139"/>
    <s v="Dallas"/>
    <s v="TX"/>
    <s v="Dallas, TX"/>
    <x v="0"/>
    <s v="Energy drinks"/>
    <n v="2500"/>
    <x v="1"/>
    <s v="Truck stop/Gas station"/>
    <s v="S Lancaster Rd"/>
    <m/>
    <s v="Evening"/>
    <x v="4"/>
  </r>
  <r>
    <x v="1"/>
    <s v="Monday"/>
    <x v="139"/>
    <s v="Oakland"/>
    <s v="CA"/>
    <s v="Oakland, CA"/>
    <x v="0"/>
    <s v="Beef"/>
    <n v="3000"/>
    <x v="1"/>
    <s v="Roadside"/>
    <s v="No additional details"/>
    <m/>
    <s v="Overnight"/>
    <x v="4"/>
  </r>
  <r>
    <x v="1"/>
    <s v="Monday"/>
    <x v="139"/>
    <s v="Aiken"/>
    <s v="SC"/>
    <s v="Aiken, SC"/>
    <x v="0"/>
    <s v="Mixed goods"/>
    <n v="0"/>
    <x v="2"/>
    <s v="WH yard/parking"/>
    <s v="No additional details"/>
    <s v="No loss"/>
    <s v="Early AM"/>
    <x v="3"/>
  </r>
  <r>
    <x v="1"/>
    <s v="Monday"/>
    <x v="139"/>
    <s v="Irving"/>
    <s v="TX"/>
    <s v="Irving, TX"/>
    <x v="0"/>
    <s v="Mixed goods"/>
    <n v="0"/>
    <x v="2"/>
    <s v="Carrier yard/parking"/>
    <s v="No additional details"/>
    <s v="No loss"/>
    <m/>
    <x v="3"/>
  </r>
  <r>
    <x v="1"/>
    <s v="Thursday"/>
    <x v="140"/>
    <s v="Fremont"/>
    <s v="CA"/>
    <s v="Fremont, CA"/>
    <x v="0"/>
    <s v="Hard drives"/>
    <n v="195285"/>
    <x v="1"/>
    <s v="Roadside"/>
    <s v="No additional details"/>
    <m/>
    <m/>
    <x v="2"/>
  </r>
  <r>
    <x v="1"/>
    <s v="Thursday"/>
    <x v="140"/>
    <s v="Florida City"/>
    <s v="FL"/>
    <s v="Florida City, FL"/>
    <x v="0"/>
    <s v="Cereal"/>
    <n v="49787"/>
    <x v="0"/>
    <s v="Parking lot"/>
    <s v="No additional details"/>
    <s v="Recovered"/>
    <s v="Early AM"/>
    <x v="4"/>
  </r>
  <r>
    <x v="1"/>
    <s v="Friday"/>
    <x v="141"/>
    <s v="Miami"/>
    <s v="FL"/>
    <s v="Miami, FL"/>
    <x v="0"/>
    <s v="Pet food"/>
    <n v="20000"/>
    <x v="0"/>
    <s v="Unsecured location"/>
    <s v="No additional details"/>
    <m/>
    <s v="Overnight"/>
    <x v="9"/>
  </r>
  <r>
    <x v="1"/>
    <s v="Friday"/>
    <x v="141"/>
    <s v="Memphis"/>
    <s v="TN"/>
    <s v="Memphis, TN"/>
    <x v="0"/>
    <s v="Stationary"/>
    <n v="100"/>
    <x v="1"/>
    <s v="Roadside"/>
    <s v="No additional details"/>
    <m/>
    <s v="Overnight"/>
    <x v="13"/>
  </r>
  <r>
    <x v="1"/>
    <s v="Saturday"/>
    <x v="142"/>
    <s v="Gary"/>
    <s v="IN"/>
    <s v="Gary, IN"/>
    <x v="0"/>
    <s v="Tires"/>
    <n v="25730"/>
    <x v="0"/>
    <s v="Parking lot"/>
    <s v="No additional details"/>
    <m/>
    <s v="Overnight"/>
    <x v="0"/>
  </r>
  <r>
    <x v="1"/>
    <s v="Saturday"/>
    <x v="142"/>
    <s v="Lockport"/>
    <s v="IL"/>
    <s v="Lockport, IL"/>
    <x v="0"/>
    <s v="Tires"/>
    <n v="40000"/>
    <x v="0"/>
    <s v="Drop lot"/>
    <s v="No additional details"/>
    <m/>
    <s v="Overnight"/>
    <x v="0"/>
  </r>
  <r>
    <x v="1"/>
    <s v="Saturday"/>
    <x v="142"/>
    <s v="Dallas"/>
    <s v="TX"/>
    <s v="Dallas, TX"/>
    <x v="0"/>
    <s v="Mixed goods"/>
    <n v="0"/>
    <x v="2"/>
    <s v="Truck stop/Gas station"/>
    <s v="S Lancaster Rd"/>
    <s v="No loss"/>
    <s v="Early AM"/>
    <x v="3"/>
  </r>
  <r>
    <x v="1"/>
    <s v="Saturday"/>
    <x v="142"/>
    <s v="Scottsboro"/>
    <s v="AL"/>
    <s v="Scottsboro, AL"/>
    <x v="0"/>
    <s v="Mixed goods"/>
    <n v="0"/>
    <x v="2"/>
    <s v="Truck stop/Gas station"/>
    <s v="John T Reid Pkwy"/>
    <s v="No loss"/>
    <m/>
    <x v="3"/>
  </r>
  <r>
    <x v="1"/>
    <s v="Saturday"/>
    <x v="142"/>
    <s v="Long Beach"/>
    <s v="CA"/>
    <s v="Long Beach, CA"/>
    <x v="0"/>
    <s v="Face shields"/>
    <n v="50000"/>
    <x v="0"/>
    <s v="Secure yard"/>
    <s v="No additional details"/>
    <m/>
    <m/>
    <x v="12"/>
  </r>
  <r>
    <x v="1"/>
    <s v="Sunday"/>
    <x v="143"/>
    <s v="Gastonia"/>
    <s v="NC"/>
    <s v="Gastonia, NC"/>
    <x v="0"/>
    <s v="Energy drinks"/>
    <n v="100000"/>
    <x v="0"/>
    <s v="Truck stop/Gas station"/>
    <s v="No additional details"/>
    <m/>
    <m/>
    <x v="4"/>
  </r>
  <r>
    <x v="1"/>
    <s v="Monday"/>
    <x v="144"/>
    <s v="Bronx"/>
    <s v="NY"/>
    <s v="Bronx, NY"/>
    <x v="0"/>
    <s v="Bleach"/>
    <n v="20160"/>
    <x v="0"/>
    <s v="Parking lot"/>
    <s v="No additional details"/>
    <m/>
    <s v="Overnight"/>
    <x v="7"/>
  </r>
  <r>
    <x v="1"/>
    <s v="Wednesday"/>
    <x v="144"/>
    <s v="Miami Beach"/>
    <s v="FL"/>
    <s v="Miami Beach, FL"/>
    <x v="0"/>
    <s v="Appliances"/>
    <n v="66580"/>
    <x v="0"/>
    <s v="Marine terminal"/>
    <s v="No additional details"/>
    <m/>
    <s v="Afternoon"/>
    <x v="11"/>
  </r>
  <r>
    <x v="1"/>
    <s v="Tuesday"/>
    <x v="145"/>
    <s v="Carson"/>
    <s v="CA"/>
    <s v="Carson, CA"/>
    <x v="0"/>
    <s v="Wireless routers"/>
    <n v="20671"/>
    <x v="1"/>
    <s v="Roadside"/>
    <s v="No additional details"/>
    <m/>
    <s v="Afternoon"/>
    <x v="2"/>
  </r>
  <r>
    <x v="1"/>
    <s v="Tuesday"/>
    <x v="145"/>
    <s v="Memphis"/>
    <s v="TN"/>
    <s v="Memphis, TN"/>
    <x v="0"/>
    <s v="Water"/>
    <n v="400"/>
    <x v="1"/>
    <s v="Roadside"/>
    <s v="No additional details"/>
    <m/>
    <s v="Overnight"/>
    <x v="4"/>
  </r>
  <r>
    <x v="1"/>
    <s v="Wednesday"/>
    <x v="146"/>
    <s v="Lynwood"/>
    <s v="CA"/>
    <s v="Lynwood, CA"/>
    <x v="0"/>
    <s v="Shoes"/>
    <n v="100000"/>
    <x v="0"/>
    <s v="Unsecured location"/>
    <s v="No additional details"/>
    <m/>
    <m/>
    <x v="10"/>
  </r>
  <r>
    <x v="1"/>
    <s v="Wednesday"/>
    <x v="146"/>
    <s v="Conley"/>
    <s v="GA"/>
    <s v="Conley, GA"/>
    <x v="0"/>
    <s v="Paper towels"/>
    <n v="3000"/>
    <x v="1"/>
    <s v="Drop lot"/>
    <s v="No additional details"/>
    <m/>
    <s v="Overnight"/>
    <x v="7"/>
  </r>
  <r>
    <x v="1"/>
    <s v="Wednesday"/>
    <x v="146"/>
    <s v="Dallas"/>
    <s v="TX"/>
    <s v="Dallas, TX"/>
    <x v="0"/>
    <s v="Air conditioner filters"/>
    <n v="0"/>
    <x v="2"/>
    <s v="Truck stop/Gas station"/>
    <s v="S Lancaster Rd"/>
    <s v="No loss"/>
    <s v="Morning"/>
    <x v="11"/>
  </r>
  <r>
    <x v="1"/>
    <s v="Wednesday"/>
    <x v="146"/>
    <s v="Conley"/>
    <s v="GA"/>
    <s v="Conley, GA"/>
    <x v="0"/>
    <s v="Mixed goods"/>
    <n v="2500"/>
    <x v="1"/>
    <s v="Secure yard"/>
    <s v="No additional details"/>
    <m/>
    <s v="Overnight"/>
    <x v="3"/>
  </r>
  <r>
    <x v="1"/>
    <s v="Thursday"/>
    <x v="147"/>
    <s v="Lancaster"/>
    <s v="TX"/>
    <s v="Lancaster, TX"/>
    <x v="0"/>
    <s v="Food products"/>
    <n v="20468"/>
    <x v="0"/>
    <s v="Unsecured location"/>
    <s v="No additional details"/>
    <m/>
    <m/>
    <x v="4"/>
  </r>
  <r>
    <x v="1"/>
    <s v="Friday"/>
    <x v="148"/>
    <s v="Manzanillo"/>
    <s v="COL"/>
    <s v="Manzanillo, COL"/>
    <x v="2"/>
    <s v="Jelly beans"/>
    <n v="20000"/>
    <x v="0"/>
    <s v="Unspecified"/>
    <s v="Hijack"/>
    <m/>
    <m/>
    <x v="4"/>
  </r>
  <r>
    <x v="1"/>
    <s v="Friday"/>
    <x v="148"/>
    <s v="Terrell"/>
    <s v="TX"/>
    <s v="Terrell, TX"/>
    <x v="0"/>
    <s v="Vacuums"/>
    <n v="50000"/>
    <x v="0"/>
    <s v="Truck stop/Gas station"/>
    <s v="TX 34S"/>
    <m/>
    <m/>
    <x v="11"/>
  </r>
  <r>
    <x v="1"/>
    <s v="Saturday"/>
    <x v="149"/>
    <s v="N Richland Hills"/>
    <s v="TX"/>
    <s v="N Richland Hills, TX"/>
    <x v="0"/>
    <s v="Televisions"/>
    <n v="135000"/>
    <x v="0"/>
    <s v="Roadside"/>
    <s v="No additional details"/>
    <m/>
    <m/>
    <x v="2"/>
  </r>
  <r>
    <x v="1"/>
    <s v="Saturday"/>
    <x v="149"/>
    <s v="Colton"/>
    <s v="CA"/>
    <s v="Colton, CA"/>
    <x v="0"/>
    <s v="Toys"/>
    <n v="25000"/>
    <x v="0"/>
    <s v="Secure yard"/>
    <s v="No additional details"/>
    <m/>
    <m/>
    <x v="13"/>
  </r>
  <r>
    <x v="1"/>
    <s v="Saturday"/>
    <x v="149"/>
    <s v="Dallas"/>
    <s v="TX"/>
    <s v="Dallas, TX"/>
    <x v="0"/>
    <s v="Aluminum scrap"/>
    <n v="100000"/>
    <x v="0"/>
    <s v="Truck stop/Gas station"/>
    <s v="S Lancaster Rd"/>
    <m/>
    <m/>
    <x v="8"/>
  </r>
  <r>
    <x v="1"/>
    <s v="Sunday"/>
    <x v="150"/>
    <s v="Irving"/>
    <s v="TX"/>
    <s v="Irving, TX"/>
    <x v="0"/>
    <s v="Beef"/>
    <n v="42000"/>
    <x v="0"/>
    <s v="Carrier yard/parking"/>
    <s v="No additional details"/>
    <m/>
    <m/>
    <x v="4"/>
  </r>
  <r>
    <x v="1"/>
    <s v="Sunday"/>
    <x v="150"/>
    <s v="Richmond"/>
    <s v="IN"/>
    <s v="Richmond, IN"/>
    <x v="0"/>
    <s v="Mixed goods"/>
    <n v="0"/>
    <x v="2"/>
    <s v="Truck stop/Gas station"/>
    <s v="US 35"/>
    <s v="No loss"/>
    <m/>
    <x v="3"/>
  </r>
  <r>
    <x v="1"/>
    <s v="Sunday"/>
    <x v="150"/>
    <s v="Arlington"/>
    <s v="TX"/>
    <s v="Arlington, TX"/>
    <x v="0"/>
    <s v="Ventilators"/>
    <n v="10000"/>
    <x v="1"/>
    <s v="Roadside"/>
    <s v="No additional details"/>
    <m/>
    <s v="Overnight"/>
    <x v="12"/>
  </r>
  <r>
    <x v="1"/>
    <s v="Monday"/>
    <x v="151"/>
    <s v="Cinamminson"/>
    <s v="NJ"/>
    <s v="Cinamminson, NJ"/>
    <x v="0"/>
    <s v="Televisions"/>
    <n v="50000"/>
    <x v="0"/>
    <s v="Unsecured location"/>
    <s v="No additional details"/>
    <m/>
    <m/>
    <x v="2"/>
  </r>
  <r>
    <x v="1"/>
    <s v="Monday"/>
    <x v="151"/>
    <s v="Naranja"/>
    <s v="FL"/>
    <s v="Naranja, FL"/>
    <x v="0"/>
    <s v="Cell Phones"/>
    <n v="400000"/>
    <x v="0"/>
    <s v="Roadside"/>
    <s v="No additional details"/>
    <m/>
    <s v="Early AM"/>
    <x v="2"/>
  </r>
  <r>
    <x v="1"/>
    <s v="Tuesday"/>
    <x v="152"/>
    <s v="Dallas"/>
    <s v="TX"/>
    <s v="Dallas, TX"/>
    <x v="0"/>
    <s v="Household goods"/>
    <n v="1500"/>
    <x v="1"/>
    <s v="Truck stop/Gas station"/>
    <s v="S Lancaster Rd"/>
    <m/>
    <m/>
    <x v="11"/>
  </r>
  <r>
    <x v="1"/>
    <s v="Tuesday"/>
    <x v="152"/>
    <s v="Detroit"/>
    <s v="MI"/>
    <s v="Detroit, MI"/>
    <x v="0"/>
    <s v="Mixed goods"/>
    <n v="2500"/>
    <x v="1"/>
    <s v="Parking lot"/>
    <s v="No additional details"/>
    <m/>
    <s v="Early AM"/>
    <x v="3"/>
  </r>
  <r>
    <x v="1"/>
    <s v="Wednesday"/>
    <x v="153"/>
    <s v="Denham Springs"/>
    <s v="LA"/>
    <s v="Denham Springs, LA"/>
    <x v="0"/>
    <s v="Scanners"/>
    <n v="0"/>
    <x v="2"/>
    <s v="Truck stop/Gas station"/>
    <s v="S Range Ave"/>
    <s v="No loss"/>
    <s v="Early AM"/>
    <x v="2"/>
  </r>
  <r>
    <x v="1"/>
    <s v="Wednesday"/>
    <x v="153"/>
    <s v="Memphis"/>
    <s v="TN"/>
    <s v="Memphis, TN"/>
    <x v="0"/>
    <s v="Food products"/>
    <n v="3000"/>
    <x v="0"/>
    <s v="WH yard/parking"/>
    <s v="No additional details"/>
    <m/>
    <s v="Overnight"/>
    <x v="4"/>
  </r>
  <r>
    <x v="1"/>
    <s v="Wednesday"/>
    <x v="153"/>
    <s v="Miami"/>
    <s v="FL"/>
    <s v="Miami, FL"/>
    <x v="0"/>
    <s v="Tequila"/>
    <n v="100000"/>
    <x v="0"/>
    <s v="Unsecured location"/>
    <s v="No additional details"/>
    <m/>
    <s v="Evening"/>
    <x v="5"/>
  </r>
  <r>
    <x v="1"/>
    <s v="Thursday"/>
    <x v="154"/>
    <s v="Moreno Valley"/>
    <s v="CA"/>
    <s v="Moreno Valley, CA"/>
    <x v="0"/>
    <s v="Hot chocolate"/>
    <n v="45811"/>
    <x v="0"/>
    <s v="Parking lot"/>
    <s v="No additional details"/>
    <m/>
    <s v="Afternoon"/>
    <x v="4"/>
  </r>
  <r>
    <x v="1"/>
    <s v="Friday"/>
    <x v="155"/>
    <s v="Hamilton"/>
    <s v="ON"/>
    <s v="Hamilton, ON"/>
    <x v="1"/>
    <s v="Air conditioners"/>
    <n v="98000"/>
    <x v="0"/>
    <s v="Carrier yard/parking"/>
    <s v="No additional details"/>
    <m/>
    <s v="Overnight"/>
    <x v="11"/>
  </r>
  <r>
    <x v="1"/>
    <s v="Friday"/>
    <x v="155"/>
    <s v="Springfield"/>
    <s v="OH"/>
    <s v="Springfield, OH"/>
    <x v="0"/>
    <s v="Mixed goods"/>
    <n v="0"/>
    <x v="2"/>
    <s v="Roadside"/>
    <s v="No additional details"/>
    <s v="No loss"/>
    <m/>
    <x v="3"/>
  </r>
  <r>
    <x v="1"/>
    <s v="Saturday"/>
    <x v="156"/>
    <s v="Bronx"/>
    <s v="NY"/>
    <s v="Bronx, NY"/>
    <x v="0"/>
    <s v="Corn oil"/>
    <n v="47693"/>
    <x v="0"/>
    <s v="Roadside"/>
    <s v="No additional details"/>
    <m/>
    <s v="Overnight"/>
    <x v="4"/>
  </r>
  <r>
    <x v="1"/>
    <s v="Saturday"/>
    <x v="156"/>
    <s v="Dublin"/>
    <s v="GA"/>
    <s v="Dublin, GA"/>
    <x v="0"/>
    <s v="Mixed goods"/>
    <n v="5000"/>
    <x v="1"/>
    <s v="Truck stop/Gas station"/>
    <s v="Bouldercrest Rd"/>
    <m/>
    <s v="Evening"/>
    <x v="3"/>
  </r>
  <r>
    <x v="1"/>
    <s v="Sunday"/>
    <x v="157"/>
    <s v="E St Louis"/>
    <s v="MO"/>
    <s v="E St Louis, MO"/>
    <x v="0"/>
    <s v="Mixed goods"/>
    <n v="0"/>
    <x v="2"/>
    <s v="Carrier yard/parking"/>
    <s v="No additional details"/>
    <s v="No loss"/>
    <m/>
    <x v="3"/>
  </r>
  <r>
    <x v="1"/>
    <s v="Sunday"/>
    <x v="157"/>
    <s v="Winger Haven"/>
    <s v="FL"/>
    <s v="Winger Haven, FL"/>
    <x v="0"/>
    <s v="Hemp"/>
    <n v="135000"/>
    <x v="0"/>
    <s v="Drop lot"/>
    <s v="No additional details"/>
    <m/>
    <m/>
    <x v="12"/>
  </r>
  <r>
    <x v="1"/>
    <s v="Monday"/>
    <x v="158"/>
    <s v="Los Angeles"/>
    <s v="CA"/>
    <s v="Los Angeles, CA"/>
    <x v="0"/>
    <s v="Beverages"/>
    <n v="40000"/>
    <x v="0"/>
    <s v="Secure yard"/>
    <s v="No additional details"/>
    <m/>
    <m/>
    <x v="4"/>
  </r>
  <r>
    <x v="1"/>
    <s v="Monday"/>
    <x v="158"/>
    <s v="Memphis"/>
    <s v="TN"/>
    <s v="Memphis, TN"/>
    <x v="0"/>
    <s v="Alcoholic beverages"/>
    <s v="-"/>
    <x v="1"/>
    <s v="Secure yard"/>
    <s v="carriers second break in at location "/>
    <m/>
    <s v="Early AM"/>
    <x v="4"/>
  </r>
  <r>
    <x v="1"/>
    <s v="Tuesday"/>
    <x v="159"/>
    <s v="Lost Hills"/>
    <s v="CA"/>
    <s v="Lost Hills, CA"/>
    <x v="0"/>
    <s v="Pistaschios"/>
    <n v="100000"/>
    <x v="0"/>
    <s v="Unspecified"/>
    <s v="Fictitious pickup"/>
    <m/>
    <m/>
    <x v="4"/>
  </r>
  <r>
    <x v="1"/>
    <s v="Tuesday"/>
    <x v="159"/>
    <s v="Omaha"/>
    <s v="NE"/>
    <s v="Omaha, NE"/>
    <x v="0"/>
    <s v="Beef"/>
    <n v="100000"/>
    <x v="0"/>
    <s v="Unspecified"/>
    <s v="Fictitious pickup"/>
    <m/>
    <m/>
    <x v="4"/>
  </r>
  <r>
    <x v="1"/>
    <s v="Tuesday"/>
    <x v="159"/>
    <s v="Omaha"/>
    <s v="NE"/>
    <s v="Omaha, NE"/>
    <x v="0"/>
    <s v="Beef"/>
    <n v="100000"/>
    <x v="0"/>
    <s v="Unspecified"/>
    <s v="Fictitious pickup"/>
    <m/>
    <m/>
    <x v="4"/>
  </r>
  <r>
    <x v="2"/>
    <s v="Thursday"/>
    <x v="160"/>
    <s v="Matteson"/>
    <s v="IL"/>
    <s v="Matteson, IL"/>
    <x v="0"/>
    <s v="Automobiles"/>
    <s v="-"/>
    <x v="1"/>
    <s v="Parking lot"/>
    <s v="No additional details"/>
    <m/>
    <s v="Afternoon"/>
    <x v="0"/>
  </r>
  <r>
    <x v="2"/>
    <s v="Tuesday"/>
    <x v="161"/>
    <s v="Forest Park"/>
    <s v="IL"/>
    <s v="Forest Park, IL"/>
    <x v="0"/>
    <s v="Automobiles"/>
    <s v="-"/>
    <x v="0"/>
    <s v="Rail yard"/>
    <s v="W. Roosevelt Rd "/>
    <m/>
    <m/>
    <x v="0"/>
  </r>
  <r>
    <x v="2"/>
    <s v="Thursday"/>
    <x v="161"/>
    <s v="Romeoville"/>
    <s v="IL"/>
    <s v="Romeoville, IL"/>
    <x v="0"/>
    <s v="Mixed goods"/>
    <s v="-"/>
    <x v="0"/>
    <s v="Unspecified"/>
    <s v="No additional details"/>
    <m/>
    <m/>
    <x v="3"/>
  </r>
  <r>
    <x v="2"/>
    <s v="Wednesday"/>
    <x v="162"/>
    <s v="El Paso"/>
    <s v="TX"/>
    <s v="El Paso, TX"/>
    <x v="0"/>
    <s v="Assorted Copper"/>
    <n v="2000000"/>
    <x v="0"/>
    <s v="Secure yard"/>
    <s v="897 Hawkins"/>
    <s v="No loss"/>
    <m/>
    <x v="8"/>
  </r>
  <r>
    <x v="2"/>
    <s v="Sunday"/>
    <x v="163"/>
    <m/>
    <s v="Rio Grande do Sul"/>
    <s v=", Rio Grande do Sul"/>
    <x v="3"/>
    <s v="Mixed cargo"/>
    <m/>
    <x v="0"/>
    <s v="Warehouse"/>
    <s v="No additional details"/>
    <m/>
    <m/>
    <x v="3"/>
  </r>
  <r>
    <x v="2"/>
    <s v="Monday"/>
    <x v="164"/>
    <m/>
    <s v="Bahia"/>
    <s v=", Bahia"/>
    <x v="3"/>
    <s v="Cash-in-transit"/>
    <m/>
    <x v="3"/>
    <s v="Roadside"/>
    <s v="Attempted Hijacking"/>
    <m/>
    <m/>
    <x v="14"/>
  </r>
  <r>
    <x v="2"/>
    <s v="Monday"/>
    <x v="164"/>
    <m/>
    <s v="AZ"/>
    <s v=", AZ"/>
    <x v="0"/>
    <s v="Computers/Laptops"/>
    <m/>
    <x v="1"/>
    <s v="Truck stop/Gas station"/>
    <s v="No additional details"/>
    <m/>
    <m/>
    <x v="2"/>
  </r>
  <r>
    <x v="2"/>
    <s v="Monday"/>
    <x v="164"/>
    <m/>
    <s v="São Paulo"/>
    <s v=", São Paulo"/>
    <x v="3"/>
    <s v="Meat"/>
    <m/>
    <x v="0"/>
    <s v="Roadside"/>
    <s v="Hijacking"/>
    <m/>
    <m/>
    <x v="4"/>
  </r>
  <r>
    <x v="2"/>
    <s v="Monday"/>
    <x v="164"/>
    <m/>
    <s v="TN"/>
    <s v=", TN"/>
    <x v="0"/>
    <s v="Miscellaneous electronics"/>
    <m/>
    <x v="1"/>
    <s v="Truck stop/Gas station"/>
    <s v="No additional details"/>
    <m/>
    <m/>
    <x v="2"/>
  </r>
  <r>
    <x v="2"/>
    <s v="Monday"/>
    <x v="164"/>
    <m/>
    <s v="ON"/>
    <s v=", ON"/>
    <x v="1"/>
    <s v="Copper wire"/>
    <m/>
    <x v="0"/>
    <s v="Unspecified"/>
    <s v="No additional details"/>
    <m/>
    <m/>
    <x v="8"/>
  </r>
  <r>
    <x v="2"/>
    <s v="Monday"/>
    <x v="164"/>
    <m/>
    <s v="TX"/>
    <s v=", TX"/>
    <x v="0"/>
    <s v="Shingles"/>
    <m/>
    <x v="0"/>
    <s v="Unspecified"/>
    <s v="No additional details"/>
    <m/>
    <m/>
    <x v="1"/>
  </r>
  <r>
    <x v="2"/>
    <s v="Tuesday"/>
    <x v="165"/>
    <m/>
    <s v="São Paulo"/>
    <s v=", São Paulo"/>
    <x v="3"/>
    <s v="Drinks"/>
    <m/>
    <x v="0"/>
    <s v="Roadside"/>
    <s v="Hijacking"/>
    <m/>
    <m/>
    <x v="4"/>
  </r>
  <r>
    <x v="2"/>
    <s v="Tuesday"/>
    <x v="165"/>
    <m/>
    <s v="Minas Gerais"/>
    <s v=", Minas Gerais"/>
    <x v="3"/>
    <s v="Grains"/>
    <m/>
    <x v="0"/>
    <s v="Roadside"/>
    <s v="Hijacking"/>
    <m/>
    <m/>
    <x v="9"/>
  </r>
  <r>
    <x v="2"/>
    <s v="Tuesday"/>
    <x v="165"/>
    <m/>
    <s v="Rondonia"/>
    <s v=", Rondonia"/>
    <x v="3"/>
    <s v="Musical instruments"/>
    <m/>
    <x v="0"/>
    <s v="Warehouse"/>
    <s v="No additional details"/>
    <m/>
    <m/>
    <x v="13"/>
  </r>
  <r>
    <x v="2"/>
    <s v="Wednesday"/>
    <x v="166"/>
    <m/>
    <s v="Minas Gerais"/>
    <s v=", Minas Gerais"/>
    <x v="3"/>
    <s v="Pesticides"/>
    <m/>
    <x v="3"/>
    <s v="Roadside"/>
    <s v="Attempted Hijacking"/>
    <m/>
    <m/>
    <x v="9"/>
  </r>
  <r>
    <x v="2"/>
    <s v="Wednesday"/>
    <x v="166"/>
    <m/>
    <s v="Minas Gerais"/>
    <s v=", Minas Gerais"/>
    <x v="3"/>
    <s v="Cigarettes"/>
    <m/>
    <x v="0"/>
    <s v="Roadside"/>
    <s v="Hijacking"/>
    <m/>
    <m/>
    <x v="5"/>
  </r>
  <r>
    <x v="2"/>
    <s v="Wednesday"/>
    <x v="166"/>
    <m/>
    <s v="Rio de Janeiro"/>
    <s v=", Rio de Janeiro"/>
    <x v="3"/>
    <s v="Cigarettes"/>
    <m/>
    <x v="0"/>
    <s v="Roadside"/>
    <s v="Hijacking"/>
    <m/>
    <m/>
    <x v="5"/>
  </r>
  <r>
    <x v="2"/>
    <s v="Wednesday"/>
    <x v="166"/>
    <m/>
    <s v="Bahia"/>
    <s v=", Bahia"/>
    <x v="3"/>
    <s v="Hygiene &amp; toiletries"/>
    <m/>
    <x v="0"/>
    <s v="Roadside"/>
    <s v="Hijacking"/>
    <m/>
    <m/>
    <x v="6"/>
  </r>
  <r>
    <x v="2"/>
    <s v="Wednesday"/>
    <x v="166"/>
    <m/>
    <s v="CA"/>
    <s v=", CA"/>
    <x v="0"/>
    <s v="Bottled water"/>
    <m/>
    <x v="1"/>
    <s v="Truck stop/Gas station"/>
    <s v="No additional details"/>
    <m/>
    <m/>
    <x v="4"/>
  </r>
  <r>
    <x v="2"/>
    <s v="Wednesday"/>
    <x v="166"/>
    <m/>
    <s v="São Paulo"/>
    <s v=", São Paulo"/>
    <x v="3"/>
    <s v="Tires"/>
    <m/>
    <x v="0"/>
    <s v="Roadside"/>
    <s v="Hijacking"/>
    <m/>
    <m/>
    <x v="0"/>
  </r>
  <r>
    <x v="2"/>
    <s v="Thursday"/>
    <x v="167"/>
    <m/>
    <s v="São Paulo"/>
    <s v=", São Paulo"/>
    <x v="3"/>
    <s v="Cigarettes"/>
    <m/>
    <x v="0"/>
    <s v="Roadside"/>
    <s v="Hijacking"/>
    <m/>
    <m/>
    <x v="5"/>
  </r>
  <r>
    <x v="2"/>
    <s v="Thursday"/>
    <x v="167"/>
    <m/>
    <s v="PA"/>
    <s v=", PA"/>
    <x v="0"/>
    <s v="Tractor/Trailer parts"/>
    <m/>
    <x v="0"/>
    <s v="Unspecified"/>
    <s v="No additional details"/>
    <m/>
    <m/>
    <x v="0"/>
  </r>
  <r>
    <x v="2"/>
    <s v="Friday"/>
    <x v="168"/>
    <m/>
    <s v="Mato Grosso"/>
    <s v=", Mato Grosso"/>
    <x v="3"/>
    <s v="Pesticides"/>
    <m/>
    <x v="3"/>
    <s v="Roadside"/>
    <s v="Attempted Hijacking"/>
    <m/>
    <m/>
    <x v="9"/>
  </r>
  <r>
    <x v="2"/>
    <s v="Friday"/>
    <x v="168"/>
    <m/>
    <s v="Rio de Janeiro"/>
    <s v=", Rio de Janeiro"/>
    <x v="3"/>
    <s v="Drinks"/>
    <m/>
    <x v="0"/>
    <s v="Roadside"/>
    <s v="Hijacking"/>
    <m/>
    <m/>
    <x v="4"/>
  </r>
  <r>
    <x v="2"/>
    <s v="Friday"/>
    <x v="168"/>
    <m/>
    <s v="GA"/>
    <s v=", GA"/>
    <x v="0"/>
    <s v="Appliances"/>
    <m/>
    <x v="0"/>
    <s v="Unspecified"/>
    <s v="No additional details"/>
    <m/>
    <m/>
    <x v="11"/>
  </r>
  <r>
    <x v="2"/>
    <s v="Saturday"/>
    <x v="169"/>
    <m/>
    <s v="NY"/>
    <s v=", NY"/>
    <x v="0"/>
    <s v="Mixed cargo"/>
    <m/>
    <x v="1"/>
    <s v="Truck stop/Gas station"/>
    <s v="No additional details"/>
    <m/>
    <m/>
    <x v="3"/>
  </r>
  <r>
    <x v="2"/>
    <s v="Saturday"/>
    <x v="169"/>
    <m/>
    <s v="GA"/>
    <s v=", GA"/>
    <x v="0"/>
    <s v="Gas grills"/>
    <m/>
    <x v="0"/>
    <s v="Unspecified"/>
    <s v="No additional details"/>
    <m/>
    <m/>
    <x v="11"/>
  </r>
  <r>
    <x v="2"/>
    <s v="Sunday"/>
    <x v="170"/>
    <s v="Hutchins"/>
    <s v="TX"/>
    <s v="Hutchins, TX"/>
    <x v="0"/>
    <s v="LG Dryers"/>
    <s v="-"/>
    <x v="0"/>
    <s v="Secure yard"/>
    <s v="BNE"/>
    <m/>
    <m/>
    <x v="11"/>
  </r>
  <r>
    <x v="2"/>
    <s v="Sunday"/>
    <x v="170"/>
    <s v="Pensacola"/>
    <s v="FL"/>
    <s v="Pensacola, FL"/>
    <x v="0"/>
    <s v="Copper Reels"/>
    <n v="140000"/>
    <x v="1"/>
    <s v="WH yard/parking"/>
    <s v="Fictitious pickup"/>
    <m/>
    <s v="Early AM"/>
    <x v="8"/>
  </r>
  <r>
    <x v="2"/>
    <s v="Sunday"/>
    <x v="170"/>
    <m/>
    <s v="FL"/>
    <s v=", FL"/>
    <x v="0"/>
    <s v="Bare copper"/>
    <m/>
    <x v="0"/>
    <s v="Warehouse"/>
    <s v="9 reels (38,000 lbs)"/>
    <m/>
    <m/>
    <x v="8"/>
  </r>
  <r>
    <x v="2"/>
    <s v="Sunday"/>
    <x v="170"/>
    <m/>
    <s v="NJ"/>
    <s v=", NJ"/>
    <x v="0"/>
    <s v="Disinfectant"/>
    <m/>
    <x v="0"/>
    <s v="Unspecified"/>
    <s v="No additional details"/>
    <m/>
    <m/>
    <x v="7"/>
  </r>
  <r>
    <x v="2"/>
    <s v="Sunday"/>
    <x v="170"/>
    <m/>
    <s v="São Paulo"/>
    <s v=", São Paulo"/>
    <x v="3"/>
    <s v="Meat"/>
    <m/>
    <x v="0"/>
    <s v="Roadside"/>
    <s v="Hijacking"/>
    <m/>
    <m/>
    <x v="4"/>
  </r>
  <r>
    <x v="2"/>
    <s v="Sunday"/>
    <x v="170"/>
    <m/>
    <s v="São Paulo"/>
    <s v=", São Paulo"/>
    <x v="3"/>
    <s v="Meat"/>
    <m/>
    <x v="0"/>
    <s v="Roadside"/>
    <s v="Hijacking"/>
    <m/>
    <m/>
    <x v="4"/>
  </r>
  <r>
    <x v="2"/>
    <s v="Sunday"/>
    <x v="170"/>
    <m/>
    <s v="NJ"/>
    <s v=", NJ"/>
    <x v="0"/>
    <s v="Nitrile globes"/>
    <m/>
    <x v="1"/>
    <s v="Truck stop/Gas station"/>
    <s v="No additional details"/>
    <m/>
    <m/>
    <x v="12"/>
  </r>
  <r>
    <x v="2"/>
    <s v="Sunday"/>
    <x v="170"/>
    <m/>
    <s v="CA"/>
    <s v=", CA"/>
    <x v="0"/>
    <s v="Beans"/>
    <m/>
    <x v="0"/>
    <s v="Unspecified"/>
    <s v="No additional details"/>
    <m/>
    <m/>
    <x v="4"/>
  </r>
  <r>
    <x v="2"/>
    <s v="Sunday"/>
    <x v="170"/>
    <m/>
    <s v="TX"/>
    <s v=", TX"/>
    <x v="0"/>
    <s v="Dryers"/>
    <m/>
    <x v="1"/>
    <s v="Truck stop/Gas station"/>
    <s v="No additional details"/>
    <m/>
    <m/>
    <x v="11"/>
  </r>
  <r>
    <x v="2"/>
    <s v="Monday"/>
    <x v="171"/>
    <m/>
    <s v="Minas Gerais"/>
    <s v=", Minas Gerais"/>
    <x v="3"/>
    <s v="Grains"/>
    <m/>
    <x v="0"/>
    <s v="Roadside"/>
    <s v="Hijacking"/>
    <m/>
    <m/>
    <x v="9"/>
  </r>
  <r>
    <x v="2"/>
    <s v="Monday"/>
    <x v="171"/>
    <m/>
    <s v="NJ"/>
    <s v=", NJ"/>
    <x v="0"/>
    <s v="Appliances"/>
    <m/>
    <x v="0"/>
    <s v="Unspecified"/>
    <s v="No additional details"/>
    <m/>
    <m/>
    <x v="11"/>
  </r>
  <r>
    <x v="2"/>
    <s v="Monday"/>
    <x v="171"/>
    <m/>
    <s v="ON"/>
    <s v=", ON"/>
    <x v="1"/>
    <s v="Televisions"/>
    <m/>
    <x v="0"/>
    <s v="Unspecified"/>
    <s v="No additional details"/>
    <m/>
    <m/>
    <x v="2"/>
  </r>
  <r>
    <x v="2"/>
    <s v="Tuesday"/>
    <x v="172"/>
    <m/>
    <s v="São Paulo"/>
    <s v=", São Paulo"/>
    <x v="3"/>
    <s v="Apparel"/>
    <m/>
    <x v="0"/>
    <s v="Roadside"/>
    <s v="Hijacking"/>
    <m/>
    <m/>
    <x v="10"/>
  </r>
  <r>
    <x v="2"/>
    <s v="Tuesday"/>
    <x v="172"/>
    <m/>
    <s v="IL"/>
    <s v=", IL"/>
    <x v="0"/>
    <s v="Appliances"/>
    <m/>
    <x v="0"/>
    <s v="Roadside"/>
    <s v="Hijacking"/>
    <m/>
    <m/>
    <x v="11"/>
  </r>
  <r>
    <x v="2"/>
    <s v="Tuesday"/>
    <x v="172"/>
    <m/>
    <s v="KS"/>
    <s v=", KS"/>
    <x v="0"/>
    <s v="Detergent"/>
    <m/>
    <x v="1"/>
    <s v="Truck stop/Gas station"/>
    <s v="No additional details"/>
    <m/>
    <m/>
    <x v="7"/>
  </r>
  <r>
    <x v="2"/>
    <s v="Tuesday"/>
    <x v="172"/>
    <m/>
    <s v="Paraná"/>
    <s v=", Paraná"/>
    <x v="3"/>
    <s v="Grains"/>
    <m/>
    <x v="0"/>
    <s v="Roadside"/>
    <s v="Hijacking"/>
    <m/>
    <m/>
    <x v="9"/>
  </r>
  <r>
    <x v="2"/>
    <s v="Tuesday"/>
    <x v="172"/>
    <m/>
    <s v="São Paulo"/>
    <s v=", São Paulo"/>
    <x v="3"/>
    <s v="Grains"/>
    <m/>
    <x v="0"/>
    <s v="Roadside"/>
    <s v="Hijacking"/>
    <m/>
    <m/>
    <x v="9"/>
  </r>
  <r>
    <x v="2"/>
    <s v="Tuesday"/>
    <x v="172"/>
    <m/>
    <s v="Mato Grosso"/>
    <s v=", Mato Grosso"/>
    <x v="3"/>
    <s v="Pesticides"/>
    <m/>
    <x v="0"/>
    <s v="Roadside"/>
    <s v="Hijacking"/>
    <m/>
    <m/>
    <x v="9"/>
  </r>
  <r>
    <x v="2"/>
    <s v="Wednesday"/>
    <x v="173"/>
    <m/>
    <s v="São Paulo"/>
    <s v=", São Paulo"/>
    <x v="3"/>
    <s v="Aluminum"/>
    <m/>
    <x v="0"/>
    <s v="Roadside"/>
    <s v="Hijacking"/>
    <m/>
    <m/>
    <x v="8"/>
  </r>
  <r>
    <x v="2"/>
    <s v="Wednesday"/>
    <x v="173"/>
    <m/>
    <s v="Pernambuco"/>
    <s v=", Pernambuco"/>
    <x v="3"/>
    <s v="Sea food"/>
    <m/>
    <x v="0"/>
    <s v="Roadside"/>
    <s v="Hijacking"/>
    <m/>
    <m/>
    <x v="4"/>
  </r>
  <r>
    <x v="2"/>
    <s v="Wednesday"/>
    <x v="173"/>
    <m/>
    <s v="Goiás"/>
    <s v=", Goiás"/>
    <x v="3"/>
    <s v="Pesticides"/>
    <m/>
    <x v="0"/>
    <s v="Roadside"/>
    <s v="Hijacking"/>
    <m/>
    <m/>
    <x v="9"/>
  </r>
  <r>
    <x v="2"/>
    <s v="Wednesday"/>
    <x v="173"/>
    <m/>
    <s v="São Paulo"/>
    <s v=", São Paulo"/>
    <x v="3"/>
    <s v="Pesticides"/>
    <m/>
    <x v="0"/>
    <s v="Roadside"/>
    <s v="Hijacking"/>
    <m/>
    <m/>
    <x v="9"/>
  </r>
  <r>
    <x v="2"/>
    <s v="Wednesday"/>
    <x v="173"/>
    <m/>
    <s v="TX"/>
    <s v=", TX"/>
    <x v="0"/>
    <s v="Shingles"/>
    <m/>
    <x v="0"/>
    <s v="Unspecified"/>
    <s v="No additional details"/>
    <m/>
    <m/>
    <x v="1"/>
  </r>
  <r>
    <x v="2"/>
    <s v="Wednesday"/>
    <x v="173"/>
    <m/>
    <s v="CT"/>
    <s v=", CT"/>
    <x v="0"/>
    <s v="Televisions"/>
    <m/>
    <x v="1"/>
    <s v="Truck stop/Gas station"/>
    <s v="No additional details"/>
    <m/>
    <m/>
    <x v="2"/>
  </r>
  <r>
    <x v="2"/>
    <s v="Thursday"/>
    <x v="174"/>
    <m/>
    <s v="Bahia"/>
    <s v=", Bahia"/>
    <x v="3"/>
    <s v="Cash-in-transit"/>
    <m/>
    <x v="0"/>
    <s v="Roadside"/>
    <s v="Hijacking"/>
    <m/>
    <m/>
    <x v="14"/>
  </r>
  <r>
    <x v="2"/>
    <s v="Thursday"/>
    <x v="174"/>
    <m/>
    <s v="Goiás"/>
    <s v=", Goiás"/>
    <x v="3"/>
    <s v="Cigarettes"/>
    <m/>
    <x v="0"/>
    <s v="Roadside"/>
    <s v="Hijacking"/>
    <m/>
    <m/>
    <x v="5"/>
  </r>
  <r>
    <x v="2"/>
    <s v="Thursday"/>
    <x v="174"/>
    <m/>
    <s v="GUA"/>
    <s v=", GUA"/>
    <x v="2"/>
    <s v="Food and drinks"/>
    <m/>
    <x v="0"/>
    <s v="Roadside"/>
    <s v="Hijacking"/>
    <m/>
    <m/>
    <x v="4"/>
  </r>
  <r>
    <x v="2"/>
    <s v="Thursday"/>
    <x v="174"/>
    <m/>
    <s v="CA"/>
    <s v=", CA"/>
    <x v="0"/>
    <s v="Detergent"/>
    <m/>
    <x v="1"/>
    <s v="Truck stop/Gas station"/>
    <s v="No additional details"/>
    <m/>
    <m/>
    <x v="7"/>
  </r>
  <r>
    <x v="2"/>
    <s v="Thursday"/>
    <x v="174"/>
    <m/>
    <s v="VA"/>
    <s v=", VA"/>
    <x v="0"/>
    <s v="Mixed cargo"/>
    <m/>
    <x v="1"/>
    <s v="Truck stop/Gas station"/>
    <s v="No additional details"/>
    <m/>
    <m/>
    <x v="3"/>
  </r>
  <r>
    <x v="2"/>
    <s v="Thursday"/>
    <x v="174"/>
    <m/>
    <s v="MI"/>
    <s v=", MI"/>
    <x v="0"/>
    <s v="Bottled water"/>
    <m/>
    <x v="0"/>
    <s v="Unspecified"/>
    <s v="No additional details"/>
    <m/>
    <m/>
    <x v="4"/>
  </r>
  <r>
    <x v="2"/>
    <s v="Thursday"/>
    <x v="174"/>
    <m/>
    <s v="VA"/>
    <s v=", VA"/>
    <x v="0"/>
    <s v="Household goods"/>
    <m/>
    <x v="0"/>
    <s v="Unspecified"/>
    <s v="No additional details"/>
    <m/>
    <m/>
    <x v="11"/>
  </r>
  <r>
    <x v="2"/>
    <s v="Thursday"/>
    <x v="174"/>
    <m/>
    <s v="Minas Gerais"/>
    <s v=", Minas Gerais"/>
    <x v="3"/>
    <s v="Mixed cargo"/>
    <m/>
    <x v="0"/>
    <s v="Roadside"/>
    <s v="Hijacking"/>
    <m/>
    <m/>
    <x v="3"/>
  </r>
  <r>
    <x v="2"/>
    <s v="Thursday"/>
    <x v="175"/>
    <s v="El Paso"/>
    <s v="TX"/>
    <s v="El Paso, TX"/>
    <x v="0"/>
    <s v="Mixed goods"/>
    <s v="-"/>
    <x v="0"/>
    <s v="Truck stop/Gas station"/>
    <s v="Said he sold his trailor in Mexico"/>
    <m/>
    <s v="Early AM"/>
    <x v="3"/>
  </r>
  <r>
    <x v="2"/>
    <s v="Friday"/>
    <x v="175"/>
    <m/>
    <s v="CHH"/>
    <s v=", CHH"/>
    <x v="2"/>
    <s v="Building and industrial meterial"/>
    <m/>
    <x v="0"/>
    <s v="Roadside"/>
    <s v="Hijacking"/>
    <m/>
    <m/>
    <x v="1"/>
  </r>
  <r>
    <x v="2"/>
    <s v="Friday"/>
    <x v="175"/>
    <m/>
    <s v="GUA"/>
    <s v=", GUA"/>
    <x v="2"/>
    <s v="Food and drinks"/>
    <m/>
    <x v="0"/>
    <s v="Roadside"/>
    <s v="Hijacking"/>
    <m/>
    <m/>
    <x v="4"/>
  </r>
  <r>
    <x v="2"/>
    <s v="Friday"/>
    <x v="175"/>
    <m/>
    <s v="Rio de Janeiro"/>
    <s v=", Rio de Janeiro"/>
    <x v="3"/>
    <s v="Mixed cargo"/>
    <m/>
    <x v="0"/>
    <s v="Roadside"/>
    <s v="Hijacking"/>
    <m/>
    <m/>
    <x v="3"/>
  </r>
  <r>
    <x v="2"/>
    <s v="Friday"/>
    <x v="175"/>
    <m/>
    <s v="LA"/>
    <s v=", LA"/>
    <x v="0"/>
    <s v="Seamless pipe"/>
    <m/>
    <x v="0"/>
    <s v="Unspecified"/>
    <s v="No additional details"/>
    <m/>
    <m/>
    <x v="1"/>
  </r>
  <r>
    <x v="2"/>
    <s v="Friday"/>
    <x v="175"/>
    <m/>
    <s v="AL"/>
    <s v=", AL"/>
    <x v="0"/>
    <s v="Toilet paper"/>
    <m/>
    <x v="1"/>
    <s v="Truck stop/Gas station"/>
    <s v="No additional details"/>
    <m/>
    <m/>
    <x v="7"/>
  </r>
  <r>
    <x v="2"/>
    <s v="Friday"/>
    <x v="175"/>
    <m/>
    <s v="Goiás"/>
    <s v=", Goiás"/>
    <x v="3"/>
    <s v="Mixed cargo"/>
    <m/>
    <x v="0"/>
    <s v="Roadside"/>
    <s v="Hijacking"/>
    <m/>
    <m/>
    <x v="3"/>
  </r>
  <r>
    <x v="2"/>
    <s v="Friday"/>
    <x v="175"/>
    <m/>
    <s v="Minas Gerais"/>
    <s v=", Minas Gerais"/>
    <x v="3"/>
    <s v="Mixed cargo"/>
    <m/>
    <x v="0"/>
    <s v="Roadside"/>
    <s v="Hijacking"/>
    <m/>
    <m/>
    <x v="3"/>
  </r>
  <r>
    <x v="2"/>
    <s v="Saturday"/>
    <x v="176"/>
    <m/>
    <s v="Minas Gerais"/>
    <s v=", Minas Gerais"/>
    <x v="3"/>
    <s v="Cigarettes"/>
    <m/>
    <x v="0"/>
    <s v="Roadside"/>
    <s v="Hijacking"/>
    <m/>
    <m/>
    <x v="5"/>
  </r>
  <r>
    <x v="2"/>
    <s v="Saturday"/>
    <x v="176"/>
    <m/>
    <s v="Mato Grosso"/>
    <s v=", Mato Grosso"/>
    <x v="3"/>
    <s v="Grains"/>
    <m/>
    <x v="0"/>
    <s v="Roadside"/>
    <s v="Hijacking"/>
    <m/>
    <m/>
    <x v="9"/>
  </r>
  <r>
    <x v="2"/>
    <s v="Saturday"/>
    <x v="176"/>
    <m/>
    <s v="São Paulo"/>
    <s v=", São Paulo"/>
    <x v="3"/>
    <s v="Mixed cargo"/>
    <m/>
    <x v="0"/>
    <s v="Roadside"/>
    <s v="Hijacking"/>
    <m/>
    <m/>
    <x v="3"/>
  </r>
  <r>
    <x v="2"/>
    <s v="Sunday"/>
    <x v="177"/>
    <m/>
    <s v="FL"/>
    <s v=", FL"/>
    <x v="0"/>
    <s v="Mixed cargo"/>
    <m/>
    <x v="1"/>
    <s v="Truck stop/Gas station"/>
    <s v="No additional details"/>
    <m/>
    <m/>
    <x v="3"/>
  </r>
  <r>
    <x v="2"/>
    <s v="Sunday"/>
    <x v="177"/>
    <m/>
    <s v="MS"/>
    <s v=", MS"/>
    <x v="0"/>
    <s v="Welding equipment"/>
    <m/>
    <x v="0"/>
    <s v="Unspecified"/>
    <s v="No additional details"/>
    <m/>
    <m/>
    <x v="1"/>
  </r>
  <r>
    <x v="2"/>
    <s v="Monday"/>
    <x v="178"/>
    <m/>
    <s v="São Paulo"/>
    <s v=", São Paulo"/>
    <x v="3"/>
    <s v="Building and industrial meterial"/>
    <m/>
    <x v="0"/>
    <s v="Origin/DC"/>
    <s v="Theft by driver"/>
    <m/>
    <m/>
    <x v="1"/>
  </r>
  <r>
    <x v="2"/>
    <s v="Monday"/>
    <x v="178"/>
    <m/>
    <s v="Rio Grande do Sul"/>
    <s v=", Rio Grande do Sul"/>
    <x v="3"/>
    <s v="Cigarettes"/>
    <m/>
    <x v="0"/>
    <s v="Roadside"/>
    <s v="Hijacking"/>
    <m/>
    <m/>
    <x v="5"/>
  </r>
  <r>
    <x v="2"/>
    <s v="Monday"/>
    <x v="178"/>
    <m/>
    <s v="MEX"/>
    <s v=", MEX"/>
    <x v="2"/>
    <s v="Food and drinks"/>
    <m/>
    <x v="0"/>
    <s v="Roadside"/>
    <s v="Hijacking"/>
    <m/>
    <m/>
    <x v="4"/>
  </r>
  <r>
    <x v="2"/>
    <s v="Monday"/>
    <x v="178"/>
    <m/>
    <s v="Maranhão"/>
    <s v=", Maranhão"/>
    <x v="3"/>
    <s v="Medication"/>
    <m/>
    <x v="0"/>
    <s v="Roadside"/>
    <s v="Hijacking"/>
    <m/>
    <m/>
    <x v="12"/>
  </r>
  <r>
    <x v="2"/>
    <s v="Monday"/>
    <x v="178"/>
    <m/>
    <s v="TX"/>
    <s v=", TX"/>
    <x v="0"/>
    <s v="Mixed cargo"/>
    <m/>
    <x v="1"/>
    <s v="Truck stop/Gas station"/>
    <s v="No additional details"/>
    <m/>
    <m/>
    <x v="3"/>
  </r>
  <r>
    <x v="2"/>
    <s v="Monday"/>
    <x v="178"/>
    <m/>
    <s v="VA"/>
    <s v=", VA"/>
    <x v="0"/>
    <s v="Household goods"/>
    <m/>
    <x v="1"/>
    <s v="Truck stop/Gas station"/>
    <s v="No additional details"/>
    <m/>
    <m/>
    <x v="11"/>
  </r>
  <r>
    <x v="2"/>
    <s v="Tuesday"/>
    <x v="179"/>
    <m/>
    <s v="CO"/>
    <s v=", CO"/>
    <x v="0"/>
    <s v="Phone accessories"/>
    <m/>
    <x v="0"/>
    <s v="Origin/DC"/>
    <s v="Fictitious pickup"/>
    <m/>
    <m/>
    <x v="13"/>
  </r>
  <r>
    <x v="2"/>
    <s v="Tuesday"/>
    <x v="179"/>
    <m/>
    <s v="GUA"/>
    <s v=", GUA"/>
    <x v="2"/>
    <s v="Cleaning products"/>
    <m/>
    <x v="0"/>
    <s v="Unspecified"/>
    <s v="No additional details"/>
    <m/>
    <m/>
    <x v="7"/>
  </r>
  <r>
    <x v="2"/>
    <s v="Tuesday"/>
    <x v="179"/>
    <m/>
    <s v="Ceará"/>
    <s v=", Ceará"/>
    <x v="3"/>
    <s v="Cigarettes"/>
    <m/>
    <x v="0"/>
    <s v="Roadside"/>
    <s v="Hijacking"/>
    <m/>
    <m/>
    <x v="5"/>
  </r>
  <r>
    <x v="2"/>
    <s v="Tuesday"/>
    <x v="179"/>
    <m/>
    <s v="Rio Grande do Sul"/>
    <s v=", Rio Grande do Sul"/>
    <x v="3"/>
    <s v="Cigarettes"/>
    <m/>
    <x v="0"/>
    <s v="Roadside"/>
    <s v="Hijacking"/>
    <m/>
    <m/>
    <x v="5"/>
  </r>
  <r>
    <x v="2"/>
    <s v="Tuesday"/>
    <x v="179"/>
    <m/>
    <s v="SIN"/>
    <s v=", SIN"/>
    <x v="2"/>
    <s v="Food and drinks"/>
    <m/>
    <x v="0"/>
    <s v="Roadside"/>
    <s v="Hijacking"/>
    <m/>
    <m/>
    <x v="4"/>
  </r>
  <r>
    <x v="2"/>
    <s v="Tuesday"/>
    <x v="179"/>
    <m/>
    <s v="Minas Gerais"/>
    <s v=", Minas Gerais"/>
    <x v="3"/>
    <s v="Grains"/>
    <m/>
    <x v="0"/>
    <s v="Roadside"/>
    <s v="Hijacking"/>
    <m/>
    <m/>
    <x v="9"/>
  </r>
  <r>
    <x v="2"/>
    <s v="Tuesday"/>
    <x v="179"/>
    <m/>
    <s v="São Paulo"/>
    <s v=", São Paulo"/>
    <x v="3"/>
    <s v="Pesticides"/>
    <m/>
    <x v="0"/>
    <s v="Roadside"/>
    <s v="Hijacking"/>
    <m/>
    <m/>
    <x v="9"/>
  </r>
  <r>
    <x v="2"/>
    <s v="Tuesday"/>
    <x v="179"/>
    <m/>
    <s v="GUA"/>
    <s v=", GUA"/>
    <x v="2"/>
    <s v="Soft drinks"/>
    <m/>
    <x v="0"/>
    <s v="Unspecified"/>
    <s v="No additional details"/>
    <m/>
    <m/>
    <x v="4"/>
  </r>
  <r>
    <x v="2"/>
    <s v="Tuesday"/>
    <x v="179"/>
    <m/>
    <s v="CAM"/>
    <s v=", CAM"/>
    <x v="2"/>
    <s v="Pigs"/>
    <m/>
    <x v="1"/>
    <s v="Truck stop/Gas station"/>
    <s v="No additional details"/>
    <m/>
    <m/>
    <x v="9"/>
  </r>
  <r>
    <x v="2"/>
    <s v="Tuesday"/>
    <x v="179"/>
    <m/>
    <s v="Bahia"/>
    <s v=", Bahia"/>
    <x v="3"/>
    <s v="Mixed cargo"/>
    <m/>
    <x v="0"/>
    <s v="Roadside"/>
    <s v="Hijacking"/>
    <m/>
    <m/>
    <x v="3"/>
  </r>
  <r>
    <x v="2"/>
    <s v="Tuesday"/>
    <x v="179"/>
    <m/>
    <s v="São Paulo"/>
    <s v=", São Paulo"/>
    <x v="3"/>
    <s v="Mixed cargo"/>
    <m/>
    <x v="0"/>
    <s v="Roadside"/>
    <s v="Hijacking"/>
    <m/>
    <m/>
    <x v="3"/>
  </r>
  <r>
    <x v="2"/>
    <s v="Tuesday"/>
    <x v="179"/>
    <m/>
    <s v="São Paulo"/>
    <s v=", São Paulo"/>
    <x v="3"/>
    <s v="Mixed cargo"/>
    <m/>
    <x v="0"/>
    <s v="Roadside"/>
    <s v="Hijacking"/>
    <m/>
    <m/>
    <x v="3"/>
  </r>
  <r>
    <x v="2"/>
    <s v="Tuesday"/>
    <x v="179"/>
    <m/>
    <s v="GA"/>
    <s v=", GA"/>
    <x v="0"/>
    <s v="Sporting goods"/>
    <m/>
    <x v="1"/>
    <s v="Truck stop/Gas station"/>
    <s v="No additional details"/>
    <m/>
    <m/>
    <x v="13"/>
  </r>
  <r>
    <x v="2"/>
    <s v="Wednesday"/>
    <x v="180"/>
    <m/>
    <s v="São Paulo"/>
    <s v=", São Paulo"/>
    <x v="3"/>
    <s v="Building and industrial meterial"/>
    <m/>
    <x v="0"/>
    <s v="Roadside"/>
    <s v="Hijacking"/>
    <m/>
    <m/>
    <x v="1"/>
  </r>
  <r>
    <x v="2"/>
    <s v="Wednesday"/>
    <x v="180"/>
    <m/>
    <s v="Minas Gerais"/>
    <s v=", Minas Gerais"/>
    <x v="3"/>
    <s v="Cigarettes"/>
    <m/>
    <x v="0"/>
    <s v="Roadside"/>
    <s v="Hijacking"/>
    <m/>
    <m/>
    <x v="5"/>
  </r>
  <r>
    <x v="2"/>
    <s v="Wednesday"/>
    <x v="180"/>
    <m/>
    <s v="PUE"/>
    <s v=", PUE"/>
    <x v="2"/>
    <s v="Dairy products"/>
    <m/>
    <x v="0"/>
    <s v="Roadside"/>
    <s v="Hijacking"/>
    <m/>
    <m/>
    <x v="4"/>
  </r>
  <r>
    <x v="2"/>
    <s v="Wednesday"/>
    <x v="180"/>
    <m/>
    <s v="PUE"/>
    <s v=", PUE"/>
    <x v="2"/>
    <s v="Food and drinks"/>
    <m/>
    <x v="0"/>
    <s v="Roadside"/>
    <s v="Hijacking"/>
    <m/>
    <m/>
    <x v="4"/>
  </r>
  <r>
    <x v="2"/>
    <s v="Wednesday"/>
    <x v="180"/>
    <m/>
    <s v="GUE"/>
    <s v=", GUE"/>
    <x v="2"/>
    <s v="Ice Cream"/>
    <m/>
    <x v="0"/>
    <s v="Roadside"/>
    <s v="Hijacking"/>
    <m/>
    <m/>
    <x v="4"/>
  </r>
  <r>
    <x v="2"/>
    <s v="Wednesday"/>
    <x v="180"/>
    <m/>
    <s v="TAB"/>
    <s v=", TAB"/>
    <x v="2"/>
    <s v="Office furniture"/>
    <m/>
    <x v="0"/>
    <s v="Roadside"/>
    <s v="Hijacking"/>
    <m/>
    <m/>
    <x v="11"/>
  </r>
  <r>
    <x v="2"/>
    <s v="Wednesday"/>
    <x v="180"/>
    <m/>
    <s v="Rio de Janeiro"/>
    <s v=", Rio de Janeiro"/>
    <x v="3"/>
    <s v="Hygiene &amp; toiletries"/>
    <m/>
    <x v="0"/>
    <s v="Roadside"/>
    <s v="Hijacking"/>
    <m/>
    <m/>
    <x v="6"/>
  </r>
  <r>
    <x v="2"/>
    <s v="Wednesday"/>
    <x v="180"/>
    <m/>
    <s v="São Paulo"/>
    <s v=", São Paulo"/>
    <x v="3"/>
    <s v="Pesticides"/>
    <m/>
    <x v="0"/>
    <s v="Roadside"/>
    <s v="Hijacking"/>
    <m/>
    <m/>
    <x v="9"/>
  </r>
  <r>
    <x v="2"/>
    <s v="Wednesday"/>
    <x v="180"/>
    <m/>
    <s v="MEX"/>
    <s v=", MEX"/>
    <x v="2"/>
    <s v="Recycling material"/>
    <m/>
    <x v="0"/>
    <s v="Roadside"/>
    <s v="Hijacking"/>
    <m/>
    <m/>
    <x v="7"/>
  </r>
  <r>
    <x v="2"/>
    <s v="Thursday"/>
    <x v="181"/>
    <m/>
    <s v="São Paulo"/>
    <s v=", São Paulo"/>
    <x v="3"/>
    <s v="Mixed cargo"/>
    <m/>
    <x v="3"/>
    <s v="Roadside"/>
    <s v="Attempted Hijacking"/>
    <m/>
    <m/>
    <x v="3"/>
  </r>
  <r>
    <x v="2"/>
    <s v="Thursday"/>
    <x v="181"/>
    <m/>
    <s v="Minas Gerais"/>
    <s v=", Minas Gerais"/>
    <x v="3"/>
    <s v="Alcohol"/>
    <m/>
    <x v="0"/>
    <s v="Roadside"/>
    <s v="Hijacking"/>
    <m/>
    <m/>
    <x v="5"/>
  </r>
  <r>
    <x v="2"/>
    <s v="Thursday"/>
    <x v="181"/>
    <m/>
    <s v="São Paulo"/>
    <s v=", São Paulo"/>
    <x v="3"/>
    <s v="Appliances"/>
    <m/>
    <x v="0"/>
    <s v="Roadside"/>
    <s v="Hijacking"/>
    <m/>
    <m/>
    <x v="11"/>
  </r>
  <r>
    <x v="2"/>
    <s v="Thursday"/>
    <x v="181"/>
    <m/>
    <s v="Paraná"/>
    <s v=", Paraná"/>
    <x v="3"/>
    <s v="Meat"/>
    <m/>
    <x v="0"/>
    <s v="Roadside"/>
    <s v="Hijacking"/>
    <m/>
    <m/>
    <x v="4"/>
  </r>
  <r>
    <x v="2"/>
    <s v="Thursday"/>
    <x v="181"/>
    <m/>
    <s v="Pernambuco"/>
    <s v=", Pernambuco"/>
    <x v="3"/>
    <s v="Medication"/>
    <m/>
    <x v="0"/>
    <s v="Roadside"/>
    <s v="Hijacking"/>
    <m/>
    <m/>
    <x v="12"/>
  </r>
  <r>
    <x v="2"/>
    <s v="Thursday"/>
    <x v="181"/>
    <m/>
    <s v="Minas Gerais"/>
    <s v=", Minas Gerais"/>
    <x v="3"/>
    <s v="Pesticides"/>
    <m/>
    <x v="0"/>
    <s v="Roadside"/>
    <s v="Hijacking"/>
    <m/>
    <m/>
    <x v="9"/>
  </r>
  <r>
    <x v="2"/>
    <s v="Thursday"/>
    <x v="181"/>
    <m/>
    <s v="IL"/>
    <s v=", IL"/>
    <x v="0"/>
    <s v="Athletic wear"/>
    <m/>
    <x v="1"/>
    <s v="Truck stop/Gas station"/>
    <s v="No additional details"/>
    <m/>
    <m/>
    <x v="10"/>
  </r>
  <r>
    <x v="2"/>
    <s v="Friday"/>
    <x v="182"/>
    <s v="Monee"/>
    <s v="IL"/>
    <s v="Monee, IL"/>
    <x v="0"/>
    <s v="Apparel"/>
    <s v="-"/>
    <x v="1"/>
    <s v="Truck stop/Gas station"/>
    <s v="Breaking and Entering "/>
    <m/>
    <s v="Early AM"/>
    <x v="10"/>
  </r>
  <r>
    <x v="2"/>
    <s v="Friday"/>
    <x v="182"/>
    <m/>
    <s v="Goiás"/>
    <s v=", Goiás"/>
    <x v="3"/>
    <s v="Pesticides"/>
    <m/>
    <x v="3"/>
    <s v="Roadside"/>
    <s v="Attempted Hijacking"/>
    <m/>
    <m/>
    <x v="9"/>
  </r>
  <r>
    <x v="2"/>
    <s v="Friday"/>
    <x v="182"/>
    <m/>
    <s v="Minas Gerais"/>
    <s v=", Minas Gerais"/>
    <x v="3"/>
    <s v="Pesticides"/>
    <m/>
    <x v="3"/>
    <s v="Roadside"/>
    <s v="Attempted Hijacking"/>
    <m/>
    <m/>
    <x v="9"/>
  </r>
  <r>
    <x v="2"/>
    <s v="Friday"/>
    <x v="182"/>
    <m/>
    <s v="Rio Grande do Sul"/>
    <s v=", Rio Grande do Sul"/>
    <x v="3"/>
    <s v="Cigarettes &amp; alcohol"/>
    <m/>
    <x v="0"/>
    <s v="Roadside"/>
    <s v="Hijacking"/>
    <m/>
    <m/>
    <x v="5"/>
  </r>
  <r>
    <x v="2"/>
    <s v="Friday"/>
    <x v="182"/>
    <m/>
    <s v="Maranhão"/>
    <s v=", Maranhão"/>
    <x v="3"/>
    <s v="Grains"/>
    <m/>
    <x v="0"/>
    <s v="Roadside"/>
    <s v="Hijacking"/>
    <m/>
    <m/>
    <x v="9"/>
  </r>
  <r>
    <x v="2"/>
    <s v="Friday"/>
    <x v="182"/>
    <m/>
    <s v="NC"/>
    <s v=", NC"/>
    <x v="0"/>
    <s v="Wood crates"/>
    <m/>
    <x v="0"/>
    <s v="Unspecified"/>
    <s v="No additional details"/>
    <m/>
    <m/>
    <x v="1"/>
  </r>
  <r>
    <x v="2"/>
    <s v="Saturday"/>
    <x v="183"/>
    <m/>
    <s v="Rio de Janeiro"/>
    <s v=", Rio de Janeiro"/>
    <x v="3"/>
    <s v="Mixed cargo"/>
    <m/>
    <x v="3"/>
    <s v="Roadside"/>
    <s v="Attempted Hijacking"/>
    <m/>
    <m/>
    <x v="3"/>
  </r>
  <r>
    <x v="2"/>
    <s v="Saturday"/>
    <x v="183"/>
    <m/>
    <s v="MIC"/>
    <s v=", MIC"/>
    <x v="2"/>
    <s v="Avocado"/>
    <m/>
    <x v="0"/>
    <s v="Roadside"/>
    <s v="Hijacking"/>
    <m/>
    <m/>
    <x v="4"/>
  </r>
  <r>
    <x v="2"/>
    <s v="Saturday"/>
    <x v="183"/>
    <m/>
    <s v="UT"/>
    <s v=", UT"/>
    <x v="0"/>
    <s v="Computers/Laptops"/>
    <m/>
    <x v="1"/>
    <s v="Truck stop/Gas station"/>
    <s v="No additional details"/>
    <m/>
    <m/>
    <x v="2"/>
  </r>
  <r>
    <x v="2"/>
    <s v="Saturday"/>
    <x v="183"/>
    <m/>
    <s v="TX"/>
    <s v=", TX"/>
    <x v="0"/>
    <s v="Consumer electronics"/>
    <m/>
    <x v="0"/>
    <s v="Roadside"/>
    <s v="Hijacking"/>
    <m/>
    <m/>
    <x v="2"/>
  </r>
  <r>
    <x v="2"/>
    <s v="Saturday"/>
    <x v="183"/>
    <m/>
    <s v="FL"/>
    <s v=", FL"/>
    <x v="0"/>
    <s v="Cosmetics"/>
    <m/>
    <x v="0"/>
    <s v="Unspecified"/>
    <s v="No additional details"/>
    <m/>
    <m/>
    <x v="6"/>
  </r>
  <r>
    <x v="2"/>
    <s v="Saturday"/>
    <x v="183"/>
    <m/>
    <s v="Minas Gerais"/>
    <s v=", Minas Gerais"/>
    <x v="3"/>
    <s v="Medication"/>
    <m/>
    <x v="0"/>
    <s v="Roadside"/>
    <s v="Hijacking"/>
    <m/>
    <m/>
    <x v="12"/>
  </r>
  <r>
    <x v="2"/>
    <s v="Saturday"/>
    <x v="183"/>
    <m/>
    <s v="São Paulo"/>
    <s v=", São Paulo"/>
    <x v="3"/>
    <s v="Pesticides"/>
    <m/>
    <x v="0"/>
    <s v="Roadside"/>
    <s v="Hijacking"/>
    <m/>
    <m/>
    <x v="9"/>
  </r>
  <r>
    <x v="2"/>
    <s v="Saturday"/>
    <x v="183"/>
    <m/>
    <s v="MEX"/>
    <s v=", MEX"/>
    <x v="2"/>
    <s v="Pharma"/>
    <m/>
    <x v="0"/>
    <s v="Roadside"/>
    <s v="Hijacking"/>
    <m/>
    <m/>
    <x v="12"/>
  </r>
  <r>
    <x v="2"/>
    <s v="Sunday"/>
    <x v="184"/>
    <s v="Dallas"/>
    <s v="TX"/>
    <s v="Dallas, TX"/>
    <x v="0"/>
    <s v="Consumer electronics"/>
    <s v="-"/>
    <x v="0"/>
    <s v="Truck stop/Gas station"/>
    <s v="Armed Robbery"/>
    <m/>
    <m/>
    <x v="2"/>
  </r>
  <r>
    <x v="2"/>
    <s v="Sunday"/>
    <x v="184"/>
    <s v="Chicago"/>
    <s v="IL"/>
    <s v="Chicago, IL"/>
    <x v="0"/>
    <s v="Mixed goods"/>
    <s v="-"/>
    <x v="0"/>
    <s v="Secure yard"/>
    <s v="No additional details"/>
    <m/>
    <s v="Early AM"/>
    <x v="3"/>
  </r>
  <r>
    <x v="2"/>
    <s v="Sunday"/>
    <x v="184"/>
    <m/>
    <s v="AL"/>
    <s v=", AL"/>
    <x v="0"/>
    <s v="Detergent"/>
    <m/>
    <x v="1"/>
    <s v="Truck stop/Gas station"/>
    <s v="No additional details"/>
    <m/>
    <m/>
    <x v="7"/>
  </r>
  <r>
    <x v="2"/>
    <s v="Sunday"/>
    <x v="184"/>
    <m/>
    <s v="NJ"/>
    <s v=", NJ"/>
    <x v="0"/>
    <s v="Mixed cargo"/>
    <m/>
    <x v="0"/>
    <s v="Warehouse"/>
    <s v="No additional details"/>
    <m/>
    <m/>
    <x v="3"/>
  </r>
  <r>
    <x v="2"/>
    <s v="Sunday"/>
    <x v="184"/>
    <m/>
    <s v="FL"/>
    <s v=", FL"/>
    <x v="0"/>
    <s v="Personal care"/>
    <m/>
    <x v="0"/>
    <s v="Unspecified"/>
    <s v="No additional details"/>
    <m/>
    <m/>
    <x v="6"/>
  </r>
  <r>
    <x v="2"/>
    <s v="Monday"/>
    <x v="185"/>
    <m/>
    <s v="Minas Gerais"/>
    <s v=", Minas Gerais"/>
    <x v="3"/>
    <s v="Cigarettes"/>
    <m/>
    <x v="0"/>
    <s v="Roadside"/>
    <s v="Hijacking"/>
    <m/>
    <m/>
    <x v="5"/>
  </r>
  <r>
    <x v="2"/>
    <s v="Monday"/>
    <x v="185"/>
    <m/>
    <s v="São Paulo"/>
    <s v=", São Paulo"/>
    <x v="3"/>
    <s v="Pesticides"/>
    <m/>
    <x v="0"/>
    <s v="Warehouse"/>
    <s v="No additional details"/>
    <m/>
    <m/>
    <x v="9"/>
  </r>
  <r>
    <x v="2"/>
    <s v="Tuesday"/>
    <x v="186"/>
    <m/>
    <s v="AL"/>
    <s v=", AL"/>
    <x v="0"/>
    <s v="OTC, Rx, Controlled substances"/>
    <m/>
    <x v="0"/>
    <s v="Roadside"/>
    <s v="Last-Mile Courier"/>
    <m/>
    <m/>
    <x v="12"/>
  </r>
  <r>
    <x v="2"/>
    <s v="Tuesday"/>
    <x v="186"/>
    <m/>
    <s v="GA"/>
    <s v=", GA"/>
    <x v="0"/>
    <s v="Cigarettes"/>
    <m/>
    <x v="0"/>
    <s v="Roadside"/>
    <s v="Last-Mile Courier"/>
    <m/>
    <m/>
    <x v="5"/>
  </r>
  <r>
    <x v="2"/>
    <s v="Tuesday"/>
    <x v="186"/>
    <m/>
    <s v="TX"/>
    <s v=", TX"/>
    <x v="0"/>
    <s v="Shingles"/>
    <m/>
    <x v="1"/>
    <s v="Truck stop/Gas station"/>
    <s v="No additional details"/>
    <m/>
    <m/>
    <x v="1"/>
  </r>
  <r>
    <x v="2"/>
    <s v="Wednesday"/>
    <x v="187"/>
    <m/>
    <s v="MEX"/>
    <s v=", MEX"/>
    <x v="2"/>
    <s v="Carton"/>
    <m/>
    <x v="1"/>
    <s v="Truck stop/Gas station"/>
    <s v="No additional details"/>
    <m/>
    <m/>
    <x v="7"/>
  </r>
  <r>
    <x v="2"/>
    <s v="Wednesday"/>
    <x v="187"/>
    <m/>
    <s v="Minas Gerais"/>
    <s v=", Minas Gerais"/>
    <x v="3"/>
    <s v="Cigarettes"/>
    <m/>
    <x v="0"/>
    <s v="Roadside"/>
    <s v="Hijacking"/>
    <m/>
    <m/>
    <x v="5"/>
  </r>
  <r>
    <x v="2"/>
    <s v="Wednesday"/>
    <x v="187"/>
    <m/>
    <s v="SLP"/>
    <s v=", SLP"/>
    <x v="2"/>
    <s v="Groceries"/>
    <m/>
    <x v="0"/>
    <s v="Roadside"/>
    <s v="Hijacking"/>
    <m/>
    <m/>
    <x v="4"/>
  </r>
  <r>
    <x v="2"/>
    <s v="Wednesday"/>
    <x v="187"/>
    <m/>
    <s v="Mato Grosso"/>
    <s v=", Mato Grosso"/>
    <x v="3"/>
    <s v="Grains"/>
    <m/>
    <x v="0"/>
    <s v="Origin/DC"/>
    <s v="Fictitious pickup"/>
    <m/>
    <m/>
    <x v="9"/>
  </r>
  <r>
    <x v="2"/>
    <s v="Wednesday"/>
    <x v="187"/>
    <m/>
    <s v="Minas Gerais"/>
    <s v=", Minas Gerais"/>
    <x v="3"/>
    <s v="Mixed cargo"/>
    <m/>
    <x v="0"/>
    <s v="Roadside"/>
    <s v="Hijacking"/>
    <m/>
    <m/>
    <x v="3"/>
  </r>
  <r>
    <x v="2"/>
    <s v="Wednesday"/>
    <x v="187"/>
    <m/>
    <s v="PUE"/>
    <s v=", PUE"/>
    <x v="2"/>
    <s v="Parcel"/>
    <m/>
    <x v="0"/>
    <s v="Roadside"/>
    <s v="Hijacking"/>
    <m/>
    <m/>
    <x v="3"/>
  </r>
  <r>
    <x v="2"/>
    <s v="Thursday"/>
    <x v="188"/>
    <m/>
    <s v="São Paulo"/>
    <s v=", São Paulo"/>
    <x v="3"/>
    <s v="Grains"/>
    <m/>
    <x v="0"/>
    <s v="Roadside"/>
    <s v="Hijacking"/>
    <m/>
    <m/>
    <x v="9"/>
  </r>
  <r>
    <x v="2"/>
    <s v="Thursday"/>
    <x v="188"/>
    <m/>
    <s v="São Paulo"/>
    <s v=", São Paulo"/>
    <x v="3"/>
    <s v="Mixed cargo"/>
    <m/>
    <x v="0"/>
    <s v="Roadside"/>
    <s v="Hijacking"/>
    <m/>
    <m/>
    <x v="3"/>
  </r>
  <r>
    <x v="2"/>
    <s v="Thursday"/>
    <x v="188"/>
    <m/>
    <s v="Paraná"/>
    <s v=", Paraná"/>
    <x v="3"/>
    <s v="Pesticides"/>
    <m/>
    <x v="0"/>
    <s v="Roadside"/>
    <s v="Hijacking"/>
    <m/>
    <m/>
    <x v="9"/>
  </r>
  <r>
    <x v="2"/>
    <s v="Friday"/>
    <x v="189"/>
    <m/>
    <s v="CA"/>
    <s v=", CA"/>
    <x v="0"/>
    <s v="Art supplies"/>
    <m/>
    <x v="0"/>
    <s v="Unspecified"/>
    <s v="No additional details"/>
    <m/>
    <m/>
    <x v="13"/>
  </r>
  <r>
    <x v="2"/>
    <s v="Friday"/>
    <x v="189"/>
    <m/>
    <s v="VER"/>
    <s v=", VER"/>
    <x v="2"/>
    <s v="Cigarettes"/>
    <m/>
    <x v="0"/>
    <s v="Roadside"/>
    <s v="Hijacking"/>
    <m/>
    <m/>
    <x v="5"/>
  </r>
  <r>
    <x v="2"/>
    <s v="Friday"/>
    <x v="189"/>
    <m/>
    <s v="COA"/>
    <s v=", COA"/>
    <x v="2"/>
    <s v="Computers/Laptops"/>
    <m/>
    <x v="0"/>
    <s v="Roadside"/>
    <s v="Hijacking"/>
    <m/>
    <m/>
    <x v="2"/>
  </r>
  <r>
    <x v="2"/>
    <s v="Friday"/>
    <x v="189"/>
    <m/>
    <s v="FL"/>
    <s v=", FL"/>
    <x v="0"/>
    <s v="Mixed cargo"/>
    <m/>
    <x v="1"/>
    <s v="Truck stop/Gas station"/>
    <s v="No additional details"/>
    <m/>
    <m/>
    <x v="3"/>
  </r>
  <r>
    <x v="2"/>
    <s v="Friday"/>
    <x v="189"/>
    <m/>
    <s v="TX"/>
    <s v=", TX"/>
    <x v="0"/>
    <s v="Vacuum cleaners"/>
    <m/>
    <x v="0"/>
    <s v="Unspecified"/>
    <s v="No additional details"/>
    <m/>
    <m/>
    <x v="11"/>
  </r>
  <r>
    <x v="2"/>
    <s v="Friday"/>
    <x v="189"/>
    <m/>
    <s v="São Paulo"/>
    <s v=", São Paulo"/>
    <x v="3"/>
    <s v="Mixed cargo"/>
    <m/>
    <x v="0"/>
    <s v="Roadside"/>
    <s v="Hijacking"/>
    <m/>
    <m/>
    <x v="3"/>
  </r>
  <r>
    <x v="2"/>
    <s v="Saturday"/>
    <x v="190"/>
    <m/>
    <s v="MEX"/>
    <s v=", MEX"/>
    <x v="2"/>
    <s v="Fabric"/>
    <m/>
    <x v="0"/>
    <s v="Roadside"/>
    <s v="Hijacking"/>
    <m/>
    <m/>
    <x v="10"/>
  </r>
  <r>
    <x v="2"/>
    <s v="Sunday"/>
    <x v="191"/>
    <s v="Hutchins"/>
    <s v="TX"/>
    <s v="Hutchins, TX"/>
    <x v="0"/>
    <s v="Tires"/>
    <n v="47000"/>
    <x v="0"/>
    <s v="Secure yard"/>
    <s v="423 Langton rd"/>
    <m/>
    <m/>
    <x v="0"/>
  </r>
  <r>
    <x v="2"/>
    <s v="Sunday"/>
    <x v="191"/>
    <m/>
    <s v="TN"/>
    <s v=", TN"/>
    <x v="0"/>
    <s v="Soft drinks"/>
    <m/>
    <x v="0"/>
    <s v="Unspecified"/>
    <s v="No additional details"/>
    <m/>
    <m/>
    <x v="4"/>
  </r>
  <r>
    <x v="2"/>
    <s v="Sunday"/>
    <x v="191"/>
    <m/>
    <s v="TX"/>
    <s v=", TX"/>
    <x v="0"/>
    <s v="Tires"/>
    <m/>
    <x v="0"/>
    <s v="Unspecified"/>
    <s v="17 &amp; 19 inch"/>
    <m/>
    <m/>
    <x v="0"/>
  </r>
  <r>
    <x v="2"/>
    <s v="Monday"/>
    <x v="192"/>
    <m/>
    <s v="Rio de Janeiro"/>
    <s v=", Rio de Janeiro"/>
    <x v="3"/>
    <s v="Meat"/>
    <m/>
    <x v="3"/>
    <s v="Roadside"/>
    <s v="Attempted Hijacking"/>
    <m/>
    <m/>
    <x v="4"/>
  </r>
  <r>
    <x v="2"/>
    <s v="Monday"/>
    <x v="192"/>
    <m/>
    <s v="São Paulo"/>
    <s v=", São Paulo"/>
    <x v="3"/>
    <s v="Cigarettes"/>
    <m/>
    <x v="0"/>
    <s v="Roadside"/>
    <s v="Hijacking"/>
    <m/>
    <m/>
    <x v="5"/>
  </r>
  <r>
    <x v="2"/>
    <s v="Monday"/>
    <x v="192"/>
    <m/>
    <s v="VER"/>
    <s v=", VER"/>
    <x v="2"/>
    <s v="Food and drinks"/>
    <m/>
    <x v="0"/>
    <s v="Roadside"/>
    <s v="Hijacking"/>
    <m/>
    <m/>
    <x v="4"/>
  </r>
  <r>
    <x v="2"/>
    <s v="Monday"/>
    <x v="192"/>
    <m/>
    <s v="SON"/>
    <s v=", SON"/>
    <x v="2"/>
    <s v="Dairy products"/>
    <m/>
    <x v="0"/>
    <s v="Unspecified"/>
    <s v="No additional details"/>
    <m/>
    <m/>
    <x v="4"/>
  </r>
  <r>
    <x v="2"/>
    <s v="Monday"/>
    <x v="192"/>
    <m/>
    <s v="São Paulo"/>
    <s v=", São Paulo"/>
    <x v="3"/>
    <s v="Pesticides"/>
    <m/>
    <x v="0"/>
    <s v="Roadside"/>
    <s v="Hijacking"/>
    <m/>
    <m/>
    <x v="9"/>
  </r>
  <r>
    <x v="2"/>
    <s v="Tuesday"/>
    <x v="193"/>
    <m/>
    <s v="MEX"/>
    <s v=", MEX"/>
    <x v="2"/>
    <s v="Wire"/>
    <m/>
    <x v="0"/>
    <s v="Roadside"/>
    <s v="Hijacking"/>
    <m/>
    <m/>
    <x v="8"/>
  </r>
  <r>
    <x v="2"/>
    <s v="Tuesday"/>
    <x v="193"/>
    <m/>
    <s v="VER"/>
    <s v=", VER"/>
    <x v="2"/>
    <s v="Beer"/>
    <m/>
    <x v="1"/>
    <s v="Truck stop/Gas station"/>
    <s v="No additional details"/>
    <m/>
    <m/>
    <x v="5"/>
  </r>
  <r>
    <x v="2"/>
    <s v="Tuesday"/>
    <x v="193"/>
    <m/>
    <s v="TX"/>
    <s v=", TX"/>
    <x v="0"/>
    <s v="Tools"/>
    <m/>
    <x v="1"/>
    <s v="Truck stop/Gas station"/>
    <s v="No additional details"/>
    <m/>
    <m/>
    <x v="1"/>
  </r>
  <r>
    <x v="2"/>
    <s v="Tuesday"/>
    <x v="193"/>
    <m/>
    <s v="ON"/>
    <s v=", ON"/>
    <x v="1"/>
    <s v="Mixed cargo"/>
    <m/>
    <x v="1"/>
    <s v="Truck stop/Gas station"/>
    <s v="No additional details"/>
    <m/>
    <m/>
    <x v="3"/>
  </r>
  <r>
    <x v="2"/>
    <s v="Wednesday"/>
    <x v="194"/>
    <m/>
    <s v="AB"/>
    <s v=", AB"/>
    <x v="1"/>
    <s v="Hot tubs"/>
    <m/>
    <x v="0"/>
    <s v="Origin/DC"/>
    <s v="Fictitious pickup"/>
    <m/>
    <m/>
    <x v="11"/>
  </r>
  <r>
    <x v="2"/>
    <s v="Wednesday"/>
    <x v="194"/>
    <m/>
    <s v="ROO"/>
    <s v=", ROO"/>
    <x v="2"/>
    <s v="Chicken"/>
    <m/>
    <x v="0"/>
    <s v="Roadside"/>
    <s v="Hijacking"/>
    <m/>
    <m/>
    <x v="4"/>
  </r>
  <r>
    <x v="2"/>
    <s v="Wednesday"/>
    <x v="194"/>
    <m/>
    <s v="QUE"/>
    <s v=", QUE"/>
    <x v="2"/>
    <s v="Food and drinks"/>
    <m/>
    <x v="0"/>
    <s v="Roadside"/>
    <s v="Hijacking"/>
    <m/>
    <m/>
    <x v="4"/>
  </r>
  <r>
    <x v="2"/>
    <s v="Thursday"/>
    <x v="195"/>
    <m/>
    <s v="MEX"/>
    <s v=", MEX"/>
    <x v="2"/>
    <s v="Pharma"/>
    <m/>
    <x v="3"/>
    <s v="Roadside"/>
    <s v="Attempted Hijacking"/>
    <m/>
    <m/>
    <x v="12"/>
  </r>
  <r>
    <x v="2"/>
    <s v="Thursday"/>
    <x v="195"/>
    <m/>
    <s v="CDMX"/>
    <s v=", CDMX"/>
    <x v="2"/>
    <s v="Appliances"/>
    <m/>
    <x v="0"/>
    <s v="Roadside"/>
    <s v="Hijacking"/>
    <m/>
    <m/>
    <x v="11"/>
  </r>
  <r>
    <x v="2"/>
    <s v="Thursday"/>
    <x v="195"/>
    <m/>
    <s v="MEX"/>
    <s v=", MEX"/>
    <x v="2"/>
    <s v="Cooking oil"/>
    <m/>
    <x v="0"/>
    <s v="Roadside"/>
    <s v="Hijacking"/>
    <m/>
    <m/>
    <x v="4"/>
  </r>
  <r>
    <x v="2"/>
    <s v="Friday"/>
    <x v="196"/>
    <m/>
    <s v="CHH"/>
    <s v=", CHH"/>
    <x v="2"/>
    <s v="Food and drinks"/>
    <m/>
    <x v="0"/>
    <s v="Roadside"/>
    <s v="Hijacking"/>
    <m/>
    <m/>
    <x v="4"/>
  </r>
  <r>
    <x v="2"/>
    <s v="Saturday"/>
    <x v="197"/>
    <m/>
    <s v="Minas Gerais"/>
    <s v=", Minas Gerais"/>
    <x v="3"/>
    <s v="Building and industrial meterial"/>
    <m/>
    <x v="0"/>
    <s v="Roadside"/>
    <s v="Hijacking"/>
    <m/>
    <m/>
    <x v="1"/>
  </r>
  <r>
    <x v="2"/>
    <s v="Monday"/>
    <x v="198"/>
    <m/>
    <s v="MEX"/>
    <s v=", MEX"/>
    <x v="2"/>
    <s v="Clothing and shoes"/>
    <m/>
    <x v="3"/>
    <s v="Roadside"/>
    <s v="Attempted Hijacking"/>
    <m/>
    <m/>
    <x v="10"/>
  </r>
  <r>
    <x v="2"/>
    <s v="Monday"/>
    <x v="198"/>
    <m/>
    <s v="MEX"/>
    <s v=", MEX"/>
    <x v="2"/>
    <s v="Auto parts"/>
    <m/>
    <x v="0"/>
    <s v="Roadside"/>
    <s v="Hijacking"/>
    <m/>
    <m/>
    <x v="0"/>
  </r>
  <r>
    <x v="3"/>
    <m/>
    <x v="199"/>
    <m/>
    <m/>
    <m/>
    <x v="4"/>
    <m/>
    <m/>
    <x v="4"/>
    <m/>
    <m/>
    <m/>
    <m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E8AF77-AC78-4559-A5D6-A112725F2ED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5:B20" firstHeaderRow="1" firstDataRow="1" firstDataCol="1" rowPageCount="3" colPageCount="1"/>
  <pivotFields count="16">
    <pivotField axis="axisPage" multipleItemSelectionAllowed="1" showAll="0">
      <items count="5">
        <item x="0"/>
        <item x="1"/>
        <item h="1" x="2"/>
        <item h="1" x="3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multipleItemSelectionAllowed="1" showAll="0"/>
    <pivotField showAll="0"/>
    <pivotField axis="axisPage" multipleItemSelectionAllowed="1" showAll="0">
      <items count="6">
        <item h="1" x="1"/>
        <item h="1" x="2"/>
        <item x="0"/>
        <item h="1" x="4"/>
        <item h="1" x="3"/>
        <item t="default"/>
      </items>
    </pivotField>
    <pivotField showAll="0"/>
    <pivotField dataField="1" showAll="0"/>
    <pivotField axis="axisPage" multipleItemSelectionAllowed="1" showAll="0">
      <items count="6">
        <item x="0"/>
        <item h="1" x="3"/>
        <item h="1" x="1"/>
        <item h="1" x="2"/>
        <item h="1" x="4"/>
        <item t="default"/>
      </items>
    </pivotField>
    <pivotField showAll="0"/>
    <pivotField showAll="0"/>
    <pivotField showAll="0"/>
    <pivotField showAll="0"/>
    <pivotField axis="axisRow" showAll="0" sortType="descending">
      <items count="18">
        <item x="9"/>
        <item x="10"/>
        <item x="0"/>
        <item m="1" x="16"/>
        <item x="6"/>
        <item x="7"/>
        <item x="1"/>
        <item x="2"/>
        <item x="14"/>
        <item x="4"/>
        <item x="11"/>
        <item x="13"/>
        <item x="8"/>
        <item x="3"/>
        <item x="12"/>
        <item x="5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5">
        <item sd="0" x="0"/>
        <item x="1"/>
        <item x="2"/>
        <item x="3"/>
        <item x="4"/>
        <item x="5"/>
        <item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4"/>
  </rowFields>
  <rowItems count="15">
    <i>
      <x v="7"/>
    </i>
    <i>
      <x v="9"/>
    </i>
    <i>
      <x v="12"/>
    </i>
    <i>
      <x v="14"/>
    </i>
    <i>
      <x v="1"/>
    </i>
    <i>
      <x v="2"/>
    </i>
    <i>
      <x v="15"/>
    </i>
    <i>
      <x v="4"/>
    </i>
    <i>
      <x v="10"/>
    </i>
    <i>
      <x v="13"/>
    </i>
    <i>
      <x v="6"/>
    </i>
    <i>
      <x/>
    </i>
    <i>
      <x v="5"/>
    </i>
    <i>
      <x v="11"/>
    </i>
    <i t="grand">
      <x/>
    </i>
  </rowItems>
  <colItems count="1">
    <i/>
  </colItems>
  <pageFields count="3">
    <pageField fld="0" hier="-1"/>
    <pageField fld="6" hier="-1"/>
    <pageField fld="9" hier="-1"/>
  </pageFields>
  <dataFields count="1">
    <dataField name="Sum of Value" fld="8" baseField="14" baseItem="7" numFmtId="44"/>
  </dataFields>
  <chartFormats count="15">
    <chartFormat chart="11" format="9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0">
      <pivotArea type="data" outline="0" fieldPosition="0">
        <references count="2">
          <reference field="4294967294" count="1" selected="0">
            <x v="0"/>
          </reference>
          <reference field="14" count="1" selected="0">
            <x v="7"/>
          </reference>
        </references>
      </pivotArea>
    </chartFormat>
    <chartFormat chart="11" format="101">
      <pivotArea type="data" outline="0" fieldPosition="0">
        <references count="2">
          <reference field="4294967294" count="1" selected="0">
            <x v="0"/>
          </reference>
          <reference field="14" count="1" selected="0">
            <x v="9"/>
          </reference>
        </references>
      </pivotArea>
    </chartFormat>
    <chartFormat chart="11" format="10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11" format="103">
      <pivotArea type="data" outline="0" fieldPosition="0">
        <references count="2">
          <reference field="4294967294" count="1" selected="0">
            <x v="0"/>
          </reference>
          <reference field="14" count="1" selected="0">
            <x v="14"/>
          </reference>
        </references>
      </pivotArea>
    </chartFormat>
    <chartFormat chart="11" format="104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1" format="105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1" format="106">
      <pivotArea type="data" outline="0" fieldPosition="0">
        <references count="2">
          <reference field="4294967294" count="1" selected="0">
            <x v="0"/>
          </reference>
          <reference field="14" count="1" selected="0">
            <x v="15"/>
          </reference>
        </references>
      </pivotArea>
    </chartFormat>
    <chartFormat chart="11" format="107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11" format="108">
      <pivotArea type="data" outline="0" fieldPosition="0">
        <references count="2">
          <reference field="4294967294" count="1" selected="0">
            <x v="0"/>
          </reference>
          <reference field="14" count="1" selected="0">
            <x v="10"/>
          </reference>
        </references>
      </pivotArea>
    </chartFormat>
    <chartFormat chart="11" format="109">
      <pivotArea type="data" outline="0" fieldPosition="0">
        <references count="2">
          <reference field="4294967294" count="1" selected="0">
            <x v="0"/>
          </reference>
          <reference field="14" count="1" selected="0">
            <x v="13"/>
          </reference>
        </references>
      </pivotArea>
    </chartFormat>
    <chartFormat chart="11" format="110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11" format="11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1" format="112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11" format="113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31D8A-9916-4EC5-83B2-672BBCB45C39}" name="Table1" displayName="Table1" ref="A2:O485" totalsRowShown="0" headerRowDxfId="16" dataDxfId="15">
  <autoFilter ref="A2:O485" xr:uid="{DBC987BC-E962-4A92-AE08-9D299FD71A80}"/>
  <sortState xmlns:xlrd2="http://schemas.microsoft.com/office/spreadsheetml/2017/richdata2" ref="A3:O485">
    <sortCondition ref="C2:C485"/>
  </sortState>
  <tableColumns count="15">
    <tableColumn id="31" xr3:uid="{C1568B49-48B1-4247-BB02-A51E0D156670}" name="Year-Quarter" dataDxfId="14"/>
    <tableColumn id="1" xr3:uid="{C8872000-EC7C-43C7-A520-8859F170BE45}" name="Day" dataDxfId="13"/>
    <tableColumn id="3" xr3:uid="{90CBCAB3-0E2A-4680-AAF5-78D38CCBB780}" name="Date" dataDxfId="12"/>
    <tableColumn id="6" xr3:uid="{CAA312FB-59C5-4403-80C5-847A0C5C2A32}" name="City" dataDxfId="11"/>
    <tableColumn id="37" xr3:uid="{AAE44329-3DA7-4AA4-A94F-D0F70E4D9BF5}" name="State" dataDxfId="10"/>
    <tableColumn id="2" xr3:uid="{66390A23-882E-4BB5-A1E6-C250CE48B4BC}" name="City, ST" dataDxfId="9">
      <calculatedColumnFormula>Table1[[#This Row],[City]]&amp;", "&amp;Table1[[#This Row],[State]]</calculatedColumnFormula>
    </tableColumn>
    <tableColumn id="38" xr3:uid="{4303C473-9004-412E-A3A1-354755F55FF9}" name="Country" dataDxfId="8"/>
    <tableColumn id="9" xr3:uid="{7E6BE73B-A39B-40F4-B630-D93A66EF92FA}" name="Commodity" dataDxfId="7"/>
    <tableColumn id="12" xr3:uid="{E0B5E1B3-FB26-40B6-9724-BC9B0B6D1CF0}" name="Value" dataDxfId="6" dataCellStyle="Currency"/>
    <tableColumn id="15" xr3:uid="{727FEEAF-E389-4B2B-A0B1-4E000C93CFEF}" name="Type of Loss" dataDxfId="5"/>
    <tableColumn id="18" xr3:uid="{0B03153B-2C6A-4DFC-992A-5AE9D3B859D1}" name="Location" dataDxfId="4"/>
    <tableColumn id="32" xr3:uid="{C5C291A4-AE21-40BF-B657-E76C9C29325B}" name="Additional Information" dataDxfId="3"/>
    <tableColumn id="23" xr3:uid="{DCF3FF06-7712-4963-AADB-C8DBE68E4068}" name="Recovery?" dataDxfId="2"/>
    <tableColumn id="24" xr3:uid="{7616263E-0461-46F7-86E7-AF1C69129964}" name="Time" dataDxfId="1"/>
    <tableColumn id="33" xr3:uid="{20193D6A-18CB-4EB6-94AD-0F4EAFC97E28}" name="General Category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EDF24F-8303-4103-8C9C-8165143D57B6}" name="Table2" displayName="Table2" ref="A1:A19" totalsRowShown="0">
  <autoFilter ref="A1:A19" xr:uid="{C828E808-4F64-464B-BCCD-B46706FB3A21}"/>
  <tableColumns count="1">
    <tableColumn id="1" xr3:uid="{AB4A2296-B5B2-4716-B062-E07F587ADDD9}" name="Location 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2D38CD-DF6E-49B8-92A0-B271D3BA9995}" name="Table3" displayName="Table3" ref="C1:C6" totalsRowShown="0">
  <autoFilter ref="C1:C6" xr:uid="{3F42D5ED-250F-4175-8EBB-79144D6270C1}"/>
  <tableColumns count="1">
    <tableColumn id="1" xr3:uid="{E539DC5E-A08A-4544-B147-B3F6565CB832}" name="Type of Los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58725B-FADE-454D-9841-E116AD18A1E9}" name="Table5" displayName="Table5" ref="E1:E5" totalsRowShown="0">
  <autoFilter ref="E1:E5" xr:uid="{FBEE6C5B-797F-4A6D-87A1-D72CD5680D03}"/>
  <tableColumns count="1">
    <tableColumn id="1" xr3:uid="{EFAE77C7-62FD-45BB-B7FC-3037DCB23D49}" name="Row Label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DBB3A8-9EE8-42D1-A67F-057B55FD48AC}" name="Table6" displayName="Table6" ref="G1:G7" totalsRowShown="0">
  <autoFilter ref="G1:G7" xr:uid="{91E46BAC-90D3-4427-86A4-59F40530718C}"/>
  <tableColumns count="1">
    <tableColumn id="1" xr3:uid="{C8761194-001E-4E0F-953B-AE8CA3EBE70E}" name="Row Label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125B64-53C5-4962-B026-E3BC9BA253C0}" name="Table7" displayName="Table7" ref="I1:I17" totalsRowShown="0">
  <autoFilter ref="I1:I17" xr:uid="{381BB546-7ED6-45A3-92CC-E177D215D539}"/>
  <tableColumns count="1">
    <tableColumn id="1" xr3:uid="{4C10E3A4-15FA-480A-B252-DD48A9265480}" name="Row Label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992C61-B519-42C9-82D8-3F5A628F491A}" name="Table8" displayName="Table8" ref="K1:K9" totalsRowShown="0">
  <autoFilter ref="K1:K9" xr:uid="{A962D457-D407-4DD9-AC58-A7B9532E4B2F}"/>
  <tableColumns count="1">
    <tableColumn id="1" xr3:uid="{8C448401-DE25-4F6D-B126-25991BF2E046}" name="Da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8483-11F4-45B4-B999-707060165970}">
  <dimension ref="A1:D20"/>
  <sheetViews>
    <sheetView workbookViewId="0">
      <selection activeCell="A9" sqref="A9:B9"/>
      <pivotSelection pane="bottomRight" showHeader="1" extendable="1" axis="axisRow" start="3" max="15" activeRow="8" previousRow="8" click="1" r:id="rId1">
        <pivotArea dataOnly="0" fieldPosition="0">
          <references count="1">
            <reference field="14" count="1">
              <x v="14"/>
            </reference>
          </references>
        </pivotArea>
      </pivotSelection>
    </sheetView>
  </sheetViews>
  <sheetFormatPr defaultColWidth="8.796875" defaultRowHeight="14.25" x14ac:dyDescent="0.45"/>
  <cols>
    <col min="1" max="1" width="27.265625" bestFit="1" customWidth="1"/>
    <col min="2" max="2" width="16.73046875" bestFit="1" customWidth="1"/>
  </cols>
  <sheetData>
    <row r="1" spans="1:4" x14ac:dyDescent="0.45">
      <c r="A1" s="8" t="s">
        <v>14</v>
      </c>
      <c r="B1" t="s">
        <v>629</v>
      </c>
    </row>
    <row r="2" spans="1:4" x14ac:dyDescent="0.45">
      <c r="A2" s="8" t="s">
        <v>121</v>
      </c>
      <c r="B2" t="s">
        <v>376</v>
      </c>
    </row>
    <row r="3" spans="1:4" x14ac:dyDescent="0.45">
      <c r="A3" s="8" t="s">
        <v>3</v>
      </c>
      <c r="B3" t="s">
        <v>384</v>
      </c>
    </row>
    <row r="5" spans="1:4" x14ac:dyDescent="0.45">
      <c r="A5" s="8" t="s">
        <v>164</v>
      </c>
      <c r="B5" t="s">
        <v>630</v>
      </c>
    </row>
    <row r="6" spans="1:4" x14ac:dyDescent="0.45">
      <c r="A6" s="9" t="s">
        <v>39</v>
      </c>
      <c r="B6" s="19">
        <v>12136418</v>
      </c>
    </row>
    <row r="7" spans="1:4" x14ac:dyDescent="0.45">
      <c r="A7" s="9" t="s">
        <v>565</v>
      </c>
      <c r="B7" s="19">
        <v>3632930</v>
      </c>
    </row>
    <row r="8" spans="1:4" x14ac:dyDescent="0.45">
      <c r="A8" s="9" t="s">
        <v>276</v>
      </c>
      <c r="B8" s="19">
        <v>1481000</v>
      </c>
      <c r="D8" s="15"/>
    </row>
    <row r="9" spans="1:4" x14ac:dyDescent="0.45">
      <c r="A9" s="9" t="s">
        <v>563</v>
      </c>
      <c r="B9" s="19">
        <v>1370524</v>
      </c>
    </row>
    <row r="10" spans="1:4" x14ac:dyDescent="0.45">
      <c r="A10" s="9" t="s">
        <v>31</v>
      </c>
      <c r="B10" s="19">
        <v>1330000</v>
      </c>
    </row>
    <row r="11" spans="1:4" x14ac:dyDescent="0.45">
      <c r="A11" s="9" t="s">
        <v>573</v>
      </c>
      <c r="B11" s="19">
        <v>1301930</v>
      </c>
    </row>
    <row r="12" spans="1:4" x14ac:dyDescent="0.45">
      <c r="A12" s="9" t="s">
        <v>564</v>
      </c>
      <c r="B12" s="19">
        <v>1169344</v>
      </c>
    </row>
    <row r="13" spans="1:4" x14ac:dyDescent="0.45">
      <c r="A13" s="9" t="s">
        <v>566</v>
      </c>
      <c r="B13" s="19">
        <v>1014070</v>
      </c>
    </row>
    <row r="14" spans="1:4" x14ac:dyDescent="0.45">
      <c r="A14" s="9" t="s">
        <v>569</v>
      </c>
      <c r="B14" s="19">
        <v>970694</v>
      </c>
    </row>
    <row r="15" spans="1:4" x14ac:dyDescent="0.45">
      <c r="A15" s="9" t="s">
        <v>42</v>
      </c>
      <c r="B15" s="19">
        <v>655550</v>
      </c>
    </row>
    <row r="16" spans="1:4" x14ac:dyDescent="0.45">
      <c r="A16" s="9" t="s">
        <v>570</v>
      </c>
      <c r="B16" s="19">
        <v>558296</v>
      </c>
    </row>
    <row r="17" spans="1:2" x14ac:dyDescent="0.45">
      <c r="A17" s="9" t="s">
        <v>567</v>
      </c>
      <c r="B17" s="19">
        <v>475616</v>
      </c>
    </row>
    <row r="18" spans="1:2" x14ac:dyDescent="0.45">
      <c r="A18" s="9" t="s">
        <v>568</v>
      </c>
      <c r="B18" s="19">
        <v>473054</v>
      </c>
    </row>
    <row r="19" spans="1:2" x14ac:dyDescent="0.45">
      <c r="A19" s="9" t="s">
        <v>571</v>
      </c>
      <c r="B19" s="19">
        <v>160000</v>
      </c>
    </row>
    <row r="20" spans="1:2" x14ac:dyDescent="0.45">
      <c r="A20" s="9" t="s">
        <v>165</v>
      </c>
      <c r="B20" s="19">
        <v>26729426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9336-D23C-4A75-8DD4-81C4047856FB}">
  <dimension ref="A1:O485"/>
  <sheetViews>
    <sheetView tabSelected="1" zoomScale="90" zoomScaleNormal="90" workbookViewId="0">
      <pane xSplit="15" ySplit="2" topLeftCell="P84" activePane="bottomRight" state="frozen"/>
      <selection pane="topRight" activeCell="O1" sqref="O1"/>
      <selection pane="bottomLeft" activeCell="A3" sqref="A3"/>
      <selection pane="bottomRight" activeCell="I105" sqref="I105"/>
    </sheetView>
  </sheetViews>
  <sheetFormatPr defaultColWidth="10.46484375" defaultRowHeight="14.25" x14ac:dyDescent="0.45"/>
  <cols>
    <col min="1" max="1" width="14.33203125" style="10" bestFit="1" customWidth="1"/>
    <col min="2" max="2" width="10.46484375" style="11" bestFit="1" customWidth="1"/>
    <col min="3" max="3" width="9.6640625" style="12" bestFit="1" customWidth="1"/>
    <col min="4" max="4" width="17.53125" style="11" bestFit="1" customWidth="1"/>
    <col min="5" max="5" width="7.796875" style="11" bestFit="1" customWidth="1"/>
    <col min="6" max="6" width="20.59765625" style="11" bestFit="1" customWidth="1"/>
    <col min="7" max="7" width="9.9296875" style="11" bestFit="1" customWidth="1"/>
    <col min="8" max="8" width="26.73046875" style="11" bestFit="1" customWidth="1"/>
    <col min="9" max="9" width="11.265625" style="13" bestFit="1" customWidth="1"/>
    <col min="10" max="10" width="13.265625" style="11" bestFit="1" customWidth="1"/>
    <col min="11" max="11" width="19.796875" style="11" bestFit="1" customWidth="1"/>
    <col min="12" max="12" width="33.796875" style="11" bestFit="1" customWidth="1"/>
    <col min="13" max="13" width="11.796875" style="11" bestFit="1" customWidth="1"/>
    <col min="14" max="14" width="9" style="11" bestFit="1" customWidth="1"/>
    <col min="15" max="15" width="27.796875" style="11" bestFit="1" customWidth="1"/>
    <col min="16" max="16384" width="10.46484375" style="11"/>
  </cols>
  <sheetData>
    <row r="1" spans="1:15" ht="84.75" customHeight="1" x14ac:dyDescent="0.45">
      <c r="A1" s="20"/>
      <c r="B1" s="20"/>
      <c r="C1" s="20"/>
      <c r="D1" s="20"/>
      <c r="E1" s="20"/>
      <c r="F1" s="20"/>
      <c r="G1" s="20" t="s">
        <v>562</v>
      </c>
      <c r="H1" s="20"/>
      <c r="I1" s="20"/>
      <c r="J1" s="20"/>
      <c r="K1" s="20"/>
      <c r="L1" s="20"/>
      <c r="M1" s="20"/>
      <c r="N1" s="20"/>
      <c r="O1" s="20"/>
    </row>
    <row r="2" spans="1:15" s="14" customFormat="1" x14ac:dyDescent="0.45">
      <c r="A2" s="5" t="s">
        <v>14</v>
      </c>
      <c r="B2" s="5" t="s">
        <v>0</v>
      </c>
      <c r="C2" s="6" t="s">
        <v>120</v>
      </c>
      <c r="D2" s="5" t="s">
        <v>94</v>
      </c>
      <c r="E2" s="5" t="s">
        <v>63</v>
      </c>
      <c r="F2" s="5" t="s">
        <v>561</v>
      </c>
      <c r="G2" s="5" t="s">
        <v>121</v>
      </c>
      <c r="H2" s="5" t="s">
        <v>1</v>
      </c>
      <c r="I2" s="7" t="s">
        <v>2</v>
      </c>
      <c r="J2" s="5" t="s">
        <v>3</v>
      </c>
      <c r="K2" s="5" t="s">
        <v>4</v>
      </c>
      <c r="L2" s="5" t="s">
        <v>22</v>
      </c>
      <c r="M2" s="5" t="s">
        <v>12</v>
      </c>
      <c r="N2" s="5" t="s">
        <v>13</v>
      </c>
      <c r="O2" s="5" t="s">
        <v>28</v>
      </c>
    </row>
    <row r="3" spans="1:15" x14ac:dyDescent="0.45">
      <c r="A3" s="4" t="s">
        <v>210</v>
      </c>
      <c r="B3" s="1" t="s">
        <v>377</v>
      </c>
      <c r="C3" s="16">
        <v>43831</v>
      </c>
      <c r="D3" s="1" t="s">
        <v>104</v>
      </c>
      <c r="E3" s="1" t="s">
        <v>70</v>
      </c>
      <c r="F3" s="1" t="str">
        <f>Table1[[#This Row],[City]]&amp;", "&amp;Table1[[#This Row],[State]]</f>
        <v>Garland, TX</v>
      </c>
      <c r="G3" s="1" t="s">
        <v>376</v>
      </c>
      <c r="H3" s="1" t="s">
        <v>43</v>
      </c>
      <c r="I3" s="3">
        <v>100000</v>
      </c>
      <c r="J3" s="5" t="s">
        <v>384</v>
      </c>
      <c r="K3" s="1" t="s">
        <v>58</v>
      </c>
      <c r="L3" s="1" t="s">
        <v>420</v>
      </c>
      <c r="M3" s="1"/>
      <c r="N3" s="1" t="s">
        <v>17</v>
      </c>
      <c r="O3" s="1" t="s">
        <v>573</v>
      </c>
    </row>
    <row r="4" spans="1:15" x14ac:dyDescent="0.45">
      <c r="A4" s="4" t="s">
        <v>210</v>
      </c>
      <c r="B4" s="1" t="s">
        <v>377</v>
      </c>
      <c r="C4" s="16">
        <v>43831</v>
      </c>
      <c r="D4" s="1" t="s">
        <v>108</v>
      </c>
      <c r="E4" s="1" t="s">
        <v>73</v>
      </c>
      <c r="F4" s="1" t="str">
        <f>Table1[[#This Row],[City]]&amp;", "&amp;Table1[[#This Row],[State]]</f>
        <v>Memphis, TN</v>
      </c>
      <c r="G4" s="1" t="s">
        <v>376</v>
      </c>
      <c r="H4" s="1" t="s">
        <v>335</v>
      </c>
      <c r="I4" s="3">
        <v>10000</v>
      </c>
      <c r="J4" s="5" t="s">
        <v>60</v>
      </c>
      <c r="K4" s="1" t="s">
        <v>186</v>
      </c>
      <c r="L4" s="1" t="s">
        <v>420</v>
      </c>
      <c r="M4" s="1"/>
      <c r="N4" s="1" t="s">
        <v>17</v>
      </c>
      <c r="O4" s="1" t="s">
        <v>570</v>
      </c>
    </row>
    <row r="5" spans="1:15" x14ac:dyDescent="0.45">
      <c r="A5" s="4" t="s">
        <v>210</v>
      </c>
      <c r="B5" s="1" t="s">
        <v>377</v>
      </c>
      <c r="C5" s="16">
        <v>43831</v>
      </c>
      <c r="D5" s="1" t="s">
        <v>110</v>
      </c>
      <c r="E5" s="1" t="s">
        <v>72</v>
      </c>
      <c r="F5" s="1" t="str">
        <f>Table1[[#This Row],[City]]&amp;", "&amp;Table1[[#This Row],[State]]</f>
        <v>Ocala, FL</v>
      </c>
      <c r="G5" s="1" t="s">
        <v>376</v>
      </c>
      <c r="H5" s="1" t="s">
        <v>47</v>
      </c>
      <c r="I5" s="3">
        <v>137000</v>
      </c>
      <c r="J5" s="5" t="s">
        <v>384</v>
      </c>
      <c r="K5" s="1" t="s">
        <v>58</v>
      </c>
      <c r="L5" s="1" t="s">
        <v>420</v>
      </c>
      <c r="M5" s="1"/>
      <c r="N5" s="1" t="s">
        <v>17</v>
      </c>
      <c r="O5" s="1" t="s">
        <v>39</v>
      </c>
    </row>
    <row r="6" spans="1:15" x14ac:dyDescent="0.45">
      <c r="A6" s="4" t="s">
        <v>210</v>
      </c>
      <c r="B6" s="1" t="s">
        <v>377</v>
      </c>
      <c r="C6" s="16">
        <v>43831</v>
      </c>
      <c r="D6" s="1" t="s">
        <v>206</v>
      </c>
      <c r="E6" s="1" t="s">
        <v>68</v>
      </c>
      <c r="F6" s="1" t="str">
        <f>Table1[[#This Row],[City]]&amp;", "&amp;Table1[[#This Row],[State]]</f>
        <v>South Holland, IL</v>
      </c>
      <c r="G6" s="1" t="s">
        <v>376</v>
      </c>
      <c r="H6" s="1" t="s">
        <v>34</v>
      </c>
      <c r="I6" s="3">
        <v>100000</v>
      </c>
      <c r="J6" s="5" t="s">
        <v>384</v>
      </c>
      <c r="K6" s="1" t="s">
        <v>186</v>
      </c>
      <c r="L6" s="1" t="s">
        <v>257</v>
      </c>
      <c r="M6" s="1"/>
      <c r="N6" s="1"/>
      <c r="O6" s="1" t="s">
        <v>39</v>
      </c>
    </row>
    <row r="7" spans="1:15" x14ac:dyDescent="0.45">
      <c r="A7" s="4" t="s">
        <v>210</v>
      </c>
      <c r="B7" s="1" t="s">
        <v>5</v>
      </c>
      <c r="C7" s="16">
        <v>43833</v>
      </c>
      <c r="D7" s="1" t="s">
        <v>278</v>
      </c>
      <c r="E7" s="1" t="s">
        <v>68</v>
      </c>
      <c r="F7" s="1" t="str">
        <f>Table1[[#This Row],[City]]&amp;", "&amp;Table1[[#This Row],[State]]</f>
        <v>Zion, IL</v>
      </c>
      <c r="G7" s="1" t="s">
        <v>376</v>
      </c>
      <c r="H7" s="1" t="s">
        <v>379</v>
      </c>
      <c r="I7" s="3">
        <v>0</v>
      </c>
      <c r="J7" s="5" t="s">
        <v>52</v>
      </c>
      <c r="K7" s="1" t="s">
        <v>186</v>
      </c>
      <c r="L7" s="1" t="s">
        <v>279</v>
      </c>
      <c r="M7" s="1" t="s">
        <v>171</v>
      </c>
      <c r="N7" s="1" t="s">
        <v>17</v>
      </c>
      <c r="O7" s="1" t="s">
        <v>42</v>
      </c>
    </row>
    <row r="8" spans="1:15" x14ac:dyDescent="0.45">
      <c r="A8" s="4" t="s">
        <v>210</v>
      </c>
      <c r="B8" s="1" t="s">
        <v>7</v>
      </c>
      <c r="C8" s="2">
        <v>43834</v>
      </c>
      <c r="D8" s="1" t="s">
        <v>301</v>
      </c>
      <c r="E8" s="1" t="s">
        <v>80</v>
      </c>
      <c r="F8" s="1" t="str">
        <f>Table1[[#This Row],[City]]&amp;", "&amp;Table1[[#This Row],[State]]</f>
        <v>Pearl, MS</v>
      </c>
      <c r="G8" s="1" t="s">
        <v>376</v>
      </c>
      <c r="H8" s="1" t="s">
        <v>302</v>
      </c>
      <c r="I8" s="3">
        <v>0</v>
      </c>
      <c r="J8" s="5" t="s">
        <v>52</v>
      </c>
      <c r="K8" s="1" t="s">
        <v>186</v>
      </c>
      <c r="L8" s="1" t="s">
        <v>303</v>
      </c>
      <c r="M8" s="1" t="s">
        <v>171</v>
      </c>
      <c r="N8" s="1" t="s">
        <v>17</v>
      </c>
      <c r="O8" s="1" t="s">
        <v>573</v>
      </c>
    </row>
    <row r="9" spans="1:15" x14ac:dyDescent="0.45">
      <c r="A9" s="4" t="s">
        <v>210</v>
      </c>
      <c r="B9" s="1" t="s">
        <v>6</v>
      </c>
      <c r="C9" s="2">
        <v>43835</v>
      </c>
      <c r="D9" s="1" t="s">
        <v>137</v>
      </c>
      <c r="E9" s="1" t="s">
        <v>71</v>
      </c>
      <c r="F9" s="1" t="str">
        <f>Table1[[#This Row],[City]]&amp;", "&amp;Table1[[#This Row],[State]]</f>
        <v>Mobile, AL</v>
      </c>
      <c r="G9" s="1" t="s">
        <v>376</v>
      </c>
      <c r="H9" s="1" t="s">
        <v>146</v>
      </c>
      <c r="I9" s="3">
        <v>2500</v>
      </c>
      <c r="J9" s="5" t="s">
        <v>60</v>
      </c>
      <c r="K9" s="1" t="s">
        <v>55</v>
      </c>
      <c r="L9" s="1" t="s">
        <v>420</v>
      </c>
      <c r="M9" s="1"/>
      <c r="N9" s="1" t="s">
        <v>15</v>
      </c>
      <c r="O9" s="1" t="s">
        <v>565</v>
      </c>
    </row>
    <row r="10" spans="1:15" x14ac:dyDescent="0.45">
      <c r="A10" s="4" t="s">
        <v>210</v>
      </c>
      <c r="B10" s="1" t="s">
        <v>9</v>
      </c>
      <c r="C10" s="2">
        <v>43836</v>
      </c>
      <c r="D10" s="1" t="s">
        <v>322</v>
      </c>
      <c r="E10" s="1" t="s">
        <v>67</v>
      </c>
      <c r="F10" s="1" t="str">
        <f>Table1[[#This Row],[City]]&amp;", "&amp;Table1[[#This Row],[State]]</f>
        <v>Whitehall Township, PA</v>
      </c>
      <c r="G10" s="1" t="s">
        <v>376</v>
      </c>
      <c r="H10" s="1" t="s">
        <v>379</v>
      </c>
      <c r="I10" s="3">
        <v>0</v>
      </c>
      <c r="J10" s="5" t="s">
        <v>52</v>
      </c>
      <c r="K10" s="1" t="s">
        <v>55</v>
      </c>
      <c r="L10" s="1" t="s">
        <v>420</v>
      </c>
      <c r="M10" s="1" t="s">
        <v>171</v>
      </c>
      <c r="N10" s="1"/>
      <c r="O10" s="1" t="s">
        <v>42</v>
      </c>
    </row>
    <row r="11" spans="1:15" x14ac:dyDescent="0.45">
      <c r="A11" s="4" t="s">
        <v>210</v>
      </c>
      <c r="B11" s="1" t="s">
        <v>9</v>
      </c>
      <c r="C11" s="2">
        <v>43836</v>
      </c>
      <c r="D11" s="1" t="s">
        <v>95</v>
      </c>
      <c r="E11" s="1" t="s">
        <v>69</v>
      </c>
      <c r="F11" s="1" t="str">
        <f>Table1[[#This Row],[City]]&amp;", "&amp;Table1[[#This Row],[State]]</f>
        <v>Atlanta, GA</v>
      </c>
      <c r="G11" s="1" t="s">
        <v>376</v>
      </c>
      <c r="H11" s="1" t="s">
        <v>38</v>
      </c>
      <c r="I11" s="3">
        <v>7798</v>
      </c>
      <c r="J11" s="5" t="s">
        <v>60</v>
      </c>
      <c r="K11" s="1" t="s">
        <v>55</v>
      </c>
      <c r="L11" s="1" t="s">
        <v>420</v>
      </c>
      <c r="M11" s="1"/>
      <c r="N11" s="1"/>
      <c r="O11" s="1" t="s">
        <v>564</v>
      </c>
    </row>
    <row r="12" spans="1:15" x14ac:dyDescent="0.45">
      <c r="A12" s="4" t="s">
        <v>210</v>
      </c>
      <c r="B12" s="1" t="s">
        <v>8</v>
      </c>
      <c r="C12" s="2">
        <v>43837</v>
      </c>
      <c r="D12" s="1" t="s">
        <v>265</v>
      </c>
      <c r="E12" s="1" t="s">
        <v>68</v>
      </c>
      <c r="F12" s="1" t="str">
        <f>Table1[[#This Row],[City]]&amp;", "&amp;Table1[[#This Row],[State]]</f>
        <v>Homewood, IL</v>
      </c>
      <c r="G12" s="1" t="s">
        <v>376</v>
      </c>
      <c r="H12" s="1" t="s">
        <v>226</v>
      </c>
      <c r="I12" s="3">
        <v>7500</v>
      </c>
      <c r="J12" s="5" t="s">
        <v>60</v>
      </c>
      <c r="K12" s="1" t="s">
        <v>59</v>
      </c>
      <c r="L12" s="1" t="s">
        <v>420</v>
      </c>
      <c r="M12" s="1"/>
      <c r="N12" s="1" t="s">
        <v>17</v>
      </c>
      <c r="O12" s="1" t="s">
        <v>573</v>
      </c>
    </row>
    <row r="13" spans="1:15" x14ac:dyDescent="0.45">
      <c r="A13" s="4" t="s">
        <v>210</v>
      </c>
      <c r="B13" s="1" t="s">
        <v>8</v>
      </c>
      <c r="C13" s="2">
        <v>43837</v>
      </c>
      <c r="D13" s="1" t="s">
        <v>203</v>
      </c>
      <c r="E13" s="1" t="s">
        <v>68</v>
      </c>
      <c r="F13" s="1" t="str">
        <f>Table1[[#This Row],[City]]&amp;", "&amp;Table1[[#This Row],[State]]</f>
        <v>Romeoville, IL</v>
      </c>
      <c r="G13" s="1" t="s">
        <v>376</v>
      </c>
      <c r="H13" s="1" t="s">
        <v>40</v>
      </c>
      <c r="I13" s="3">
        <v>1000</v>
      </c>
      <c r="J13" s="5" t="s">
        <v>60</v>
      </c>
      <c r="K13" s="1" t="s">
        <v>59</v>
      </c>
      <c r="L13" s="1" t="s">
        <v>420</v>
      </c>
      <c r="M13" s="1"/>
      <c r="N13" s="1"/>
      <c r="O13" s="1" t="s">
        <v>565</v>
      </c>
    </row>
    <row r="14" spans="1:15" x14ac:dyDescent="0.45">
      <c r="A14" s="4" t="s">
        <v>210</v>
      </c>
      <c r="B14" s="1" t="s">
        <v>8</v>
      </c>
      <c r="C14" s="2">
        <v>43837</v>
      </c>
      <c r="D14" s="1" t="s">
        <v>103</v>
      </c>
      <c r="E14" s="1" t="s">
        <v>66</v>
      </c>
      <c r="F14" s="1" t="str">
        <f>Table1[[#This Row],[City]]&amp;", "&amp;Table1[[#This Row],[State]]</f>
        <v>Fontana, CA</v>
      </c>
      <c r="G14" s="1" t="s">
        <v>376</v>
      </c>
      <c r="H14" s="1" t="s">
        <v>379</v>
      </c>
      <c r="I14" s="3">
        <v>0</v>
      </c>
      <c r="J14" s="5" t="s">
        <v>52</v>
      </c>
      <c r="K14" s="1" t="s">
        <v>170</v>
      </c>
      <c r="L14" s="1" t="s">
        <v>420</v>
      </c>
      <c r="M14" s="1" t="s">
        <v>171</v>
      </c>
      <c r="N14" s="1"/>
      <c r="O14" s="1" t="s">
        <v>42</v>
      </c>
    </row>
    <row r="15" spans="1:15" x14ac:dyDescent="0.45">
      <c r="A15" s="4" t="s">
        <v>210</v>
      </c>
      <c r="B15" s="1" t="s">
        <v>8</v>
      </c>
      <c r="C15" s="2">
        <v>43837</v>
      </c>
      <c r="D15" s="1" t="s">
        <v>105</v>
      </c>
      <c r="E15" s="1" t="s">
        <v>70</v>
      </c>
      <c r="F15" s="1" t="str">
        <f>Table1[[#This Row],[City]]&amp;", "&amp;Table1[[#This Row],[State]]</f>
        <v>Houston, TX</v>
      </c>
      <c r="G15" s="1" t="s">
        <v>376</v>
      </c>
      <c r="H15" s="1" t="s">
        <v>379</v>
      </c>
      <c r="I15" s="3">
        <v>0</v>
      </c>
      <c r="J15" s="5" t="s">
        <v>52</v>
      </c>
      <c r="K15" s="1" t="s">
        <v>26</v>
      </c>
      <c r="L15" s="1" t="s">
        <v>420</v>
      </c>
      <c r="M15" s="1" t="s">
        <v>171</v>
      </c>
      <c r="N15" s="1"/>
      <c r="O15" s="1" t="s">
        <v>42</v>
      </c>
    </row>
    <row r="16" spans="1:15" x14ac:dyDescent="0.45">
      <c r="A16" s="4" t="s">
        <v>210</v>
      </c>
      <c r="B16" s="1" t="s">
        <v>8</v>
      </c>
      <c r="C16" s="2">
        <v>43837</v>
      </c>
      <c r="D16" s="1" t="s">
        <v>111</v>
      </c>
      <c r="E16" s="1" t="s">
        <v>72</v>
      </c>
      <c r="F16" s="1" t="str">
        <f>Table1[[#This Row],[City]]&amp;", "&amp;Table1[[#This Row],[State]]</f>
        <v>Orlando, FL</v>
      </c>
      <c r="G16" s="1" t="s">
        <v>376</v>
      </c>
      <c r="H16" s="1" t="s">
        <v>379</v>
      </c>
      <c r="I16" s="3">
        <v>0</v>
      </c>
      <c r="J16" s="5" t="s">
        <v>52</v>
      </c>
      <c r="K16" s="1" t="s">
        <v>26</v>
      </c>
      <c r="L16" s="1" t="s">
        <v>420</v>
      </c>
      <c r="M16" s="1" t="s">
        <v>171</v>
      </c>
      <c r="N16" s="1" t="s">
        <v>18</v>
      </c>
      <c r="O16" s="1" t="s">
        <v>42</v>
      </c>
    </row>
    <row r="17" spans="1:15" x14ac:dyDescent="0.45">
      <c r="A17" s="4" t="s">
        <v>210</v>
      </c>
      <c r="B17" s="1" t="s">
        <v>377</v>
      </c>
      <c r="C17" s="2">
        <v>43838</v>
      </c>
      <c r="D17" s="1" t="s">
        <v>193</v>
      </c>
      <c r="E17" s="1" t="s">
        <v>69</v>
      </c>
      <c r="F17" s="1" t="str">
        <f>Table1[[#This Row],[City]]&amp;", "&amp;Table1[[#This Row],[State]]</f>
        <v>Forest Park, GA</v>
      </c>
      <c r="G17" s="1" t="s">
        <v>376</v>
      </c>
      <c r="H17" s="1" t="s">
        <v>136</v>
      </c>
      <c r="I17" s="3">
        <v>40000</v>
      </c>
      <c r="J17" s="5" t="s">
        <v>384</v>
      </c>
      <c r="K17" s="1" t="s">
        <v>59</v>
      </c>
      <c r="L17" s="1" t="s">
        <v>420</v>
      </c>
      <c r="M17" s="1"/>
      <c r="N17" s="1" t="s">
        <v>17</v>
      </c>
      <c r="O17" s="1" t="s">
        <v>570</v>
      </c>
    </row>
    <row r="18" spans="1:15" x14ac:dyDescent="0.45">
      <c r="A18" s="4" t="s">
        <v>210</v>
      </c>
      <c r="B18" s="1" t="s">
        <v>377</v>
      </c>
      <c r="C18" s="2">
        <v>43838</v>
      </c>
      <c r="D18" s="1" t="s">
        <v>109</v>
      </c>
      <c r="E18" s="1" t="s">
        <v>72</v>
      </c>
      <c r="F18" s="1" t="str">
        <f>Table1[[#This Row],[City]]&amp;", "&amp;Table1[[#This Row],[State]]</f>
        <v>Miami, FL</v>
      </c>
      <c r="G18" s="1" t="s">
        <v>376</v>
      </c>
      <c r="H18" s="1" t="s">
        <v>37</v>
      </c>
      <c r="I18" s="3">
        <v>70000</v>
      </c>
      <c r="J18" s="5" t="s">
        <v>384</v>
      </c>
      <c r="K18" s="1" t="s">
        <v>57</v>
      </c>
      <c r="L18" s="1" t="s">
        <v>420</v>
      </c>
      <c r="M18" s="1"/>
      <c r="N18" s="1" t="s">
        <v>20</v>
      </c>
      <c r="O18" s="1" t="s">
        <v>565</v>
      </c>
    </row>
    <row r="19" spans="1:15" x14ac:dyDescent="0.45">
      <c r="A19" s="4" t="s">
        <v>210</v>
      </c>
      <c r="B19" s="1" t="s">
        <v>377</v>
      </c>
      <c r="C19" s="2">
        <v>43838</v>
      </c>
      <c r="D19" s="1" t="s">
        <v>106</v>
      </c>
      <c r="E19" s="1" t="s">
        <v>73</v>
      </c>
      <c r="F19" s="1" t="str">
        <f>Table1[[#This Row],[City]]&amp;", "&amp;Table1[[#This Row],[State]]</f>
        <v>Jackson, TN</v>
      </c>
      <c r="G19" s="1" t="s">
        <v>376</v>
      </c>
      <c r="H19" s="1" t="s">
        <v>379</v>
      </c>
      <c r="I19" s="3">
        <v>0</v>
      </c>
      <c r="J19" s="5" t="s">
        <v>52</v>
      </c>
      <c r="K19" s="1" t="s">
        <v>55</v>
      </c>
      <c r="L19" s="1" t="s">
        <v>420</v>
      </c>
      <c r="M19" s="1" t="s">
        <v>171</v>
      </c>
      <c r="N19" s="1"/>
      <c r="O19" s="1" t="s">
        <v>42</v>
      </c>
    </row>
    <row r="20" spans="1:15" x14ac:dyDescent="0.45">
      <c r="A20" s="4" t="s">
        <v>210</v>
      </c>
      <c r="B20" s="1" t="s">
        <v>10</v>
      </c>
      <c r="C20" s="2">
        <v>43839</v>
      </c>
      <c r="D20" s="1" t="s">
        <v>188</v>
      </c>
      <c r="E20" s="1" t="s">
        <v>81</v>
      </c>
      <c r="F20" s="1" t="str">
        <f>Table1[[#This Row],[City]]&amp;", "&amp;Table1[[#This Row],[State]]</f>
        <v>Beaverdam, OH</v>
      </c>
      <c r="G20" s="1" t="s">
        <v>376</v>
      </c>
      <c r="H20" s="1" t="s">
        <v>156</v>
      </c>
      <c r="I20" s="3">
        <v>2500</v>
      </c>
      <c r="J20" s="5" t="s">
        <v>60</v>
      </c>
      <c r="K20" s="1" t="s">
        <v>186</v>
      </c>
      <c r="L20" s="1" t="s">
        <v>420</v>
      </c>
      <c r="M20" s="1"/>
      <c r="N20" s="1" t="s">
        <v>17</v>
      </c>
      <c r="O20" s="1" t="s">
        <v>566</v>
      </c>
    </row>
    <row r="21" spans="1:15" x14ac:dyDescent="0.45">
      <c r="A21" s="4" t="s">
        <v>210</v>
      </c>
      <c r="B21" s="1" t="s">
        <v>10</v>
      </c>
      <c r="C21" s="2">
        <v>43839</v>
      </c>
      <c r="D21" s="1" t="s">
        <v>89</v>
      </c>
      <c r="E21" s="1" t="s">
        <v>84</v>
      </c>
      <c r="F21" s="1" t="str">
        <f>Table1[[#This Row],[City]]&amp;", "&amp;Table1[[#This Row],[State]]</f>
        <v>Las Vegas, NV</v>
      </c>
      <c r="G21" s="1" t="s">
        <v>376</v>
      </c>
      <c r="H21" s="1" t="s">
        <v>264</v>
      </c>
      <c r="I21" s="3">
        <v>7000</v>
      </c>
      <c r="J21" s="5" t="s">
        <v>384</v>
      </c>
      <c r="K21" s="1" t="s">
        <v>57</v>
      </c>
      <c r="L21" s="1" t="s">
        <v>420</v>
      </c>
      <c r="M21" s="1"/>
      <c r="N21" s="1"/>
      <c r="O21" s="1" t="s">
        <v>568</v>
      </c>
    </row>
    <row r="22" spans="1:15" x14ac:dyDescent="0.45">
      <c r="A22" s="4" t="s">
        <v>210</v>
      </c>
      <c r="B22" s="1" t="s">
        <v>10</v>
      </c>
      <c r="C22" s="2">
        <v>43839</v>
      </c>
      <c r="D22" s="1" t="s">
        <v>97</v>
      </c>
      <c r="E22" s="1" t="s">
        <v>92</v>
      </c>
      <c r="F22" s="1" t="str">
        <f>Table1[[#This Row],[City]]&amp;", "&amp;Table1[[#This Row],[State]]</f>
        <v>Brampton, ON</v>
      </c>
      <c r="G22" s="1" t="s">
        <v>375</v>
      </c>
      <c r="H22" s="1" t="s">
        <v>168</v>
      </c>
      <c r="I22" s="3">
        <v>261920</v>
      </c>
      <c r="J22" s="5" t="s">
        <v>384</v>
      </c>
      <c r="K22" s="1" t="s">
        <v>59</v>
      </c>
      <c r="L22" s="1" t="s">
        <v>420</v>
      </c>
      <c r="M22" s="1"/>
      <c r="N22" s="1"/>
      <c r="O22" s="1" t="s">
        <v>39</v>
      </c>
    </row>
    <row r="23" spans="1:15" x14ac:dyDescent="0.45">
      <c r="A23" s="4" t="s">
        <v>210</v>
      </c>
      <c r="B23" s="1" t="s">
        <v>10</v>
      </c>
      <c r="C23" s="18">
        <v>43839</v>
      </c>
      <c r="D23" s="1" t="s">
        <v>158</v>
      </c>
      <c r="E23" s="1" t="s">
        <v>69</v>
      </c>
      <c r="F23" s="1" t="str">
        <f>Table1[[#This Row],[City]]&amp;", "&amp;Table1[[#This Row],[State]]</f>
        <v>Cartersville, GA</v>
      </c>
      <c r="G23" s="1" t="s">
        <v>376</v>
      </c>
      <c r="H23" s="1" t="s">
        <v>379</v>
      </c>
      <c r="I23" s="3">
        <v>0</v>
      </c>
      <c r="J23" s="5" t="s">
        <v>52</v>
      </c>
      <c r="K23" s="1" t="s">
        <v>186</v>
      </c>
      <c r="L23" s="1" t="s">
        <v>246</v>
      </c>
      <c r="M23" s="1" t="s">
        <v>171</v>
      </c>
      <c r="N23" s="1" t="s">
        <v>247</v>
      </c>
      <c r="O23" s="1" t="s">
        <v>42</v>
      </c>
    </row>
    <row r="24" spans="1:15" x14ac:dyDescent="0.45">
      <c r="A24" s="4" t="s">
        <v>210</v>
      </c>
      <c r="B24" s="1" t="s">
        <v>10</v>
      </c>
      <c r="C24" s="2">
        <v>43839</v>
      </c>
      <c r="D24" s="1" t="s">
        <v>106</v>
      </c>
      <c r="E24" s="1" t="s">
        <v>80</v>
      </c>
      <c r="F24" s="1" t="str">
        <f>Table1[[#This Row],[City]]&amp;", "&amp;Table1[[#This Row],[State]]</f>
        <v>Jackson, MS</v>
      </c>
      <c r="G24" s="1" t="s">
        <v>376</v>
      </c>
      <c r="H24" s="1" t="s">
        <v>379</v>
      </c>
      <c r="I24" s="3">
        <v>0</v>
      </c>
      <c r="J24" s="5" t="s">
        <v>52</v>
      </c>
      <c r="K24" s="1" t="s">
        <v>186</v>
      </c>
      <c r="L24" s="1" t="s">
        <v>300</v>
      </c>
      <c r="M24" s="1" t="s">
        <v>171</v>
      </c>
      <c r="N24" s="1"/>
      <c r="O24" s="1" t="s">
        <v>42</v>
      </c>
    </row>
    <row r="25" spans="1:15" x14ac:dyDescent="0.45">
      <c r="A25" s="4" t="s">
        <v>210</v>
      </c>
      <c r="B25" s="1" t="s">
        <v>5</v>
      </c>
      <c r="C25" s="2">
        <v>43840</v>
      </c>
      <c r="D25" s="1" t="s">
        <v>288</v>
      </c>
      <c r="E25" s="1" t="s">
        <v>83</v>
      </c>
      <c r="F25" s="1" t="str">
        <f>Table1[[#This Row],[City]]&amp;", "&amp;Table1[[#This Row],[State]]</f>
        <v>Glen Burnie, MD</v>
      </c>
      <c r="G25" s="1" t="s">
        <v>376</v>
      </c>
      <c r="H25" s="1" t="s">
        <v>289</v>
      </c>
      <c r="I25" s="3">
        <v>6511</v>
      </c>
      <c r="J25" s="5" t="s">
        <v>60</v>
      </c>
      <c r="K25" s="1" t="s">
        <v>169</v>
      </c>
      <c r="L25" s="1" t="s">
        <v>420</v>
      </c>
      <c r="M25" s="1"/>
      <c r="N25" s="1"/>
      <c r="O25" s="1" t="s">
        <v>276</v>
      </c>
    </row>
    <row r="26" spans="1:15" x14ac:dyDescent="0.45">
      <c r="A26" s="4" t="s">
        <v>210</v>
      </c>
      <c r="B26" s="1" t="s">
        <v>5</v>
      </c>
      <c r="C26" s="2">
        <v>43840</v>
      </c>
      <c r="D26" s="1" t="s">
        <v>293</v>
      </c>
      <c r="E26" s="1" t="s">
        <v>75</v>
      </c>
      <c r="F26" s="1" t="str">
        <f>Table1[[#This Row],[City]]&amp;", "&amp;Table1[[#This Row],[State]]</f>
        <v>Wayne, MI</v>
      </c>
      <c r="G26" s="1" t="s">
        <v>376</v>
      </c>
      <c r="H26" s="1" t="s">
        <v>48</v>
      </c>
      <c r="I26" s="3">
        <v>12729</v>
      </c>
      <c r="J26" s="5" t="s">
        <v>60</v>
      </c>
      <c r="K26" s="1" t="s">
        <v>57</v>
      </c>
      <c r="L26" s="1" t="s">
        <v>420</v>
      </c>
      <c r="M26" s="1"/>
      <c r="N26" s="1" t="s">
        <v>20</v>
      </c>
      <c r="O26" s="1" t="s">
        <v>564</v>
      </c>
    </row>
    <row r="27" spans="1:15" x14ac:dyDescent="0.45">
      <c r="A27" s="4" t="s">
        <v>210</v>
      </c>
      <c r="B27" s="1" t="s">
        <v>7</v>
      </c>
      <c r="C27" s="2">
        <v>43841</v>
      </c>
      <c r="D27" s="1" t="s">
        <v>250</v>
      </c>
      <c r="E27" s="1" t="s">
        <v>69</v>
      </c>
      <c r="F27" s="1" t="str">
        <f>Table1[[#This Row],[City]]&amp;", "&amp;Table1[[#This Row],[State]]</f>
        <v>Midway, GA</v>
      </c>
      <c r="G27" s="1" t="s">
        <v>376</v>
      </c>
      <c r="H27" s="1" t="s">
        <v>41</v>
      </c>
      <c r="I27" s="3">
        <v>8000</v>
      </c>
      <c r="J27" s="5" t="s">
        <v>60</v>
      </c>
      <c r="K27" s="1" t="s">
        <v>59</v>
      </c>
      <c r="L27" s="1" t="s">
        <v>420</v>
      </c>
      <c r="M27" s="1"/>
      <c r="N27" s="1"/>
      <c r="O27" s="1" t="s">
        <v>567</v>
      </c>
    </row>
    <row r="28" spans="1:15" x14ac:dyDescent="0.45">
      <c r="A28" s="4" t="s">
        <v>210</v>
      </c>
      <c r="B28" s="1" t="s">
        <v>7</v>
      </c>
      <c r="C28" s="2">
        <v>43841</v>
      </c>
      <c r="D28" s="1" t="s">
        <v>575</v>
      </c>
      <c r="E28" s="1" t="s">
        <v>66</v>
      </c>
      <c r="F28" s="1" t="str">
        <f>Table1[[#This Row],[City]]&amp;", "&amp;Table1[[#This Row],[State]]</f>
        <v>W Sacramento, CA</v>
      </c>
      <c r="G28" s="1" t="s">
        <v>376</v>
      </c>
      <c r="H28" s="1" t="s">
        <v>226</v>
      </c>
      <c r="I28" s="3">
        <v>80000</v>
      </c>
      <c r="J28" s="5" t="s">
        <v>60</v>
      </c>
      <c r="K28" s="1" t="s">
        <v>169</v>
      </c>
      <c r="L28" s="1" t="s">
        <v>420</v>
      </c>
      <c r="M28" s="1"/>
      <c r="N28" s="1"/>
      <c r="O28" s="1" t="s">
        <v>573</v>
      </c>
    </row>
    <row r="29" spans="1:15" x14ac:dyDescent="0.45">
      <c r="A29" s="4" t="s">
        <v>210</v>
      </c>
      <c r="B29" s="1" t="s">
        <v>6</v>
      </c>
      <c r="C29" s="2">
        <v>43842</v>
      </c>
      <c r="D29" s="1" t="s">
        <v>343</v>
      </c>
      <c r="E29" s="1" t="s">
        <v>70</v>
      </c>
      <c r="F29" s="1" t="str">
        <f>Table1[[#This Row],[City]]&amp;", "&amp;Table1[[#This Row],[State]]</f>
        <v>Hutchins, TX</v>
      </c>
      <c r="G29" s="1" t="s">
        <v>376</v>
      </c>
      <c r="H29" s="1" t="s">
        <v>31</v>
      </c>
      <c r="I29" s="3">
        <v>150000</v>
      </c>
      <c r="J29" s="5" t="s">
        <v>384</v>
      </c>
      <c r="K29" s="1" t="s">
        <v>55</v>
      </c>
      <c r="L29" s="1" t="s">
        <v>420</v>
      </c>
      <c r="M29" s="1"/>
      <c r="N29" s="1" t="s">
        <v>17</v>
      </c>
      <c r="O29" s="1" t="s">
        <v>31</v>
      </c>
    </row>
    <row r="30" spans="1:15" x14ac:dyDescent="0.45">
      <c r="A30" s="4" t="s">
        <v>210</v>
      </c>
      <c r="B30" s="1" t="s">
        <v>6</v>
      </c>
      <c r="C30" s="2">
        <v>43842</v>
      </c>
      <c r="D30" s="1" t="s">
        <v>253</v>
      </c>
      <c r="E30" s="1" t="s">
        <v>68</v>
      </c>
      <c r="F30" s="1" t="str">
        <f>Table1[[#This Row],[City]]&amp;", "&amp;Table1[[#This Row],[State]]</f>
        <v>Wooddale, IL</v>
      </c>
      <c r="G30" s="1" t="s">
        <v>376</v>
      </c>
      <c r="H30" s="1" t="s">
        <v>254</v>
      </c>
      <c r="I30" s="3">
        <v>78541</v>
      </c>
      <c r="J30" s="5" t="s">
        <v>384</v>
      </c>
      <c r="K30" s="1" t="s">
        <v>55</v>
      </c>
      <c r="L30" s="1" t="s">
        <v>420</v>
      </c>
      <c r="M30" s="1"/>
      <c r="N30" s="1" t="s">
        <v>20</v>
      </c>
      <c r="O30" s="1" t="s">
        <v>570</v>
      </c>
    </row>
    <row r="31" spans="1:15" x14ac:dyDescent="0.45">
      <c r="A31" s="4" t="s">
        <v>210</v>
      </c>
      <c r="B31" s="1" t="s">
        <v>6</v>
      </c>
      <c r="C31" s="2">
        <v>43842</v>
      </c>
      <c r="D31" s="1" t="s">
        <v>180</v>
      </c>
      <c r="E31" s="1" t="s">
        <v>68</v>
      </c>
      <c r="F31" s="1" t="str">
        <f>Table1[[#This Row],[City]]&amp;", "&amp;Table1[[#This Row],[State]]</f>
        <v>Elk Grove Village, IL</v>
      </c>
      <c r="G31" s="1" t="s">
        <v>376</v>
      </c>
      <c r="H31" s="1" t="s">
        <v>355</v>
      </c>
      <c r="I31" s="3">
        <v>40000</v>
      </c>
      <c r="J31" s="5" t="s">
        <v>384</v>
      </c>
      <c r="K31" s="1" t="s">
        <v>53</v>
      </c>
      <c r="L31" s="1" t="s">
        <v>420</v>
      </c>
      <c r="M31" s="1"/>
      <c r="N31" s="1" t="s">
        <v>20</v>
      </c>
      <c r="O31" s="1" t="s">
        <v>565</v>
      </c>
    </row>
    <row r="32" spans="1:15" x14ac:dyDescent="0.45">
      <c r="A32" s="4" t="s">
        <v>210</v>
      </c>
      <c r="B32" s="1" t="s">
        <v>6</v>
      </c>
      <c r="C32" s="2">
        <v>43842</v>
      </c>
      <c r="D32" s="1" t="s">
        <v>266</v>
      </c>
      <c r="E32" s="1" t="s">
        <v>68</v>
      </c>
      <c r="F32" s="1" t="str">
        <f>Table1[[#This Row],[City]]&amp;", "&amp;Table1[[#This Row],[State]]</f>
        <v>Monee, IL</v>
      </c>
      <c r="G32" s="1" t="s">
        <v>376</v>
      </c>
      <c r="H32" s="1" t="s">
        <v>172</v>
      </c>
      <c r="I32" s="3">
        <v>140229</v>
      </c>
      <c r="J32" s="5" t="s">
        <v>60</v>
      </c>
      <c r="K32" s="1" t="s">
        <v>186</v>
      </c>
      <c r="L32" s="1" t="s">
        <v>267</v>
      </c>
      <c r="M32" s="1"/>
      <c r="N32" s="1"/>
      <c r="O32" s="1" t="s">
        <v>565</v>
      </c>
    </row>
    <row r="33" spans="1:15" x14ac:dyDescent="0.45">
      <c r="A33" s="4" t="s">
        <v>210</v>
      </c>
      <c r="B33" s="1" t="s">
        <v>6</v>
      </c>
      <c r="C33" s="2">
        <v>43842</v>
      </c>
      <c r="D33" s="1" t="s">
        <v>88</v>
      </c>
      <c r="E33" s="1" t="s">
        <v>83</v>
      </c>
      <c r="F33" s="1" t="str">
        <f>Table1[[#This Row],[City]]&amp;", "&amp;Table1[[#This Row],[State]]</f>
        <v>College Park, MD</v>
      </c>
      <c r="G33" s="1" t="s">
        <v>376</v>
      </c>
      <c r="H33" s="1" t="s">
        <v>291</v>
      </c>
      <c r="I33" s="3">
        <v>70000</v>
      </c>
      <c r="J33" s="5" t="s">
        <v>384</v>
      </c>
      <c r="K33" s="1" t="s">
        <v>58</v>
      </c>
      <c r="L33" s="1" t="s">
        <v>420</v>
      </c>
      <c r="M33" s="1"/>
      <c r="N33" s="1" t="s">
        <v>20</v>
      </c>
      <c r="O33" s="1" t="s">
        <v>564</v>
      </c>
    </row>
    <row r="34" spans="1:15" x14ac:dyDescent="0.45">
      <c r="A34" s="4" t="s">
        <v>210</v>
      </c>
      <c r="B34" s="1" t="s">
        <v>9</v>
      </c>
      <c r="C34" s="18">
        <v>43843</v>
      </c>
      <c r="D34" s="1" t="s">
        <v>229</v>
      </c>
      <c r="E34" s="1" t="s">
        <v>66</v>
      </c>
      <c r="F34" s="1" t="str">
        <f>Table1[[#This Row],[City]]&amp;", "&amp;Table1[[#This Row],[State]]</f>
        <v>Delano, CA</v>
      </c>
      <c r="G34" s="1" t="s">
        <v>376</v>
      </c>
      <c r="H34" s="1" t="s">
        <v>202</v>
      </c>
      <c r="I34" s="3">
        <v>7500</v>
      </c>
      <c r="J34" s="5" t="s">
        <v>384</v>
      </c>
      <c r="K34" s="1" t="s">
        <v>59</v>
      </c>
      <c r="L34" s="1" t="s">
        <v>420</v>
      </c>
      <c r="M34" s="1"/>
      <c r="N34" s="1" t="s">
        <v>17</v>
      </c>
      <c r="O34" s="1" t="s">
        <v>567</v>
      </c>
    </row>
    <row r="35" spans="1:15" x14ac:dyDescent="0.45">
      <c r="A35" s="4" t="s">
        <v>210</v>
      </c>
      <c r="B35" s="1" t="s">
        <v>9</v>
      </c>
      <c r="C35" s="2">
        <v>43843</v>
      </c>
      <c r="D35" s="1" t="s">
        <v>178</v>
      </c>
      <c r="E35" s="1" t="s">
        <v>65</v>
      </c>
      <c r="F35" s="1" t="str">
        <f>Table1[[#This Row],[City]]&amp;", "&amp;Table1[[#This Row],[State]]</f>
        <v>Bellmawr, NJ</v>
      </c>
      <c r="G35" s="1" t="s">
        <v>376</v>
      </c>
      <c r="H35" s="1" t="s">
        <v>379</v>
      </c>
      <c r="I35" s="3">
        <v>30000</v>
      </c>
      <c r="J35" s="5" t="s">
        <v>384</v>
      </c>
      <c r="K35" s="1" t="s">
        <v>58</v>
      </c>
      <c r="L35" s="1" t="s">
        <v>420</v>
      </c>
      <c r="M35" s="1" t="s">
        <v>132</v>
      </c>
      <c r="N35" s="1" t="s">
        <v>20</v>
      </c>
      <c r="O35" s="1" t="s">
        <v>42</v>
      </c>
    </row>
    <row r="36" spans="1:15" x14ac:dyDescent="0.45">
      <c r="A36" s="4" t="s">
        <v>210</v>
      </c>
      <c r="B36" s="1" t="s">
        <v>9</v>
      </c>
      <c r="C36" s="2">
        <v>43843</v>
      </c>
      <c r="D36" s="1" t="s">
        <v>112</v>
      </c>
      <c r="E36" s="1" t="s">
        <v>67</v>
      </c>
      <c r="F36" s="1" t="str">
        <f>Table1[[#This Row],[City]]&amp;", "&amp;Table1[[#This Row],[State]]</f>
        <v>Philadelphia, PA</v>
      </c>
      <c r="G36" s="1" t="s">
        <v>376</v>
      </c>
      <c r="H36" s="1" t="s">
        <v>125</v>
      </c>
      <c r="I36" s="3">
        <v>2500</v>
      </c>
      <c r="J36" s="5" t="s">
        <v>60</v>
      </c>
      <c r="K36" s="1" t="s">
        <v>57</v>
      </c>
      <c r="L36" s="1" t="s">
        <v>420</v>
      </c>
      <c r="M36" s="1"/>
      <c r="N36" s="1" t="s">
        <v>17</v>
      </c>
      <c r="O36" s="1" t="s">
        <v>564</v>
      </c>
    </row>
    <row r="37" spans="1:15" x14ac:dyDescent="0.45">
      <c r="A37" s="4" t="s">
        <v>210</v>
      </c>
      <c r="B37" s="1" t="s">
        <v>9</v>
      </c>
      <c r="C37" s="2">
        <v>43843</v>
      </c>
      <c r="D37" s="1" t="s">
        <v>243</v>
      </c>
      <c r="E37" s="1" t="s">
        <v>69</v>
      </c>
      <c r="F37" s="1" t="str">
        <f>Table1[[#This Row],[City]]&amp;", "&amp;Table1[[#This Row],[State]]</f>
        <v>Villa Rica, GA</v>
      </c>
      <c r="G37" s="1" t="s">
        <v>376</v>
      </c>
      <c r="H37" s="1" t="s">
        <v>33</v>
      </c>
      <c r="I37" s="3">
        <v>5000</v>
      </c>
      <c r="J37" s="5" t="s">
        <v>60</v>
      </c>
      <c r="K37" s="1" t="s">
        <v>186</v>
      </c>
      <c r="L37" s="1" t="s">
        <v>244</v>
      </c>
      <c r="M37" s="1"/>
      <c r="N37" s="1" t="s">
        <v>17</v>
      </c>
      <c r="O37" s="1" t="s">
        <v>564</v>
      </c>
    </row>
    <row r="38" spans="1:15" x14ac:dyDescent="0.45">
      <c r="A38" s="4" t="s">
        <v>210</v>
      </c>
      <c r="B38" s="1" t="s">
        <v>377</v>
      </c>
      <c r="C38" s="2">
        <v>43845</v>
      </c>
      <c r="D38" s="1" t="s">
        <v>240</v>
      </c>
      <c r="E38" s="1" t="s">
        <v>72</v>
      </c>
      <c r="F38" s="1" t="str">
        <f>Table1[[#This Row],[City]]&amp;", "&amp;Table1[[#This Row],[State]]</f>
        <v>Ocoee, FL</v>
      </c>
      <c r="G38" s="1" t="s">
        <v>376</v>
      </c>
      <c r="H38" s="1" t="s">
        <v>122</v>
      </c>
      <c r="I38" s="3">
        <v>175000</v>
      </c>
      <c r="J38" s="5" t="s">
        <v>384</v>
      </c>
      <c r="K38" s="1" t="s">
        <v>55</v>
      </c>
      <c r="L38" s="1" t="s">
        <v>420</v>
      </c>
      <c r="M38" s="1"/>
      <c r="N38" s="1" t="s">
        <v>20</v>
      </c>
      <c r="O38" s="1" t="s">
        <v>573</v>
      </c>
    </row>
    <row r="39" spans="1:15" x14ac:dyDescent="0.45">
      <c r="A39" s="4" t="s">
        <v>210</v>
      </c>
      <c r="B39" s="1" t="s">
        <v>377</v>
      </c>
      <c r="C39" s="2">
        <v>43845</v>
      </c>
      <c r="D39" s="1" t="s">
        <v>251</v>
      </c>
      <c r="E39" s="1" t="s">
        <v>69</v>
      </c>
      <c r="F39" s="1" t="str">
        <f>Table1[[#This Row],[City]]&amp;", "&amp;Table1[[#This Row],[State]]</f>
        <v>Newnan, GA</v>
      </c>
      <c r="G39" s="1" t="s">
        <v>376</v>
      </c>
      <c r="H39" s="1" t="s">
        <v>379</v>
      </c>
      <c r="I39" s="3">
        <v>0</v>
      </c>
      <c r="J39" s="5" t="s">
        <v>52</v>
      </c>
      <c r="K39" s="1" t="s">
        <v>55</v>
      </c>
      <c r="L39" s="1" t="s">
        <v>420</v>
      </c>
      <c r="M39" s="1" t="s">
        <v>171</v>
      </c>
      <c r="N39" s="1" t="s">
        <v>19</v>
      </c>
      <c r="O39" s="1" t="s">
        <v>42</v>
      </c>
    </row>
    <row r="40" spans="1:15" x14ac:dyDescent="0.45">
      <c r="A40" s="4" t="s">
        <v>210</v>
      </c>
      <c r="B40" s="1" t="s">
        <v>10</v>
      </c>
      <c r="C40" s="2">
        <v>43846</v>
      </c>
      <c r="D40" s="1" t="s">
        <v>209</v>
      </c>
      <c r="E40" s="1" t="s">
        <v>83</v>
      </c>
      <c r="F40" s="1" t="str">
        <f>Table1[[#This Row],[City]]&amp;", "&amp;Table1[[#This Row],[State]]</f>
        <v>White Marsh, MD</v>
      </c>
      <c r="G40" s="1" t="s">
        <v>376</v>
      </c>
      <c r="H40" s="1" t="s">
        <v>177</v>
      </c>
      <c r="I40" s="3">
        <v>5000</v>
      </c>
      <c r="J40" s="5" t="s">
        <v>60</v>
      </c>
      <c r="K40" s="1" t="s">
        <v>57</v>
      </c>
      <c r="L40" s="1" t="s">
        <v>420</v>
      </c>
      <c r="M40" s="1"/>
      <c r="N40" s="1" t="s">
        <v>17</v>
      </c>
      <c r="O40" s="1" t="s">
        <v>568</v>
      </c>
    </row>
    <row r="41" spans="1:15" x14ac:dyDescent="0.45">
      <c r="A41" s="4" t="s">
        <v>210</v>
      </c>
      <c r="B41" s="1" t="s">
        <v>7</v>
      </c>
      <c r="C41" s="2">
        <v>43848</v>
      </c>
      <c r="D41" s="1" t="s">
        <v>97</v>
      </c>
      <c r="E41" s="1" t="s">
        <v>92</v>
      </c>
      <c r="F41" s="1" t="str">
        <f>Table1[[#This Row],[City]]&amp;", "&amp;Table1[[#This Row],[State]]</f>
        <v>Brampton, ON</v>
      </c>
      <c r="G41" s="1" t="s">
        <v>375</v>
      </c>
      <c r="H41" s="1" t="s">
        <v>49</v>
      </c>
      <c r="I41" s="3">
        <v>140000</v>
      </c>
      <c r="J41" s="5" t="s">
        <v>384</v>
      </c>
      <c r="K41" s="1" t="s">
        <v>26</v>
      </c>
      <c r="L41" s="1" t="s">
        <v>420</v>
      </c>
      <c r="M41" s="1"/>
      <c r="N41" s="1" t="s">
        <v>20</v>
      </c>
      <c r="O41" s="1" t="s">
        <v>573</v>
      </c>
    </row>
    <row r="42" spans="1:15" x14ac:dyDescent="0.45">
      <c r="A42" s="4" t="s">
        <v>210</v>
      </c>
      <c r="B42" s="1" t="s">
        <v>7</v>
      </c>
      <c r="C42" s="2">
        <v>43848</v>
      </c>
      <c r="D42" s="1" t="s">
        <v>179</v>
      </c>
      <c r="E42" s="1" t="s">
        <v>81</v>
      </c>
      <c r="F42" s="1" t="str">
        <f>Table1[[#This Row],[City]]&amp;", "&amp;Table1[[#This Row],[State]]</f>
        <v>Columbus, OH</v>
      </c>
      <c r="G42" s="1" t="s">
        <v>376</v>
      </c>
      <c r="H42" s="1" t="s">
        <v>379</v>
      </c>
      <c r="I42" s="3">
        <v>0</v>
      </c>
      <c r="J42" s="5" t="s">
        <v>52</v>
      </c>
      <c r="K42" s="1" t="s">
        <v>26</v>
      </c>
      <c r="L42" s="1" t="s">
        <v>420</v>
      </c>
      <c r="M42" s="1" t="s">
        <v>171</v>
      </c>
      <c r="N42" s="1" t="s">
        <v>17</v>
      </c>
      <c r="O42" s="1" t="s">
        <v>42</v>
      </c>
    </row>
    <row r="43" spans="1:15" x14ac:dyDescent="0.45">
      <c r="A43" s="4" t="s">
        <v>210</v>
      </c>
      <c r="B43" s="1" t="s">
        <v>7</v>
      </c>
      <c r="C43" s="2">
        <v>43848</v>
      </c>
      <c r="D43" s="1" t="s">
        <v>181</v>
      </c>
      <c r="E43" s="1" t="s">
        <v>66</v>
      </c>
      <c r="F43" s="1" t="str">
        <f>Table1[[#This Row],[City]]&amp;", "&amp;Table1[[#This Row],[State]]</f>
        <v>French Camp, CA</v>
      </c>
      <c r="G43" s="1" t="s">
        <v>376</v>
      </c>
      <c r="H43" s="1" t="s">
        <v>379</v>
      </c>
      <c r="I43" s="3">
        <v>0</v>
      </c>
      <c r="J43" s="5" t="s">
        <v>52</v>
      </c>
      <c r="K43" s="1" t="s">
        <v>170</v>
      </c>
      <c r="L43" s="1" t="s">
        <v>420</v>
      </c>
      <c r="M43" s="1" t="s">
        <v>171</v>
      </c>
      <c r="N43" s="1" t="s">
        <v>17</v>
      </c>
      <c r="O43" s="1" t="s">
        <v>42</v>
      </c>
    </row>
    <row r="44" spans="1:15" x14ac:dyDescent="0.45">
      <c r="A44" s="4" t="s">
        <v>210</v>
      </c>
      <c r="B44" s="1" t="s">
        <v>6</v>
      </c>
      <c r="C44" s="2">
        <v>43849</v>
      </c>
      <c r="D44" s="1" t="s">
        <v>292</v>
      </c>
      <c r="E44" s="1" t="s">
        <v>75</v>
      </c>
      <c r="F44" s="1" t="str">
        <f>Table1[[#This Row],[City]]&amp;", "&amp;Table1[[#This Row],[State]]</f>
        <v>Detroit, MI</v>
      </c>
      <c r="G44" s="1" t="s">
        <v>376</v>
      </c>
      <c r="H44" s="1" t="s">
        <v>379</v>
      </c>
      <c r="I44" s="3">
        <v>0</v>
      </c>
      <c r="J44" s="5" t="s">
        <v>52</v>
      </c>
      <c r="K44" s="1" t="s">
        <v>123</v>
      </c>
      <c r="L44" s="1" t="s">
        <v>420</v>
      </c>
      <c r="M44" s="1" t="s">
        <v>171</v>
      </c>
      <c r="N44" s="1"/>
      <c r="O44" s="1" t="s">
        <v>42</v>
      </c>
    </row>
    <row r="45" spans="1:15" x14ac:dyDescent="0.45">
      <c r="A45" s="4" t="s">
        <v>210</v>
      </c>
      <c r="B45" s="1" t="s">
        <v>6</v>
      </c>
      <c r="C45" s="2">
        <v>43849</v>
      </c>
      <c r="D45" s="1" t="s">
        <v>207</v>
      </c>
      <c r="E45" s="1" t="s">
        <v>66</v>
      </c>
      <c r="F45" s="1" t="str">
        <f>Table1[[#This Row],[City]]&amp;", "&amp;Table1[[#This Row],[State]]</f>
        <v>Stockton, CA</v>
      </c>
      <c r="G45" s="1" t="s">
        <v>376</v>
      </c>
      <c r="H45" s="1" t="s">
        <v>379</v>
      </c>
      <c r="I45" s="3">
        <v>0</v>
      </c>
      <c r="J45" s="5" t="s">
        <v>52</v>
      </c>
      <c r="K45" s="1" t="s">
        <v>26</v>
      </c>
      <c r="L45" s="1" t="s">
        <v>420</v>
      </c>
      <c r="M45" s="1" t="s">
        <v>171</v>
      </c>
      <c r="N45" s="1"/>
      <c r="O45" s="1" t="s">
        <v>42</v>
      </c>
    </row>
    <row r="46" spans="1:15" x14ac:dyDescent="0.45">
      <c r="A46" s="4" t="s">
        <v>210</v>
      </c>
      <c r="B46" s="1" t="s">
        <v>6</v>
      </c>
      <c r="C46" s="2">
        <v>43849</v>
      </c>
      <c r="D46" s="1" t="s">
        <v>287</v>
      </c>
      <c r="E46" s="1" t="s">
        <v>79</v>
      </c>
      <c r="F46" s="1" t="str">
        <f>Table1[[#This Row],[City]]&amp;", "&amp;Table1[[#This Row],[State]]</f>
        <v>Shreveport, LA</v>
      </c>
      <c r="G46" s="1" t="s">
        <v>376</v>
      </c>
      <c r="H46" s="1" t="s">
        <v>33</v>
      </c>
      <c r="I46" s="3">
        <v>2000</v>
      </c>
      <c r="J46" s="5" t="s">
        <v>60</v>
      </c>
      <c r="K46" s="1" t="s">
        <v>55</v>
      </c>
      <c r="L46" s="1" t="s">
        <v>420</v>
      </c>
      <c r="M46" s="1"/>
      <c r="N46" s="1"/>
      <c r="O46" s="1" t="s">
        <v>564</v>
      </c>
    </row>
    <row r="47" spans="1:15" x14ac:dyDescent="0.45">
      <c r="A47" s="4" t="s">
        <v>210</v>
      </c>
      <c r="B47" s="1" t="s">
        <v>9</v>
      </c>
      <c r="C47" s="16">
        <v>43850</v>
      </c>
      <c r="D47" s="1" t="s">
        <v>196</v>
      </c>
      <c r="E47" s="1" t="s">
        <v>72</v>
      </c>
      <c r="F47" s="1" t="str">
        <f>Table1[[#This Row],[City]]&amp;", "&amp;Table1[[#This Row],[State]]</f>
        <v>Lauderdale Lakes, FL</v>
      </c>
      <c r="G47" s="1" t="s">
        <v>376</v>
      </c>
      <c r="H47" s="1" t="s">
        <v>31</v>
      </c>
      <c r="I47" s="3">
        <v>30000</v>
      </c>
      <c r="J47" s="5" t="s">
        <v>384</v>
      </c>
      <c r="K47" s="1" t="s">
        <v>55</v>
      </c>
      <c r="L47" s="1" t="s">
        <v>420</v>
      </c>
      <c r="M47" s="1"/>
      <c r="N47" s="1" t="s">
        <v>17</v>
      </c>
      <c r="O47" s="1" t="s">
        <v>31</v>
      </c>
    </row>
    <row r="48" spans="1:15" x14ac:dyDescent="0.45">
      <c r="A48" s="4" t="s">
        <v>210</v>
      </c>
      <c r="B48" s="1" t="s">
        <v>9</v>
      </c>
      <c r="C48" s="16">
        <v>43850</v>
      </c>
      <c r="D48" s="1" t="s">
        <v>301</v>
      </c>
      <c r="E48" s="1" t="s">
        <v>80</v>
      </c>
      <c r="F48" s="1" t="str">
        <f>Table1[[#This Row],[City]]&amp;", "&amp;Table1[[#This Row],[State]]</f>
        <v>Pearl, MS</v>
      </c>
      <c r="G48" s="1" t="s">
        <v>376</v>
      </c>
      <c r="H48" s="1" t="s">
        <v>175</v>
      </c>
      <c r="I48" s="3">
        <v>0</v>
      </c>
      <c r="J48" s="5" t="s">
        <v>52</v>
      </c>
      <c r="K48" s="1" t="s">
        <v>186</v>
      </c>
      <c r="L48" s="1" t="s">
        <v>21</v>
      </c>
      <c r="M48" s="1" t="s">
        <v>171</v>
      </c>
      <c r="N48" s="1" t="s">
        <v>17</v>
      </c>
      <c r="O48" s="1" t="s">
        <v>570</v>
      </c>
    </row>
    <row r="49" spans="1:15" x14ac:dyDescent="0.45">
      <c r="A49" s="4" t="s">
        <v>210</v>
      </c>
      <c r="B49" s="1" t="s">
        <v>9</v>
      </c>
      <c r="C49" s="16">
        <v>43850</v>
      </c>
      <c r="D49" s="1" t="s">
        <v>185</v>
      </c>
      <c r="E49" s="1" t="s">
        <v>82</v>
      </c>
      <c r="F49" s="1" t="str">
        <f>Table1[[#This Row],[City]]&amp;", "&amp;Table1[[#This Row],[State]]</f>
        <v>Richmond, IN</v>
      </c>
      <c r="G49" s="1" t="s">
        <v>376</v>
      </c>
      <c r="H49" s="1" t="s">
        <v>379</v>
      </c>
      <c r="I49" s="3">
        <v>0</v>
      </c>
      <c r="J49" s="5" t="s">
        <v>52</v>
      </c>
      <c r="K49" s="1" t="s">
        <v>186</v>
      </c>
      <c r="L49" s="1" t="s">
        <v>166</v>
      </c>
      <c r="M49" s="1" t="s">
        <v>171</v>
      </c>
      <c r="N49" s="1" t="s">
        <v>17</v>
      </c>
      <c r="O49" s="1" t="s">
        <v>42</v>
      </c>
    </row>
    <row r="50" spans="1:15" x14ac:dyDescent="0.45">
      <c r="A50" s="4" t="s">
        <v>210</v>
      </c>
      <c r="B50" s="1" t="s">
        <v>377</v>
      </c>
      <c r="C50" s="16">
        <v>43852</v>
      </c>
      <c r="D50" s="1" t="s">
        <v>149</v>
      </c>
      <c r="E50" s="1" t="s">
        <v>69</v>
      </c>
      <c r="F50" s="1" t="str">
        <f>Table1[[#This Row],[City]]&amp;", "&amp;Table1[[#This Row],[State]]</f>
        <v>Macon, GA</v>
      </c>
      <c r="G50" s="1" t="s">
        <v>376</v>
      </c>
      <c r="H50" s="1" t="s">
        <v>141</v>
      </c>
      <c r="I50" s="3">
        <v>1000</v>
      </c>
      <c r="J50" s="5" t="s">
        <v>60</v>
      </c>
      <c r="K50" s="1" t="s">
        <v>59</v>
      </c>
      <c r="L50" s="1" t="s">
        <v>420</v>
      </c>
      <c r="M50" s="1"/>
      <c r="N50" s="1" t="s">
        <v>17</v>
      </c>
      <c r="O50" s="1" t="s">
        <v>568</v>
      </c>
    </row>
    <row r="51" spans="1:15" x14ac:dyDescent="0.45">
      <c r="A51" s="4" t="s">
        <v>210</v>
      </c>
      <c r="B51" s="1" t="s">
        <v>377</v>
      </c>
      <c r="C51" s="16">
        <v>43852</v>
      </c>
      <c r="D51" s="1" t="s">
        <v>311</v>
      </c>
      <c r="E51" s="1" t="s">
        <v>84</v>
      </c>
      <c r="F51" s="1" t="str">
        <f>Table1[[#This Row],[City]]&amp;", "&amp;Table1[[#This Row],[State]]</f>
        <v>North Las Vegas, NV</v>
      </c>
      <c r="G51" s="1" t="s">
        <v>376</v>
      </c>
      <c r="H51" s="1" t="s">
        <v>264</v>
      </c>
      <c r="I51" s="3">
        <v>3000</v>
      </c>
      <c r="J51" s="5" t="s">
        <v>384</v>
      </c>
      <c r="K51" s="1" t="s">
        <v>55</v>
      </c>
      <c r="L51" s="1" t="s">
        <v>420</v>
      </c>
      <c r="M51" s="1"/>
      <c r="N51" s="1" t="s">
        <v>20</v>
      </c>
      <c r="O51" s="1" t="s">
        <v>568</v>
      </c>
    </row>
    <row r="52" spans="1:15" x14ac:dyDescent="0.45">
      <c r="A52" s="4" t="s">
        <v>210</v>
      </c>
      <c r="B52" s="1" t="s">
        <v>377</v>
      </c>
      <c r="C52" s="16">
        <v>43852</v>
      </c>
      <c r="D52" s="1" t="s">
        <v>283</v>
      </c>
      <c r="E52" s="1" t="s">
        <v>64</v>
      </c>
      <c r="F52" s="1" t="str">
        <f>Table1[[#This Row],[City]]&amp;", "&amp;Table1[[#This Row],[State]]</f>
        <v>Elizabethtown, KY</v>
      </c>
      <c r="G52" s="1" t="s">
        <v>376</v>
      </c>
      <c r="H52" s="1" t="s">
        <v>379</v>
      </c>
      <c r="I52" s="3">
        <v>0</v>
      </c>
      <c r="J52" s="5" t="s">
        <v>52</v>
      </c>
      <c r="K52" s="1" t="s">
        <v>186</v>
      </c>
      <c r="L52" s="1" t="s">
        <v>284</v>
      </c>
      <c r="M52" s="1" t="s">
        <v>171</v>
      </c>
      <c r="N52" s="1"/>
      <c r="O52" s="1" t="s">
        <v>42</v>
      </c>
    </row>
    <row r="53" spans="1:15" x14ac:dyDescent="0.45">
      <c r="A53" s="4" t="s">
        <v>210</v>
      </c>
      <c r="B53" s="1" t="s">
        <v>377</v>
      </c>
      <c r="C53" s="16">
        <v>43852</v>
      </c>
      <c r="D53" s="1" t="s">
        <v>115</v>
      </c>
      <c r="E53" s="1" t="s">
        <v>72</v>
      </c>
      <c r="F53" s="1" t="str">
        <f>Table1[[#This Row],[City]]&amp;", "&amp;Table1[[#This Row],[State]]</f>
        <v>Tampa, FL</v>
      </c>
      <c r="G53" s="1" t="s">
        <v>376</v>
      </c>
      <c r="H53" s="1" t="s">
        <v>38</v>
      </c>
      <c r="I53" s="3">
        <v>12000</v>
      </c>
      <c r="J53" s="5" t="s">
        <v>60</v>
      </c>
      <c r="K53" s="1" t="s">
        <v>55</v>
      </c>
      <c r="L53" s="1" t="s">
        <v>420</v>
      </c>
      <c r="M53" s="1"/>
      <c r="N53" s="1"/>
      <c r="O53" s="1" t="s">
        <v>564</v>
      </c>
    </row>
    <row r="54" spans="1:15" x14ac:dyDescent="0.45">
      <c r="A54" s="4" t="s">
        <v>210</v>
      </c>
      <c r="B54" s="1" t="s">
        <v>10</v>
      </c>
      <c r="C54" s="2">
        <v>43853</v>
      </c>
      <c r="D54" s="1" t="s">
        <v>100</v>
      </c>
      <c r="E54" s="1" t="s">
        <v>66</v>
      </c>
      <c r="F54" s="1" t="str">
        <f>Table1[[#This Row],[City]]&amp;", "&amp;Table1[[#This Row],[State]]</f>
        <v>Compton, CA</v>
      </c>
      <c r="G54" s="1" t="s">
        <v>376</v>
      </c>
      <c r="H54" s="1" t="s">
        <v>168</v>
      </c>
      <c r="I54" s="3">
        <v>165000</v>
      </c>
      <c r="J54" s="5" t="s">
        <v>384</v>
      </c>
      <c r="K54" s="1" t="s">
        <v>54</v>
      </c>
      <c r="L54" s="1" t="s">
        <v>420</v>
      </c>
      <c r="M54" s="1"/>
      <c r="N54" s="1"/>
      <c r="O54" s="1" t="s">
        <v>39</v>
      </c>
    </row>
    <row r="55" spans="1:15" x14ac:dyDescent="0.45">
      <c r="A55" s="4" t="s">
        <v>210</v>
      </c>
      <c r="B55" s="1" t="s">
        <v>10</v>
      </c>
      <c r="C55" s="2">
        <v>43853</v>
      </c>
      <c r="D55" s="1" t="s">
        <v>157</v>
      </c>
      <c r="E55" s="1" t="s">
        <v>85</v>
      </c>
      <c r="F55" s="1" t="str">
        <f>Table1[[#This Row],[City]]&amp;", "&amp;Table1[[#This Row],[State]]</f>
        <v>Feura Bush, NY</v>
      </c>
      <c r="G55" s="1" t="s">
        <v>376</v>
      </c>
      <c r="H55" s="1" t="s">
        <v>379</v>
      </c>
      <c r="I55" s="3">
        <v>0</v>
      </c>
      <c r="J55" s="5" t="s">
        <v>52</v>
      </c>
      <c r="K55" s="1" t="s">
        <v>26</v>
      </c>
      <c r="L55" s="1" t="s">
        <v>420</v>
      </c>
      <c r="M55" s="1" t="s">
        <v>171</v>
      </c>
      <c r="N55" s="1"/>
      <c r="O55" s="1" t="s">
        <v>42</v>
      </c>
    </row>
    <row r="56" spans="1:15" x14ac:dyDescent="0.45">
      <c r="A56" s="4" t="s">
        <v>210</v>
      </c>
      <c r="B56" s="1" t="s">
        <v>5</v>
      </c>
      <c r="C56" s="2">
        <v>43854</v>
      </c>
      <c r="D56" s="1" t="s">
        <v>235</v>
      </c>
      <c r="E56" s="1" t="s">
        <v>72</v>
      </c>
      <c r="F56" s="1" t="str">
        <f>Table1[[#This Row],[City]]&amp;", "&amp;Table1[[#This Row],[State]]</f>
        <v>Davie, FL</v>
      </c>
      <c r="G56" s="1" t="s">
        <v>376</v>
      </c>
      <c r="H56" s="1" t="s">
        <v>31</v>
      </c>
      <c r="I56" s="3">
        <v>215000</v>
      </c>
      <c r="J56" s="5" t="s">
        <v>384</v>
      </c>
      <c r="K56" s="1" t="s">
        <v>58</v>
      </c>
      <c r="L56" s="1" t="s">
        <v>420</v>
      </c>
      <c r="M56" s="1"/>
      <c r="N56" s="1" t="s">
        <v>17</v>
      </c>
      <c r="O56" s="1" t="s">
        <v>31</v>
      </c>
    </row>
    <row r="57" spans="1:15" x14ac:dyDescent="0.45">
      <c r="A57" s="4" t="s">
        <v>210</v>
      </c>
      <c r="B57" s="1" t="s">
        <v>5</v>
      </c>
      <c r="C57" s="2">
        <v>43854</v>
      </c>
      <c r="D57" s="1" t="s">
        <v>101</v>
      </c>
      <c r="E57" s="1" t="s">
        <v>70</v>
      </c>
      <c r="F57" s="1" t="str">
        <f>Table1[[#This Row],[City]]&amp;", "&amp;Table1[[#This Row],[State]]</f>
        <v>Dallas, TX</v>
      </c>
      <c r="G57" s="1" t="s">
        <v>376</v>
      </c>
      <c r="H57" s="1" t="s">
        <v>341</v>
      </c>
      <c r="I57" s="3">
        <v>57372</v>
      </c>
      <c r="J57" s="5" t="s">
        <v>384</v>
      </c>
      <c r="K57" s="1" t="s">
        <v>58</v>
      </c>
      <c r="L57" s="1" t="s">
        <v>420</v>
      </c>
      <c r="M57" s="1"/>
      <c r="N57" s="1" t="s">
        <v>17</v>
      </c>
      <c r="O57" s="1" t="s">
        <v>570</v>
      </c>
    </row>
    <row r="58" spans="1:15" x14ac:dyDescent="0.45">
      <c r="A58" s="4" t="s">
        <v>210</v>
      </c>
      <c r="B58" s="1" t="s">
        <v>7</v>
      </c>
      <c r="C58" s="2">
        <v>43855</v>
      </c>
      <c r="D58" s="1" t="s">
        <v>91</v>
      </c>
      <c r="E58" s="1" t="s">
        <v>72</v>
      </c>
      <c r="F58" s="1" t="str">
        <f>Table1[[#This Row],[City]]&amp;", "&amp;Table1[[#This Row],[State]]</f>
        <v>San Antonio, FL</v>
      </c>
      <c r="G58" s="1" t="s">
        <v>376</v>
      </c>
      <c r="H58" s="1" t="s">
        <v>129</v>
      </c>
      <c r="I58" s="3">
        <v>165000</v>
      </c>
      <c r="J58" s="5" t="s">
        <v>384</v>
      </c>
      <c r="K58" s="1" t="s">
        <v>57</v>
      </c>
      <c r="L58" s="1" t="s">
        <v>420</v>
      </c>
      <c r="M58" s="1"/>
      <c r="N58" s="1" t="s">
        <v>17</v>
      </c>
      <c r="O58" s="1" t="s">
        <v>565</v>
      </c>
    </row>
    <row r="59" spans="1:15" x14ac:dyDescent="0.45">
      <c r="A59" s="4" t="s">
        <v>210</v>
      </c>
      <c r="B59" s="1" t="s">
        <v>7</v>
      </c>
      <c r="C59" s="2">
        <v>43855</v>
      </c>
      <c r="D59" s="1" t="s">
        <v>245</v>
      </c>
      <c r="E59" s="1" t="s">
        <v>69</v>
      </c>
      <c r="F59" s="1" t="str">
        <f>Table1[[#This Row],[City]]&amp;", "&amp;Table1[[#This Row],[State]]</f>
        <v>Augusta, GA</v>
      </c>
      <c r="G59" s="1" t="s">
        <v>376</v>
      </c>
      <c r="H59" s="1" t="s">
        <v>379</v>
      </c>
      <c r="I59" s="3">
        <v>0</v>
      </c>
      <c r="J59" s="5" t="s">
        <v>52</v>
      </c>
      <c r="K59" s="1" t="s">
        <v>55</v>
      </c>
      <c r="L59" s="1" t="s">
        <v>420</v>
      </c>
      <c r="M59" s="1" t="s">
        <v>171</v>
      </c>
      <c r="N59" s="1"/>
      <c r="O59" s="1" t="s">
        <v>42</v>
      </c>
    </row>
    <row r="60" spans="1:15" x14ac:dyDescent="0.45">
      <c r="A60" s="4" t="s">
        <v>210</v>
      </c>
      <c r="B60" s="1" t="s">
        <v>7</v>
      </c>
      <c r="C60" s="2">
        <v>43855</v>
      </c>
      <c r="D60" s="1" t="s">
        <v>113</v>
      </c>
      <c r="E60" s="1" t="s">
        <v>72</v>
      </c>
      <c r="F60" s="1" t="str">
        <f>Table1[[#This Row],[City]]&amp;", "&amp;Table1[[#This Row],[State]]</f>
        <v>Reddick, FL</v>
      </c>
      <c r="G60" s="1" t="s">
        <v>376</v>
      </c>
      <c r="H60" s="1" t="s">
        <v>379</v>
      </c>
      <c r="I60" s="3">
        <v>0</v>
      </c>
      <c r="J60" s="5" t="s">
        <v>52</v>
      </c>
      <c r="K60" s="1" t="s">
        <v>186</v>
      </c>
      <c r="L60" s="1" t="s">
        <v>241</v>
      </c>
      <c r="M60" s="1" t="s">
        <v>171</v>
      </c>
      <c r="N60" s="1"/>
      <c r="O60" s="1" t="s">
        <v>42</v>
      </c>
    </row>
    <row r="61" spans="1:15" x14ac:dyDescent="0.45">
      <c r="A61" s="4" t="s">
        <v>210</v>
      </c>
      <c r="B61" s="1" t="s">
        <v>6</v>
      </c>
      <c r="C61" s="2">
        <v>43856</v>
      </c>
      <c r="D61" s="1" t="s">
        <v>268</v>
      </c>
      <c r="E61" s="1" t="s">
        <v>68</v>
      </c>
      <c r="F61" s="1" t="str">
        <f>Table1[[#This Row],[City]]&amp;", "&amp;Table1[[#This Row],[State]]</f>
        <v>Morris, IL</v>
      </c>
      <c r="G61" s="1" t="s">
        <v>376</v>
      </c>
      <c r="H61" s="1" t="s">
        <v>159</v>
      </c>
      <c r="I61" s="3">
        <v>0</v>
      </c>
      <c r="J61" s="5" t="s">
        <v>52</v>
      </c>
      <c r="K61" s="1" t="s">
        <v>186</v>
      </c>
      <c r="L61" s="1" t="s">
        <v>270</v>
      </c>
      <c r="M61" s="1" t="s">
        <v>171</v>
      </c>
      <c r="N61" s="1" t="s">
        <v>17</v>
      </c>
      <c r="O61" s="1" t="s">
        <v>565</v>
      </c>
    </row>
    <row r="62" spans="1:15" x14ac:dyDescent="0.45">
      <c r="A62" s="4" t="s">
        <v>210</v>
      </c>
      <c r="B62" s="1" t="s">
        <v>6</v>
      </c>
      <c r="C62" s="2">
        <v>43856</v>
      </c>
      <c r="D62" s="1" t="s">
        <v>268</v>
      </c>
      <c r="E62" s="1" t="s">
        <v>68</v>
      </c>
      <c r="F62" s="1" t="str">
        <f>Table1[[#This Row],[City]]&amp;", "&amp;Table1[[#This Row],[State]]</f>
        <v>Morris, IL</v>
      </c>
      <c r="G62" s="1" t="s">
        <v>376</v>
      </c>
      <c r="H62" s="1" t="s">
        <v>269</v>
      </c>
      <c r="I62" s="3">
        <v>0</v>
      </c>
      <c r="J62" s="5" t="s">
        <v>52</v>
      </c>
      <c r="K62" s="1" t="s">
        <v>186</v>
      </c>
      <c r="L62" s="1" t="s">
        <v>270</v>
      </c>
      <c r="M62" s="1" t="s">
        <v>171</v>
      </c>
      <c r="N62" s="1" t="s">
        <v>17</v>
      </c>
      <c r="O62" s="1" t="s">
        <v>569</v>
      </c>
    </row>
    <row r="63" spans="1:15" x14ac:dyDescent="0.45">
      <c r="A63" s="4" t="s">
        <v>210</v>
      </c>
      <c r="B63" s="1" t="s">
        <v>6</v>
      </c>
      <c r="C63" s="2">
        <v>43856</v>
      </c>
      <c r="D63" s="1" t="s">
        <v>192</v>
      </c>
      <c r="E63" s="1" t="s">
        <v>69</v>
      </c>
      <c r="F63" s="1" t="str">
        <f>Table1[[#This Row],[City]]&amp;", "&amp;Table1[[#This Row],[State]]</f>
        <v>Ellenwood, GA</v>
      </c>
      <c r="G63" s="1" t="s">
        <v>376</v>
      </c>
      <c r="H63" s="1" t="s">
        <v>379</v>
      </c>
      <c r="I63" s="3">
        <v>0</v>
      </c>
      <c r="J63" s="5" t="s">
        <v>52</v>
      </c>
      <c r="K63" s="1" t="s">
        <v>170</v>
      </c>
      <c r="L63" s="1" t="s">
        <v>420</v>
      </c>
      <c r="M63" s="1" t="s">
        <v>171</v>
      </c>
      <c r="N63" s="1"/>
      <c r="O63" s="1" t="s">
        <v>42</v>
      </c>
    </row>
    <row r="64" spans="1:15" x14ac:dyDescent="0.45">
      <c r="A64" s="4" t="s">
        <v>210</v>
      </c>
      <c r="B64" s="1" t="s">
        <v>9</v>
      </c>
      <c r="C64" s="2">
        <v>43857</v>
      </c>
      <c r="D64" s="1" t="s">
        <v>183</v>
      </c>
      <c r="E64" s="1" t="s">
        <v>72</v>
      </c>
      <c r="F64" s="1" t="str">
        <f>Table1[[#This Row],[City]]&amp;", "&amp;Table1[[#This Row],[State]]</f>
        <v>Medley, FL</v>
      </c>
      <c r="G64" s="1" t="s">
        <v>376</v>
      </c>
      <c r="H64" s="1" t="s">
        <v>130</v>
      </c>
      <c r="I64" s="3">
        <v>123900</v>
      </c>
      <c r="J64" s="5" t="s">
        <v>384</v>
      </c>
      <c r="K64" s="1" t="s">
        <v>57</v>
      </c>
      <c r="L64" s="1" t="s">
        <v>420</v>
      </c>
      <c r="M64" s="1"/>
      <c r="N64" s="1" t="s">
        <v>18</v>
      </c>
      <c r="O64" s="1" t="s">
        <v>565</v>
      </c>
    </row>
    <row r="65" spans="1:15" x14ac:dyDescent="0.45">
      <c r="A65" s="4" t="s">
        <v>210</v>
      </c>
      <c r="B65" s="1" t="s">
        <v>9</v>
      </c>
      <c r="C65" s="2">
        <v>43857</v>
      </c>
      <c r="D65" s="1" t="s">
        <v>110</v>
      </c>
      <c r="E65" s="1" t="s">
        <v>72</v>
      </c>
      <c r="F65" s="1" t="str">
        <f>Table1[[#This Row],[City]]&amp;", "&amp;Table1[[#This Row],[State]]</f>
        <v>Ocala, FL</v>
      </c>
      <c r="G65" s="1" t="s">
        <v>376</v>
      </c>
      <c r="H65" s="1" t="s">
        <v>379</v>
      </c>
      <c r="I65" s="3">
        <v>0</v>
      </c>
      <c r="J65" s="5" t="s">
        <v>52</v>
      </c>
      <c r="K65" s="1" t="s">
        <v>186</v>
      </c>
      <c r="L65" s="1" t="s">
        <v>239</v>
      </c>
      <c r="M65" s="1" t="s">
        <v>171</v>
      </c>
      <c r="N65" s="1"/>
      <c r="O65" s="1" t="s">
        <v>42</v>
      </c>
    </row>
    <row r="66" spans="1:15" x14ac:dyDescent="0.45">
      <c r="A66" s="4" t="s">
        <v>210</v>
      </c>
      <c r="B66" s="1" t="s">
        <v>377</v>
      </c>
      <c r="C66" s="2">
        <v>43859</v>
      </c>
      <c r="D66" s="1" t="s">
        <v>200</v>
      </c>
      <c r="E66" s="1" t="s">
        <v>145</v>
      </c>
      <c r="F66" s="1" t="str">
        <f>Table1[[#This Row],[City]]&amp;", "&amp;Table1[[#This Row],[State]]</f>
        <v>Max Meadows, VA</v>
      </c>
      <c r="G66" s="1" t="s">
        <v>376</v>
      </c>
      <c r="H66" s="1" t="s">
        <v>379</v>
      </c>
      <c r="I66" s="3">
        <v>0</v>
      </c>
      <c r="J66" s="5" t="s">
        <v>52</v>
      </c>
      <c r="K66" s="1" t="s">
        <v>186</v>
      </c>
      <c r="L66" s="1" t="s">
        <v>347</v>
      </c>
      <c r="M66" s="1" t="s">
        <v>171</v>
      </c>
      <c r="N66" s="1"/>
      <c r="O66" s="1" t="s">
        <v>42</v>
      </c>
    </row>
    <row r="67" spans="1:15" x14ac:dyDescent="0.45">
      <c r="A67" s="4" t="s">
        <v>210</v>
      </c>
      <c r="B67" s="1" t="s">
        <v>377</v>
      </c>
      <c r="C67" s="2">
        <v>43859</v>
      </c>
      <c r="D67" s="1" t="s">
        <v>286</v>
      </c>
      <c r="E67" s="1" t="s">
        <v>79</v>
      </c>
      <c r="F67" s="1" t="str">
        <f>Table1[[#This Row],[City]]&amp;", "&amp;Table1[[#This Row],[State]]</f>
        <v>Alexandria, LA</v>
      </c>
      <c r="G67" s="1" t="s">
        <v>376</v>
      </c>
      <c r="H67" s="1" t="s">
        <v>46</v>
      </c>
      <c r="I67" s="3">
        <v>10000</v>
      </c>
      <c r="J67" s="5" t="s">
        <v>60</v>
      </c>
      <c r="K67" s="1" t="s">
        <v>55</v>
      </c>
      <c r="L67" s="1" t="s">
        <v>420</v>
      </c>
      <c r="M67" s="1"/>
      <c r="N67" s="1" t="s">
        <v>15</v>
      </c>
      <c r="O67" s="1" t="s">
        <v>563</v>
      </c>
    </row>
    <row r="68" spans="1:15" x14ac:dyDescent="0.45">
      <c r="A68" s="4" t="s">
        <v>210</v>
      </c>
      <c r="B68" s="1" t="s">
        <v>10</v>
      </c>
      <c r="C68" s="2">
        <v>43860</v>
      </c>
      <c r="D68" s="1" t="s">
        <v>103</v>
      </c>
      <c r="E68" s="1" t="s">
        <v>66</v>
      </c>
      <c r="F68" s="1" t="str">
        <f>Table1[[#This Row],[City]]&amp;", "&amp;Table1[[#This Row],[State]]</f>
        <v>Fontana, CA</v>
      </c>
      <c r="G68" s="1" t="s">
        <v>376</v>
      </c>
      <c r="H68" s="1" t="s">
        <v>39</v>
      </c>
      <c r="I68" s="3">
        <v>529518</v>
      </c>
      <c r="J68" s="5" t="s">
        <v>384</v>
      </c>
      <c r="K68" s="1" t="s">
        <v>53</v>
      </c>
      <c r="L68" s="1" t="s">
        <v>27</v>
      </c>
      <c r="M68" s="1"/>
      <c r="N68" s="1" t="s">
        <v>19</v>
      </c>
      <c r="O68" s="1" t="s">
        <v>39</v>
      </c>
    </row>
    <row r="69" spans="1:15" x14ac:dyDescent="0.45">
      <c r="A69" s="4" t="s">
        <v>210</v>
      </c>
      <c r="B69" s="1" t="s">
        <v>377</v>
      </c>
      <c r="C69" s="2">
        <v>43861</v>
      </c>
      <c r="D69" s="1" t="s">
        <v>103</v>
      </c>
      <c r="E69" s="1" t="s">
        <v>66</v>
      </c>
      <c r="F69" s="1" t="str">
        <f>Table1[[#This Row],[City]]&amp;", "&amp;Table1[[#This Row],[State]]</f>
        <v>Fontana, CA</v>
      </c>
      <c r="G69" s="1" t="s">
        <v>376</v>
      </c>
      <c r="H69" s="1" t="s">
        <v>177</v>
      </c>
      <c r="I69" s="3">
        <v>81803</v>
      </c>
      <c r="J69" s="5" t="s">
        <v>384</v>
      </c>
      <c r="K69" s="1" t="s">
        <v>58</v>
      </c>
      <c r="L69" s="1" t="s">
        <v>420</v>
      </c>
      <c r="M69" s="1"/>
      <c r="N69" s="1" t="s">
        <v>18</v>
      </c>
      <c r="O69" s="1" t="s">
        <v>568</v>
      </c>
    </row>
    <row r="70" spans="1:15" x14ac:dyDescent="0.45">
      <c r="A70" s="4" t="s">
        <v>210</v>
      </c>
      <c r="B70" s="1" t="s">
        <v>377</v>
      </c>
      <c r="C70" s="2">
        <v>43861</v>
      </c>
      <c r="D70" s="1" t="s">
        <v>153</v>
      </c>
      <c r="E70" s="1" t="s">
        <v>66</v>
      </c>
      <c r="F70" s="1" t="str">
        <f>Table1[[#This Row],[City]]&amp;", "&amp;Table1[[#This Row],[State]]</f>
        <v>San Bernardino, CA</v>
      </c>
      <c r="G70" s="1" t="s">
        <v>376</v>
      </c>
      <c r="H70" s="1" t="s">
        <v>222</v>
      </c>
      <c r="I70" s="3">
        <v>66827</v>
      </c>
      <c r="J70" s="5" t="s">
        <v>384</v>
      </c>
      <c r="K70" s="1" t="s">
        <v>53</v>
      </c>
      <c r="L70" s="1" t="s">
        <v>27</v>
      </c>
      <c r="M70" s="1"/>
      <c r="N70" s="1"/>
      <c r="O70" s="1" t="s">
        <v>569</v>
      </c>
    </row>
    <row r="71" spans="1:15" x14ac:dyDescent="0.45">
      <c r="A71" s="4" t="s">
        <v>210</v>
      </c>
      <c r="B71" s="1" t="s">
        <v>5</v>
      </c>
      <c r="C71" s="2">
        <v>43861</v>
      </c>
      <c r="D71" s="1" t="s">
        <v>197</v>
      </c>
      <c r="E71" s="1" t="s">
        <v>74</v>
      </c>
      <c r="F71" s="1" t="str">
        <f>Table1[[#This Row],[City]]&amp;", "&amp;Table1[[#This Row],[State]]</f>
        <v>Lexington, NC</v>
      </c>
      <c r="G71" s="1" t="s">
        <v>376</v>
      </c>
      <c r="H71" s="1" t="s">
        <v>379</v>
      </c>
      <c r="I71" s="3">
        <v>0</v>
      </c>
      <c r="J71" s="5" t="s">
        <v>52</v>
      </c>
      <c r="K71" s="1" t="s">
        <v>170</v>
      </c>
      <c r="L71" s="1" t="s">
        <v>420</v>
      </c>
      <c r="M71" s="1" t="s">
        <v>171</v>
      </c>
      <c r="N71" s="1" t="s">
        <v>20</v>
      </c>
      <c r="O71" s="1" t="s">
        <v>42</v>
      </c>
    </row>
    <row r="72" spans="1:15" x14ac:dyDescent="0.45">
      <c r="A72" s="4" t="s">
        <v>210</v>
      </c>
      <c r="B72" s="1" t="s">
        <v>7</v>
      </c>
      <c r="C72" s="2">
        <v>43862</v>
      </c>
      <c r="D72" s="1" t="s">
        <v>215</v>
      </c>
      <c r="E72" s="1" t="s">
        <v>71</v>
      </c>
      <c r="F72" s="1" t="str">
        <f>Table1[[#This Row],[City]]&amp;", "&amp;Table1[[#This Row],[State]]</f>
        <v>Prattville, AL</v>
      </c>
      <c r="G72" s="1" t="s">
        <v>376</v>
      </c>
      <c r="H72" s="1" t="s">
        <v>41</v>
      </c>
      <c r="I72" s="3">
        <v>73000</v>
      </c>
      <c r="J72" s="5" t="s">
        <v>384</v>
      </c>
      <c r="K72" s="1" t="s">
        <v>55</v>
      </c>
      <c r="L72" s="1" t="s">
        <v>420</v>
      </c>
      <c r="M72" s="1"/>
      <c r="N72" s="1" t="s">
        <v>20</v>
      </c>
      <c r="O72" s="1" t="s">
        <v>567</v>
      </c>
    </row>
    <row r="73" spans="1:15" x14ac:dyDescent="0.45">
      <c r="A73" s="4" t="s">
        <v>210</v>
      </c>
      <c r="B73" s="1" t="s">
        <v>7</v>
      </c>
      <c r="C73" s="2">
        <v>43862</v>
      </c>
      <c r="D73" s="1" t="s">
        <v>324</v>
      </c>
      <c r="E73" s="1" t="s">
        <v>67</v>
      </c>
      <c r="F73" s="1" t="str">
        <f>Table1[[#This Row],[City]]&amp;", "&amp;Table1[[#This Row],[State]]</f>
        <v>Grantvile, PA</v>
      </c>
      <c r="G73" s="1" t="s">
        <v>376</v>
      </c>
      <c r="H73" s="1" t="s">
        <v>325</v>
      </c>
      <c r="I73" s="3">
        <v>50000</v>
      </c>
      <c r="J73" s="5" t="s">
        <v>384</v>
      </c>
      <c r="K73" s="1" t="s">
        <v>170</v>
      </c>
      <c r="L73" s="1" t="s">
        <v>420</v>
      </c>
      <c r="M73" s="1"/>
      <c r="N73" s="1" t="s">
        <v>17</v>
      </c>
      <c r="O73" s="1" t="s">
        <v>565</v>
      </c>
    </row>
    <row r="74" spans="1:15" x14ac:dyDescent="0.45">
      <c r="A74" s="4" t="s">
        <v>210</v>
      </c>
      <c r="B74" s="1" t="s">
        <v>7</v>
      </c>
      <c r="C74" s="18">
        <v>43862</v>
      </c>
      <c r="D74" s="1" t="s">
        <v>189</v>
      </c>
      <c r="E74" s="1" t="s">
        <v>68</v>
      </c>
      <c r="F74" s="1" t="str">
        <f>Table1[[#This Row],[City]]&amp;", "&amp;Table1[[#This Row],[State]]</f>
        <v>Bolingbrook, IL</v>
      </c>
      <c r="G74" s="1" t="s">
        <v>376</v>
      </c>
      <c r="H74" s="1" t="s">
        <v>379</v>
      </c>
      <c r="I74" s="3">
        <v>0</v>
      </c>
      <c r="J74" s="5" t="s">
        <v>52</v>
      </c>
      <c r="K74" s="1" t="s">
        <v>186</v>
      </c>
      <c r="L74" s="1" t="s">
        <v>140</v>
      </c>
      <c r="M74" s="1" t="s">
        <v>171</v>
      </c>
      <c r="N74" s="1"/>
      <c r="O74" s="1" t="s">
        <v>42</v>
      </c>
    </row>
    <row r="75" spans="1:15" x14ac:dyDescent="0.45">
      <c r="A75" s="4" t="s">
        <v>210</v>
      </c>
      <c r="B75" s="1" t="s">
        <v>6</v>
      </c>
      <c r="C75" s="18">
        <v>43863</v>
      </c>
      <c r="D75" s="1" t="s">
        <v>126</v>
      </c>
      <c r="E75" s="1" t="s">
        <v>76</v>
      </c>
      <c r="F75" s="1" t="str">
        <f>Table1[[#This Row],[City]]&amp;", "&amp;Table1[[#This Row],[State]]</f>
        <v>Kansas City, MO</v>
      </c>
      <c r="G75" s="1" t="s">
        <v>376</v>
      </c>
      <c r="H75" s="1" t="s">
        <v>294</v>
      </c>
      <c r="I75" s="3">
        <v>75000</v>
      </c>
      <c r="J75" s="5" t="s">
        <v>384</v>
      </c>
      <c r="K75" s="1" t="s">
        <v>26</v>
      </c>
      <c r="L75" s="1" t="s">
        <v>420</v>
      </c>
      <c r="M75" s="1"/>
      <c r="N75" s="1"/>
      <c r="O75" s="1" t="s">
        <v>31</v>
      </c>
    </row>
    <row r="76" spans="1:15" x14ac:dyDescent="0.45">
      <c r="A76" s="4" t="s">
        <v>210</v>
      </c>
      <c r="B76" s="1" t="s">
        <v>6</v>
      </c>
      <c r="C76" s="18">
        <v>43863</v>
      </c>
      <c r="D76" s="1" t="s">
        <v>261</v>
      </c>
      <c r="E76" s="1" t="s">
        <v>68</v>
      </c>
      <c r="F76" s="1" t="str">
        <f>Table1[[#This Row],[City]]&amp;", "&amp;Table1[[#This Row],[State]]</f>
        <v>Addison, IL</v>
      </c>
      <c r="G76" s="1" t="s">
        <v>376</v>
      </c>
      <c r="H76" s="1" t="s">
        <v>262</v>
      </c>
      <c r="I76" s="3">
        <v>19000</v>
      </c>
      <c r="J76" s="5" t="s">
        <v>384</v>
      </c>
      <c r="K76" s="1" t="s">
        <v>170</v>
      </c>
      <c r="L76" s="1" t="s">
        <v>420</v>
      </c>
      <c r="M76" s="1"/>
      <c r="N76" s="1"/>
      <c r="O76" s="1" t="s">
        <v>570</v>
      </c>
    </row>
    <row r="77" spans="1:15" x14ac:dyDescent="0.45">
      <c r="A77" s="4" t="s">
        <v>210</v>
      </c>
      <c r="B77" s="1" t="s">
        <v>6</v>
      </c>
      <c r="C77" s="2">
        <v>43863</v>
      </c>
      <c r="D77" s="1" t="s">
        <v>101</v>
      </c>
      <c r="E77" s="1" t="s">
        <v>70</v>
      </c>
      <c r="F77" s="1" t="str">
        <f>Table1[[#This Row],[City]]&amp;", "&amp;Table1[[#This Row],[State]]</f>
        <v>Dallas, TX</v>
      </c>
      <c r="G77" s="1" t="s">
        <v>376</v>
      </c>
      <c r="H77" s="1" t="s">
        <v>211</v>
      </c>
      <c r="I77" s="3">
        <v>15000</v>
      </c>
      <c r="J77" s="5" t="s">
        <v>384</v>
      </c>
      <c r="K77" s="1" t="s">
        <v>59</v>
      </c>
      <c r="L77" s="1" t="s">
        <v>420</v>
      </c>
      <c r="M77" s="1" t="s">
        <v>16</v>
      </c>
      <c r="N77" s="1"/>
      <c r="O77" s="1" t="s">
        <v>276</v>
      </c>
    </row>
    <row r="78" spans="1:15" x14ac:dyDescent="0.45">
      <c r="A78" s="4" t="s">
        <v>210</v>
      </c>
      <c r="B78" s="1" t="s">
        <v>6</v>
      </c>
      <c r="C78" s="2">
        <v>43863</v>
      </c>
      <c r="D78" s="1" t="s">
        <v>330</v>
      </c>
      <c r="E78" s="1" t="s">
        <v>73</v>
      </c>
      <c r="F78" s="1" t="str">
        <f>Table1[[#This Row],[City]]&amp;", "&amp;Table1[[#This Row],[State]]</f>
        <v>Baxter, TN</v>
      </c>
      <c r="G78" s="1" t="s">
        <v>376</v>
      </c>
      <c r="H78" s="1" t="s">
        <v>379</v>
      </c>
      <c r="I78" s="3">
        <v>0</v>
      </c>
      <c r="J78" s="5" t="s">
        <v>52</v>
      </c>
      <c r="K78" s="1" t="s">
        <v>186</v>
      </c>
      <c r="L78" s="1" t="s">
        <v>331</v>
      </c>
      <c r="M78" s="1" t="s">
        <v>171</v>
      </c>
      <c r="N78" s="1"/>
      <c r="O78" s="1" t="s">
        <v>42</v>
      </c>
    </row>
    <row r="79" spans="1:15" x14ac:dyDescent="0.45">
      <c r="A79" s="4" t="s">
        <v>210</v>
      </c>
      <c r="B79" s="1" t="s">
        <v>6</v>
      </c>
      <c r="C79" s="2">
        <v>43863</v>
      </c>
      <c r="D79" s="1" t="s">
        <v>190</v>
      </c>
      <c r="E79" s="1" t="s">
        <v>64</v>
      </c>
      <c r="F79" s="1" t="str">
        <f>Table1[[#This Row],[City]]&amp;", "&amp;Table1[[#This Row],[State]]</f>
        <v>Corbin, KY</v>
      </c>
      <c r="G79" s="1" t="s">
        <v>376</v>
      </c>
      <c r="H79" s="1" t="s">
        <v>379</v>
      </c>
      <c r="I79" s="3">
        <v>0</v>
      </c>
      <c r="J79" s="5" t="s">
        <v>52</v>
      </c>
      <c r="K79" s="1" t="s">
        <v>186</v>
      </c>
      <c r="L79" s="1" t="s">
        <v>191</v>
      </c>
      <c r="M79" s="1" t="s">
        <v>171</v>
      </c>
      <c r="N79" s="1" t="s">
        <v>15</v>
      </c>
      <c r="O79" s="1" t="s">
        <v>42</v>
      </c>
    </row>
    <row r="80" spans="1:15" x14ac:dyDescent="0.45">
      <c r="A80" s="4" t="s">
        <v>210</v>
      </c>
      <c r="B80" s="1" t="s">
        <v>9</v>
      </c>
      <c r="C80" s="18">
        <v>43864</v>
      </c>
      <c r="D80" s="1" t="s">
        <v>238</v>
      </c>
      <c r="E80" s="1" t="s">
        <v>72</v>
      </c>
      <c r="F80" s="1" t="str">
        <f>Table1[[#This Row],[City]]&amp;", "&amp;Table1[[#This Row],[State]]</f>
        <v>Marianna, FL</v>
      </c>
      <c r="G80" s="1" t="s">
        <v>376</v>
      </c>
      <c r="H80" s="1" t="s">
        <v>379</v>
      </c>
      <c r="I80" s="3">
        <v>500</v>
      </c>
      <c r="J80" s="5" t="s">
        <v>60</v>
      </c>
      <c r="K80" s="1" t="s">
        <v>53</v>
      </c>
      <c r="L80" s="1" t="s">
        <v>420</v>
      </c>
      <c r="M80" s="1"/>
      <c r="N80" s="1"/>
      <c r="O80" s="1" t="s">
        <v>42</v>
      </c>
    </row>
    <row r="81" spans="1:15" x14ac:dyDescent="0.45">
      <c r="A81" s="4" t="s">
        <v>210</v>
      </c>
      <c r="B81" s="1" t="s">
        <v>377</v>
      </c>
      <c r="C81" s="18">
        <v>43866</v>
      </c>
      <c r="D81" s="1" t="s">
        <v>308</v>
      </c>
      <c r="E81" s="1" t="s">
        <v>65</v>
      </c>
      <c r="F81" s="1" t="str">
        <f>Table1[[#This Row],[City]]&amp;", "&amp;Table1[[#This Row],[State]]</f>
        <v>Avenel, NJ</v>
      </c>
      <c r="G81" s="1" t="s">
        <v>376</v>
      </c>
      <c r="H81" s="1" t="s">
        <v>155</v>
      </c>
      <c r="I81" s="3">
        <v>12370</v>
      </c>
      <c r="J81" s="5" t="s">
        <v>384</v>
      </c>
      <c r="K81" s="1" t="s">
        <v>57</v>
      </c>
      <c r="L81" s="1" t="s">
        <v>420</v>
      </c>
      <c r="M81" s="1"/>
      <c r="N81" s="1" t="s">
        <v>20</v>
      </c>
      <c r="O81" s="1" t="s">
        <v>565</v>
      </c>
    </row>
    <row r="82" spans="1:15" x14ac:dyDescent="0.45">
      <c r="A82" s="4" t="s">
        <v>210</v>
      </c>
      <c r="B82" s="1" t="s">
        <v>377</v>
      </c>
      <c r="C82" s="2">
        <v>43866</v>
      </c>
      <c r="D82" s="1" t="s">
        <v>285</v>
      </c>
      <c r="E82" s="1" t="s">
        <v>64</v>
      </c>
      <c r="F82" s="1" t="str">
        <f>Table1[[#This Row],[City]]&amp;", "&amp;Table1[[#This Row],[State]]</f>
        <v>Louisville, KY</v>
      </c>
      <c r="G82" s="1" t="s">
        <v>376</v>
      </c>
      <c r="H82" s="1" t="s">
        <v>379</v>
      </c>
      <c r="I82" s="3">
        <v>0</v>
      </c>
      <c r="J82" s="5" t="s">
        <v>52</v>
      </c>
      <c r="K82" s="1" t="s">
        <v>55</v>
      </c>
      <c r="L82" s="1" t="s">
        <v>420</v>
      </c>
      <c r="M82" s="1" t="s">
        <v>171</v>
      </c>
      <c r="N82" s="1" t="s">
        <v>20</v>
      </c>
      <c r="O82" s="1" t="s">
        <v>42</v>
      </c>
    </row>
    <row r="83" spans="1:15" x14ac:dyDescent="0.45">
      <c r="A83" s="4" t="s">
        <v>210</v>
      </c>
      <c r="B83" s="1" t="s">
        <v>10</v>
      </c>
      <c r="C83" s="2">
        <v>43867</v>
      </c>
      <c r="D83" s="1" t="s">
        <v>151</v>
      </c>
      <c r="E83" s="1" t="s">
        <v>69</v>
      </c>
      <c r="F83" s="1" t="str">
        <f>Table1[[#This Row],[City]]&amp;", "&amp;Table1[[#This Row],[State]]</f>
        <v>Austell, GA</v>
      </c>
      <c r="G83" s="1" t="s">
        <v>376</v>
      </c>
      <c r="H83" s="1" t="s">
        <v>31</v>
      </c>
      <c r="I83" s="3">
        <v>2500</v>
      </c>
      <c r="J83" s="5" t="s">
        <v>60</v>
      </c>
      <c r="K83" s="1" t="s">
        <v>57</v>
      </c>
      <c r="L83" s="1" t="s">
        <v>420</v>
      </c>
      <c r="M83" s="1"/>
      <c r="N83" s="1"/>
      <c r="O83" s="1" t="s">
        <v>31</v>
      </c>
    </row>
    <row r="84" spans="1:15" x14ac:dyDescent="0.45">
      <c r="A84" s="4" t="s">
        <v>210</v>
      </c>
      <c r="B84" s="1" t="s">
        <v>5</v>
      </c>
      <c r="C84" s="2">
        <v>43868</v>
      </c>
      <c r="D84" s="1" t="s">
        <v>106</v>
      </c>
      <c r="E84" s="1" t="s">
        <v>80</v>
      </c>
      <c r="F84" s="1" t="str">
        <f>Table1[[#This Row],[City]]&amp;", "&amp;Table1[[#This Row],[State]]</f>
        <v>Jackson, MS</v>
      </c>
      <c r="G84" s="1" t="s">
        <v>376</v>
      </c>
      <c r="H84" s="1" t="s">
        <v>379</v>
      </c>
      <c r="I84" s="3">
        <v>0</v>
      </c>
      <c r="J84" s="5" t="s">
        <v>52</v>
      </c>
      <c r="K84" s="1" t="s">
        <v>186</v>
      </c>
      <c r="L84" s="1" t="s">
        <v>298</v>
      </c>
      <c r="M84" s="1" t="s">
        <v>171</v>
      </c>
      <c r="N84" s="1" t="s">
        <v>17</v>
      </c>
      <c r="O84" s="1" t="s">
        <v>42</v>
      </c>
    </row>
    <row r="85" spans="1:15" x14ac:dyDescent="0.45">
      <c r="A85" s="4" t="s">
        <v>210</v>
      </c>
      <c r="B85" s="1" t="s">
        <v>7</v>
      </c>
      <c r="C85" s="2">
        <v>43869</v>
      </c>
      <c r="D85" s="1" t="s">
        <v>248</v>
      </c>
      <c r="E85" s="1" t="s">
        <v>69</v>
      </c>
      <c r="F85" s="1" t="str">
        <f>Table1[[#This Row],[City]]&amp;", "&amp;Table1[[#This Row],[State]]</f>
        <v>Dacula, GA</v>
      </c>
      <c r="G85" s="1" t="s">
        <v>376</v>
      </c>
      <c r="H85" s="1" t="s">
        <v>249</v>
      </c>
      <c r="I85" s="3">
        <v>25000</v>
      </c>
      <c r="J85" s="5" t="s">
        <v>384</v>
      </c>
      <c r="K85" s="1" t="s">
        <v>170</v>
      </c>
      <c r="L85" s="1" t="s">
        <v>420</v>
      </c>
      <c r="M85" s="1"/>
      <c r="N85" s="1"/>
      <c r="O85" s="1" t="s">
        <v>567</v>
      </c>
    </row>
    <row r="86" spans="1:15" x14ac:dyDescent="0.45">
      <c r="A86" s="4" t="s">
        <v>210</v>
      </c>
      <c r="B86" s="1" t="s">
        <v>7</v>
      </c>
      <c r="C86" s="2">
        <v>43869</v>
      </c>
      <c r="D86" s="1" t="s">
        <v>86</v>
      </c>
      <c r="E86" s="1" t="s">
        <v>66</v>
      </c>
      <c r="F86" s="1" t="str">
        <f>Table1[[#This Row],[City]]&amp;", "&amp;Table1[[#This Row],[State]]</f>
        <v>Jurupa Valley, CA</v>
      </c>
      <c r="G86" s="1" t="s">
        <v>376</v>
      </c>
      <c r="H86" s="1" t="s">
        <v>227</v>
      </c>
      <c r="I86" s="3">
        <v>100000</v>
      </c>
      <c r="J86" s="5" t="s">
        <v>384</v>
      </c>
      <c r="K86" s="1" t="s">
        <v>55</v>
      </c>
      <c r="L86" s="1" t="s">
        <v>420</v>
      </c>
      <c r="M86" s="1"/>
      <c r="N86" s="1"/>
      <c r="O86" s="1" t="s">
        <v>566</v>
      </c>
    </row>
    <row r="87" spans="1:15" x14ac:dyDescent="0.45">
      <c r="A87" s="4" t="s">
        <v>210</v>
      </c>
      <c r="B87" s="1" t="s">
        <v>7</v>
      </c>
      <c r="C87" s="2">
        <v>43869</v>
      </c>
      <c r="D87" s="1" t="s">
        <v>107</v>
      </c>
      <c r="E87" s="1" t="s">
        <v>72</v>
      </c>
      <c r="F87" s="1" t="str">
        <f>Table1[[#This Row],[City]]&amp;", "&amp;Table1[[#This Row],[State]]</f>
        <v>Jacksonville, FL</v>
      </c>
      <c r="G87" s="1" t="s">
        <v>376</v>
      </c>
      <c r="H87" s="1" t="s">
        <v>355</v>
      </c>
      <c r="I87" s="3">
        <v>30000</v>
      </c>
      <c r="J87" s="5" t="s">
        <v>384</v>
      </c>
      <c r="K87" s="1" t="s">
        <v>58</v>
      </c>
      <c r="L87" s="1" t="s">
        <v>420</v>
      </c>
      <c r="M87" s="1"/>
      <c r="N87" s="1" t="s">
        <v>17</v>
      </c>
      <c r="O87" s="1" t="s">
        <v>565</v>
      </c>
    </row>
    <row r="88" spans="1:15" x14ac:dyDescent="0.45">
      <c r="A88" s="4" t="s">
        <v>210</v>
      </c>
      <c r="B88" s="1" t="s">
        <v>7</v>
      </c>
      <c r="C88" s="2">
        <v>43869</v>
      </c>
      <c r="D88" s="1" t="s">
        <v>332</v>
      </c>
      <c r="E88" s="1" t="s">
        <v>73</v>
      </c>
      <c r="F88" s="1" t="str">
        <f>Table1[[#This Row],[City]]&amp;", "&amp;Table1[[#This Row],[State]]</f>
        <v>Jasper, TN</v>
      </c>
      <c r="G88" s="1" t="s">
        <v>376</v>
      </c>
      <c r="H88" s="1" t="s">
        <v>379</v>
      </c>
      <c r="I88" s="3">
        <v>0</v>
      </c>
      <c r="J88" s="5" t="s">
        <v>52</v>
      </c>
      <c r="K88" s="1" t="s">
        <v>186</v>
      </c>
      <c r="L88" s="1" t="s">
        <v>333</v>
      </c>
      <c r="M88" s="1" t="s">
        <v>171</v>
      </c>
      <c r="N88" s="1"/>
      <c r="O88" s="1" t="s">
        <v>42</v>
      </c>
    </row>
    <row r="89" spans="1:15" x14ac:dyDescent="0.45">
      <c r="A89" s="4" t="s">
        <v>210</v>
      </c>
      <c r="B89" s="1" t="s">
        <v>7</v>
      </c>
      <c r="C89" s="2">
        <v>43869</v>
      </c>
      <c r="D89" s="1" t="s">
        <v>161</v>
      </c>
      <c r="E89" s="1" t="s">
        <v>66</v>
      </c>
      <c r="F89" s="1" t="str">
        <f>Table1[[#This Row],[City]]&amp;", "&amp;Table1[[#This Row],[State]]</f>
        <v>Moreno Valley, CA</v>
      </c>
      <c r="G89" s="1" t="s">
        <v>376</v>
      </c>
      <c r="H89" s="1" t="s">
        <v>173</v>
      </c>
      <c r="I89" s="3">
        <v>131556</v>
      </c>
      <c r="J89" s="5" t="s">
        <v>384</v>
      </c>
      <c r="K89" s="1" t="s">
        <v>57</v>
      </c>
      <c r="L89" s="1" t="s">
        <v>420</v>
      </c>
      <c r="M89" s="1"/>
      <c r="N89" s="1" t="s">
        <v>17</v>
      </c>
      <c r="O89" s="1" t="s">
        <v>563</v>
      </c>
    </row>
    <row r="90" spans="1:15" x14ac:dyDescent="0.45">
      <c r="A90" s="4" t="s">
        <v>210</v>
      </c>
      <c r="B90" s="1" t="s">
        <v>6</v>
      </c>
      <c r="C90" s="2">
        <v>43870</v>
      </c>
      <c r="D90" s="1" t="s">
        <v>108</v>
      </c>
      <c r="E90" s="1" t="s">
        <v>73</v>
      </c>
      <c r="F90" s="1" t="str">
        <f>Table1[[#This Row],[City]]&amp;", "&amp;Table1[[#This Row],[State]]</f>
        <v>Memphis, TN</v>
      </c>
      <c r="G90" s="1" t="s">
        <v>376</v>
      </c>
      <c r="H90" s="1" t="s">
        <v>226</v>
      </c>
      <c r="I90" s="3">
        <v>10000</v>
      </c>
      <c r="J90" s="5" t="s">
        <v>60</v>
      </c>
      <c r="K90" s="1" t="s">
        <v>57</v>
      </c>
      <c r="L90" s="1" t="s">
        <v>420</v>
      </c>
      <c r="M90" s="1"/>
      <c r="N90" s="1" t="s">
        <v>17</v>
      </c>
      <c r="O90" s="1" t="s">
        <v>573</v>
      </c>
    </row>
    <row r="91" spans="1:15" x14ac:dyDescent="0.45">
      <c r="A91" s="4" t="s">
        <v>210</v>
      </c>
      <c r="B91" s="1" t="s">
        <v>6</v>
      </c>
      <c r="C91" s="2">
        <v>43870</v>
      </c>
      <c r="D91" s="1" t="s">
        <v>116</v>
      </c>
      <c r="E91" s="1" t="s">
        <v>69</v>
      </c>
      <c r="F91" s="1" t="str">
        <f>Table1[[#This Row],[City]]&amp;", "&amp;Table1[[#This Row],[State]]</f>
        <v>Temple, GA</v>
      </c>
      <c r="G91" s="1" t="s">
        <v>376</v>
      </c>
      <c r="H91" s="1" t="s">
        <v>49</v>
      </c>
      <c r="I91" s="3">
        <v>300</v>
      </c>
      <c r="J91" s="5" t="s">
        <v>60</v>
      </c>
      <c r="K91" s="1" t="s">
        <v>186</v>
      </c>
      <c r="L91" s="1" t="s">
        <v>252</v>
      </c>
      <c r="M91" s="1"/>
      <c r="N91" s="1" t="s">
        <v>20</v>
      </c>
      <c r="O91" s="1" t="s">
        <v>573</v>
      </c>
    </row>
    <row r="92" spans="1:15" x14ac:dyDescent="0.45">
      <c r="A92" s="4" t="s">
        <v>210</v>
      </c>
      <c r="B92" s="1" t="s">
        <v>6</v>
      </c>
      <c r="C92" s="2">
        <v>43870</v>
      </c>
      <c r="D92" s="1" t="s">
        <v>334</v>
      </c>
      <c r="E92" s="1" t="s">
        <v>73</v>
      </c>
      <c r="F92" s="1" t="str">
        <f>Table1[[#This Row],[City]]&amp;", "&amp;Table1[[#This Row],[State]]</f>
        <v>Loudon, TN</v>
      </c>
      <c r="G92" s="1" t="s">
        <v>376</v>
      </c>
      <c r="H92" s="1" t="s">
        <v>379</v>
      </c>
      <c r="I92" s="3">
        <v>0</v>
      </c>
      <c r="J92" s="5" t="s">
        <v>52</v>
      </c>
      <c r="K92" s="1" t="s">
        <v>170</v>
      </c>
      <c r="L92" s="1" t="s">
        <v>420</v>
      </c>
      <c r="M92" s="1" t="s">
        <v>171</v>
      </c>
      <c r="N92" s="1"/>
      <c r="O92" s="1" t="s">
        <v>42</v>
      </c>
    </row>
    <row r="93" spans="1:15" x14ac:dyDescent="0.45">
      <c r="A93" s="4" t="s">
        <v>210</v>
      </c>
      <c r="B93" s="1" t="s">
        <v>9</v>
      </c>
      <c r="C93" s="2">
        <v>43871</v>
      </c>
      <c r="D93" s="1" t="s">
        <v>182</v>
      </c>
      <c r="E93" s="1" t="s">
        <v>70</v>
      </c>
      <c r="F93" s="1" t="str">
        <f>Table1[[#This Row],[City]]&amp;", "&amp;Table1[[#This Row],[State]]</f>
        <v>Irving, TX</v>
      </c>
      <c r="G93" s="1" t="s">
        <v>376</v>
      </c>
      <c r="H93" s="1" t="s">
        <v>379</v>
      </c>
      <c r="I93" s="3">
        <v>0</v>
      </c>
      <c r="J93" s="5" t="s">
        <v>52</v>
      </c>
      <c r="K93" s="1" t="s">
        <v>170</v>
      </c>
      <c r="L93" s="1" t="s">
        <v>420</v>
      </c>
      <c r="M93" s="1" t="s">
        <v>171</v>
      </c>
      <c r="N93" s="1"/>
      <c r="O93" s="1" t="s">
        <v>42</v>
      </c>
    </row>
    <row r="94" spans="1:15" x14ac:dyDescent="0.45">
      <c r="A94" s="4" t="s">
        <v>210</v>
      </c>
      <c r="B94" s="1" t="s">
        <v>9</v>
      </c>
      <c r="C94" s="2">
        <v>43871</v>
      </c>
      <c r="D94" s="1" t="s">
        <v>90</v>
      </c>
      <c r="E94" s="1" t="s">
        <v>78</v>
      </c>
      <c r="F94" s="1" t="str">
        <f>Table1[[#This Row],[City]]&amp;", "&amp;Table1[[#This Row],[State]]</f>
        <v>Oklahoma City, OK</v>
      </c>
      <c r="G94" s="1" t="s">
        <v>376</v>
      </c>
      <c r="H94" s="1" t="s">
        <v>379</v>
      </c>
      <c r="I94" s="3">
        <v>0</v>
      </c>
      <c r="J94" s="5" t="s">
        <v>52</v>
      </c>
      <c r="K94" s="1" t="s">
        <v>170</v>
      </c>
      <c r="L94" s="1" t="s">
        <v>420</v>
      </c>
      <c r="M94" s="1" t="s">
        <v>171</v>
      </c>
      <c r="N94" s="1"/>
      <c r="O94" s="1" t="s">
        <v>42</v>
      </c>
    </row>
    <row r="95" spans="1:15" x14ac:dyDescent="0.45">
      <c r="A95" s="4" t="s">
        <v>210</v>
      </c>
      <c r="B95" s="1" t="s">
        <v>8</v>
      </c>
      <c r="C95" s="2">
        <v>43872</v>
      </c>
      <c r="D95" s="1" t="s">
        <v>127</v>
      </c>
      <c r="E95" s="1" t="s">
        <v>70</v>
      </c>
      <c r="F95" s="1" t="str">
        <f>Table1[[#This Row],[City]]&amp;", "&amp;Table1[[#This Row],[State]]</f>
        <v>Ft Worth, TX</v>
      </c>
      <c r="G95" s="1" t="s">
        <v>376</v>
      </c>
      <c r="H95" s="1" t="s">
        <v>262</v>
      </c>
      <c r="I95" s="3">
        <v>92941</v>
      </c>
      <c r="J95" s="5" t="s">
        <v>384</v>
      </c>
      <c r="K95" s="1" t="s">
        <v>53</v>
      </c>
      <c r="L95" s="1" t="s">
        <v>27</v>
      </c>
      <c r="M95" s="1"/>
      <c r="N95" s="1"/>
      <c r="O95" s="1" t="s">
        <v>570</v>
      </c>
    </row>
    <row r="96" spans="1:15" x14ac:dyDescent="0.45">
      <c r="A96" s="4" t="s">
        <v>210</v>
      </c>
      <c r="B96" s="1" t="s">
        <v>8</v>
      </c>
      <c r="C96" s="2">
        <v>43872</v>
      </c>
      <c r="D96" s="1" t="s">
        <v>344</v>
      </c>
      <c r="E96" s="1" t="s">
        <v>70</v>
      </c>
      <c r="F96" s="1" t="str">
        <f>Table1[[#This Row],[City]]&amp;", "&amp;Table1[[#This Row],[State]]</f>
        <v>Mesquite, TX</v>
      </c>
      <c r="G96" s="1" t="s">
        <v>376</v>
      </c>
      <c r="H96" s="1" t="s">
        <v>155</v>
      </c>
      <c r="I96" s="3">
        <v>4495</v>
      </c>
      <c r="J96" s="5" t="s">
        <v>384</v>
      </c>
      <c r="K96" s="1" t="s">
        <v>53</v>
      </c>
      <c r="L96" s="1" t="s">
        <v>27</v>
      </c>
      <c r="M96" s="1"/>
      <c r="N96" s="1"/>
      <c r="O96" s="1" t="s">
        <v>565</v>
      </c>
    </row>
    <row r="97" spans="1:15" x14ac:dyDescent="0.45">
      <c r="A97" s="4" t="s">
        <v>210</v>
      </c>
      <c r="B97" s="1" t="s">
        <v>8</v>
      </c>
      <c r="C97" s="2">
        <v>43872</v>
      </c>
      <c r="D97" s="1" t="s">
        <v>109</v>
      </c>
      <c r="E97" s="1" t="s">
        <v>72</v>
      </c>
      <c r="F97" s="1" t="str">
        <f>Table1[[#This Row],[City]]&amp;", "&amp;Table1[[#This Row],[State]]</f>
        <v>Miami, FL</v>
      </c>
      <c r="G97" s="1" t="s">
        <v>376</v>
      </c>
      <c r="H97" s="1" t="s">
        <v>32</v>
      </c>
      <c r="I97" s="3">
        <v>30000</v>
      </c>
      <c r="J97" s="5" t="s">
        <v>384</v>
      </c>
      <c r="K97" s="1" t="s">
        <v>169</v>
      </c>
      <c r="L97" s="1" t="s">
        <v>420</v>
      </c>
      <c r="M97" s="1"/>
      <c r="N97" s="1"/>
      <c r="O97" s="1" t="s">
        <v>569</v>
      </c>
    </row>
    <row r="98" spans="1:15" x14ac:dyDescent="0.45">
      <c r="A98" s="4" t="s">
        <v>210</v>
      </c>
      <c r="B98" s="1" t="s">
        <v>8</v>
      </c>
      <c r="C98" s="2">
        <v>43872</v>
      </c>
      <c r="D98" s="1" t="s">
        <v>280</v>
      </c>
      <c r="E98" s="1" t="s">
        <v>82</v>
      </c>
      <c r="F98" s="1" t="str">
        <f>Table1[[#This Row],[City]]&amp;", "&amp;Table1[[#This Row],[State]]</f>
        <v>Fort Wayne, IN</v>
      </c>
      <c r="G98" s="1" t="s">
        <v>376</v>
      </c>
      <c r="H98" s="1" t="s">
        <v>160</v>
      </c>
      <c r="I98" s="3">
        <v>240000</v>
      </c>
      <c r="J98" s="5" t="s">
        <v>384</v>
      </c>
      <c r="K98" s="1" t="s">
        <v>62</v>
      </c>
      <c r="L98" s="1" t="s">
        <v>25</v>
      </c>
      <c r="M98" s="1" t="s">
        <v>16</v>
      </c>
      <c r="N98" s="1"/>
      <c r="O98" s="1" t="s">
        <v>276</v>
      </c>
    </row>
    <row r="99" spans="1:15" x14ac:dyDescent="0.45">
      <c r="A99" s="4" t="s">
        <v>210</v>
      </c>
      <c r="B99" s="1" t="s">
        <v>377</v>
      </c>
      <c r="C99" s="2">
        <v>43873</v>
      </c>
      <c r="D99" s="1" t="s">
        <v>258</v>
      </c>
      <c r="E99" s="1" t="s">
        <v>68</v>
      </c>
      <c r="F99" s="1" t="str">
        <f>Table1[[#This Row],[City]]&amp;", "&amp;Table1[[#This Row],[State]]</f>
        <v>Schiller Park, IL</v>
      </c>
      <c r="G99" s="1" t="s">
        <v>376</v>
      </c>
      <c r="H99" s="1" t="s">
        <v>31</v>
      </c>
      <c r="I99" s="3">
        <v>85728</v>
      </c>
      <c r="J99" s="5" t="s">
        <v>60</v>
      </c>
      <c r="K99" s="1" t="s">
        <v>150</v>
      </c>
      <c r="L99" s="1" t="s">
        <v>420</v>
      </c>
      <c r="M99" s="1"/>
      <c r="N99" s="1"/>
      <c r="O99" s="1" t="s">
        <v>31</v>
      </c>
    </row>
    <row r="100" spans="1:15" x14ac:dyDescent="0.45">
      <c r="A100" s="4" t="s">
        <v>210</v>
      </c>
      <c r="B100" s="1" t="s">
        <v>377</v>
      </c>
      <c r="C100" s="2">
        <v>43873</v>
      </c>
      <c r="D100" s="1" t="s">
        <v>106</v>
      </c>
      <c r="E100" s="1" t="s">
        <v>80</v>
      </c>
      <c r="F100" s="1" t="str">
        <f>Table1[[#This Row],[City]]&amp;", "&amp;Table1[[#This Row],[State]]</f>
        <v>Jackson, MS</v>
      </c>
      <c r="G100" s="1" t="s">
        <v>376</v>
      </c>
      <c r="H100" s="1" t="s">
        <v>299</v>
      </c>
      <c r="I100" s="3">
        <v>100</v>
      </c>
      <c r="J100" s="5" t="s">
        <v>60</v>
      </c>
      <c r="K100" s="1" t="s">
        <v>186</v>
      </c>
      <c r="L100" s="1" t="s">
        <v>298</v>
      </c>
      <c r="M100" s="1"/>
      <c r="N100" s="1" t="s">
        <v>17</v>
      </c>
      <c r="O100" s="1" t="s">
        <v>568</v>
      </c>
    </row>
    <row r="101" spans="1:15" x14ac:dyDescent="0.45">
      <c r="A101" s="4" t="s">
        <v>210</v>
      </c>
      <c r="B101" s="1" t="s">
        <v>377</v>
      </c>
      <c r="C101" s="2">
        <v>43873</v>
      </c>
      <c r="D101" s="1" t="s">
        <v>108</v>
      </c>
      <c r="E101" s="1" t="s">
        <v>73</v>
      </c>
      <c r="F101" s="1" t="str">
        <f>Table1[[#This Row],[City]]&amp;", "&amp;Table1[[#This Row],[State]]</f>
        <v>Memphis, TN</v>
      </c>
      <c r="G101" s="1" t="s">
        <v>376</v>
      </c>
      <c r="H101" s="1" t="s">
        <v>379</v>
      </c>
      <c r="I101" s="3">
        <v>0</v>
      </c>
      <c r="J101" s="5" t="s">
        <v>52</v>
      </c>
      <c r="K101" s="1" t="s">
        <v>170</v>
      </c>
      <c r="L101" s="1" t="s">
        <v>420</v>
      </c>
      <c r="M101" s="1" t="s">
        <v>171</v>
      </c>
      <c r="N101" s="1" t="s">
        <v>17</v>
      </c>
      <c r="O101" s="1" t="s">
        <v>42</v>
      </c>
    </row>
    <row r="102" spans="1:15" x14ac:dyDescent="0.45">
      <c r="A102" s="4" t="s">
        <v>210</v>
      </c>
      <c r="B102" s="1" t="s">
        <v>10</v>
      </c>
      <c r="C102" s="2">
        <v>43874</v>
      </c>
      <c r="D102" s="1" t="s">
        <v>179</v>
      </c>
      <c r="E102" s="1" t="s">
        <v>81</v>
      </c>
      <c r="F102" s="1" t="str">
        <f>Table1[[#This Row],[City]]&amp;", "&amp;Table1[[#This Row],[State]]</f>
        <v>Columbus, OH</v>
      </c>
      <c r="G102" s="1" t="s">
        <v>376</v>
      </c>
      <c r="H102" s="1" t="s">
        <v>38</v>
      </c>
      <c r="I102" s="3">
        <v>3908</v>
      </c>
      <c r="J102" s="5" t="s">
        <v>60</v>
      </c>
      <c r="K102" s="1" t="s">
        <v>186</v>
      </c>
      <c r="L102" s="1" t="s">
        <v>315</v>
      </c>
      <c r="M102" s="1"/>
      <c r="N102" s="1"/>
      <c r="O102" s="1" t="s">
        <v>564</v>
      </c>
    </row>
    <row r="103" spans="1:15" x14ac:dyDescent="0.45">
      <c r="A103" s="4" t="s">
        <v>210</v>
      </c>
      <c r="B103" s="1" t="s">
        <v>5</v>
      </c>
      <c r="C103" s="2">
        <v>43875</v>
      </c>
      <c r="D103" s="1" t="s">
        <v>98</v>
      </c>
      <c r="E103" s="1" t="s">
        <v>68</v>
      </c>
      <c r="F103" s="1" t="str">
        <f>Table1[[#This Row],[City]]&amp;", "&amp;Table1[[#This Row],[State]]</f>
        <v>Chicago, IL</v>
      </c>
      <c r="G103" s="1" t="s">
        <v>376</v>
      </c>
      <c r="H103" s="1" t="s">
        <v>135</v>
      </c>
      <c r="I103" s="3">
        <v>5000</v>
      </c>
      <c r="J103" s="5" t="s">
        <v>60</v>
      </c>
      <c r="K103" s="1" t="s">
        <v>56</v>
      </c>
      <c r="L103" s="1" t="s">
        <v>420</v>
      </c>
      <c r="M103" s="1"/>
      <c r="N103" s="1"/>
      <c r="O103" s="1" t="s">
        <v>39</v>
      </c>
    </row>
    <row r="104" spans="1:15" x14ac:dyDescent="0.45">
      <c r="A104" s="4" t="s">
        <v>210</v>
      </c>
      <c r="B104" s="1" t="s">
        <v>5</v>
      </c>
      <c r="C104" s="2">
        <v>43875</v>
      </c>
      <c r="D104" s="1" t="s">
        <v>235</v>
      </c>
      <c r="E104" s="1" t="s">
        <v>72</v>
      </c>
      <c r="F104" s="1" t="str">
        <f>Table1[[#This Row],[City]]&amp;", "&amp;Table1[[#This Row],[State]]</f>
        <v>Davie, FL</v>
      </c>
      <c r="G104" s="1" t="s">
        <v>376</v>
      </c>
      <c r="H104" s="1" t="s">
        <v>379</v>
      </c>
      <c r="I104" s="3">
        <v>50050</v>
      </c>
      <c r="J104" s="5" t="s">
        <v>384</v>
      </c>
      <c r="K104" s="1" t="s">
        <v>170</v>
      </c>
      <c r="L104" s="1" t="s">
        <v>420</v>
      </c>
      <c r="M104" s="1" t="s">
        <v>16</v>
      </c>
      <c r="N104" s="1" t="s">
        <v>20</v>
      </c>
      <c r="O104" s="1" t="s">
        <v>42</v>
      </c>
    </row>
    <row r="105" spans="1:15" x14ac:dyDescent="0.45">
      <c r="A105" s="4" t="s">
        <v>210</v>
      </c>
      <c r="B105" s="1" t="s">
        <v>7</v>
      </c>
      <c r="C105" s="2">
        <v>43876</v>
      </c>
      <c r="D105" s="1" t="s">
        <v>316</v>
      </c>
      <c r="E105" s="1" t="s">
        <v>81</v>
      </c>
      <c r="F105" s="1" t="str">
        <f>Table1[[#This Row],[City]]&amp;", "&amp;Table1[[#This Row],[State]]</f>
        <v>Toledo, OH</v>
      </c>
      <c r="G105" s="1" t="s">
        <v>376</v>
      </c>
      <c r="H105" s="1" t="s">
        <v>159</v>
      </c>
      <c r="I105" s="3">
        <v>50000</v>
      </c>
      <c r="J105" s="5" t="s">
        <v>384</v>
      </c>
      <c r="K105" s="1" t="s">
        <v>169</v>
      </c>
      <c r="L105" s="1" t="s">
        <v>420</v>
      </c>
      <c r="M105" s="1"/>
      <c r="N105" s="1" t="s">
        <v>18</v>
      </c>
      <c r="O105" s="1" t="s">
        <v>565</v>
      </c>
    </row>
    <row r="106" spans="1:15" x14ac:dyDescent="0.45">
      <c r="A106" s="4" t="s">
        <v>210</v>
      </c>
      <c r="B106" s="1" t="s">
        <v>6</v>
      </c>
      <c r="C106" s="2">
        <v>43877</v>
      </c>
      <c r="D106" s="1" t="s">
        <v>161</v>
      </c>
      <c r="E106" s="1" t="s">
        <v>66</v>
      </c>
      <c r="F106" s="1" t="str">
        <f>Table1[[#This Row],[City]]&amp;", "&amp;Table1[[#This Row],[State]]</f>
        <v>Moreno Valley, CA</v>
      </c>
      <c r="G106" s="1" t="s">
        <v>376</v>
      </c>
      <c r="H106" s="1" t="s">
        <v>141</v>
      </c>
      <c r="I106" s="3">
        <v>0</v>
      </c>
      <c r="J106" s="5" t="s">
        <v>52</v>
      </c>
      <c r="K106" s="1" t="s">
        <v>57</v>
      </c>
      <c r="L106" s="1" t="s">
        <v>420</v>
      </c>
      <c r="M106" s="1" t="s">
        <v>171</v>
      </c>
      <c r="N106" s="1" t="s">
        <v>20</v>
      </c>
      <c r="O106" s="1" t="s">
        <v>568</v>
      </c>
    </row>
    <row r="107" spans="1:15" x14ac:dyDescent="0.45">
      <c r="A107" s="4" t="s">
        <v>210</v>
      </c>
      <c r="B107" s="1" t="s">
        <v>6</v>
      </c>
      <c r="C107" s="2">
        <v>43877</v>
      </c>
      <c r="D107" s="1" t="s">
        <v>91</v>
      </c>
      <c r="E107" s="1" t="s">
        <v>70</v>
      </c>
      <c r="F107" s="1" t="str">
        <f>Table1[[#This Row],[City]]&amp;", "&amp;Table1[[#This Row],[State]]</f>
        <v>San Antonio, TX</v>
      </c>
      <c r="G107" s="1" t="s">
        <v>376</v>
      </c>
      <c r="H107" s="1" t="s">
        <v>47</v>
      </c>
      <c r="I107" s="3">
        <v>3000</v>
      </c>
      <c r="J107" s="5" t="s">
        <v>384</v>
      </c>
      <c r="K107" s="1" t="s">
        <v>54</v>
      </c>
      <c r="L107" s="1" t="s">
        <v>420</v>
      </c>
      <c r="M107" s="1"/>
      <c r="N107" s="1" t="s">
        <v>15</v>
      </c>
      <c r="O107" s="1" t="s">
        <v>39</v>
      </c>
    </row>
    <row r="108" spans="1:15" x14ac:dyDescent="0.45">
      <c r="A108" s="4" t="s">
        <v>210</v>
      </c>
      <c r="B108" s="1" t="s">
        <v>6</v>
      </c>
      <c r="C108" s="2">
        <v>43877</v>
      </c>
      <c r="D108" s="1" t="s">
        <v>109</v>
      </c>
      <c r="E108" s="1" t="s">
        <v>72</v>
      </c>
      <c r="F108" s="1" t="str">
        <f>Table1[[#This Row],[City]]&amp;", "&amp;Table1[[#This Row],[State]]</f>
        <v>Miami, FL</v>
      </c>
      <c r="G108" s="1" t="s">
        <v>376</v>
      </c>
      <c r="H108" s="1" t="s">
        <v>163</v>
      </c>
      <c r="I108" s="3">
        <v>100000</v>
      </c>
      <c r="J108" s="5" t="s">
        <v>384</v>
      </c>
      <c r="K108" s="1" t="s">
        <v>57</v>
      </c>
      <c r="L108" s="1" t="s">
        <v>420</v>
      </c>
      <c r="M108" s="1" t="s">
        <v>16</v>
      </c>
      <c r="N108" s="1"/>
      <c r="O108" s="1" t="s">
        <v>564</v>
      </c>
    </row>
    <row r="109" spans="1:15" x14ac:dyDescent="0.45">
      <c r="A109" s="4" t="s">
        <v>210</v>
      </c>
      <c r="B109" s="1" t="s">
        <v>9</v>
      </c>
      <c r="C109" s="2">
        <v>43878</v>
      </c>
      <c r="D109" s="1" t="s">
        <v>101</v>
      </c>
      <c r="E109" s="1" t="s">
        <v>70</v>
      </c>
      <c r="F109" s="1" t="str">
        <f>Table1[[#This Row],[City]]&amp;", "&amp;Table1[[#This Row],[State]]</f>
        <v>Dallas, TX</v>
      </c>
      <c r="G109" s="1" t="s">
        <v>376</v>
      </c>
      <c r="H109" s="1" t="s">
        <v>44</v>
      </c>
      <c r="I109" s="3">
        <v>1000</v>
      </c>
      <c r="J109" s="5" t="s">
        <v>60</v>
      </c>
      <c r="K109" s="1" t="s">
        <v>55</v>
      </c>
      <c r="L109" s="1" t="s">
        <v>420</v>
      </c>
      <c r="M109" s="1"/>
      <c r="N109" s="1" t="s">
        <v>20</v>
      </c>
      <c r="O109" s="1" t="s">
        <v>568</v>
      </c>
    </row>
    <row r="110" spans="1:15" x14ac:dyDescent="0.45">
      <c r="A110" s="4" t="s">
        <v>210</v>
      </c>
      <c r="B110" s="1" t="s">
        <v>9</v>
      </c>
      <c r="C110" s="2">
        <v>43878</v>
      </c>
      <c r="D110" s="1" t="s">
        <v>87</v>
      </c>
      <c r="E110" s="1" t="s">
        <v>66</v>
      </c>
      <c r="F110" s="1" t="str">
        <f>Table1[[#This Row],[City]]&amp;", "&amp;Table1[[#This Row],[State]]</f>
        <v>San Diego, CA</v>
      </c>
      <c r="G110" s="1" t="s">
        <v>376</v>
      </c>
      <c r="H110" s="1" t="s">
        <v>47</v>
      </c>
      <c r="I110" s="3">
        <v>67200</v>
      </c>
      <c r="J110" s="5" t="s">
        <v>384</v>
      </c>
      <c r="K110" s="1" t="s">
        <v>53</v>
      </c>
      <c r="L110" s="1" t="s">
        <v>27</v>
      </c>
      <c r="M110" s="1"/>
      <c r="N110" s="1" t="s">
        <v>15</v>
      </c>
      <c r="O110" s="1" t="s">
        <v>39</v>
      </c>
    </row>
    <row r="111" spans="1:15" x14ac:dyDescent="0.45">
      <c r="A111" s="4" t="s">
        <v>210</v>
      </c>
      <c r="B111" s="1" t="s">
        <v>9</v>
      </c>
      <c r="C111" s="18">
        <v>43878</v>
      </c>
      <c r="D111" s="1" t="s">
        <v>108</v>
      </c>
      <c r="E111" s="1" t="s">
        <v>73</v>
      </c>
      <c r="F111" s="1" t="str">
        <f>Table1[[#This Row],[City]]&amp;", "&amp;Table1[[#This Row],[State]]</f>
        <v>Memphis, TN</v>
      </c>
      <c r="G111" s="1" t="s">
        <v>376</v>
      </c>
      <c r="H111" s="1" t="s">
        <v>336</v>
      </c>
      <c r="I111" s="3">
        <v>7000</v>
      </c>
      <c r="J111" s="5" t="s">
        <v>60</v>
      </c>
      <c r="K111" s="1" t="s">
        <v>169</v>
      </c>
      <c r="L111" s="1" t="s">
        <v>420</v>
      </c>
      <c r="M111" s="1"/>
      <c r="N111" s="1"/>
      <c r="O111" s="1" t="s">
        <v>565</v>
      </c>
    </row>
    <row r="112" spans="1:15" x14ac:dyDescent="0.45">
      <c r="A112" s="4" t="s">
        <v>210</v>
      </c>
      <c r="B112" s="1" t="s">
        <v>8</v>
      </c>
      <c r="C112" s="2">
        <v>43879</v>
      </c>
      <c r="D112" s="1" t="s">
        <v>102</v>
      </c>
      <c r="E112" s="1" t="s">
        <v>72</v>
      </c>
      <c r="F112" s="1" t="str">
        <f>Table1[[#This Row],[City]]&amp;", "&amp;Table1[[#This Row],[State]]</f>
        <v>Doral, FL</v>
      </c>
      <c r="G112" s="1" t="s">
        <v>376</v>
      </c>
      <c r="H112" s="1" t="s">
        <v>45</v>
      </c>
      <c r="I112" s="3">
        <v>427000</v>
      </c>
      <c r="J112" s="5" t="s">
        <v>384</v>
      </c>
      <c r="K112" s="1" t="s">
        <v>55</v>
      </c>
      <c r="L112" s="1" t="s">
        <v>420</v>
      </c>
      <c r="M112" s="1"/>
      <c r="N112" s="1" t="s">
        <v>15</v>
      </c>
      <c r="O112" s="1" t="s">
        <v>566</v>
      </c>
    </row>
    <row r="113" spans="1:15" x14ac:dyDescent="0.45">
      <c r="A113" s="4" t="s">
        <v>210</v>
      </c>
      <c r="B113" s="1" t="s">
        <v>8</v>
      </c>
      <c r="C113" s="2">
        <v>43879</v>
      </c>
      <c r="D113" s="1" t="s">
        <v>295</v>
      </c>
      <c r="E113" s="1" t="s">
        <v>76</v>
      </c>
      <c r="F113" s="1" t="str">
        <f>Table1[[#This Row],[City]]&amp;", "&amp;Table1[[#This Row],[State]]</f>
        <v>Higginsville, MO</v>
      </c>
      <c r="G113" s="1" t="s">
        <v>376</v>
      </c>
      <c r="H113" s="1" t="s">
        <v>296</v>
      </c>
      <c r="I113" s="3">
        <v>1000</v>
      </c>
      <c r="J113" s="5" t="s">
        <v>60</v>
      </c>
      <c r="K113" s="1" t="s">
        <v>186</v>
      </c>
      <c r="L113" s="1" t="s">
        <v>297</v>
      </c>
      <c r="M113" s="1"/>
      <c r="N113" s="1" t="s">
        <v>15</v>
      </c>
      <c r="O113" s="1" t="s">
        <v>568</v>
      </c>
    </row>
    <row r="114" spans="1:15" x14ac:dyDescent="0.45">
      <c r="A114" s="4" t="s">
        <v>210</v>
      </c>
      <c r="B114" s="1" t="s">
        <v>8</v>
      </c>
      <c r="C114" s="18">
        <v>43879</v>
      </c>
      <c r="D114" s="1" t="s">
        <v>209</v>
      </c>
      <c r="E114" s="1" t="s">
        <v>83</v>
      </c>
      <c r="F114" s="1" t="str">
        <f>Table1[[#This Row],[City]]&amp;", "&amp;Table1[[#This Row],[State]]</f>
        <v>White Marsh, MD</v>
      </c>
      <c r="G114" s="1" t="s">
        <v>376</v>
      </c>
      <c r="H114" s="1" t="s">
        <v>379</v>
      </c>
      <c r="I114" s="3">
        <v>0</v>
      </c>
      <c r="J114" s="5" t="s">
        <v>52</v>
      </c>
      <c r="K114" s="1" t="s">
        <v>26</v>
      </c>
      <c r="L114" s="1" t="s">
        <v>290</v>
      </c>
      <c r="M114" s="1" t="s">
        <v>171</v>
      </c>
      <c r="N114" s="1" t="s">
        <v>20</v>
      </c>
      <c r="O114" s="1" t="s">
        <v>42</v>
      </c>
    </row>
    <row r="115" spans="1:15" x14ac:dyDescent="0.45">
      <c r="A115" s="4" t="s">
        <v>210</v>
      </c>
      <c r="B115" s="1" t="s">
        <v>377</v>
      </c>
      <c r="C115" s="2">
        <v>43880</v>
      </c>
      <c r="D115" s="1" t="s">
        <v>11</v>
      </c>
      <c r="E115" s="1" t="s">
        <v>66</v>
      </c>
      <c r="F115" s="1" t="str">
        <f>Table1[[#This Row],[City]]&amp;", "&amp;Table1[[#This Row],[State]]</f>
        <v>Los Angeles, CA</v>
      </c>
      <c r="G115" s="1" t="s">
        <v>376</v>
      </c>
      <c r="H115" s="1" t="s">
        <v>379</v>
      </c>
      <c r="I115" s="3">
        <v>35000</v>
      </c>
      <c r="J115" s="5" t="s">
        <v>384</v>
      </c>
      <c r="K115" s="1" t="s">
        <v>57</v>
      </c>
      <c r="L115" s="1" t="s">
        <v>420</v>
      </c>
      <c r="M115" s="1"/>
      <c r="N115" s="1"/>
      <c r="O115" s="1" t="s">
        <v>42</v>
      </c>
    </row>
    <row r="116" spans="1:15" x14ac:dyDescent="0.45">
      <c r="A116" s="4" t="s">
        <v>210</v>
      </c>
      <c r="B116" s="1" t="s">
        <v>10</v>
      </c>
      <c r="C116" s="2">
        <v>43881</v>
      </c>
      <c r="D116" s="1" t="s">
        <v>151</v>
      </c>
      <c r="E116" s="1" t="s">
        <v>69</v>
      </c>
      <c r="F116" s="1" t="str">
        <f>Table1[[#This Row],[City]]&amp;", "&amp;Table1[[#This Row],[State]]</f>
        <v>Austell, GA</v>
      </c>
      <c r="G116" s="1" t="s">
        <v>376</v>
      </c>
      <c r="H116" s="1" t="s">
        <v>167</v>
      </c>
      <c r="I116" s="3">
        <v>2000</v>
      </c>
      <c r="J116" s="5" t="s">
        <v>60</v>
      </c>
      <c r="K116" s="1" t="s">
        <v>170</v>
      </c>
      <c r="L116" s="1" t="s">
        <v>420</v>
      </c>
      <c r="M116" s="1"/>
      <c r="N116" s="1" t="s">
        <v>17</v>
      </c>
      <c r="O116" s="1" t="s">
        <v>573</v>
      </c>
    </row>
    <row r="117" spans="1:15" x14ac:dyDescent="0.45">
      <c r="A117" s="4" t="s">
        <v>210</v>
      </c>
      <c r="B117" s="1" t="s">
        <v>10</v>
      </c>
      <c r="C117" s="2">
        <v>43881</v>
      </c>
      <c r="D117" s="1" t="s">
        <v>181</v>
      </c>
      <c r="E117" s="1" t="s">
        <v>66</v>
      </c>
      <c r="F117" s="1" t="str">
        <f>Table1[[#This Row],[City]]&amp;", "&amp;Table1[[#This Row],[State]]</f>
        <v>French Camp, CA</v>
      </c>
      <c r="G117" s="1" t="s">
        <v>376</v>
      </c>
      <c r="H117" s="1" t="s">
        <v>175</v>
      </c>
      <c r="I117" s="3">
        <v>500</v>
      </c>
      <c r="J117" s="5" t="s">
        <v>60</v>
      </c>
      <c r="K117" s="1" t="s">
        <v>169</v>
      </c>
      <c r="L117" s="1" t="s">
        <v>420</v>
      </c>
      <c r="M117" s="1"/>
      <c r="N117" s="1" t="s">
        <v>19</v>
      </c>
      <c r="O117" s="1" t="s">
        <v>570</v>
      </c>
    </row>
    <row r="118" spans="1:15" x14ac:dyDescent="0.45">
      <c r="A118" s="4" t="s">
        <v>210</v>
      </c>
      <c r="B118" s="1" t="s">
        <v>10</v>
      </c>
      <c r="C118" s="2">
        <v>43881</v>
      </c>
      <c r="D118" s="1" t="s">
        <v>281</v>
      </c>
      <c r="E118" s="1" t="s">
        <v>82</v>
      </c>
      <c r="F118" s="1" t="str">
        <f>Table1[[#This Row],[City]]&amp;", "&amp;Table1[[#This Row],[State]]</f>
        <v>Indianapolis, IN</v>
      </c>
      <c r="G118" s="1" t="s">
        <v>376</v>
      </c>
      <c r="H118" s="1" t="s">
        <v>379</v>
      </c>
      <c r="I118" s="3">
        <v>0</v>
      </c>
      <c r="J118" s="5" t="s">
        <v>52</v>
      </c>
      <c r="K118" s="1" t="s">
        <v>58</v>
      </c>
      <c r="L118" s="1" t="s">
        <v>420</v>
      </c>
      <c r="M118" s="1" t="s">
        <v>171</v>
      </c>
      <c r="N118" s="1"/>
      <c r="O118" s="1" t="s">
        <v>42</v>
      </c>
    </row>
    <row r="119" spans="1:15" x14ac:dyDescent="0.45">
      <c r="A119" s="4" t="s">
        <v>210</v>
      </c>
      <c r="B119" s="1" t="s">
        <v>10</v>
      </c>
      <c r="C119" s="2">
        <v>43881</v>
      </c>
      <c r="D119" s="1" t="s">
        <v>309</v>
      </c>
      <c r="E119" s="1" t="s">
        <v>133</v>
      </c>
      <c r="F119" s="1" t="str">
        <f>Table1[[#This Row],[City]]&amp;", "&amp;Table1[[#This Row],[State]]</f>
        <v>Lordsburg, NM</v>
      </c>
      <c r="G119" s="1" t="s">
        <v>376</v>
      </c>
      <c r="H119" s="1" t="s">
        <v>379</v>
      </c>
      <c r="I119" s="3">
        <v>0</v>
      </c>
      <c r="J119" s="5" t="s">
        <v>52</v>
      </c>
      <c r="K119" s="1" t="s">
        <v>186</v>
      </c>
      <c r="L119" s="1" t="s">
        <v>310</v>
      </c>
      <c r="M119" s="1" t="s">
        <v>171</v>
      </c>
      <c r="N119" s="1"/>
      <c r="O119" s="1" t="s">
        <v>42</v>
      </c>
    </row>
    <row r="120" spans="1:15" x14ac:dyDescent="0.45">
      <c r="A120" s="4" t="s">
        <v>210</v>
      </c>
      <c r="B120" s="1" t="s">
        <v>5</v>
      </c>
      <c r="C120" s="2">
        <v>43882</v>
      </c>
      <c r="D120" s="1" t="s">
        <v>154</v>
      </c>
      <c r="E120" s="1" t="s">
        <v>66</v>
      </c>
      <c r="F120" s="1" t="str">
        <f>Table1[[#This Row],[City]]&amp;", "&amp;Table1[[#This Row],[State]]</f>
        <v>Riverside, CA</v>
      </c>
      <c r="G120" s="1" t="s">
        <v>376</v>
      </c>
      <c r="H120" s="1" t="s">
        <v>47</v>
      </c>
      <c r="I120" s="3">
        <v>70000</v>
      </c>
      <c r="J120" s="5" t="s">
        <v>384</v>
      </c>
      <c r="K120" s="1" t="s">
        <v>53</v>
      </c>
      <c r="L120" s="1" t="s">
        <v>27</v>
      </c>
      <c r="M120" s="1"/>
      <c r="N120" s="1"/>
      <c r="O120" s="1" t="s">
        <v>39</v>
      </c>
    </row>
    <row r="121" spans="1:15" x14ac:dyDescent="0.45">
      <c r="A121" s="4" t="s">
        <v>210</v>
      </c>
      <c r="B121" s="1" t="s">
        <v>5</v>
      </c>
      <c r="C121" s="2">
        <v>43882</v>
      </c>
      <c r="D121" s="1" t="s">
        <v>152</v>
      </c>
      <c r="E121" s="1" t="s">
        <v>72</v>
      </c>
      <c r="F121" s="1" t="str">
        <f>Table1[[#This Row],[City]]&amp;", "&amp;Table1[[#This Row],[State]]</f>
        <v>Hialeah, FL</v>
      </c>
      <c r="G121" s="1" t="s">
        <v>376</v>
      </c>
      <c r="H121" s="1" t="s">
        <v>236</v>
      </c>
      <c r="I121" s="3">
        <v>155566</v>
      </c>
      <c r="J121" s="5" t="s">
        <v>384</v>
      </c>
      <c r="K121" s="1" t="s">
        <v>53</v>
      </c>
      <c r="L121" s="1" t="s">
        <v>27</v>
      </c>
      <c r="M121" s="1"/>
      <c r="N121" s="1"/>
      <c r="O121" s="1" t="s">
        <v>565</v>
      </c>
    </row>
    <row r="122" spans="1:15" x14ac:dyDescent="0.45">
      <c r="A122" s="4" t="s">
        <v>210</v>
      </c>
      <c r="B122" s="1" t="s">
        <v>5</v>
      </c>
      <c r="C122" s="2">
        <v>43882</v>
      </c>
      <c r="D122" s="1" t="s">
        <v>198</v>
      </c>
      <c r="E122" s="1" t="s">
        <v>66</v>
      </c>
      <c r="F122" s="1" t="str">
        <f>Table1[[#This Row],[City]]&amp;", "&amp;Table1[[#This Row],[State]]</f>
        <v>Lost Hills, CA</v>
      </c>
      <c r="G122" s="1" t="s">
        <v>376</v>
      </c>
      <c r="H122" s="1" t="s">
        <v>199</v>
      </c>
      <c r="I122" s="3">
        <v>80000</v>
      </c>
      <c r="J122" s="5" t="s">
        <v>384</v>
      </c>
      <c r="K122" s="1" t="s">
        <v>53</v>
      </c>
      <c r="L122" s="1" t="s">
        <v>27</v>
      </c>
      <c r="M122" s="1"/>
      <c r="N122" s="1" t="s">
        <v>18</v>
      </c>
      <c r="O122" s="1" t="s">
        <v>565</v>
      </c>
    </row>
    <row r="123" spans="1:15" x14ac:dyDescent="0.45">
      <c r="A123" s="4" t="s">
        <v>210</v>
      </c>
      <c r="B123" s="1" t="s">
        <v>5</v>
      </c>
      <c r="C123" s="2">
        <v>43882</v>
      </c>
      <c r="D123" s="1" t="s">
        <v>124</v>
      </c>
      <c r="E123" s="1" t="s">
        <v>69</v>
      </c>
      <c r="F123" s="1" t="str">
        <f>Table1[[#This Row],[City]]&amp;", "&amp;Table1[[#This Row],[State]]</f>
        <v>Conley, GA</v>
      </c>
      <c r="G123" s="1" t="s">
        <v>376</v>
      </c>
      <c r="H123" s="1" t="s">
        <v>125</v>
      </c>
      <c r="I123" s="3">
        <v>87000</v>
      </c>
      <c r="J123" s="5" t="s">
        <v>60</v>
      </c>
      <c r="K123" s="1" t="s">
        <v>186</v>
      </c>
      <c r="L123" s="1" t="s">
        <v>420</v>
      </c>
      <c r="M123" s="1"/>
      <c r="N123" s="1" t="s">
        <v>17</v>
      </c>
      <c r="O123" s="1" t="s">
        <v>564</v>
      </c>
    </row>
    <row r="124" spans="1:15" x14ac:dyDescent="0.45">
      <c r="A124" s="4" t="s">
        <v>210</v>
      </c>
      <c r="B124" s="1" t="s">
        <v>7</v>
      </c>
      <c r="C124" s="2">
        <v>43883</v>
      </c>
      <c r="D124" s="1" t="s">
        <v>101</v>
      </c>
      <c r="E124" s="1" t="s">
        <v>70</v>
      </c>
      <c r="F124" s="1" t="str">
        <f>Table1[[#This Row],[City]]&amp;", "&amp;Table1[[#This Row],[State]]</f>
        <v>Dallas, TX</v>
      </c>
      <c r="G124" s="1" t="s">
        <v>376</v>
      </c>
      <c r="H124" s="1" t="s">
        <v>379</v>
      </c>
      <c r="I124" s="3">
        <v>0</v>
      </c>
      <c r="J124" s="5" t="s">
        <v>52</v>
      </c>
      <c r="K124" s="1" t="s">
        <v>186</v>
      </c>
      <c r="L124" s="1" t="s">
        <v>342</v>
      </c>
      <c r="M124" s="1" t="s">
        <v>171</v>
      </c>
      <c r="N124" s="1"/>
      <c r="O124" s="1" t="s">
        <v>42</v>
      </c>
    </row>
    <row r="125" spans="1:15" x14ac:dyDescent="0.45">
      <c r="A125" s="4" t="s">
        <v>210</v>
      </c>
      <c r="B125" s="1" t="s">
        <v>7</v>
      </c>
      <c r="C125" s="2">
        <v>43883</v>
      </c>
      <c r="D125" s="1" t="s">
        <v>219</v>
      </c>
      <c r="E125" s="1" t="s">
        <v>184</v>
      </c>
      <c r="F125" s="1" t="str">
        <f>Table1[[#This Row],[City]]&amp;", "&amp;Table1[[#This Row],[State]]</f>
        <v>Winslow, AZ</v>
      </c>
      <c r="G125" s="1" t="s">
        <v>376</v>
      </c>
      <c r="H125" s="1" t="s">
        <v>379</v>
      </c>
      <c r="I125" s="3">
        <v>0</v>
      </c>
      <c r="J125" s="5" t="s">
        <v>52</v>
      </c>
      <c r="K125" s="1" t="s">
        <v>186</v>
      </c>
      <c r="L125" s="1" t="s">
        <v>220</v>
      </c>
      <c r="M125" s="1" t="s">
        <v>171</v>
      </c>
      <c r="N125" s="1"/>
      <c r="O125" s="1" t="s">
        <v>42</v>
      </c>
    </row>
    <row r="126" spans="1:15" x14ac:dyDescent="0.45">
      <c r="A126" s="4" t="s">
        <v>210</v>
      </c>
      <c r="B126" s="1" t="s">
        <v>6</v>
      </c>
      <c r="C126" s="2">
        <v>43884</v>
      </c>
      <c r="D126" s="1" t="s">
        <v>114</v>
      </c>
      <c r="E126" s="1" t="s">
        <v>72</v>
      </c>
      <c r="F126" s="1" t="str">
        <f>Table1[[#This Row],[City]]&amp;", "&amp;Table1[[#This Row],[State]]</f>
        <v>Sanford, FL</v>
      </c>
      <c r="G126" s="1" t="s">
        <v>376</v>
      </c>
      <c r="H126" s="1" t="s">
        <v>242</v>
      </c>
      <c r="I126" s="3">
        <v>40000</v>
      </c>
      <c r="J126" s="5" t="s">
        <v>384</v>
      </c>
      <c r="K126" s="1" t="s">
        <v>57</v>
      </c>
      <c r="L126" s="1" t="s">
        <v>420</v>
      </c>
      <c r="M126" s="1"/>
      <c r="N126" s="1"/>
      <c r="O126" s="1" t="s">
        <v>568</v>
      </c>
    </row>
    <row r="127" spans="1:15" x14ac:dyDescent="0.45">
      <c r="A127" s="4" t="s">
        <v>210</v>
      </c>
      <c r="B127" s="1" t="s">
        <v>6</v>
      </c>
      <c r="C127" s="18">
        <v>43884</v>
      </c>
      <c r="D127" s="1" t="s">
        <v>323</v>
      </c>
      <c r="E127" s="1" t="s">
        <v>67</v>
      </c>
      <c r="F127" s="1" t="str">
        <f>Table1[[#This Row],[City]]&amp;", "&amp;Table1[[#This Row],[State]]</f>
        <v>Allentown, PA</v>
      </c>
      <c r="G127" s="1" t="s">
        <v>376</v>
      </c>
      <c r="H127" s="1" t="s">
        <v>205</v>
      </c>
      <c r="I127" s="3">
        <v>40000</v>
      </c>
      <c r="J127" s="5" t="s">
        <v>384</v>
      </c>
      <c r="K127" s="1" t="s">
        <v>169</v>
      </c>
      <c r="L127" s="1" t="s">
        <v>420</v>
      </c>
      <c r="M127" s="1"/>
      <c r="N127" s="1"/>
      <c r="O127" s="1" t="s">
        <v>565</v>
      </c>
    </row>
    <row r="128" spans="1:15" x14ac:dyDescent="0.45">
      <c r="A128" s="4" t="s">
        <v>210</v>
      </c>
      <c r="B128" s="1" t="s">
        <v>6</v>
      </c>
      <c r="C128" s="18">
        <v>43884</v>
      </c>
      <c r="D128" s="1" t="s">
        <v>185</v>
      </c>
      <c r="E128" s="1" t="s">
        <v>148</v>
      </c>
      <c r="F128" s="1" t="str">
        <f>Table1[[#This Row],[City]]&amp;", "&amp;Table1[[#This Row],[State]]</f>
        <v>Richmond, BC</v>
      </c>
      <c r="G128" s="1" t="s">
        <v>375</v>
      </c>
      <c r="H128" s="1" t="s">
        <v>221</v>
      </c>
      <c r="I128" s="3">
        <v>139000</v>
      </c>
      <c r="J128" s="5" t="s">
        <v>384</v>
      </c>
      <c r="K128" s="1" t="s">
        <v>55</v>
      </c>
      <c r="L128" s="1" t="s">
        <v>420</v>
      </c>
      <c r="M128" s="1"/>
      <c r="N128" s="1"/>
      <c r="O128" s="1" t="s">
        <v>569</v>
      </c>
    </row>
    <row r="129" spans="1:15" x14ac:dyDescent="0.45">
      <c r="A129" s="4" t="s">
        <v>210</v>
      </c>
      <c r="B129" s="1" t="s">
        <v>6</v>
      </c>
      <c r="C129" s="2">
        <v>43884</v>
      </c>
      <c r="D129" s="1" t="s">
        <v>99</v>
      </c>
      <c r="E129" s="1" t="s">
        <v>66</v>
      </c>
      <c r="F129" s="1" t="str">
        <f>Table1[[#This Row],[City]]&amp;", "&amp;Table1[[#This Row],[State]]</f>
        <v>Commerce, CA</v>
      </c>
      <c r="G129" s="1" t="s">
        <v>376</v>
      </c>
      <c r="H129" s="1" t="s">
        <v>379</v>
      </c>
      <c r="I129" s="3">
        <v>50000</v>
      </c>
      <c r="J129" s="5" t="s">
        <v>384</v>
      </c>
      <c r="K129" s="1" t="s">
        <v>26</v>
      </c>
      <c r="L129" s="1" t="s">
        <v>420</v>
      </c>
      <c r="M129" s="1"/>
      <c r="N129" s="1"/>
      <c r="O129" s="1" t="s">
        <v>42</v>
      </c>
    </row>
    <row r="130" spans="1:15" x14ac:dyDescent="0.45">
      <c r="A130" s="4" t="s">
        <v>210</v>
      </c>
      <c r="B130" s="1" t="s">
        <v>6</v>
      </c>
      <c r="C130" s="2">
        <v>43884</v>
      </c>
      <c r="D130" s="1" t="s">
        <v>187</v>
      </c>
      <c r="E130" s="1" t="s">
        <v>70</v>
      </c>
      <c r="F130" s="1" t="str">
        <f>Table1[[#This Row],[City]]&amp;", "&amp;Table1[[#This Row],[State]]</f>
        <v>Balch Springs, TX</v>
      </c>
      <c r="G130" s="1" t="s">
        <v>376</v>
      </c>
      <c r="H130" s="1" t="s">
        <v>38</v>
      </c>
      <c r="I130" s="3">
        <v>623924</v>
      </c>
      <c r="J130" s="5" t="s">
        <v>384</v>
      </c>
      <c r="K130" s="1" t="s">
        <v>55</v>
      </c>
      <c r="L130" s="1" t="s">
        <v>420</v>
      </c>
      <c r="M130" s="1"/>
      <c r="N130" s="1"/>
      <c r="O130" s="1" t="s">
        <v>564</v>
      </c>
    </row>
    <row r="131" spans="1:15" x14ac:dyDescent="0.45">
      <c r="A131" s="4" t="s">
        <v>210</v>
      </c>
      <c r="B131" s="1" t="s">
        <v>9</v>
      </c>
      <c r="C131" s="2">
        <v>43885</v>
      </c>
      <c r="D131" s="1" t="s">
        <v>304</v>
      </c>
      <c r="E131" s="1" t="s">
        <v>74</v>
      </c>
      <c r="F131" s="1" t="str">
        <f>Table1[[#This Row],[City]]&amp;", "&amp;Table1[[#This Row],[State]]</f>
        <v>Dunn, NC</v>
      </c>
      <c r="G131" s="1" t="s">
        <v>376</v>
      </c>
      <c r="H131" s="1" t="s">
        <v>305</v>
      </c>
      <c r="I131" s="3">
        <v>140442</v>
      </c>
      <c r="J131" s="5" t="s">
        <v>384</v>
      </c>
      <c r="K131" s="1" t="s">
        <v>186</v>
      </c>
      <c r="L131" s="1" t="s">
        <v>306</v>
      </c>
      <c r="M131" s="1"/>
      <c r="N131" s="1" t="s">
        <v>17</v>
      </c>
      <c r="O131" s="1" t="s">
        <v>570</v>
      </c>
    </row>
    <row r="132" spans="1:15" x14ac:dyDescent="0.45">
      <c r="A132" s="4" t="s">
        <v>210</v>
      </c>
      <c r="B132" s="1" t="s">
        <v>8</v>
      </c>
      <c r="C132" s="2">
        <v>43886</v>
      </c>
      <c r="D132" s="1" t="s">
        <v>271</v>
      </c>
      <c r="E132" s="1" t="s">
        <v>68</v>
      </c>
      <c r="F132" s="1" t="str">
        <f>Table1[[#This Row],[City]]&amp;", "&amp;Table1[[#This Row],[State]]</f>
        <v>Naperville, IL</v>
      </c>
      <c r="G132" s="1" t="s">
        <v>376</v>
      </c>
      <c r="H132" s="1" t="s">
        <v>272</v>
      </c>
      <c r="I132" s="3">
        <v>526</v>
      </c>
      <c r="J132" s="5" t="s">
        <v>60</v>
      </c>
      <c r="K132" s="1" t="s">
        <v>55</v>
      </c>
      <c r="L132" s="1" t="s">
        <v>420</v>
      </c>
      <c r="M132" s="1"/>
      <c r="N132" s="1" t="s">
        <v>20</v>
      </c>
      <c r="O132" s="1" t="s">
        <v>565</v>
      </c>
    </row>
    <row r="133" spans="1:15" x14ac:dyDescent="0.45">
      <c r="A133" s="4" t="s">
        <v>210</v>
      </c>
      <c r="B133" s="1" t="s">
        <v>8</v>
      </c>
      <c r="C133" s="2">
        <v>43886</v>
      </c>
      <c r="D133" s="1" t="s">
        <v>108</v>
      </c>
      <c r="E133" s="1" t="s">
        <v>73</v>
      </c>
      <c r="F133" s="1" t="str">
        <f>Table1[[#This Row],[City]]&amp;", "&amp;Table1[[#This Row],[State]]</f>
        <v>Memphis, TN</v>
      </c>
      <c r="G133" s="1" t="s">
        <v>376</v>
      </c>
      <c r="H133" s="1" t="s">
        <v>379</v>
      </c>
      <c r="I133" s="3">
        <v>0</v>
      </c>
      <c r="J133" s="5" t="s">
        <v>52</v>
      </c>
      <c r="K133" s="1" t="s">
        <v>186</v>
      </c>
      <c r="L133" s="1" t="s">
        <v>337</v>
      </c>
      <c r="M133" s="1" t="s">
        <v>171</v>
      </c>
      <c r="N133" s="1" t="s">
        <v>17</v>
      </c>
      <c r="O133" s="1" t="s">
        <v>42</v>
      </c>
    </row>
    <row r="134" spans="1:15" x14ac:dyDescent="0.45">
      <c r="A134" s="4" t="s">
        <v>210</v>
      </c>
      <c r="B134" s="1" t="s">
        <v>377</v>
      </c>
      <c r="C134" s="2">
        <v>43887</v>
      </c>
      <c r="D134" s="1" t="s">
        <v>107</v>
      </c>
      <c r="E134" s="1" t="s">
        <v>72</v>
      </c>
      <c r="F134" s="1" t="str">
        <f>Table1[[#This Row],[City]]&amp;", "&amp;Table1[[#This Row],[State]]</f>
        <v>Jacksonville, FL</v>
      </c>
      <c r="G134" s="1" t="s">
        <v>376</v>
      </c>
      <c r="H134" s="1" t="s">
        <v>237</v>
      </c>
      <c r="I134" s="3">
        <v>1000</v>
      </c>
      <c r="J134" s="5" t="s">
        <v>60</v>
      </c>
      <c r="K134" s="1" t="s">
        <v>56</v>
      </c>
      <c r="L134" s="1" t="s">
        <v>420</v>
      </c>
      <c r="M134" s="1"/>
      <c r="N134" s="1" t="s">
        <v>17</v>
      </c>
      <c r="O134" s="1" t="s">
        <v>570</v>
      </c>
    </row>
    <row r="135" spans="1:15" x14ac:dyDescent="0.45">
      <c r="A135" s="4" t="s">
        <v>210</v>
      </c>
      <c r="B135" s="1" t="s">
        <v>377</v>
      </c>
      <c r="C135" s="2">
        <v>43887</v>
      </c>
      <c r="D135" s="1" t="s">
        <v>231</v>
      </c>
      <c r="E135" s="1" t="s">
        <v>66</v>
      </c>
      <c r="F135" s="1" t="str">
        <f>Table1[[#This Row],[City]]&amp;", "&amp;Table1[[#This Row],[State]]</f>
        <v>Montebello, CA</v>
      </c>
      <c r="G135" s="1" t="s">
        <v>376</v>
      </c>
      <c r="H135" s="1" t="s">
        <v>379</v>
      </c>
      <c r="I135" s="3">
        <v>408000</v>
      </c>
      <c r="J135" s="5" t="s">
        <v>384</v>
      </c>
      <c r="K135" s="1" t="s">
        <v>26</v>
      </c>
      <c r="L135" s="1" t="s">
        <v>420</v>
      </c>
      <c r="M135" s="1"/>
      <c r="N135" s="1" t="s">
        <v>18</v>
      </c>
      <c r="O135" s="1" t="s">
        <v>42</v>
      </c>
    </row>
    <row r="136" spans="1:15" x14ac:dyDescent="0.45">
      <c r="A136" s="4" t="s">
        <v>210</v>
      </c>
      <c r="B136" s="1" t="s">
        <v>5</v>
      </c>
      <c r="C136" s="2">
        <v>43889</v>
      </c>
      <c r="D136" s="1" t="s">
        <v>258</v>
      </c>
      <c r="E136" s="1" t="s">
        <v>68</v>
      </c>
      <c r="F136" s="1" t="str">
        <f>Table1[[#This Row],[City]]&amp;", "&amp;Table1[[#This Row],[State]]</f>
        <v>Schiller Park, IL</v>
      </c>
      <c r="G136" s="1" t="s">
        <v>376</v>
      </c>
      <c r="H136" s="1" t="s">
        <v>259</v>
      </c>
      <c r="I136" s="3">
        <v>0</v>
      </c>
      <c r="J136" s="5" t="s">
        <v>52</v>
      </c>
      <c r="K136" s="1" t="s">
        <v>186</v>
      </c>
      <c r="L136" s="1" t="s">
        <v>260</v>
      </c>
      <c r="M136" s="1" t="s">
        <v>171</v>
      </c>
      <c r="N136" s="1" t="s">
        <v>17</v>
      </c>
      <c r="O136" s="1" t="s">
        <v>570</v>
      </c>
    </row>
    <row r="137" spans="1:15" x14ac:dyDescent="0.45">
      <c r="A137" s="4" t="s">
        <v>210</v>
      </c>
      <c r="B137" s="1" t="s">
        <v>5</v>
      </c>
      <c r="C137" s="2">
        <v>43889</v>
      </c>
      <c r="D137" s="1" t="s">
        <v>98</v>
      </c>
      <c r="E137" s="1" t="s">
        <v>68</v>
      </c>
      <c r="F137" s="1" t="str">
        <f>Table1[[#This Row],[City]]&amp;", "&amp;Table1[[#This Row],[State]]</f>
        <v>Chicago, IL</v>
      </c>
      <c r="G137" s="1" t="s">
        <v>376</v>
      </c>
      <c r="H137" s="1" t="s">
        <v>263</v>
      </c>
      <c r="I137" s="3">
        <v>50000</v>
      </c>
      <c r="J137" s="5" t="s">
        <v>384</v>
      </c>
      <c r="K137" s="1" t="s">
        <v>56</v>
      </c>
      <c r="L137" s="1" t="s">
        <v>420</v>
      </c>
      <c r="M137" s="1"/>
      <c r="N137" s="1" t="s">
        <v>19</v>
      </c>
      <c r="O137" s="1" t="s">
        <v>565</v>
      </c>
    </row>
    <row r="138" spans="1:15" x14ac:dyDescent="0.45">
      <c r="A138" s="4" t="s">
        <v>210</v>
      </c>
      <c r="B138" s="1" t="s">
        <v>7</v>
      </c>
      <c r="C138" s="2">
        <v>43890</v>
      </c>
      <c r="D138" s="1" t="s">
        <v>142</v>
      </c>
      <c r="E138" s="1" t="s">
        <v>66</v>
      </c>
      <c r="F138" s="1" t="str">
        <f>Table1[[#This Row],[City]]&amp;", "&amp;Table1[[#This Row],[State]]</f>
        <v>City of Industry, CA</v>
      </c>
      <c r="G138" s="1" t="s">
        <v>376</v>
      </c>
      <c r="H138" s="1" t="s">
        <v>47</v>
      </c>
      <c r="I138" s="3">
        <v>75000</v>
      </c>
      <c r="J138" s="5" t="s">
        <v>384</v>
      </c>
      <c r="K138" s="1" t="s">
        <v>170</v>
      </c>
      <c r="L138" s="1" t="s">
        <v>420</v>
      </c>
      <c r="M138" s="1" t="s">
        <v>16</v>
      </c>
      <c r="N138" s="1"/>
      <c r="O138" s="1" t="s">
        <v>39</v>
      </c>
    </row>
    <row r="139" spans="1:15" x14ac:dyDescent="0.45">
      <c r="A139" s="4" t="s">
        <v>210</v>
      </c>
      <c r="B139" s="1" t="s">
        <v>7</v>
      </c>
      <c r="C139" s="2">
        <v>43890</v>
      </c>
      <c r="D139" s="1" t="s">
        <v>311</v>
      </c>
      <c r="E139" s="1" t="s">
        <v>84</v>
      </c>
      <c r="F139" s="1" t="str">
        <f>Table1[[#This Row],[City]]&amp;", "&amp;Table1[[#This Row],[State]]</f>
        <v>North Las Vegas, NV</v>
      </c>
      <c r="G139" s="1" t="s">
        <v>376</v>
      </c>
      <c r="H139" s="1" t="s">
        <v>379</v>
      </c>
      <c r="I139" s="3">
        <v>0</v>
      </c>
      <c r="J139" s="5" t="s">
        <v>52</v>
      </c>
      <c r="K139" s="1" t="s">
        <v>55</v>
      </c>
      <c r="L139" s="1" t="s">
        <v>420</v>
      </c>
      <c r="M139" s="1" t="s">
        <v>171</v>
      </c>
      <c r="N139" s="1" t="s">
        <v>17</v>
      </c>
      <c r="O139" s="1" t="s">
        <v>42</v>
      </c>
    </row>
    <row r="140" spans="1:15" x14ac:dyDescent="0.45">
      <c r="A140" s="4" t="s">
        <v>210</v>
      </c>
      <c r="B140" s="1" t="s">
        <v>7</v>
      </c>
      <c r="C140" s="2">
        <v>43890</v>
      </c>
      <c r="D140" s="1" t="s">
        <v>232</v>
      </c>
      <c r="E140" s="1" t="s">
        <v>72</v>
      </c>
      <c r="F140" s="1" t="str">
        <f>Table1[[#This Row],[City]]&amp;", "&amp;Table1[[#This Row],[State]]</f>
        <v>Vero Beach, FL</v>
      </c>
      <c r="G140" s="1" t="s">
        <v>376</v>
      </c>
      <c r="H140" s="1" t="s">
        <v>50</v>
      </c>
      <c r="I140" s="3">
        <v>100000</v>
      </c>
      <c r="J140" s="5" t="s">
        <v>384</v>
      </c>
      <c r="K140" s="1" t="s">
        <v>186</v>
      </c>
      <c r="L140" s="1" t="s">
        <v>233</v>
      </c>
      <c r="M140" s="1"/>
      <c r="N140" s="1"/>
      <c r="O140" s="1" t="s">
        <v>564</v>
      </c>
    </row>
    <row r="141" spans="1:15" x14ac:dyDescent="0.45">
      <c r="A141" s="4" t="s">
        <v>210</v>
      </c>
      <c r="B141" s="1" t="s">
        <v>6</v>
      </c>
      <c r="C141" s="2">
        <v>43891</v>
      </c>
      <c r="D141" s="1" t="s">
        <v>234</v>
      </c>
      <c r="E141" s="1" t="s">
        <v>72</v>
      </c>
      <c r="F141" s="1" t="str">
        <f>Table1[[#This Row],[City]]&amp;", "&amp;Table1[[#This Row],[State]]</f>
        <v>Oakland Park, FL</v>
      </c>
      <c r="G141" s="1" t="s">
        <v>376</v>
      </c>
      <c r="H141" s="1" t="s">
        <v>167</v>
      </c>
      <c r="I141" s="3">
        <v>50000</v>
      </c>
      <c r="J141" s="5" t="s">
        <v>384</v>
      </c>
      <c r="K141" s="1" t="s">
        <v>55</v>
      </c>
      <c r="L141" s="1" t="s">
        <v>420</v>
      </c>
      <c r="M141" s="1"/>
      <c r="N141" s="1" t="s">
        <v>17</v>
      </c>
      <c r="O141" s="1" t="s">
        <v>573</v>
      </c>
    </row>
    <row r="142" spans="1:15" x14ac:dyDescent="0.45">
      <c r="A142" s="4" t="s">
        <v>210</v>
      </c>
      <c r="B142" s="1" t="s">
        <v>6</v>
      </c>
      <c r="C142" s="2">
        <v>43891</v>
      </c>
      <c r="D142" s="1" t="s">
        <v>216</v>
      </c>
      <c r="E142" s="1" t="s">
        <v>184</v>
      </c>
      <c r="F142" s="1" t="str">
        <f>Table1[[#This Row],[City]]&amp;", "&amp;Table1[[#This Row],[State]]</f>
        <v>Nogales, AZ</v>
      </c>
      <c r="G142" s="1" t="s">
        <v>376</v>
      </c>
      <c r="H142" s="1" t="s">
        <v>174</v>
      </c>
      <c r="I142" s="3">
        <v>30000</v>
      </c>
      <c r="J142" s="5" t="s">
        <v>384</v>
      </c>
      <c r="K142" s="1" t="s">
        <v>62</v>
      </c>
      <c r="L142" s="1" t="s">
        <v>24</v>
      </c>
      <c r="M142" s="1"/>
      <c r="N142" s="1"/>
      <c r="O142" s="1" t="s">
        <v>570</v>
      </c>
    </row>
    <row r="143" spans="1:15" x14ac:dyDescent="0.45">
      <c r="A143" s="4" t="s">
        <v>210</v>
      </c>
      <c r="B143" s="1" t="s">
        <v>9</v>
      </c>
      <c r="C143" s="2">
        <v>43892</v>
      </c>
      <c r="D143" s="1" t="s">
        <v>134</v>
      </c>
      <c r="E143" s="1" t="s">
        <v>65</v>
      </c>
      <c r="F143" s="1" t="str">
        <f>Table1[[#This Row],[City]]&amp;", "&amp;Table1[[#This Row],[State]]</f>
        <v>Newark, NJ</v>
      </c>
      <c r="G143" s="1" t="s">
        <v>376</v>
      </c>
      <c r="H143" s="1" t="s">
        <v>379</v>
      </c>
      <c r="I143" s="3">
        <v>0</v>
      </c>
      <c r="J143" s="5" t="s">
        <v>52</v>
      </c>
      <c r="K143" s="1" t="s">
        <v>26</v>
      </c>
      <c r="L143" s="1" t="s">
        <v>420</v>
      </c>
      <c r="M143" s="1" t="s">
        <v>171</v>
      </c>
      <c r="N143" s="1"/>
      <c r="O143" s="1" t="s">
        <v>42</v>
      </c>
    </row>
    <row r="144" spans="1:15" x14ac:dyDescent="0.45">
      <c r="A144" s="4" t="s">
        <v>210</v>
      </c>
      <c r="B144" s="1" t="s">
        <v>377</v>
      </c>
      <c r="C144" s="2">
        <v>43894</v>
      </c>
      <c r="D144" s="1" t="s">
        <v>108</v>
      </c>
      <c r="E144" s="1" t="s">
        <v>73</v>
      </c>
      <c r="F144" s="1" t="str">
        <f>Table1[[#This Row],[City]]&amp;", "&amp;Table1[[#This Row],[State]]</f>
        <v>Memphis, TN</v>
      </c>
      <c r="G144" s="1" t="s">
        <v>376</v>
      </c>
      <c r="H144" s="1" t="s">
        <v>340</v>
      </c>
      <c r="I144" s="3">
        <v>2000</v>
      </c>
      <c r="J144" s="5" t="s">
        <v>60</v>
      </c>
      <c r="K144" s="1" t="s">
        <v>169</v>
      </c>
      <c r="L144" s="1" t="s">
        <v>420</v>
      </c>
      <c r="M144" s="1"/>
      <c r="N144" s="1" t="s">
        <v>17</v>
      </c>
      <c r="O144" s="1" t="s">
        <v>573</v>
      </c>
    </row>
    <row r="145" spans="1:15" x14ac:dyDescent="0.45">
      <c r="A145" s="4" t="s">
        <v>210</v>
      </c>
      <c r="B145" s="1" t="s">
        <v>377</v>
      </c>
      <c r="C145" s="2">
        <v>43894</v>
      </c>
      <c r="D145" s="1" t="s">
        <v>108</v>
      </c>
      <c r="E145" s="1" t="s">
        <v>73</v>
      </c>
      <c r="F145" s="1" t="str">
        <f>Table1[[#This Row],[City]]&amp;", "&amp;Table1[[#This Row],[State]]</f>
        <v>Memphis, TN</v>
      </c>
      <c r="G145" s="1" t="s">
        <v>376</v>
      </c>
      <c r="H145" s="1" t="s">
        <v>339</v>
      </c>
      <c r="I145" s="3">
        <v>1000</v>
      </c>
      <c r="J145" s="5" t="s">
        <v>60</v>
      </c>
      <c r="K145" s="1" t="s">
        <v>169</v>
      </c>
      <c r="L145" s="1" t="s">
        <v>420</v>
      </c>
      <c r="M145" s="1"/>
      <c r="N145" s="1" t="s">
        <v>17</v>
      </c>
      <c r="O145" s="1" t="s">
        <v>565</v>
      </c>
    </row>
    <row r="146" spans="1:15" x14ac:dyDescent="0.45">
      <c r="A146" s="4" t="s">
        <v>210</v>
      </c>
      <c r="B146" s="1" t="s">
        <v>377</v>
      </c>
      <c r="C146" s="2">
        <v>43894</v>
      </c>
      <c r="D146" s="1" t="s">
        <v>101</v>
      </c>
      <c r="E146" s="1" t="s">
        <v>70</v>
      </c>
      <c r="F146" s="1" t="str">
        <f>Table1[[#This Row],[City]]&amp;", "&amp;Table1[[#This Row],[State]]</f>
        <v>Dallas, TX</v>
      </c>
      <c r="G146" s="1" t="s">
        <v>376</v>
      </c>
      <c r="H146" s="1" t="s">
        <v>32</v>
      </c>
      <c r="I146" s="3">
        <v>38047</v>
      </c>
      <c r="J146" s="5" t="s">
        <v>384</v>
      </c>
      <c r="K146" s="1" t="s">
        <v>169</v>
      </c>
      <c r="L146" s="1" t="s">
        <v>420</v>
      </c>
      <c r="M146" s="1"/>
      <c r="N146" s="1" t="s">
        <v>18</v>
      </c>
      <c r="O146" s="1" t="s">
        <v>569</v>
      </c>
    </row>
    <row r="147" spans="1:15" x14ac:dyDescent="0.45">
      <c r="A147" s="4" t="s">
        <v>210</v>
      </c>
      <c r="B147" s="1" t="s">
        <v>377</v>
      </c>
      <c r="C147" s="2">
        <v>43894</v>
      </c>
      <c r="D147" s="1" t="s">
        <v>268</v>
      </c>
      <c r="E147" s="1" t="s">
        <v>68</v>
      </c>
      <c r="F147" s="1" t="str">
        <f>Table1[[#This Row],[City]]&amp;", "&amp;Table1[[#This Row],[State]]</f>
        <v>Morris, IL</v>
      </c>
      <c r="G147" s="1" t="s">
        <v>376</v>
      </c>
      <c r="H147" s="1" t="s">
        <v>35</v>
      </c>
      <c r="I147" s="3">
        <v>0</v>
      </c>
      <c r="J147" s="5" t="s">
        <v>52</v>
      </c>
      <c r="K147" s="1" t="s">
        <v>186</v>
      </c>
      <c r="L147" s="1" t="s">
        <v>270</v>
      </c>
      <c r="M147" s="1" t="s">
        <v>171</v>
      </c>
      <c r="N147" s="1" t="s">
        <v>17</v>
      </c>
      <c r="O147" s="1" t="s">
        <v>563</v>
      </c>
    </row>
    <row r="148" spans="1:15" x14ac:dyDescent="0.45">
      <c r="A148" s="4" t="s">
        <v>210</v>
      </c>
      <c r="B148" s="1" t="s">
        <v>10</v>
      </c>
      <c r="C148" s="2">
        <v>43895</v>
      </c>
      <c r="D148" s="1" t="s">
        <v>118</v>
      </c>
      <c r="E148" s="1" t="s">
        <v>68</v>
      </c>
      <c r="F148" s="1" t="str">
        <f>Table1[[#This Row],[City]]&amp;", "&amp;Table1[[#This Row],[State]]</f>
        <v>Wilmington, IL</v>
      </c>
      <c r="G148" s="1" t="s">
        <v>376</v>
      </c>
      <c r="H148" s="1" t="s">
        <v>277</v>
      </c>
      <c r="I148" s="3">
        <v>0</v>
      </c>
      <c r="J148" s="5" t="s">
        <v>52</v>
      </c>
      <c r="K148" s="1" t="s">
        <v>186</v>
      </c>
      <c r="L148" s="1" t="s">
        <v>420</v>
      </c>
      <c r="M148" s="1" t="s">
        <v>171</v>
      </c>
      <c r="N148" s="1"/>
      <c r="O148" s="1" t="s">
        <v>565</v>
      </c>
    </row>
    <row r="149" spans="1:15" x14ac:dyDescent="0.45">
      <c r="A149" s="4" t="s">
        <v>210</v>
      </c>
      <c r="B149" s="1" t="s">
        <v>5</v>
      </c>
      <c r="C149" s="2">
        <v>43896</v>
      </c>
      <c r="D149" s="1" t="s">
        <v>108</v>
      </c>
      <c r="E149" s="1" t="s">
        <v>73</v>
      </c>
      <c r="F149" s="1" t="str">
        <f>Table1[[#This Row],[City]]&amp;", "&amp;Table1[[#This Row],[State]]</f>
        <v>Memphis, TN</v>
      </c>
      <c r="G149" s="1" t="s">
        <v>376</v>
      </c>
      <c r="H149" s="1" t="s">
        <v>338</v>
      </c>
      <c r="I149" s="3">
        <v>1000</v>
      </c>
      <c r="J149" s="5" t="s">
        <v>60</v>
      </c>
      <c r="K149" s="1" t="s">
        <v>169</v>
      </c>
      <c r="L149" s="1" t="s">
        <v>420</v>
      </c>
      <c r="M149" s="1"/>
      <c r="N149" s="1" t="s">
        <v>20</v>
      </c>
      <c r="O149" s="1" t="s">
        <v>563</v>
      </c>
    </row>
    <row r="150" spans="1:15" x14ac:dyDescent="0.45">
      <c r="A150" s="4" t="s">
        <v>210</v>
      </c>
      <c r="B150" s="1" t="s">
        <v>7</v>
      </c>
      <c r="C150" s="2">
        <v>43897</v>
      </c>
      <c r="D150" s="1" t="s">
        <v>103</v>
      </c>
      <c r="E150" s="1" t="s">
        <v>66</v>
      </c>
      <c r="F150" s="1" t="str">
        <f>Table1[[#This Row],[City]]&amp;", "&amp;Table1[[#This Row],[State]]</f>
        <v>Fontana, CA</v>
      </c>
      <c r="G150" s="1" t="s">
        <v>376</v>
      </c>
      <c r="H150" s="1" t="s">
        <v>30</v>
      </c>
      <c r="I150" s="3">
        <v>100000</v>
      </c>
      <c r="J150" s="5" t="s">
        <v>384</v>
      </c>
      <c r="K150" s="1" t="s">
        <v>55</v>
      </c>
      <c r="L150" s="1" t="s">
        <v>420</v>
      </c>
      <c r="M150" s="1"/>
      <c r="N150" s="1" t="s">
        <v>17</v>
      </c>
      <c r="O150" s="1" t="s">
        <v>565</v>
      </c>
    </row>
    <row r="151" spans="1:15" x14ac:dyDescent="0.45">
      <c r="A151" s="4" t="s">
        <v>210</v>
      </c>
      <c r="B151" s="1" t="s">
        <v>6</v>
      </c>
      <c r="C151" s="2">
        <v>43898</v>
      </c>
      <c r="D151" s="1" t="s">
        <v>77</v>
      </c>
      <c r="E151" s="1" t="s">
        <v>92</v>
      </c>
      <c r="F151" s="1" t="str">
        <f>Table1[[#This Row],[City]]&amp;", "&amp;Table1[[#This Row],[State]]</f>
        <v>Mississauga, ON</v>
      </c>
      <c r="G151" s="1" t="s">
        <v>375</v>
      </c>
      <c r="H151" s="1" t="s">
        <v>319</v>
      </c>
      <c r="I151" s="3">
        <v>100000</v>
      </c>
      <c r="J151" s="5" t="s">
        <v>384</v>
      </c>
      <c r="K151" s="1" t="s">
        <v>57</v>
      </c>
      <c r="L151" s="1" t="s">
        <v>420</v>
      </c>
      <c r="M151" s="1"/>
      <c r="N151" s="1" t="s">
        <v>17</v>
      </c>
      <c r="O151" s="1" t="s">
        <v>565</v>
      </c>
    </row>
    <row r="152" spans="1:15" x14ac:dyDescent="0.45">
      <c r="A152" s="4" t="s">
        <v>210</v>
      </c>
      <c r="B152" s="1" t="s">
        <v>6</v>
      </c>
      <c r="C152" s="2">
        <v>43898</v>
      </c>
      <c r="D152" s="1" t="s">
        <v>119</v>
      </c>
      <c r="E152" s="1" t="s">
        <v>93</v>
      </c>
      <c r="F152" s="1" t="str">
        <f>Table1[[#This Row],[City]]&amp;", "&amp;Table1[[#This Row],[State]]</f>
        <v>Montreal, QC</v>
      </c>
      <c r="G152" s="1" t="s">
        <v>375</v>
      </c>
      <c r="H152" s="1" t="s">
        <v>201</v>
      </c>
      <c r="I152" s="3">
        <v>35000</v>
      </c>
      <c r="J152" s="5" t="s">
        <v>384</v>
      </c>
      <c r="K152" s="1" t="s">
        <v>57</v>
      </c>
      <c r="L152" s="1" t="s">
        <v>420</v>
      </c>
      <c r="M152" s="1"/>
      <c r="N152" s="1"/>
      <c r="O152" s="1" t="s">
        <v>565</v>
      </c>
    </row>
    <row r="153" spans="1:15" x14ac:dyDescent="0.45">
      <c r="A153" s="4" t="s">
        <v>210</v>
      </c>
      <c r="B153" s="1" t="s">
        <v>6</v>
      </c>
      <c r="C153" s="2">
        <v>43898</v>
      </c>
      <c r="D153" s="1" t="s">
        <v>311</v>
      </c>
      <c r="E153" s="1" t="s">
        <v>84</v>
      </c>
      <c r="F153" s="1" t="str">
        <f>Table1[[#This Row],[City]]&amp;", "&amp;Table1[[#This Row],[State]]</f>
        <v>North Las Vegas, NV</v>
      </c>
      <c r="G153" s="1" t="s">
        <v>376</v>
      </c>
      <c r="H153" s="1" t="s">
        <v>355</v>
      </c>
      <c r="I153" s="3">
        <v>10000</v>
      </c>
      <c r="J153" s="5" t="s">
        <v>60</v>
      </c>
      <c r="K153" s="1" t="s">
        <v>26</v>
      </c>
      <c r="L153" s="1" t="s">
        <v>312</v>
      </c>
      <c r="M153" s="1"/>
      <c r="N153" s="1"/>
      <c r="O153" s="1" t="s">
        <v>565</v>
      </c>
    </row>
    <row r="154" spans="1:15" x14ac:dyDescent="0.45">
      <c r="A154" s="4" t="s">
        <v>210</v>
      </c>
      <c r="B154" s="1" t="s">
        <v>6</v>
      </c>
      <c r="C154" s="2">
        <v>43898</v>
      </c>
      <c r="D154" s="1" t="s">
        <v>138</v>
      </c>
      <c r="E154" s="1" t="s">
        <v>139</v>
      </c>
      <c r="F154" s="1" t="str">
        <f>Table1[[#This Row],[City]]&amp;", "&amp;Table1[[#This Row],[State]]</f>
        <v>Columbia, SC</v>
      </c>
      <c r="G154" s="1" t="s">
        <v>376</v>
      </c>
      <c r="H154" s="1" t="s">
        <v>379</v>
      </c>
      <c r="I154" s="3">
        <v>0</v>
      </c>
      <c r="J154" s="5" t="s">
        <v>52</v>
      </c>
      <c r="K154" s="1" t="s">
        <v>26</v>
      </c>
      <c r="L154" s="1" t="s">
        <v>420</v>
      </c>
      <c r="M154" s="1" t="s">
        <v>171</v>
      </c>
      <c r="N154" s="1"/>
      <c r="O154" s="1" t="s">
        <v>42</v>
      </c>
    </row>
    <row r="155" spans="1:15" x14ac:dyDescent="0.45">
      <c r="A155" s="4" t="s">
        <v>210</v>
      </c>
      <c r="B155" s="1" t="s">
        <v>6</v>
      </c>
      <c r="C155" s="2">
        <v>43898</v>
      </c>
      <c r="D155" s="1" t="s">
        <v>182</v>
      </c>
      <c r="E155" s="1" t="s">
        <v>70</v>
      </c>
      <c r="F155" s="1" t="str">
        <f>Table1[[#This Row],[City]]&amp;", "&amp;Table1[[#This Row],[State]]</f>
        <v>Irving, TX</v>
      </c>
      <c r="G155" s="1" t="s">
        <v>376</v>
      </c>
      <c r="H155" s="1" t="s">
        <v>379</v>
      </c>
      <c r="I155" s="3">
        <v>0</v>
      </c>
      <c r="J155" s="5" t="s">
        <v>52</v>
      </c>
      <c r="K155" s="1" t="s">
        <v>170</v>
      </c>
      <c r="L155" s="1" t="s">
        <v>420</v>
      </c>
      <c r="M155" s="1" t="s">
        <v>171</v>
      </c>
      <c r="N155" s="1"/>
      <c r="O155" s="1" t="s">
        <v>42</v>
      </c>
    </row>
    <row r="156" spans="1:15" x14ac:dyDescent="0.45">
      <c r="A156" s="4" t="s">
        <v>210</v>
      </c>
      <c r="B156" s="1" t="s">
        <v>9</v>
      </c>
      <c r="C156" s="2">
        <v>43899</v>
      </c>
      <c r="D156" s="1" t="s">
        <v>194</v>
      </c>
      <c r="E156" s="1" t="s">
        <v>66</v>
      </c>
      <c r="F156" s="1" t="str">
        <f>Table1[[#This Row],[City]]&amp;", "&amp;Table1[[#This Row],[State]]</f>
        <v>Fresno, CA</v>
      </c>
      <c r="G156" s="1" t="s">
        <v>376</v>
      </c>
      <c r="H156" s="1" t="s">
        <v>230</v>
      </c>
      <c r="I156" s="3">
        <v>40000</v>
      </c>
      <c r="J156" s="5" t="s">
        <v>384</v>
      </c>
      <c r="K156" s="1" t="s">
        <v>53</v>
      </c>
      <c r="L156" s="1" t="s">
        <v>27</v>
      </c>
      <c r="M156" s="1"/>
      <c r="N156" s="1"/>
      <c r="O156" s="1" t="s">
        <v>565</v>
      </c>
    </row>
    <row r="157" spans="1:15" x14ac:dyDescent="0.45">
      <c r="A157" s="4" t="s">
        <v>210</v>
      </c>
      <c r="B157" s="1" t="s">
        <v>8</v>
      </c>
      <c r="C157" s="2">
        <v>43900</v>
      </c>
      <c r="D157" s="1" t="s">
        <v>204</v>
      </c>
      <c r="E157" s="1" t="s">
        <v>66</v>
      </c>
      <c r="F157" s="1" t="str">
        <f>Table1[[#This Row],[City]]&amp;", "&amp;Table1[[#This Row],[State]]</f>
        <v>San Francisco, CA</v>
      </c>
      <c r="G157" s="1" t="s">
        <v>376</v>
      </c>
      <c r="H157" s="1" t="s">
        <v>131</v>
      </c>
      <c r="I157" s="3">
        <v>50000</v>
      </c>
      <c r="J157" s="5" t="s">
        <v>60</v>
      </c>
      <c r="K157" s="1" t="s">
        <v>23</v>
      </c>
      <c r="L157" s="1" t="s">
        <v>420</v>
      </c>
      <c r="M157" s="1"/>
      <c r="N157" s="1"/>
      <c r="O157" s="1" t="s">
        <v>39</v>
      </c>
    </row>
    <row r="158" spans="1:15" x14ac:dyDescent="0.45">
      <c r="A158" s="4" t="s">
        <v>210</v>
      </c>
      <c r="B158" s="1" t="s">
        <v>8</v>
      </c>
      <c r="C158" s="2">
        <v>43900</v>
      </c>
      <c r="D158" s="1" t="s">
        <v>292</v>
      </c>
      <c r="E158" s="1" t="s">
        <v>75</v>
      </c>
      <c r="F158" s="1" t="str">
        <f>Table1[[#This Row],[City]]&amp;", "&amp;Table1[[#This Row],[State]]</f>
        <v>Detroit, MI</v>
      </c>
      <c r="G158" s="1" t="s">
        <v>376</v>
      </c>
      <c r="H158" s="1" t="s">
        <v>46</v>
      </c>
      <c r="I158" s="3">
        <v>20000</v>
      </c>
      <c r="J158" s="5" t="s">
        <v>384</v>
      </c>
      <c r="K158" s="1" t="s">
        <v>55</v>
      </c>
      <c r="L158" s="1" t="s">
        <v>420</v>
      </c>
      <c r="M158" s="1" t="s">
        <v>16</v>
      </c>
      <c r="N158" s="1" t="s">
        <v>15</v>
      </c>
      <c r="O158" s="1" t="s">
        <v>563</v>
      </c>
    </row>
    <row r="159" spans="1:15" x14ac:dyDescent="0.45">
      <c r="A159" s="4" t="s">
        <v>210</v>
      </c>
      <c r="B159" s="1" t="s">
        <v>8</v>
      </c>
      <c r="C159" s="2">
        <v>43900</v>
      </c>
      <c r="D159" s="1" t="s">
        <v>313</v>
      </c>
      <c r="E159" s="1" t="s">
        <v>85</v>
      </c>
      <c r="F159" s="1" t="str">
        <f>Table1[[#This Row],[City]]&amp;", "&amp;Table1[[#This Row],[State]]</f>
        <v>Groton, NY</v>
      </c>
      <c r="G159" s="1" t="s">
        <v>376</v>
      </c>
      <c r="H159" s="1" t="s">
        <v>314</v>
      </c>
      <c r="I159" s="3">
        <v>60000</v>
      </c>
      <c r="J159" s="5" t="s">
        <v>384</v>
      </c>
      <c r="K159" s="1" t="s">
        <v>53</v>
      </c>
      <c r="L159" s="1" t="s">
        <v>27</v>
      </c>
      <c r="M159" s="1"/>
      <c r="N159" s="1"/>
      <c r="O159" s="1" t="s">
        <v>564</v>
      </c>
    </row>
    <row r="160" spans="1:15" x14ac:dyDescent="0.45">
      <c r="A160" s="4" t="s">
        <v>210</v>
      </c>
      <c r="B160" s="1" t="s">
        <v>377</v>
      </c>
      <c r="C160" s="2">
        <v>43901</v>
      </c>
      <c r="D160" s="1" t="s">
        <v>77</v>
      </c>
      <c r="E160" s="1" t="s">
        <v>92</v>
      </c>
      <c r="F160" s="1" t="str">
        <f>Table1[[#This Row],[City]]&amp;", "&amp;Table1[[#This Row],[State]]</f>
        <v>Mississauga, ON</v>
      </c>
      <c r="G160" s="1" t="s">
        <v>375</v>
      </c>
      <c r="H160" s="1" t="s">
        <v>320</v>
      </c>
      <c r="I160" s="3">
        <v>30000</v>
      </c>
      <c r="J160" s="5" t="s">
        <v>384</v>
      </c>
      <c r="K160" s="1" t="s">
        <v>59</v>
      </c>
      <c r="L160" s="1" t="s">
        <v>420</v>
      </c>
      <c r="M160" s="1"/>
      <c r="N160" s="1"/>
      <c r="O160" s="1" t="s">
        <v>565</v>
      </c>
    </row>
    <row r="161" spans="1:15" x14ac:dyDescent="0.45">
      <c r="A161" s="4" t="s">
        <v>210</v>
      </c>
      <c r="B161" s="1" t="s">
        <v>10</v>
      </c>
      <c r="C161" s="2">
        <v>43902</v>
      </c>
      <c r="D161" s="1" t="s">
        <v>117</v>
      </c>
      <c r="E161" s="1" t="s">
        <v>78</v>
      </c>
      <c r="F161" s="1" t="str">
        <f>Table1[[#This Row],[City]]&amp;", "&amp;Table1[[#This Row],[State]]</f>
        <v>Tulsa, OK</v>
      </c>
      <c r="G161" s="1" t="s">
        <v>376</v>
      </c>
      <c r="H161" s="1" t="s">
        <v>379</v>
      </c>
      <c r="I161" s="3">
        <v>0</v>
      </c>
      <c r="J161" s="5" t="s">
        <v>52</v>
      </c>
      <c r="K161" s="1" t="s">
        <v>55</v>
      </c>
      <c r="L161" s="1" t="s">
        <v>420</v>
      </c>
      <c r="M161" s="1" t="s">
        <v>171</v>
      </c>
      <c r="N161" s="1"/>
      <c r="O161" s="1" t="s">
        <v>42</v>
      </c>
    </row>
    <row r="162" spans="1:15" x14ac:dyDescent="0.45">
      <c r="A162" s="4" t="s">
        <v>210</v>
      </c>
      <c r="B162" s="1" t="s">
        <v>5</v>
      </c>
      <c r="C162" s="2">
        <v>43903</v>
      </c>
      <c r="D162" s="1" t="s">
        <v>228</v>
      </c>
      <c r="E162" s="1" t="s">
        <v>66</v>
      </c>
      <c r="F162" s="1" t="str">
        <f>Table1[[#This Row],[City]]&amp;", "&amp;Table1[[#This Row],[State]]</f>
        <v>Castaic, CA</v>
      </c>
      <c r="G162" s="1" t="s">
        <v>376</v>
      </c>
      <c r="H162" s="1" t="s">
        <v>49</v>
      </c>
      <c r="I162" s="3">
        <v>50000</v>
      </c>
      <c r="J162" s="5" t="s">
        <v>384</v>
      </c>
      <c r="K162" s="1" t="s">
        <v>55</v>
      </c>
      <c r="L162" s="1" t="s">
        <v>420</v>
      </c>
      <c r="M162" s="1"/>
      <c r="N162" s="1" t="s">
        <v>17</v>
      </c>
      <c r="O162" s="1" t="s">
        <v>573</v>
      </c>
    </row>
    <row r="163" spans="1:15" x14ac:dyDescent="0.45">
      <c r="A163" s="4" t="s">
        <v>210</v>
      </c>
      <c r="B163" s="1" t="s">
        <v>5</v>
      </c>
      <c r="C163" s="2">
        <v>43903</v>
      </c>
      <c r="D163" s="1" t="s">
        <v>224</v>
      </c>
      <c r="E163" s="1" t="s">
        <v>66</v>
      </c>
      <c r="F163" s="1" t="str">
        <f>Table1[[#This Row],[City]]&amp;", "&amp;Table1[[#This Row],[State]]</f>
        <v>Mira Loma, CA</v>
      </c>
      <c r="G163" s="1" t="s">
        <v>376</v>
      </c>
      <c r="H163" s="1" t="s">
        <v>47</v>
      </c>
      <c r="I163" s="3">
        <v>124800</v>
      </c>
      <c r="J163" s="5" t="s">
        <v>384</v>
      </c>
      <c r="K163" s="1" t="s">
        <v>186</v>
      </c>
      <c r="L163" s="1" t="s">
        <v>225</v>
      </c>
      <c r="M163" s="1"/>
      <c r="N163" s="1"/>
      <c r="O163" s="1" t="s">
        <v>39</v>
      </c>
    </row>
    <row r="164" spans="1:15" x14ac:dyDescent="0.45">
      <c r="A164" s="4" t="s">
        <v>210</v>
      </c>
      <c r="B164" s="1" t="s">
        <v>5</v>
      </c>
      <c r="C164" s="2">
        <v>43903</v>
      </c>
      <c r="D164" s="1" t="s">
        <v>326</v>
      </c>
      <c r="E164" s="1" t="s">
        <v>67</v>
      </c>
      <c r="F164" s="1" t="str">
        <f>Table1[[#This Row],[City]]&amp;", "&amp;Table1[[#This Row],[State]]</f>
        <v>Leesport, PA</v>
      </c>
      <c r="G164" s="1" t="s">
        <v>376</v>
      </c>
      <c r="H164" s="1" t="s">
        <v>36</v>
      </c>
      <c r="I164" s="3">
        <v>60000</v>
      </c>
      <c r="J164" s="5" t="s">
        <v>384</v>
      </c>
      <c r="K164" s="1" t="s">
        <v>62</v>
      </c>
      <c r="L164" s="1" t="s">
        <v>25</v>
      </c>
      <c r="M164" s="1"/>
      <c r="N164" s="1"/>
      <c r="O164" s="1" t="s">
        <v>565</v>
      </c>
    </row>
    <row r="165" spans="1:15" x14ac:dyDescent="0.45">
      <c r="A165" s="4" t="s">
        <v>210</v>
      </c>
      <c r="B165" s="1" t="s">
        <v>7</v>
      </c>
      <c r="C165" s="2">
        <v>43904</v>
      </c>
      <c r="D165" s="1" t="s">
        <v>327</v>
      </c>
      <c r="E165" s="1" t="s">
        <v>139</v>
      </c>
      <c r="F165" s="1" t="str">
        <f>Table1[[#This Row],[City]]&amp;", "&amp;Table1[[#This Row],[State]]</f>
        <v>Charleston, SC</v>
      </c>
      <c r="G165" s="1" t="s">
        <v>376</v>
      </c>
      <c r="H165" s="1" t="s">
        <v>328</v>
      </c>
      <c r="I165" s="3">
        <v>100000</v>
      </c>
      <c r="J165" s="5" t="s">
        <v>384</v>
      </c>
      <c r="K165" s="1" t="s">
        <v>59</v>
      </c>
      <c r="L165" s="1" t="s">
        <v>420</v>
      </c>
      <c r="M165" s="1"/>
      <c r="N165" s="1"/>
      <c r="O165" s="1" t="s">
        <v>563</v>
      </c>
    </row>
    <row r="166" spans="1:15" x14ac:dyDescent="0.45">
      <c r="A166" s="4" t="s">
        <v>210</v>
      </c>
      <c r="B166" s="1" t="s">
        <v>6</v>
      </c>
      <c r="C166" s="2">
        <v>43905</v>
      </c>
      <c r="D166" s="1" t="s">
        <v>311</v>
      </c>
      <c r="E166" s="1" t="s">
        <v>84</v>
      </c>
      <c r="F166" s="1" t="str">
        <f>Table1[[#This Row],[City]]&amp;", "&amp;Table1[[#This Row],[State]]</f>
        <v>North Las Vegas, NV</v>
      </c>
      <c r="G166" s="1" t="s">
        <v>376</v>
      </c>
      <c r="H166" s="1" t="s">
        <v>264</v>
      </c>
      <c r="I166" s="3">
        <v>200</v>
      </c>
      <c r="J166" s="5" t="s">
        <v>60</v>
      </c>
      <c r="K166" s="1" t="s">
        <v>26</v>
      </c>
      <c r="L166" s="1" t="s">
        <v>420</v>
      </c>
      <c r="M166" s="1"/>
      <c r="N166" s="1"/>
      <c r="O166" s="1" t="s">
        <v>568</v>
      </c>
    </row>
    <row r="167" spans="1:15" x14ac:dyDescent="0.45">
      <c r="A167" s="4" t="s">
        <v>210</v>
      </c>
      <c r="B167" s="1" t="s">
        <v>6</v>
      </c>
      <c r="C167" s="2">
        <v>43905</v>
      </c>
      <c r="D167" s="1" t="s">
        <v>311</v>
      </c>
      <c r="E167" s="1" t="s">
        <v>84</v>
      </c>
      <c r="F167" s="1" t="str">
        <f>Table1[[#This Row],[City]]&amp;", "&amp;Table1[[#This Row],[State]]</f>
        <v>North Las Vegas, NV</v>
      </c>
      <c r="G167" s="1" t="s">
        <v>376</v>
      </c>
      <c r="H167" s="1" t="s">
        <v>143</v>
      </c>
      <c r="I167" s="3">
        <v>2000</v>
      </c>
      <c r="J167" s="5" t="s">
        <v>60</v>
      </c>
      <c r="K167" s="1" t="s">
        <v>26</v>
      </c>
      <c r="L167" s="1" t="s">
        <v>420</v>
      </c>
      <c r="M167" s="1"/>
      <c r="N167" s="1" t="s">
        <v>17</v>
      </c>
      <c r="O167" s="1" t="s">
        <v>565</v>
      </c>
    </row>
    <row r="168" spans="1:15" x14ac:dyDescent="0.45">
      <c r="A168" s="4" t="s">
        <v>210</v>
      </c>
      <c r="B168" s="1" t="s">
        <v>6</v>
      </c>
      <c r="C168" s="2">
        <v>43905</v>
      </c>
      <c r="D168" s="1" t="s">
        <v>327</v>
      </c>
      <c r="E168" s="1" t="s">
        <v>139</v>
      </c>
      <c r="F168" s="1" t="str">
        <f>Table1[[#This Row],[City]]&amp;", "&amp;Table1[[#This Row],[State]]</f>
        <v>Charleston, SC</v>
      </c>
      <c r="G168" s="1" t="s">
        <v>376</v>
      </c>
      <c r="H168" s="1" t="s">
        <v>328</v>
      </c>
      <c r="I168" s="3">
        <v>100000</v>
      </c>
      <c r="J168" s="5" t="s">
        <v>384</v>
      </c>
      <c r="K168" s="1" t="s">
        <v>170</v>
      </c>
      <c r="L168" s="1" t="s">
        <v>420</v>
      </c>
      <c r="M168" s="1"/>
      <c r="N168" s="1"/>
      <c r="O168" s="1" t="s">
        <v>563</v>
      </c>
    </row>
    <row r="169" spans="1:15" x14ac:dyDescent="0.45">
      <c r="A169" s="4" t="s">
        <v>210</v>
      </c>
      <c r="B169" s="1" t="s">
        <v>9</v>
      </c>
      <c r="C169" s="2">
        <v>43906</v>
      </c>
      <c r="D169" s="1" t="s">
        <v>317</v>
      </c>
      <c r="E169" s="1" t="s">
        <v>78</v>
      </c>
      <c r="F169" s="1" t="str">
        <f>Table1[[#This Row],[City]]&amp;", "&amp;Table1[[#This Row],[State]]</f>
        <v>Okemah, OK</v>
      </c>
      <c r="G169" s="1" t="s">
        <v>376</v>
      </c>
      <c r="H169" s="1" t="s">
        <v>318</v>
      </c>
      <c r="I169" s="3">
        <v>100000</v>
      </c>
      <c r="J169" s="5" t="s">
        <v>384</v>
      </c>
      <c r="K169" s="1" t="s">
        <v>186</v>
      </c>
      <c r="L169" s="1" t="s">
        <v>420</v>
      </c>
      <c r="M169" s="1" t="s">
        <v>16</v>
      </c>
      <c r="N169" s="1"/>
      <c r="O169" s="1" t="s">
        <v>573</v>
      </c>
    </row>
    <row r="170" spans="1:15" x14ac:dyDescent="0.45">
      <c r="A170" s="4" t="s">
        <v>210</v>
      </c>
      <c r="B170" s="1" t="s">
        <v>9</v>
      </c>
      <c r="C170" s="2">
        <v>43906</v>
      </c>
      <c r="D170" s="1" t="s">
        <v>98</v>
      </c>
      <c r="E170" s="1" t="s">
        <v>68</v>
      </c>
      <c r="F170" s="1" t="str">
        <f>Table1[[#This Row],[City]]&amp;", "&amp;Table1[[#This Row],[State]]</f>
        <v>Chicago, IL</v>
      </c>
      <c r="G170" s="1" t="s">
        <v>376</v>
      </c>
      <c r="H170" s="1" t="s">
        <v>29</v>
      </c>
      <c r="I170" s="3">
        <v>1600</v>
      </c>
      <c r="J170" s="5" t="s">
        <v>60</v>
      </c>
      <c r="K170" s="1" t="s">
        <v>56</v>
      </c>
      <c r="L170" s="1" t="s">
        <v>420</v>
      </c>
      <c r="M170" s="1"/>
      <c r="N170" s="1"/>
      <c r="O170" s="1" t="s">
        <v>569</v>
      </c>
    </row>
    <row r="171" spans="1:15" x14ac:dyDescent="0.45">
      <c r="A171" s="4" t="s">
        <v>210</v>
      </c>
      <c r="B171" s="1" t="s">
        <v>8</v>
      </c>
      <c r="C171" s="2">
        <v>43907</v>
      </c>
      <c r="D171" s="1" t="s">
        <v>206</v>
      </c>
      <c r="E171" s="1" t="s">
        <v>68</v>
      </c>
      <c r="F171" s="1" t="str">
        <f>Table1[[#This Row],[City]]&amp;", "&amp;Table1[[#This Row],[State]]</f>
        <v>South Holland, IL</v>
      </c>
      <c r="G171" s="1" t="s">
        <v>376</v>
      </c>
      <c r="H171" s="1" t="s">
        <v>255</v>
      </c>
      <c r="I171" s="3">
        <v>15000</v>
      </c>
      <c r="J171" s="5" t="s">
        <v>60</v>
      </c>
      <c r="K171" s="1" t="s">
        <v>150</v>
      </c>
      <c r="L171" s="1" t="s">
        <v>256</v>
      </c>
      <c r="M171" s="1"/>
      <c r="N171" s="1" t="s">
        <v>20</v>
      </c>
      <c r="O171" s="1" t="s">
        <v>570</v>
      </c>
    </row>
    <row r="172" spans="1:15" x14ac:dyDescent="0.45">
      <c r="A172" s="4" t="s">
        <v>210</v>
      </c>
      <c r="B172" s="1" t="s">
        <v>8</v>
      </c>
      <c r="C172" s="2">
        <v>43907</v>
      </c>
      <c r="D172" s="1" t="s">
        <v>307</v>
      </c>
      <c r="E172" s="1" t="s">
        <v>65</v>
      </c>
      <c r="F172" s="1" t="str">
        <f>Table1[[#This Row],[City]]&amp;", "&amp;Table1[[#This Row],[State]]</f>
        <v>Monroe Township, NJ</v>
      </c>
      <c r="G172" s="1" t="s">
        <v>376</v>
      </c>
      <c r="H172" s="1" t="s">
        <v>144</v>
      </c>
      <c r="I172" s="3">
        <v>0</v>
      </c>
      <c r="J172" s="5" t="s">
        <v>52</v>
      </c>
      <c r="K172" s="1" t="s">
        <v>59</v>
      </c>
      <c r="L172" s="1" t="s">
        <v>420</v>
      </c>
      <c r="M172" s="1" t="s">
        <v>171</v>
      </c>
      <c r="N172" s="1"/>
      <c r="O172" s="1" t="s">
        <v>39</v>
      </c>
    </row>
    <row r="173" spans="1:15" x14ac:dyDescent="0.45">
      <c r="A173" s="4" t="s">
        <v>210</v>
      </c>
      <c r="B173" s="1" t="s">
        <v>8</v>
      </c>
      <c r="C173" s="2">
        <v>43907</v>
      </c>
      <c r="D173" s="1" t="s">
        <v>138</v>
      </c>
      <c r="E173" s="1" t="s">
        <v>139</v>
      </c>
      <c r="F173" s="1" t="str">
        <f>Table1[[#This Row],[City]]&amp;", "&amp;Table1[[#This Row],[State]]</f>
        <v>Columbia, SC</v>
      </c>
      <c r="G173" s="1" t="s">
        <v>376</v>
      </c>
      <c r="H173" s="1" t="s">
        <v>162</v>
      </c>
      <c r="I173" s="3">
        <v>1000</v>
      </c>
      <c r="J173" s="5" t="s">
        <v>60</v>
      </c>
      <c r="K173" s="1" t="s">
        <v>55</v>
      </c>
      <c r="L173" s="1" t="s">
        <v>420</v>
      </c>
      <c r="M173" s="1"/>
      <c r="N173" s="1"/>
      <c r="O173" s="1" t="s">
        <v>569</v>
      </c>
    </row>
    <row r="174" spans="1:15" x14ac:dyDescent="0.45">
      <c r="A174" s="4" t="s">
        <v>210</v>
      </c>
      <c r="B174" s="1" t="s">
        <v>8</v>
      </c>
      <c r="C174" s="2">
        <v>43907</v>
      </c>
      <c r="D174" s="1" t="s">
        <v>138</v>
      </c>
      <c r="E174" s="1" t="s">
        <v>139</v>
      </c>
      <c r="F174" s="1" t="str">
        <f>Table1[[#This Row],[City]]&amp;", "&amp;Table1[[#This Row],[State]]</f>
        <v>Columbia, SC</v>
      </c>
      <c r="G174" s="1" t="s">
        <v>376</v>
      </c>
      <c r="H174" s="1" t="s">
        <v>162</v>
      </c>
      <c r="I174" s="3">
        <v>3000</v>
      </c>
      <c r="J174" s="5" t="s">
        <v>60</v>
      </c>
      <c r="K174" s="1" t="s">
        <v>55</v>
      </c>
      <c r="L174" s="1" t="s">
        <v>420</v>
      </c>
      <c r="M174" s="1"/>
      <c r="N174" s="1"/>
      <c r="O174" s="1" t="s">
        <v>569</v>
      </c>
    </row>
    <row r="175" spans="1:15" x14ac:dyDescent="0.45">
      <c r="A175" s="4" t="s">
        <v>210</v>
      </c>
      <c r="B175" s="1" t="s">
        <v>377</v>
      </c>
      <c r="C175" s="2">
        <v>43908</v>
      </c>
      <c r="D175" s="1" t="s">
        <v>153</v>
      </c>
      <c r="E175" s="1" t="s">
        <v>66</v>
      </c>
      <c r="F175" s="1" t="str">
        <f>Table1[[#This Row],[City]]&amp;", "&amp;Table1[[#This Row],[State]]</f>
        <v>San Bernardino, CA</v>
      </c>
      <c r="G175" s="1" t="s">
        <v>376</v>
      </c>
      <c r="H175" s="1" t="s">
        <v>223</v>
      </c>
      <c r="I175" s="3">
        <v>1400</v>
      </c>
      <c r="J175" s="5" t="s">
        <v>60</v>
      </c>
      <c r="K175" s="1" t="s">
        <v>169</v>
      </c>
      <c r="L175" s="1" t="s">
        <v>420</v>
      </c>
      <c r="M175" s="1"/>
      <c r="N175" s="1" t="s">
        <v>17</v>
      </c>
      <c r="O175" s="1" t="s">
        <v>566</v>
      </c>
    </row>
    <row r="176" spans="1:15" x14ac:dyDescent="0.45">
      <c r="A176" s="4" t="s">
        <v>210</v>
      </c>
      <c r="B176" s="1" t="s">
        <v>10</v>
      </c>
      <c r="C176" s="2">
        <v>43909</v>
      </c>
      <c r="D176" s="1" t="s">
        <v>101</v>
      </c>
      <c r="E176" s="1" t="s">
        <v>70</v>
      </c>
      <c r="F176" s="1" t="str">
        <f>Table1[[#This Row],[City]]&amp;", "&amp;Table1[[#This Row],[State]]</f>
        <v>Dallas, TX</v>
      </c>
      <c r="G176" s="1" t="s">
        <v>376</v>
      </c>
      <c r="H176" s="1" t="s">
        <v>147</v>
      </c>
      <c r="I176" s="3">
        <v>200</v>
      </c>
      <c r="J176" s="5" t="s">
        <v>60</v>
      </c>
      <c r="K176" s="1" t="s">
        <v>57</v>
      </c>
      <c r="L176" s="1" t="s">
        <v>420</v>
      </c>
      <c r="M176" s="1"/>
      <c r="N176" s="1" t="s">
        <v>19</v>
      </c>
      <c r="O176" s="1" t="s">
        <v>565</v>
      </c>
    </row>
    <row r="177" spans="1:15" x14ac:dyDescent="0.45">
      <c r="A177" s="4" t="s">
        <v>210</v>
      </c>
      <c r="B177" s="1" t="s">
        <v>10</v>
      </c>
      <c r="C177" s="2">
        <v>43909</v>
      </c>
      <c r="D177" s="1" t="s">
        <v>198</v>
      </c>
      <c r="E177" s="1" t="s">
        <v>66</v>
      </c>
      <c r="F177" s="1" t="str">
        <f>Table1[[#This Row],[City]]&amp;", "&amp;Table1[[#This Row],[State]]</f>
        <v>Lost Hills, CA</v>
      </c>
      <c r="G177" s="1" t="s">
        <v>376</v>
      </c>
      <c r="H177" s="1" t="s">
        <v>30</v>
      </c>
      <c r="I177" s="3">
        <v>100000</v>
      </c>
      <c r="J177" s="5" t="s">
        <v>384</v>
      </c>
      <c r="K177" s="1" t="s">
        <v>53</v>
      </c>
      <c r="L177" s="1" t="s">
        <v>27</v>
      </c>
      <c r="M177" s="1"/>
      <c r="N177" s="1" t="s">
        <v>18</v>
      </c>
      <c r="O177" s="1" t="s">
        <v>565</v>
      </c>
    </row>
    <row r="178" spans="1:15" x14ac:dyDescent="0.45">
      <c r="A178" s="4" t="s">
        <v>210</v>
      </c>
      <c r="B178" s="1" t="s">
        <v>5</v>
      </c>
      <c r="C178" s="2">
        <v>43910</v>
      </c>
      <c r="D178" s="1" t="s">
        <v>344</v>
      </c>
      <c r="E178" s="1" t="s">
        <v>70</v>
      </c>
      <c r="F178" s="1" t="str">
        <f>Table1[[#This Row],[City]]&amp;", "&amp;Table1[[#This Row],[State]]</f>
        <v>Mesquite, TX</v>
      </c>
      <c r="G178" s="1" t="s">
        <v>376</v>
      </c>
      <c r="H178" s="1" t="s">
        <v>345</v>
      </c>
      <c r="I178" s="3">
        <v>0</v>
      </c>
      <c r="J178" s="5" t="s">
        <v>52</v>
      </c>
      <c r="K178" s="1" t="s">
        <v>186</v>
      </c>
      <c r="L178" s="1" t="s">
        <v>420</v>
      </c>
      <c r="M178" s="1" t="s">
        <v>171</v>
      </c>
      <c r="N178" s="1"/>
      <c r="O178" s="1" t="s">
        <v>567</v>
      </c>
    </row>
    <row r="179" spans="1:15" x14ac:dyDescent="0.45">
      <c r="A179" s="4" t="s">
        <v>210</v>
      </c>
      <c r="B179" s="1" t="s">
        <v>5</v>
      </c>
      <c r="C179" s="2">
        <v>43910</v>
      </c>
      <c r="D179" s="1" t="s">
        <v>101</v>
      </c>
      <c r="E179" s="1" t="s">
        <v>70</v>
      </c>
      <c r="F179" s="1" t="str">
        <f>Table1[[#This Row],[City]]&amp;", "&amp;Table1[[#This Row],[State]]</f>
        <v>Dallas, TX</v>
      </c>
      <c r="G179" s="1" t="s">
        <v>376</v>
      </c>
      <c r="H179" s="1" t="s">
        <v>51</v>
      </c>
      <c r="I179" s="3">
        <v>13500</v>
      </c>
      <c r="J179" s="5" t="s">
        <v>384</v>
      </c>
      <c r="K179" s="1" t="s">
        <v>59</v>
      </c>
      <c r="L179" s="1" t="s">
        <v>420</v>
      </c>
      <c r="M179" s="1"/>
      <c r="N179" s="1" t="s">
        <v>15</v>
      </c>
      <c r="O179" s="1" t="s">
        <v>568</v>
      </c>
    </row>
    <row r="180" spans="1:15" x14ac:dyDescent="0.45">
      <c r="A180" s="4" t="s">
        <v>210</v>
      </c>
      <c r="B180" s="1" t="s">
        <v>5</v>
      </c>
      <c r="C180" s="2">
        <v>43910</v>
      </c>
      <c r="D180" s="1" t="s">
        <v>108</v>
      </c>
      <c r="E180" s="1" t="s">
        <v>73</v>
      </c>
      <c r="F180" s="1" t="str">
        <f>Table1[[#This Row],[City]]&amp;", "&amp;Table1[[#This Row],[State]]</f>
        <v>Memphis, TN</v>
      </c>
      <c r="G180" s="1" t="s">
        <v>376</v>
      </c>
      <c r="H180" s="1" t="s">
        <v>177</v>
      </c>
      <c r="I180" s="3">
        <v>20000</v>
      </c>
      <c r="J180" s="5" t="s">
        <v>384</v>
      </c>
      <c r="K180" s="1" t="s">
        <v>55</v>
      </c>
      <c r="L180" s="1" t="s">
        <v>420</v>
      </c>
      <c r="M180" s="1"/>
      <c r="N180" s="1" t="s">
        <v>20</v>
      </c>
      <c r="O180" s="1" t="s">
        <v>568</v>
      </c>
    </row>
    <row r="181" spans="1:15" x14ac:dyDescent="0.45">
      <c r="A181" s="4" t="s">
        <v>210</v>
      </c>
      <c r="B181" s="1" t="s">
        <v>7</v>
      </c>
      <c r="C181" s="2">
        <v>43911</v>
      </c>
      <c r="D181" s="1" t="s">
        <v>96</v>
      </c>
      <c r="E181" s="1" t="s">
        <v>71</v>
      </c>
      <c r="F181" s="1" t="str">
        <f>Table1[[#This Row],[City]]&amp;", "&amp;Table1[[#This Row],[State]]</f>
        <v>Birmingham, AL</v>
      </c>
      <c r="G181" s="1" t="s">
        <v>376</v>
      </c>
      <c r="H181" s="1" t="s">
        <v>212</v>
      </c>
      <c r="I181" s="3">
        <v>431</v>
      </c>
      <c r="J181" s="5" t="s">
        <v>60</v>
      </c>
      <c r="K181" s="1" t="s">
        <v>57</v>
      </c>
      <c r="L181" s="1" t="s">
        <v>420</v>
      </c>
      <c r="M181" s="1"/>
      <c r="N181" s="1"/>
      <c r="O181" s="1" t="s">
        <v>571</v>
      </c>
    </row>
    <row r="182" spans="1:15" x14ac:dyDescent="0.45">
      <c r="A182" s="4" t="s">
        <v>210</v>
      </c>
      <c r="B182" s="1" t="s">
        <v>7</v>
      </c>
      <c r="C182" s="2">
        <v>43911</v>
      </c>
      <c r="D182" s="1" t="s">
        <v>217</v>
      </c>
      <c r="E182" s="1" t="s">
        <v>184</v>
      </c>
      <c r="F182" s="1" t="str">
        <f>Table1[[#This Row],[City]]&amp;", "&amp;Table1[[#This Row],[State]]</f>
        <v>Tolleson, AZ</v>
      </c>
      <c r="G182" s="1" t="s">
        <v>376</v>
      </c>
      <c r="H182" s="1" t="s">
        <v>379</v>
      </c>
      <c r="I182" s="3">
        <v>0</v>
      </c>
      <c r="J182" s="5" t="s">
        <v>384</v>
      </c>
      <c r="K182" s="1" t="s">
        <v>186</v>
      </c>
      <c r="L182" s="1" t="s">
        <v>218</v>
      </c>
      <c r="M182" s="1" t="s">
        <v>171</v>
      </c>
      <c r="N182" s="1"/>
      <c r="O182" s="1" t="s">
        <v>42</v>
      </c>
    </row>
    <row r="183" spans="1:15" x14ac:dyDescent="0.45">
      <c r="A183" s="4" t="s">
        <v>210</v>
      </c>
      <c r="B183" s="1" t="s">
        <v>6</v>
      </c>
      <c r="C183" s="2">
        <v>43912</v>
      </c>
      <c r="D183" s="1" t="s">
        <v>213</v>
      </c>
      <c r="E183" s="1" t="s">
        <v>71</v>
      </c>
      <c r="F183" s="1" t="str">
        <f>Table1[[#This Row],[City]]&amp;", "&amp;Table1[[#This Row],[State]]</f>
        <v>Opelika, AL</v>
      </c>
      <c r="G183" s="1" t="s">
        <v>376</v>
      </c>
      <c r="H183" s="1" t="s">
        <v>214</v>
      </c>
      <c r="I183" s="3">
        <v>7500</v>
      </c>
      <c r="J183" s="5" t="s">
        <v>384</v>
      </c>
      <c r="K183" s="1" t="s">
        <v>57</v>
      </c>
      <c r="L183" s="1" t="s">
        <v>420</v>
      </c>
      <c r="M183" s="1"/>
      <c r="N183" s="1"/>
      <c r="O183" s="1" t="s">
        <v>567</v>
      </c>
    </row>
    <row r="184" spans="1:15" x14ac:dyDescent="0.45">
      <c r="A184" s="4" t="s">
        <v>210</v>
      </c>
      <c r="B184" s="1" t="s">
        <v>6</v>
      </c>
      <c r="C184" s="2">
        <v>43912</v>
      </c>
      <c r="D184" s="1" t="s">
        <v>98</v>
      </c>
      <c r="E184" s="1" t="s">
        <v>68</v>
      </c>
      <c r="F184" s="1" t="str">
        <f>Table1[[#This Row],[City]]&amp;", "&amp;Table1[[#This Row],[State]]</f>
        <v>Chicago, IL</v>
      </c>
      <c r="G184" s="1" t="s">
        <v>376</v>
      </c>
      <c r="H184" s="1" t="s">
        <v>264</v>
      </c>
      <c r="I184" s="3">
        <v>2500</v>
      </c>
      <c r="J184" s="5" t="s">
        <v>384</v>
      </c>
      <c r="K184" s="1" t="s">
        <v>170</v>
      </c>
      <c r="L184" s="1" t="s">
        <v>420</v>
      </c>
      <c r="M184" s="1"/>
      <c r="N184" s="1"/>
      <c r="O184" s="1" t="s">
        <v>568</v>
      </c>
    </row>
    <row r="185" spans="1:15" x14ac:dyDescent="0.45">
      <c r="A185" s="4" t="s">
        <v>210</v>
      </c>
      <c r="B185" s="1" t="s">
        <v>6</v>
      </c>
      <c r="C185" s="2">
        <v>43912</v>
      </c>
      <c r="D185" s="1" t="s">
        <v>128</v>
      </c>
      <c r="E185" s="1" t="s">
        <v>79</v>
      </c>
      <c r="F185" s="1" t="str">
        <f>Table1[[#This Row],[City]]&amp;", "&amp;Table1[[#This Row],[State]]</f>
        <v>Lake Charles, LA</v>
      </c>
      <c r="G185" s="1" t="s">
        <v>376</v>
      </c>
      <c r="H185" s="1" t="s">
        <v>176</v>
      </c>
      <c r="I185" s="3">
        <v>3000</v>
      </c>
      <c r="J185" s="5" t="s">
        <v>60</v>
      </c>
      <c r="K185" s="1" t="s">
        <v>186</v>
      </c>
      <c r="L185" s="1" t="s">
        <v>195</v>
      </c>
      <c r="M185" s="1"/>
      <c r="N185" s="1"/>
      <c r="O185" s="1" t="s">
        <v>39</v>
      </c>
    </row>
    <row r="186" spans="1:15" x14ac:dyDescent="0.45">
      <c r="A186" s="4" t="s">
        <v>210</v>
      </c>
      <c r="B186" s="1" t="s">
        <v>9</v>
      </c>
      <c r="C186" s="2">
        <v>43913</v>
      </c>
      <c r="D186" s="1" t="s">
        <v>273</v>
      </c>
      <c r="E186" s="1" t="s">
        <v>68</v>
      </c>
      <c r="F186" s="1" t="str">
        <f>Table1[[#This Row],[City]]&amp;", "&amp;Table1[[#This Row],[State]]</f>
        <v>Riverton, IL</v>
      </c>
      <c r="G186" s="1" t="s">
        <v>376</v>
      </c>
      <c r="H186" s="1" t="s">
        <v>274</v>
      </c>
      <c r="I186" s="3">
        <v>700000</v>
      </c>
      <c r="J186" s="5" t="s">
        <v>384</v>
      </c>
      <c r="K186" s="1" t="s">
        <v>53</v>
      </c>
      <c r="L186" s="1" t="s">
        <v>275</v>
      </c>
      <c r="M186" s="1"/>
      <c r="N186" s="1"/>
      <c r="O186" s="1" t="s">
        <v>276</v>
      </c>
    </row>
    <row r="187" spans="1:15" x14ac:dyDescent="0.45">
      <c r="A187" s="4" t="s">
        <v>210</v>
      </c>
      <c r="B187" s="1" t="s">
        <v>9</v>
      </c>
      <c r="C187" s="2">
        <v>43913</v>
      </c>
      <c r="D187" s="1" t="s">
        <v>273</v>
      </c>
      <c r="E187" s="1" t="s">
        <v>68</v>
      </c>
      <c r="F187" s="1" t="str">
        <f>Table1[[#This Row],[City]]&amp;", "&amp;Table1[[#This Row],[State]]</f>
        <v>Riverton, IL</v>
      </c>
      <c r="G187" s="1" t="s">
        <v>376</v>
      </c>
      <c r="H187" s="1" t="s">
        <v>276</v>
      </c>
      <c r="I187" s="3">
        <v>80000</v>
      </c>
      <c r="J187" s="5" t="s">
        <v>384</v>
      </c>
      <c r="K187" s="1" t="s">
        <v>53</v>
      </c>
      <c r="L187" s="1" t="s">
        <v>27</v>
      </c>
      <c r="M187" s="1"/>
      <c r="N187" s="1"/>
      <c r="O187" s="1" t="s">
        <v>276</v>
      </c>
    </row>
    <row r="188" spans="1:15" x14ac:dyDescent="0.45">
      <c r="A188" s="4" t="s">
        <v>210</v>
      </c>
      <c r="B188" s="1" t="s">
        <v>8</v>
      </c>
      <c r="C188" s="2">
        <v>43914</v>
      </c>
      <c r="D188" s="1" t="s">
        <v>329</v>
      </c>
      <c r="E188" s="1" t="s">
        <v>73</v>
      </c>
      <c r="F188" s="1" t="str">
        <f>Table1[[#This Row],[City]]&amp;", "&amp;Table1[[#This Row],[State]]</f>
        <v>Rocky Top, TN</v>
      </c>
      <c r="G188" s="1" t="s">
        <v>376</v>
      </c>
      <c r="H188" s="1" t="s">
        <v>162</v>
      </c>
      <c r="I188" s="3">
        <v>0</v>
      </c>
      <c r="J188" s="5" t="s">
        <v>52</v>
      </c>
      <c r="K188" s="1" t="s">
        <v>55</v>
      </c>
      <c r="L188" s="1" t="s">
        <v>420</v>
      </c>
      <c r="M188" s="1" t="s">
        <v>171</v>
      </c>
      <c r="N188" s="1"/>
      <c r="O188" s="1" t="s">
        <v>569</v>
      </c>
    </row>
    <row r="189" spans="1:15" x14ac:dyDescent="0.45">
      <c r="A189" s="4" t="s">
        <v>210</v>
      </c>
      <c r="B189" s="1" t="s">
        <v>8</v>
      </c>
      <c r="C189" s="2">
        <v>43914</v>
      </c>
      <c r="D189" s="1" t="s">
        <v>282</v>
      </c>
      <c r="E189" s="1" t="s">
        <v>82</v>
      </c>
      <c r="F189" s="1" t="str">
        <f>Table1[[#This Row],[City]]&amp;", "&amp;Table1[[#This Row],[State]]</f>
        <v>Troy, IN</v>
      </c>
      <c r="G189" s="1" t="s">
        <v>376</v>
      </c>
      <c r="H189" s="1" t="s">
        <v>160</v>
      </c>
      <c r="I189" s="3">
        <v>196000</v>
      </c>
      <c r="J189" s="5" t="s">
        <v>384</v>
      </c>
      <c r="K189" s="1" t="s">
        <v>53</v>
      </c>
      <c r="L189" s="1" t="s">
        <v>27</v>
      </c>
      <c r="M189" s="1"/>
      <c r="N189" s="1"/>
      <c r="O189" s="1" t="s">
        <v>276</v>
      </c>
    </row>
    <row r="190" spans="1:15" x14ac:dyDescent="0.45">
      <c r="A190" s="4" t="s">
        <v>210</v>
      </c>
      <c r="B190" s="1" t="s">
        <v>377</v>
      </c>
      <c r="C190" s="2">
        <v>43915</v>
      </c>
      <c r="D190" s="1" t="s">
        <v>346</v>
      </c>
      <c r="E190" s="1" t="s">
        <v>70</v>
      </c>
      <c r="F190" s="1" t="str">
        <f>Table1[[#This Row],[City]]&amp;", "&amp;Table1[[#This Row],[State]]</f>
        <v>Odessa, TX</v>
      </c>
      <c r="G190" s="1" t="s">
        <v>376</v>
      </c>
      <c r="H190" s="1" t="s">
        <v>143</v>
      </c>
      <c r="I190" s="3">
        <v>100</v>
      </c>
      <c r="J190" s="5" t="s">
        <v>60</v>
      </c>
      <c r="K190" s="1" t="s">
        <v>55</v>
      </c>
      <c r="L190" s="1" t="s">
        <v>420</v>
      </c>
      <c r="M190" s="1"/>
      <c r="N190" s="1" t="s">
        <v>19</v>
      </c>
      <c r="O190" s="1" t="s">
        <v>565</v>
      </c>
    </row>
    <row r="191" spans="1:15" x14ac:dyDescent="0.45">
      <c r="A191" s="4" t="s">
        <v>210</v>
      </c>
      <c r="B191" s="1" t="s">
        <v>10</v>
      </c>
      <c r="C191" s="2">
        <v>43916</v>
      </c>
      <c r="D191" s="1" t="s">
        <v>208</v>
      </c>
      <c r="E191" s="1" t="s">
        <v>92</v>
      </c>
      <c r="F191" s="1" t="str">
        <f>Table1[[#This Row],[City]]&amp;", "&amp;Table1[[#This Row],[State]]</f>
        <v>Vaughan, ON</v>
      </c>
      <c r="G191" s="1" t="s">
        <v>375</v>
      </c>
      <c r="H191" s="1" t="s">
        <v>321</v>
      </c>
      <c r="I191" s="3">
        <v>24230</v>
      </c>
      <c r="J191" s="5" t="s">
        <v>384</v>
      </c>
      <c r="K191" s="1" t="s">
        <v>58</v>
      </c>
      <c r="L191" s="1" t="s">
        <v>420</v>
      </c>
      <c r="M191" s="1"/>
      <c r="N191" s="1" t="s">
        <v>15</v>
      </c>
      <c r="O191" s="1" t="s">
        <v>566</v>
      </c>
    </row>
    <row r="192" spans="1:15" x14ac:dyDescent="0.45">
      <c r="A192" s="4" t="s">
        <v>210</v>
      </c>
      <c r="B192" s="1" t="s">
        <v>5</v>
      </c>
      <c r="C192" s="2">
        <v>43917</v>
      </c>
      <c r="D192" s="1" t="s">
        <v>182</v>
      </c>
      <c r="E192" s="1" t="s">
        <v>70</v>
      </c>
      <c r="F192" s="1" t="str">
        <f>Table1[[#This Row],[City]]&amp;", "&amp;Table1[[#This Row],[State]]</f>
        <v>Irving, TX</v>
      </c>
      <c r="G192" s="1" t="s">
        <v>376</v>
      </c>
      <c r="H192" s="1" t="s">
        <v>379</v>
      </c>
      <c r="I192" s="3">
        <v>0</v>
      </c>
      <c r="J192" s="5" t="s">
        <v>52</v>
      </c>
      <c r="K192" s="1" t="s">
        <v>169</v>
      </c>
      <c r="L192" s="1" t="s">
        <v>420</v>
      </c>
      <c r="M192" s="1" t="s">
        <v>171</v>
      </c>
      <c r="N192" s="1"/>
      <c r="O192" s="1" t="s">
        <v>42</v>
      </c>
    </row>
    <row r="193" spans="1:15" x14ac:dyDescent="0.45">
      <c r="A193" s="4" t="s">
        <v>560</v>
      </c>
      <c r="B193" s="1" t="s">
        <v>377</v>
      </c>
      <c r="C193" s="2">
        <v>43922</v>
      </c>
      <c r="D193" s="1" t="s">
        <v>224</v>
      </c>
      <c r="E193" s="1" t="s">
        <v>66</v>
      </c>
      <c r="F193" s="1" t="str">
        <f>Table1[[#This Row],[City]]&amp;", "&amp;Table1[[#This Row],[State]]</f>
        <v>Mira Loma, CA</v>
      </c>
      <c r="G193" s="1" t="s">
        <v>376</v>
      </c>
      <c r="H193" s="1" t="s">
        <v>360</v>
      </c>
      <c r="I193" s="3">
        <v>10000</v>
      </c>
      <c r="J193" s="5" t="s">
        <v>384</v>
      </c>
      <c r="K193" s="1" t="s">
        <v>59</v>
      </c>
      <c r="L193" s="1" t="s">
        <v>420</v>
      </c>
      <c r="M193" s="1"/>
      <c r="N193" s="1" t="s">
        <v>17</v>
      </c>
      <c r="O193" s="1" t="s">
        <v>568</v>
      </c>
    </row>
    <row r="194" spans="1:15" x14ac:dyDescent="0.45">
      <c r="A194" s="4" t="s">
        <v>560</v>
      </c>
      <c r="B194" s="1" t="s">
        <v>377</v>
      </c>
      <c r="C194" s="2">
        <v>43922</v>
      </c>
      <c r="D194" s="1" t="s">
        <v>101</v>
      </c>
      <c r="E194" s="1" t="s">
        <v>70</v>
      </c>
      <c r="F194" s="1" t="str">
        <f>Table1[[#This Row],[City]]&amp;", "&amp;Table1[[#This Row],[State]]</f>
        <v>Dallas, TX</v>
      </c>
      <c r="G194" s="1" t="s">
        <v>376</v>
      </c>
      <c r="H194" s="1" t="s">
        <v>355</v>
      </c>
      <c r="I194" s="3">
        <v>50000</v>
      </c>
      <c r="J194" s="5" t="s">
        <v>384</v>
      </c>
      <c r="K194" s="1" t="s">
        <v>169</v>
      </c>
      <c r="L194" s="1" t="s">
        <v>420</v>
      </c>
      <c r="M194" s="1" t="s">
        <v>16</v>
      </c>
      <c r="N194" s="1"/>
      <c r="O194" s="1" t="s">
        <v>565</v>
      </c>
    </row>
    <row r="195" spans="1:15" x14ac:dyDescent="0.45">
      <c r="A195" s="4" t="s">
        <v>560</v>
      </c>
      <c r="B195" s="1" t="s">
        <v>377</v>
      </c>
      <c r="C195" s="2">
        <v>43922</v>
      </c>
      <c r="D195" s="1" t="s">
        <v>558</v>
      </c>
      <c r="E195" s="1" t="s">
        <v>65</v>
      </c>
      <c r="F195" s="1" t="str">
        <f>Table1[[#This Row],[City]]&amp;", "&amp;Table1[[#This Row],[State]]</f>
        <v>Iselin, NJ</v>
      </c>
      <c r="G195" s="1" t="s">
        <v>376</v>
      </c>
      <c r="H195" s="1" t="s">
        <v>559</v>
      </c>
      <c r="I195" s="3">
        <v>10000</v>
      </c>
      <c r="J195" s="5" t="s">
        <v>384</v>
      </c>
      <c r="K195" s="1" t="s">
        <v>62</v>
      </c>
      <c r="L195" s="1" t="s">
        <v>420</v>
      </c>
      <c r="M195" s="1"/>
      <c r="N195" s="1"/>
      <c r="O195" s="1" t="s">
        <v>563</v>
      </c>
    </row>
    <row r="196" spans="1:15" x14ac:dyDescent="0.45">
      <c r="A196" s="4" t="s">
        <v>560</v>
      </c>
      <c r="B196" s="1" t="s">
        <v>377</v>
      </c>
      <c r="C196" s="2">
        <v>43922</v>
      </c>
      <c r="D196" s="1" t="s">
        <v>544</v>
      </c>
      <c r="E196" s="1" t="s">
        <v>85</v>
      </c>
      <c r="F196" s="1" t="str">
        <f>Table1[[#This Row],[City]]&amp;", "&amp;Table1[[#This Row],[State]]</f>
        <v>New York, NY</v>
      </c>
      <c r="G196" s="1" t="s">
        <v>376</v>
      </c>
      <c r="H196" s="1" t="s">
        <v>389</v>
      </c>
      <c r="I196" s="3">
        <v>9800</v>
      </c>
      <c r="J196" s="5" t="s">
        <v>384</v>
      </c>
      <c r="K196" s="1" t="s">
        <v>23</v>
      </c>
      <c r="L196" s="1" t="s">
        <v>420</v>
      </c>
      <c r="M196" s="1"/>
      <c r="N196" s="1"/>
      <c r="O196" s="1" t="s">
        <v>563</v>
      </c>
    </row>
    <row r="197" spans="1:15" x14ac:dyDescent="0.45">
      <c r="A197" s="4" t="s">
        <v>560</v>
      </c>
      <c r="B197" s="1" t="s">
        <v>10</v>
      </c>
      <c r="C197" s="2">
        <v>43923</v>
      </c>
      <c r="D197" s="1" t="s">
        <v>101</v>
      </c>
      <c r="E197" s="1" t="s">
        <v>70</v>
      </c>
      <c r="F197" s="1" t="str">
        <f>Table1[[#This Row],[City]]&amp;", "&amp;Table1[[#This Row],[State]]</f>
        <v>Dallas, TX</v>
      </c>
      <c r="G197" s="1" t="s">
        <v>376</v>
      </c>
      <c r="H197" s="1" t="s">
        <v>361</v>
      </c>
      <c r="I197" s="3">
        <v>1000</v>
      </c>
      <c r="J197" s="5" t="s">
        <v>60</v>
      </c>
      <c r="K197" s="1" t="s">
        <v>186</v>
      </c>
      <c r="L197" s="1" t="s">
        <v>373</v>
      </c>
      <c r="M197" s="1"/>
      <c r="N197" s="1" t="s">
        <v>17</v>
      </c>
      <c r="O197" s="1" t="s">
        <v>566</v>
      </c>
    </row>
    <row r="198" spans="1:15" x14ac:dyDescent="0.45">
      <c r="A198" s="4" t="s">
        <v>560</v>
      </c>
      <c r="B198" s="1" t="s">
        <v>10</v>
      </c>
      <c r="C198" s="2">
        <v>43923</v>
      </c>
      <c r="D198" s="1" t="s">
        <v>127</v>
      </c>
      <c r="E198" s="1" t="s">
        <v>70</v>
      </c>
      <c r="F198" s="1" t="str">
        <f>Table1[[#This Row],[City]]&amp;", "&amp;Table1[[#This Row],[State]]</f>
        <v>Ft Worth, TX</v>
      </c>
      <c r="G198" s="1" t="s">
        <v>376</v>
      </c>
      <c r="H198" s="1" t="s">
        <v>47</v>
      </c>
      <c r="I198" s="3">
        <v>5000</v>
      </c>
      <c r="J198" s="5" t="s">
        <v>60</v>
      </c>
      <c r="K198" s="1" t="s">
        <v>169</v>
      </c>
      <c r="L198" s="1" t="s">
        <v>420</v>
      </c>
      <c r="M198" s="1"/>
      <c r="N198" s="1" t="s">
        <v>17</v>
      </c>
      <c r="O198" s="1" t="s">
        <v>39</v>
      </c>
    </row>
    <row r="199" spans="1:15" x14ac:dyDescent="0.45">
      <c r="A199" s="4" t="s">
        <v>560</v>
      </c>
      <c r="B199" s="1" t="s">
        <v>10</v>
      </c>
      <c r="C199" s="2">
        <v>43923</v>
      </c>
      <c r="D199" s="1" t="s">
        <v>530</v>
      </c>
      <c r="E199" s="1" t="s">
        <v>66</v>
      </c>
      <c r="F199" s="1" t="str">
        <f>Table1[[#This Row],[City]]&amp;", "&amp;Table1[[#This Row],[State]]</f>
        <v>Rancho Cucamonga, CA</v>
      </c>
      <c r="G199" s="1" t="s">
        <v>376</v>
      </c>
      <c r="H199" s="1" t="s">
        <v>29</v>
      </c>
      <c r="I199" s="3">
        <v>215460</v>
      </c>
      <c r="J199" s="5" t="s">
        <v>384</v>
      </c>
      <c r="K199" s="1" t="s">
        <v>59</v>
      </c>
      <c r="L199" s="1" t="s">
        <v>420</v>
      </c>
      <c r="M199" s="1"/>
      <c r="N199" s="1" t="s">
        <v>17</v>
      </c>
      <c r="O199" s="1" t="s">
        <v>569</v>
      </c>
    </row>
    <row r="200" spans="1:15" x14ac:dyDescent="0.45">
      <c r="A200" s="4" t="s">
        <v>560</v>
      </c>
      <c r="B200" s="1" t="s">
        <v>10</v>
      </c>
      <c r="C200" s="2">
        <v>43923</v>
      </c>
      <c r="D200" s="1" t="s">
        <v>478</v>
      </c>
      <c r="E200" s="1" t="s">
        <v>70</v>
      </c>
      <c r="F200" s="1" t="str">
        <f>Table1[[#This Row],[City]]&amp;", "&amp;Table1[[#This Row],[State]]</f>
        <v>Grand Prairie, TX</v>
      </c>
      <c r="G200" s="1" t="s">
        <v>376</v>
      </c>
      <c r="H200" s="1" t="s">
        <v>379</v>
      </c>
      <c r="I200" s="3">
        <v>0</v>
      </c>
      <c r="J200" s="5" t="s">
        <v>52</v>
      </c>
      <c r="K200" s="1" t="s">
        <v>26</v>
      </c>
      <c r="L200" s="1" t="s">
        <v>420</v>
      </c>
      <c r="M200" s="1" t="s">
        <v>171</v>
      </c>
      <c r="N200" s="1"/>
      <c r="O200" s="1" t="s">
        <v>42</v>
      </c>
    </row>
    <row r="201" spans="1:15" x14ac:dyDescent="0.45">
      <c r="A201" s="4" t="s">
        <v>560</v>
      </c>
      <c r="B201" s="1" t="s">
        <v>5</v>
      </c>
      <c r="C201" s="2">
        <v>43924</v>
      </c>
      <c r="D201" s="1" t="s">
        <v>142</v>
      </c>
      <c r="E201" s="1" t="s">
        <v>66</v>
      </c>
      <c r="F201" s="1" t="str">
        <f>Table1[[#This Row],[City]]&amp;", "&amp;Table1[[#This Row],[State]]</f>
        <v>City of Industry, CA</v>
      </c>
      <c r="G201" s="1" t="s">
        <v>376</v>
      </c>
      <c r="H201" s="1" t="s">
        <v>168</v>
      </c>
      <c r="I201" s="3">
        <v>69735</v>
      </c>
      <c r="J201" s="5" t="s">
        <v>60</v>
      </c>
      <c r="K201" s="1" t="s">
        <v>57</v>
      </c>
      <c r="L201" s="1" t="s">
        <v>420</v>
      </c>
      <c r="M201" s="1"/>
      <c r="N201" s="1" t="s">
        <v>19</v>
      </c>
      <c r="O201" s="1" t="s">
        <v>39</v>
      </c>
    </row>
    <row r="202" spans="1:15" x14ac:dyDescent="0.45">
      <c r="A202" s="4" t="s">
        <v>560</v>
      </c>
      <c r="B202" s="1" t="s">
        <v>5</v>
      </c>
      <c r="C202" s="2">
        <v>43924</v>
      </c>
      <c r="D202" s="1" t="s">
        <v>465</v>
      </c>
      <c r="E202" s="1" t="s">
        <v>82</v>
      </c>
      <c r="F202" s="1" t="str">
        <f>Table1[[#This Row],[City]]&amp;", "&amp;Table1[[#This Row],[State]]</f>
        <v>Hammond, IN</v>
      </c>
      <c r="G202" s="1" t="s">
        <v>376</v>
      </c>
      <c r="H202" s="1" t="s">
        <v>379</v>
      </c>
      <c r="I202" s="3">
        <v>5000</v>
      </c>
      <c r="J202" s="5" t="s">
        <v>60</v>
      </c>
      <c r="K202" s="1" t="s">
        <v>55</v>
      </c>
      <c r="L202" s="1" t="s">
        <v>420</v>
      </c>
      <c r="M202" s="1"/>
      <c r="N202" s="1" t="s">
        <v>20</v>
      </c>
      <c r="O202" s="1" t="s">
        <v>42</v>
      </c>
    </row>
    <row r="203" spans="1:15" x14ac:dyDescent="0.45">
      <c r="A203" s="4" t="s">
        <v>560</v>
      </c>
      <c r="B203" s="1" t="s">
        <v>5</v>
      </c>
      <c r="C203" s="2">
        <v>43924</v>
      </c>
      <c r="D203" s="1" t="s">
        <v>386</v>
      </c>
      <c r="E203" s="1" t="s">
        <v>71</v>
      </c>
      <c r="F203" s="1" t="str">
        <f>Table1[[#This Row],[City]]&amp;", "&amp;Table1[[#This Row],[State]]</f>
        <v>Selma, AL</v>
      </c>
      <c r="G203" s="1" t="s">
        <v>376</v>
      </c>
      <c r="H203" s="1" t="s">
        <v>379</v>
      </c>
      <c r="I203" s="3">
        <v>500</v>
      </c>
      <c r="J203" s="5" t="s">
        <v>60</v>
      </c>
      <c r="K203" s="1" t="s">
        <v>186</v>
      </c>
      <c r="L203" s="1" t="s">
        <v>387</v>
      </c>
      <c r="M203" s="1"/>
      <c r="N203" s="1" t="s">
        <v>20</v>
      </c>
      <c r="O203" s="1" t="s">
        <v>42</v>
      </c>
    </row>
    <row r="204" spans="1:15" x14ac:dyDescent="0.45">
      <c r="A204" s="4" t="s">
        <v>560</v>
      </c>
      <c r="B204" s="1" t="s">
        <v>7</v>
      </c>
      <c r="C204" s="2">
        <v>43925</v>
      </c>
      <c r="D204" s="1" t="s">
        <v>101</v>
      </c>
      <c r="E204" s="1" t="s">
        <v>70</v>
      </c>
      <c r="F204" s="1" t="str">
        <f>Table1[[#This Row],[City]]&amp;", "&amp;Table1[[#This Row],[State]]</f>
        <v>Dallas, TX</v>
      </c>
      <c r="G204" s="1" t="s">
        <v>376</v>
      </c>
      <c r="H204" s="1" t="s">
        <v>379</v>
      </c>
      <c r="I204" s="3">
        <v>0</v>
      </c>
      <c r="J204" s="5" t="s">
        <v>52</v>
      </c>
      <c r="K204" s="1" t="s">
        <v>186</v>
      </c>
      <c r="L204" s="1" t="s">
        <v>342</v>
      </c>
      <c r="M204" s="1" t="s">
        <v>171</v>
      </c>
      <c r="N204" s="1"/>
      <c r="O204" s="1" t="s">
        <v>42</v>
      </c>
    </row>
    <row r="205" spans="1:15" x14ac:dyDescent="0.45">
      <c r="A205" s="4" t="s">
        <v>560</v>
      </c>
      <c r="B205" s="1" t="s">
        <v>7</v>
      </c>
      <c r="C205" s="2">
        <v>43925</v>
      </c>
      <c r="D205" s="1" t="s">
        <v>109</v>
      </c>
      <c r="E205" s="1" t="s">
        <v>72</v>
      </c>
      <c r="F205" s="1" t="str">
        <f>Table1[[#This Row],[City]]&amp;", "&amp;Table1[[#This Row],[State]]</f>
        <v>Miami, FL</v>
      </c>
      <c r="G205" s="1" t="s">
        <v>376</v>
      </c>
      <c r="H205" s="1" t="s">
        <v>528</v>
      </c>
      <c r="I205" s="3">
        <v>30168</v>
      </c>
      <c r="J205" s="5" t="s">
        <v>384</v>
      </c>
      <c r="K205" s="1" t="s">
        <v>57</v>
      </c>
      <c r="L205" s="1" t="s">
        <v>420</v>
      </c>
      <c r="M205" s="1"/>
      <c r="N205" s="1" t="s">
        <v>17</v>
      </c>
      <c r="O205" s="1" t="s">
        <v>563</v>
      </c>
    </row>
    <row r="206" spans="1:15" x14ac:dyDescent="0.45">
      <c r="A206" s="4" t="s">
        <v>560</v>
      </c>
      <c r="B206" s="1" t="s">
        <v>6</v>
      </c>
      <c r="C206" s="2">
        <v>43926</v>
      </c>
      <c r="D206" s="1" t="s">
        <v>105</v>
      </c>
      <c r="E206" s="1" t="s">
        <v>70</v>
      </c>
      <c r="F206" s="1" t="str">
        <f>Table1[[#This Row],[City]]&amp;", "&amp;Table1[[#This Row],[State]]</f>
        <v>Houston, TX</v>
      </c>
      <c r="G206" s="1" t="s">
        <v>376</v>
      </c>
      <c r="H206" s="1" t="s">
        <v>44</v>
      </c>
      <c r="I206" s="3">
        <v>20000</v>
      </c>
      <c r="J206" s="5" t="s">
        <v>384</v>
      </c>
      <c r="K206" s="1" t="s">
        <v>57</v>
      </c>
      <c r="L206" s="1" t="s">
        <v>420</v>
      </c>
      <c r="M206" s="1" t="s">
        <v>16</v>
      </c>
      <c r="N206" s="1" t="s">
        <v>17</v>
      </c>
      <c r="O206" s="1" t="s">
        <v>568</v>
      </c>
    </row>
    <row r="207" spans="1:15" x14ac:dyDescent="0.45">
      <c r="A207" s="4" t="s">
        <v>560</v>
      </c>
      <c r="B207" s="1" t="s">
        <v>6</v>
      </c>
      <c r="C207" s="2">
        <v>43926</v>
      </c>
      <c r="D207" s="1" t="s">
        <v>108</v>
      </c>
      <c r="E207" s="1" t="s">
        <v>73</v>
      </c>
      <c r="F207" s="1" t="str">
        <f>Table1[[#This Row],[City]]&amp;", "&amp;Table1[[#This Row],[State]]</f>
        <v>Memphis, TN</v>
      </c>
      <c r="G207" s="1" t="s">
        <v>376</v>
      </c>
      <c r="H207" s="1" t="s">
        <v>168</v>
      </c>
      <c r="I207" s="3">
        <v>20000</v>
      </c>
      <c r="J207" s="5" t="s">
        <v>60</v>
      </c>
      <c r="K207" s="1" t="s">
        <v>57</v>
      </c>
      <c r="L207" s="1" t="s">
        <v>420</v>
      </c>
      <c r="M207" s="1"/>
      <c r="N207" s="1" t="s">
        <v>17</v>
      </c>
      <c r="O207" s="1" t="s">
        <v>39</v>
      </c>
    </row>
    <row r="208" spans="1:15" x14ac:dyDescent="0.45">
      <c r="A208" s="4" t="s">
        <v>560</v>
      </c>
      <c r="B208" s="1" t="s">
        <v>6</v>
      </c>
      <c r="C208" s="2">
        <v>43926</v>
      </c>
      <c r="D208" s="1" t="s">
        <v>101</v>
      </c>
      <c r="E208" s="1" t="s">
        <v>70</v>
      </c>
      <c r="F208" s="1" t="str">
        <f>Table1[[#This Row],[City]]&amp;", "&amp;Table1[[#This Row],[State]]</f>
        <v>Dallas, TX</v>
      </c>
      <c r="G208" s="1" t="s">
        <v>376</v>
      </c>
      <c r="H208" s="1" t="s">
        <v>432</v>
      </c>
      <c r="I208" s="3">
        <v>3500</v>
      </c>
      <c r="J208" s="5" t="s">
        <v>60</v>
      </c>
      <c r="K208" s="1" t="s">
        <v>186</v>
      </c>
      <c r="L208" s="1" t="s">
        <v>342</v>
      </c>
      <c r="M208" s="1"/>
      <c r="N208" s="1" t="s">
        <v>19</v>
      </c>
      <c r="O208" s="1" t="s">
        <v>565</v>
      </c>
    </row>
    <row r="209" spans="1:15" x14ac:dyDescent="0.45">
      <c r="A209" s="4" t="s">
        <v>560</v>
      </c>
      <c r="B209" s="1" t="s">
        <v>6</v>
      </c>
      <c r="C209" s="2">
        <v>43926</v>
      </c>
      <c r="D209" s="1" t="s">
        <v>11</v>
      </c>
      <c r="E209" s="1" t="s">
        <v>66</v>
      </c>
      <c r="F209" s="1" t="str">
        <f>Table1[[#This Row],[City]]&amp;", "&amp;Table1[[#This Row],[State]]</f>
        <v>Los Angeles, CA</v>
      </c>
      <c r="G209" s="1" t="s">
        <v>376</v>
      </c>
      <c r="H209" s="1" t="s">
        <v>355</v>
      </c>
      <c r="I209" s="3">
        <v>165000</v>
      </c>
      <c r="J209" s="5" t="s">
        <v>384</v>
      </c>
      <c r="K209" s="1" t="s">
        <v>59</v>
      </c>
      <c r="L209" s="1" t="s">
        <v>420</v>
      </c>
      <c r="M209" s="1"/>
      <c r="N209" s="1"/>
      <c r="O209" s="1" t="s">
        <v>565</v>
      </c>
    </row>
    <row r="210" spans="1:15" x14ac:dyDescent="0.45">
      <c r="A210" s="4" t="s">
        <v>560</v>
      </c>
      <c r="B210" s="1" t="s">
        <v>6</v>
      </c>
      <c r="C210" s="2">
        <v>43926</v>
      </c>
      <c r="D210" s="1" t="s">
        <v>11</v>
      </c>
      <c r="E210" s="1" t="s">
        <v>66</v>
      </c>
      <c r="F210" s="1" t="str">
        <f>Table1[[#This Row],[City]]&amp;", "&amp;Table1[[#This Row],[State]]</f>
        <v>Los Angeles, CA</v>
      </c>
      <c r="G210" s="1" t="s">
        <v>376</v>
      </c>
      <c r="H210" s="1" t="s">
        <v>129</v>
      </c>
      <c r="I210" s="3">
        <v>35000</v>
      </c>
      <c r="J210" s="5" t="s">
        <v>384</v>
      </c>
      <c r="K210" s="1" t="s">
        <v>59</v>
      </c>
      <c r="L210" s="1" t="s">
        <v>420</v>
      </c>
      <c r="M210" s="1"/>
      <c r="N210" s="1"/>
      <c r="O210" s="1" t="s">
        <v>565</v>
      </c>
    </row>
    <row r="211" spans="1:15" x14ac:dyDescent="0.45">
      <c r="A211" s="4" t="s">
        <v>560</v>
      </c>
      <c r="B211" s="1" t="s">
        <v>6</v>
      </c>
      <c r="C211" s="2">
        <v>43926</v>
      </c>
      <c r="D211" s="1" t="s">
        <v>91</v>
      </c>
      <c r="E211" s="1" t="s">
        <v>70</v>
      </c>
      <c r="F211" s="1" t="str">
        <f>Table1[[#This Row],[City]]&amp;", "&amp;Table1[[#This Row],[State]]</f>
        <v>San Antonio, TX</v>
      </c>
      <c r="G211" s="1" t="s">
        <v>376</v>
      </c>
      <c r="H211" s="1" t="s">
        <v>379</v>
      </c>
      <c r="I211" s="3">
        <v>2500</v>
      </c>
      <c r="J211" s="5" t="s">
        <v>60</v>
      </c>
      <c r="K211" s="1" t="s">
        <v>26</v>
      </c>
      <c r="L211" s="1" t="s">
        <v>420</v>
      </c>
      <c r="M211" s="1"/>
      <c r="N211" s="1"/>
      <c r="O211" s="1" t="s">
        <v>42</v>
      </c>
    </row>
    <row r="212" spans="1:15" x14ac:dyDescent="0.45">
      <c r="A212" s="4" t="s">
        <v>560</v>
      </c>
      <c r="B212" s="1" t="s">
        <v>9</v>
      </c>
      <c r="C212" s="2">
        <v>43927</v>
      </c>
      <c r="D212" s="1" t="s">
        <v>100</v>
      </c>
      <c r="E212" s="1" t="s">
        <v>66</v>
      </c>
      <c r="F212" s="1" t="str">
        <f>Table1[[#This Row],[City]]&amp;", "&amp;Table1[[#This Row],[State]]</f>
        <v>Compton, CA</v>
      </c>
      <c r="G212" s="1" t="s">
        <v>376</v>
      </c>
      <c r="H212" s="1" t="s">
        <v>556</v>
      </c>
      <c r="I212" s="3">
        <v>100000</v>
      </c>
      <c r="J212" s="5" t="s">
        <v>384</v>
      </c>
      <c r="K212" s="1" t="s">
        <v>59</v>
      </c>
      <c r="L212" s="1" t="s">
        <v>420</v>
      </c>
      <c r="M212" s="1"/>
      <c r="N212" s="1"/>
      <c r="O212" s="1" t="s">
        <v>565</v>
      </c>
    </row>
    <row r="213" spans="1:15" x14ac:dyDescent="0.45">
      <c r="A213" s="4" t="s">
        <v>560</v>
      </c>
      <c r="B213" s="1" t="s">
        <v>9</v>
      </c>
      <c r="C213" s="2">
        <v>43927</v>
      </c>
      <c r="D213" s="1" t="s">
        <v>461</v>
      </c>
      <c r="E213" s="1" t="s">
        <v>66</v>
      </c>
      <c r="F213" s="1" t="str">
        <f>Table1[[#This Row],[City]]&amp;", "&amp;Table1[[#This Row],[State]]</f>
        <v>Mercer, CA</v>
      </c>
      <c r="G213" s="1" t="s">
        <v>376</v>
      </c>
      <c r="H213" s="1" t="s">
        <v>357</v>
      </c>
      <c r="I213" s="3">
        <v>50000</v>
      </c>
      <c r="J213" s="5" t="s">
        <v>384</v>
      </c>
      <c r="K213" s="1" t="s">
        <v>62</v>
      </c>
      <c r="L213" s="1" t="s">
        <v>420</v>
      </c>
      <c r="M213" s="1"/>
      <c r="N213" s="1"/>
      <c r="O213" s="1" t="s">
        <v>565</v>
      </c>
    </row>
    <row r="214" spans="1:15" x14ac:dyDescent="0.45">
      <c r="A214" s="4" t="s">
        <v>560</v>
      </c>
      <c r="B214" s="1" t="s">
        <v>9</v>
      </c>
      <c r="C214" s="2">
        <v>43927</v>
      </c>
      <c r="D214" s="1" t="s">
        <v>419</v>
      </c>
      <c r="E214" s="1" t="s">
        <v>66</v>
      </c>
      <c r="F214" s="1" t="str">
        <f>Table1[[#This Row],[City]]&amp;", "&amp;Table1[[#This Row],[State]]</f>
        <v>Turlock, CA</v>
      </c>
      <c r="G214" s="1" t="s">
        <v>376</v>
      </c>
      <c r="H214" s="1" t="s">
        <v>147</v>
      </c>
      <c r="I214" s="3">
        <v>500</v>
      </c>
      <c r="J214" s="5" t="s">
        <v>60</v>
      </c>
      <c r="K214" s="1" t="s">
        <v>186</v>
      </c>
      <c r="L214" s="1" t="s">
        <v>420</v>
      </c>
      <c r="M214" s="1"/>
      <c r="N214" s="1"/>
      <c r="O214" s="1" t="s">
        <v>565</v>
      </c>
    </row>
    <row r="215" spans="1:15" x14ac:dyDescent="0.45">
      <c r="A215" s="4" t="s">
        <v>560</v>
      </c>
      <c r="B215" s="1" t="s">
        <v>8</v>
      </c>
      <c r="C215" s="2">
        <v>43928</v>
      </c>
      <c r="D215" s="1" t="s">
        <v>182</v>
      </c>
      <c r="E215" s="1" t="s">
        <v>70</v>
      </c>
      <c r="F215" s="1" t="str">
        <f>Table1[[#This Row],[City]]&amp;", "&amp;Table1[[#This Row],[State]]</f>
        <v>Irving, TX</v>
      </c>
      <c r="G215" s="1" t="s">
        <v>376</v>
      </c>
      <c r="H215" s="1" t="s">
        <v>47</v>
      </c>
      <c r="I215" s="3">
        <v>400000</v>
      </c>
      <c r="J215" s="5" t="s">
        <v>384</v>
      </c>
      <c r="K215" s="1" t="s">
        <v>55</v>
      </c>
      <c r="L215" s="1" t="s">
        <v>420</v>
      </c>
      <c r="M215" s="1"/>
      <c r="N215" s="1" t="s">
        <v>15</v>
      </c>
      <c r="O215" s="1" t="s">
        <v>39</v>
      </c>
    </row>
    <row r="216" spans="1:15" x14ac:dyDescent="0.45">
      <c r="A216" s="4" t="s">
        <v>560</v>
      </c>
      <c r="B216" s="1" t="s">
        <v>8</v>
      </c>
      <c r="C216" s="2">
        <v>43928</v>
      </c>
      <c r="D216" s="1" t="s">
        <v>491</v>
      </c>
      <c r="E216" s="1" t="s">
        <v>83</v>
      </c>
      <c r="F216" s="1" t="str">
        <f>Table1[[#This Row],[City]]&amp;", "&amp;Table1[[#This Row],[State]]</f>
        <v>Baltimore, MD</v>
      </c>
      <c r="G216" s="1" t="s">
        <v>376</v>
      </c>
      <c r="H216" s="1" t="s">
        <v>379</v>
      </c>
      <c r="I216" s="3">
        <v>0</v>
      </c>
      <c r="J216" s="5" t="s">
        <v>52</v>
      </c>
      <c r="K216" s="1" t="s">
        <v>55</v>
      </c>
      <c r="L216" s="1" t="s">
        <v>420</v>
      </c>
      <c r="M216" s="1" t="s">
        <v>171</v>
      </c>
      <c r="N216" s="1" t="s">
        <v>17</v>
      </c>
      <c r="O216" s="1" t="s">
        <v>42</v>
      </c>
    </row>
    <row r="217" spans="1:15" x14ac:dyDescent="0.45">
      <c r="A217" s="4" t="s">
        <v>560</v>
      </c>
      <c r="B217" s="1" t="s">
        <v>8</v>
      </c>
      <c r="C217" s="2">
        <v>43928</v>
      </c>
      <c r="D217" s="1" t="s">
        <v>116</v>
      </c>
      <c r="E217" s="1" t="s">
        <v>69</v>
      </c>
      <c r="F217" s="1" t="str">
        <f>Table1[[#This Row],[City]]&amp;", "&amp;Table1[[#This Row],[State]]</f>
        <v>Temple, GA</v>
      </c>
      <c r="G217" s="1" t="s">
        <v>376</v>
      </c>
      <c r="H217" s="1" t="s">
        <v>163</v>
      </c>
      <c r="I217" s="3">
        <v>106390</v>
      </c>
      <c r="J217" s="5" t="s">
        <v>384</v>
      </c>
      <c r="K217" s="1" t="s">
        <v>186</v>
      </c>
      <c r="L217" s="1" t="s">
        <v>385</v>
      </c>
      <c r="M217" s="1"/>
      <c r="N217" s="1" t="s">
        <v>20</v>
      </c>
      <c r="O217" s="1" t="s">
        <v>564</v>
      </c>
    </row>
    <row r="218" spans="1:15" x14ac:dyDescent="0.45">
      <c r="A218" s="4" t="s">
        <v>560</v>
      </c>
      <c r="B218" s="1" t="s">
        <v>377</v>
      </c>
      <c r="C218" s="2">
        <v>43929</v>
      </c>
      <c r="D218" s="1" t="s">
        <v>11</v>
      </c>
      <c r="E218" s="1" t="s">
        <v>66</v>
      </c>
      <c r="F218" s="1" t="str">
        <f>Table1[[#This Row],[City]]&amp;", "&amp;Table1[[#This Row],[State]]</f>
        <v>Los Angeles, CA</v>
      </c>
      <c r="G218" s="1" t="s">
        <v>376</v>
      </c>
      <c r="H218" s="1" t="s">
        <v>381</v>
      </c>
      <c r="I218" s="3">
        <v>59616</v>
      </c>
      <c r="J218" s="5" t="s">
        <v>384</v>
      </c>
      <c r="K218" s="1" t="s">
        <v>55</v>
      </c>
      <c r="L218" s="1" t="s">
        <v>420</v>
      </c>
      <c r="M218" s="1"/>
      <c r="N218" s="1" t="s">
        <v>20</v>
      </c>
      <c r="O218" s="1" t="s">
        <v>567</v>
      </c>
    </row>
    <row r="219" spans="1:15" x14ac:dyDescent="0.45">
      <c r="A219" s="4" t="s">
        <v>560</v>
      </c>
      <c r="B219" s="1" t="s">
        <v>377</v>
      </c>
      <c r="C219" s="2">
        <v>43929</v>
      </c>
      <c r="D219" s="1" t="s">
        <v>101</v>
      </c>
      <c r="E219" s="1" t="s">
        <v>70</v>
      </c>
      <c r="F219" s="1" t="str">
        <f>Table1[[#This Row],[City]]&amp;", "&amp;Table1[[#This Row],[State]]</f>
        <v>Dallas, TX</v>
      </c>
      <c r="G219" s="1" t="s">
        <v>376</v>
      </c>
      <c r="H219" s="1" t="s">
        <v>51</v>
      </c>
      <c r="I219" s="3">
        <v>500</v>
      </c>
      <c r="J219" s="5" t="s">
        <v>60</v>
      </c>
      <c r="K219" s="1" t="s">
        <v>55</v>
      </c>
      <c r="L219" s="1" t="s">
        <v>420</v>
      </c>
      <c r="M219" s="1"/>
      <c r="N219" s="1" t="s">
        <v>15</v>
      </c>
      <c r="O219" s="1" t="s">
        <v>568</v>
      </c>
    </row>
    <row r="220" spans="1:15" x14ac:dyDescent="0.45">
      <c r="A220" s="4" t="s">
        <v>560</v>
      </c>
      <c r="B220" s="1" t="s">
        <v>377</v>
      </c>
      <c r="C220" s="2">
        <v>43929</v>
      </c>
      <c r="D220" s="1" t="s">
        <v>11</v>
      </c>
      <c r="E220" s="1" t="s">
        <v>66</v>
      </c>
      <c r="F220" s="1" t="str">
        <f>Table1[[#This Row],[City]]&amp;", "&amp;Table1[[#This Row],[State]]</f>
        <v>Los Angeles, CA</v>
      </c>
      <c r="G220" s="1" t="s">
        <v>376</v>
      </c>
      <c r="H220" s="1" t="s">
        <v>129</v>
      </c>
      <c r="I220" s="3">
        <v>92915</v>
      </c>
      <c r="J220" s="5" t="s">
        <v>384</v>
      </c>
      <c r="K220" s="1" t="s">
        <v>57</v>
      </c>
      <c r="L220" s="1" t="s">
        <v>420</v>
      </c>
      <c r="M220" s="1"/>
      <c r="N220" s="1" t="s">
        <v>17</v>
      </c>
      <c r="O220" s="1" t="s">
        <v>565</v>
      </c>
    </row>
    <row r="221" spans="1:15" x14ac:dyDescent="0.45">
      <c r="A221" s="4" t="s">
        <v>560</v>
      </c>
      <c r="B221" s="1" t="s">
        <v>377</v>
      </c>
      <c r="C221" s="2">
        <v>43929</v>
      </c>
      <c r="D221" s="1" t="s">
        <v>496</v>
      </c>
      <c r="E221" s="1" t="s">
        <v>81</v>
      </c>
      <c r="F221" s="1" t="str">
        <f>Table1[[#This Row],[City]]&amp;", "&amp;Table1[[#This Row],[State]]</f>
        <v>Walton Hills, OH</v>
      </c>
      <c r="G221" s="1" t="s">
        <v>376</v>
      </c>
      <c r="H221" s="1" t="s">
        <v>364</v>
      </c>
      <c r="I221" s="3">
        <v>20000</v>
      </c>
      <c r="J221" s="5" t="s">
        <v>384</v>
      </c>
      <c r="K221" s="1" t="s">
        <v>26</v>
      </c>
      <c r="L221" s="1" t="s">
        <v>420</v>
      </c>
      <c r="M221" s="1" t="s">
        <v>132</v>
      </c>
      <c r="N221" s="1" t="s">
        <v>18</v>
      </c>
      <c r="O221" s="1" t="s">
        <v>571</v>
      </c>
    </row>
    <row r="222" spans="1:15" x14ac:dyDescent="0.45">
      <c r="A222" s="4" t="s">
        <v>560</v>
      </c>
      <c r="B222" s="1" t="s">
        <v>377</v>
      </c>
      <c r="C222" s="2">
        <v>43929</v>
      </c>
      <c r="D222" s="1" t="s">
        <v>378</v>
      </c>
      <c r="E222" s="1" t="s">
        <v>82</v>
      </c>
      <c r="F222" s="1" t="str">
        <f>Table1[[#This Row],[City]]&amp;", "&amp;Table1[[#This Row],[State]]</f>
        <v>Williamsville, IN</v>
      </c>
      <c r="G222" s="1" t="s">
        <v>376</v>
      </c>
      <c r="H222" s="1" t="s">
        <v>379</v>
      </c>
      <c r="I222" s="3">
        <v>0</v>
      </c>
      <c r="J222" s="5" t="s">
        <v>52</v>
      </c>
      <c r="K222" s="1" t="s">
        <v>186</v>
      </c>
      <c r="L222" s="1" t="s">
        <v>380</v>
      </c>
      <c r="M222" s="1" t="s">
        <v>171</v>
      </c>
      <c r="N222" s="1"/>
      <c r="O222" s="1" t="s">
        <v>42</v>
      </c>
    </row>
    <row r="223" spans="1:15" x14ac:dyDescent="0.45">
      <c r="A223" s="4" t="s">
        <v>560</v>
      </c>
      <c r="B223" s="1" t="s">
        <v>5</v>
      </c>
      <c r="C223" s="2">
        <v>43931</v>
      </c>
      <c r="D223" s="1" t="s">
        <v>550</v>
      </c>
      <c r="E223" s="1" t="s">
        <v>66</v>
      </c>
      <c r="F223" s="1" t="str">
        <f>Table1[[#This Row],[City]]&amp;", "&amp;Table1[[#This Row],[State]]</f>
        <v>Azusa, CA</v>
      </c>
      <c r="G223" s="1" t="s">
        <v>376</v>
      </c>
      <c r="H223" s="1" t="s">
        <v>551</v>
      </c>
      <c r="I223" s="3">
        <v>15000</v>
      </c>
      <c r="J223" s="5" t="s">
        <v>384</v>
      </c>
      <c r="K223" s="1" t="s">
        <v>59</v>
      </c>
      <c r="L223" s="1" t="s">
        <v>420</v>
      </c>
      <c r="M223" s="1"/>
      <c r="N223" s="1"/>
      <c r="O223" s="1" t="s">
        <v>567</v>
      </c>
    </row>
    <row r="224" spans="1:15" x14ac:dyDescent="0.45">
      <c r="A224" s="4" t="s">
        <v>560</v>
      </c>
      <c r="B224" s="1" t="s">
        <v>5</v>
      </c>
      <c r="C224" s="2">
        <v>43931</v>
      </c>
      <c r="D224" s="1" t="s">
        <v>498</v>
      </c>
      <c r="E224" s="1" t="s">
        <v>499</v>
      </c>
      <c r="F224" s="1" t="str">
        <f>Table1[[#This Row],[City]]&amp;", "&amp;Table1[[#This Row],[State]]</f>
        <v>Clear Lake, WA</v>
      </c>
      <c r="G224" s="1" t="s">
        <v>376</v>
      </c>
      <c r="H224" s="1" t="s">
        <v>39</v>
      </c>
      <c r="I224" s="3">
        <v>70000</v>
      </c>
      <c r="J224" s="5" t="s">
        <v>384</v>
      </c>
      <c r="K224" s="1" t="s">
        <v>59</v>
      </c>
      <c r="L224" s="1" t="s">
        <v>420</v>
      </c>
      <c r="M224" s="1" t="s">
        <v>16</v>
      </c>
      <c r="N224" s="1"/>
      <c r="O224" s="1" t="s">
        <v>39</v>
      </c>
    </row>
    <row r="225" spans="1:15" x14ac:dyDescent="0.45">
      <c r="A225" s="4" t="s">
        <v>560</v>
      </c>
      <c r="B225" s="1" t="s">
        <v>5</v>
      </c>
      <c r="C225" s="2">
        <v>43931</v>
      </c>
      <c r="D225" s="1" t="s">
        <v>96</v>
      </c>
      <c r="E225" s="1" t="s">
        <v>71</v>
      </c>
      <c r="F225" s="1" t="str">
        <f>Table1[[#This Row],[City]]&amp;", "&amp;Table1[[#This Row],[State]]</f>
        <v>Birmingham, AL</v>
      </c>
      <c r="G225" s="1" t="s">
        <v>376</v>
      </c>
      <c r="H225" s="1" t="s">
        <v>36</v>
      </c>
      <c r="I225" s="3">
        <v>500</v>
      </c>
      <c r="J225" s="5" t="s">
        <v>60</v>
      </c>
      <c r="K225" s="1" t="s">
        <v>186</v>
      </c>
      <c r="L225" s="1" t="s">
        <v>370</v>
      </c>
      <c r="M225" s="1"/>
      <c r="N225" s="1" t="s">
        <v>17</v>
      </c>
      <c r="O225" s="1" t="s">
        <v>565</v>
      </c>
    </row>
    <row r="226" spans="1:15" x14ac:dyDescent="0.45">
      <c r="A226" s="4" t="s">
        <v>560</v>
      </c>
      <c r="B226" s="1" t="s">
        <v>5</v>
      </c>
      <c r="C226" s="2">
        <v>43931</v>
      </c>
      <c r="D226" s="1" t="s">
        <v>400</v>
      </c>
      <c r="E226" s="1" t="s">
        <v>72</v>
      </c>
      <c r="F226" s="1" t="str">
        <f>Table1[[#This Row],[City]]&amp;", "&amp;Table1[[#This Row],[State]]</f>
        <v>St Augustine, FL</v>
      </c>
      <c r="G226" s="1" t="s">
        <v>376</v>
      </c>
      <c r="H226" s="1" t="s">
        <v>129</v>
      </c>
      <c r="I226" s="3">
        <v>99800</v>
      </c>
      <c r="J226" s="5" t="s">
        <v>384</v>
      </c>
      <c r="K226" s="1" t="s">
        <v>186</v>
      </c>
      <c r="L226" s="1" t="s">
        <v>401</v>
      </c>
      <c r="M226" s="1"/>
      <c r="N226" s="1" t="s">
        <v>20</v>
      </c>
      <c r="O226" s="1" t="s">
        <v>565</v>
      </c>
    </row>
    <row r="227" spans="1:15" x14ac:dyDescent="0.45">
      <c r="A227" s="4" t="s">
        <v>560</v>
      </c>
      <c r="B227" s="1" t="s">
        <v>7</v>
      </c>
      <c r="C227" s="2">
        <v>43932</v>
      </c>
      <c r="D227" s="1" t="s">
        <v>101</v>
      </c>
      <c r="E227" s="1" t="s">
        <v>70</v>
      </c>
      <c r="F227" s="1" t="str">
        <f>Table1[[#This Row],[City]]&amp;", "&amp;Table1[[#This Row],[State]]</f>
        <v>Dallas, TX</v>
      </c>
      <c r="G227" s="1" t="s">
        <v>376</v>
      </c>
      <c r="H227" s="1" t="s">
        <v>381</v>
      </c>
      <c r="I227" s="3">
        <v>0</v>
      </c>
      <c r="J227" s="5" t="s">
        <v>52</v>
      </c>
      <c r="K227" s="1" t="s">
        <v>169</v>
      </c>
      <c r="L227" s="1" t="s">
        <v>420</v>
      </c>
      <c r="M227" s="1" t="s">
        <v>171</v>
      </c>
      <c r="N227" s="1"/>
      <c r="O227" s="1" t="s">
        <v>567</v>
      </c>
    </row>
    <row r="228" spans="1:15" x14ac:dyDescent="0.45">
      <c r="A228" s="4" t="s">
        <v>560</v>
      </c>
      <c r="B228" s="1" t="s">
        <v>7</v>
      </c>
      <c r="C228" s="18">
        <v>43932</v>
      </c>
      <c r="D228" s="1" t="s">
        <v>463</v>
      </c>
      <c r="E228" s="1" t="s">
        <v>66</v>
      </c>
      <c r="F228" s="1" t="str">
        <f>Table1[[#This Row],[City]]&amp;", "&amp;Table1[[#This Row],[State]]</f>
        <v>Carson, CA</v>
      </c>
      <c r="G228" s="1" t="s">
        <v>376</v>
      </c>
      <c r="H228" s="1" t="s">
        <v>31</v>
      </c>
      <c r="I228" s="3">
        <v>300000</v>
      </c>
      <c r="J228" s="5" t="s">
        <v>384</v>
      </c>
      <c r="K228" s="1" t="s">
        <v>58</v>
      </c>
      <c r="L228" s="1" t="s">
        <v>420</v>
      </c>
      <c r="M228" s="1"/>
      <c r="N228" s="1" t="s">
        <v>18</v>
      </c>
      <c r="O228" s="1" t="s">
        <v>31</v>
      </c>
    </row>
    <row r="229" spans="1:15" x14ac:dyDescent="0.45">
      <c r="A229" s="4" t="s">
        <v>560</v>
      </c>
      <c r="B229" s="1" t="s">
        <v>7</v>
      </c>
      <c r="C229" s="18">
        <v>43932</v>
      </c>
      <c r="D229" s="1" t="s">
        <v>482</v>
      </c>
      <c r="E229" s="1" t="s">
        <v>483</v>
      </c>
      <c r="F229" s="1" t="str">
        <f>Table1[[#This Row],[City]]&amp;", "&amp;Table1[[#This Row],[State]]</f>
        <v>Marion, AR</v>
      </c>
      <c r="G229" s="1" t="s">
        <v>376</v>
      </c>
      <c r="H229" s="1" t="s">
        <v>545</v>
      </c>
      <c r="I229" s="3">
        <v>229000</v>
      </c>
      <c r="J229" s="5" t="s">
        <v>384</v>
      </c>
      <c r="K229" s="1" t="s">
        <v>170</v>
      </c>
      <c r="L229" s="1" t="s">
        <v>420</v>
      </c>
      <c r="M229" s="1"/>
      <c r="N229" s="1"/>
      <c r="O229" s="1" t="s">
        <v>39</v>
      </c>
    </row>
    <row r="230" spans="1:15" x14ac:dyDescent="0.45">
      <c r="A230" s="4" t="s">
        <v>560</v>
      </c>
      <c r="B230" s="1" t="s">
        <v>7</v>
      </c>
      <c r="C230" s="18">
        <v>43932</v>
      </c>
      <c r="D230" s="1" t="s">
        <v>101</v>
      </c>
      <c r="E230" s="1" t="s">
        <v>70</v>
      </c>
      <c r="F230" s="1" t="str">
        <f>Table1[[#This Row],[City]]&amp;", "&amp;Table1[[#This Row],[State]]</f>
        <v>Dallas, TX</v>
      </c>
      <c r="G230" s="1" t="s">
        <v>376</v>
      </c>
      <c r="H230" s="1" t="s">
        <v>40</v>
      </c>
      <c r="I230" s="3">
        <v>44588</v>
      </c>
      <c r="J230" s="5" t="s">
        <v>384</v>
      </c>
      <c r="K230" s="1" t="s">
        <v>170</v>
      </c>
      <c r="L230" s="1" t="s">
        <v>420</v>
      </c>
      <c r="M230" s="1"/>
      <c r="N230" s="1"/>
      <c r="O230" s="1" t="s">
        <v>565</v>
      </c>
    </row>
    <row r="231" spans="1:15" x14ac:dyDescent="0.45">
      <c r="A231" s="4" t="s">
        <v>560</v>
      </c>
      <c r="B231" s="1" t="s">
        <v>7</v>
      </c>
      <c r="C231" s="2">
        <v>43932</v>
      </c>
      <c r="D231" s="1" t="s">
        <v>127</v>
      </c>
      <c r="E231" s="1" t="s">
        <v>70</v>
      </c>
      <c r="F231" s="1" t="str">
        <f>Table1[[#This Row],[City]]&amp;", "&amp;Table1[[#This Row],[State]]</f>
        <v>Ft Worth, TX</v>
      </c>
      <c r="G231" s="1" t="s">
        <v>376</v>
      </c>
      <c r="H231" s="1" t="s">
        <v>349</v>
      </c>
      <c r="I231" s="3">
        <v>60000</v>
      </c>
      <c r="J231" s="5" t="s">
        <v>384</v>
      </c>
      <c r="K231" s="1" t="s">
        <v>57</v>
      </c>
      <c r="L231" s="1" t="s">
        <v>420</v>
      </c>
      <c r="M231" s="1"/>
      <c r="N231" s="1" t="s">
        <v>17</v>
      </c>
      <c r="O231" s="1" t="s">
        <v>565</v>
      </c>
    </row>
    <row r="232" spans="1:15" x14ac:dyDescent="0.45">
      <c r="A232" s="4" t="s">
        <v>560</v>
      </c>
      <c r="B232" s="1" t="s">
        <v>7</v>
      </c>
      <c r="C232" s="2">
        <v>43932</v>
      </c>
      <c r="D232" s="1" t="s">
        <v>386</v>
      </c>
      <c r="E232" s="1" t="s">
        <v>71</v>
      </c>
      <c r="F232" s="1" t="str">
        <f>Table1[[#This Row],[City]]&amp;", "&amp;Table1[[#This Row],[State]]</f>
        <v>Selma, AL</v>
      </c>
      <c r="G232" s="1" t="s">
        <v>376</v>
      </c>
      <c r="H232" s="1" t="s">
        <v>443</v>
      </c>
      <c r="I232" s="3">
        <v>500</v>
      </c>
      <c r="J232" s="5" t="s">
        <v>384</v>
      </c>
      <c r="K232" s="1" t="s">
        <v>186</v>
      </c>
      <c r="L232" s="1" t="s">
        <v>21</v>
      </c>
      <c r="M232" s="1"/>
      <c r="N232" s="1" t="s">
        <v>18</v>
      </c>
      <c r="O232" s="1" t="s">
        <v>565</v>
      </c>
    </row>
    <row r="233" spans="1:15" x14ac:dyDescent="0.45">
      <c r="A233" s="4" t="s">
        <v>560</v>
      </c>
      <c r="B233" s="1" t="s">
        <v>7</v>
      </c>
      <c r="C233" s="2">
        <v>43932</v>
      </c>
      <c r="D233" s="1" t="s">
        <v>386</v>
      </c>
      <c r="E233" s="1" t="s">
        <v>71</v>
      </c>
      <c r="F233" s="1" t="str">
        <f>Table1[[#This Row],[City]]&amp;", "&amp;Table1[[#This Row],[State]]</f>
        <v>Selma, AL</v>
      </c>
      <c r="G233" s="1" t="s">
        <v>376</v>
      </c>
      <c r="H233" s="1" t="s">
        <v>355</v>
      </c>
      <c r="I233" s="3">
        <v>3000</v>
      </c>
      <c r="J233" s="5" t="s">
        <v>60</v>
      </c>
      <c r="K233" s="1" t="s">
        <v>186</v>
      </c>
      <c r="L233" s="1" t="s">
        <v>369</v>
      </c>
      <c r="M233" s="1"/>
      <c r="N233" s="1" t="s">
        <v>17</v>
      </c>
      <c r="O233" s="1" t="s">
        <v>565</v>
      </c>
    </row>
    <row r="234" spans="1:15" x14ac:dyDescent="0.45">
      <c r="A234" s="4" t="s">
        <v>560</v>
      </c>
      <c r="B234" s="1" t="s">
        <v>7</v>
      </c>
      <c r="C234" s="2">
        <v>43932</v>
      </c>
      <c r="D234" s="1" t="s">
        <v>539</v>
      </c>
      <c r="E234" s="1" t="s">
        <v>68</v>
      </c>
      <c r="F234" s="1" t="str">
        <f>Table1[[#This Row],[City]]&amp;", "&amp;Table1[[#This Row],[State]]</f>
        <v>Wood Dale, IL</v>
      </c>
      <c r="G234" s="1" t="s">
        <v>376</v>
      </c>
      <c r="H234" s="1" t="s">
        <v>540</v>
      </c>
      <c r="I234" s="3">
        <v>70000</v>
      </c>
      <c r="J234" s="5" t="s">
        <v>384</v>
      </c>
      <c r="K234" s="1" t="s">
        <v>59</v>
      </c>
      <c r="L234" s="1" t="s">
        <v>420</v>
      </c>
      <c r="M234" s="1"/>
      <c r="N234" s="1"/>
      <c r="O234" s="1" t="s">
        <v>276</v>
      </c>
    </row>
    <row r="235" spans="1:15" x14ac:dyDescent="0.45">
      <c r="A235" s="4" t="s">
        <v>560</v>
      </c>
      <c r="B235" s="1" t="s">
        <v>7</v>
      </c>
      <c r="C235" s="2">
        <v>43932</v>
      </c>
      <c r="D235" s="1" t="s">
        <v>152</v>
      </c>
      <c r="E235" s="1" t="s">
        <v>72</v>
      </c>
      <c r="F235" s="1" t="str">
        <f>Table1[[#This Row],[City]]&amp;", "&amp;Table1[[#This Row],[State]]</f>
        <v>Hialeah, FL</v>
      </c>
      <c r="G235" s="1" t="s">
        <v>376</v>
      </c>
      <c r="H235" s="1" t="s">
        <v>379</v>
      </c>
      <c r="I235" s="3">
        <v>10000</v>
      </c>
      <c r="J235" s="5" t="s">
        <v>384</v>
      </c>
      <c r="K235" s="1" t="s">
        <v>26</v>
      </c>
      <c r="L235" s="1" t="s">
        <v>420</v>
      </c>
      <c r="M235" s="1"/>
      <c r="N235" s="1" t="s">
        <v>17</v>
      </c>
      <c r="O235" s="1" t="s">
        <v>42</v>
      </c>
    </row>
    <row r="236" spans="1:15" x14ac:dyDescent="0.45">
      <c r="A236" s="4" t="s">
        <v>560</v>
      </c>
      <c r="B236" s="1" t="s">
        <v>7</v>
      </c>
      <c r="C236" s="2">
        <v>43932</v>
      </c>
      <c r="D236" s="1" t="s">
        <v>109</v>
      </c>
      <c r="E236" s="1" t="s">
        <v>72</v>
      </c>
      <c r="F236" s="1" t="str">
        <f>Table1[[#This Row],[City]]&amp;", "&amp;Table1[[#This Row],[State]]</f>
        <v>Miami, FL</v>
      </c>
      <c r="G236" s="1" t="s">
        <v>376</v>
      </c>
      <c r="H236" s="1" t="s">
        <v>379</v>
      </c>
      <c r="I236" s="3">
        <v>70000</v>
      </c>
      <c r="J236" s="5" t="s">
        <v>384</v>
      </c>
      <c r="K236" s="1" t="s">
        <v>55</v>
      </c>
      <c r="L236" s="1" t="s">
        <v>420</v>
      </c>
      <c r="M236" s="1"/>
      <c r="N236" s="1" t="s">
        <v>17</v>
      </c>
      <c r="O236" s="1" t="s">
        <v>42</v>
      </c>
    </row>
    <row r="237" spans="1:15" x14ac:dyDescent="0.45">
      <c r="A237" s="4" t="s">
        <v>560</v>
      </c>
      <c r="B237" s="1" t="s">
        <v>6</v>
      </c>
      <c r="C237" s="2">
        <v>43933</v>
      </c>
      <c r="D237" s="1" t="s">
        <v>281</v>
      </c>
      <c r="E237" s="1" t="s">
        <v>82</v>
      </c>
      <c r="F237" s="1" t="str">
        <f>Table1[[#This Row],[City]]&amp;", "&amp;Table1[[#This Row],[State]]</f>
        <v>Indianapolis, IN</v>
      </c>
      <c r="G237" s="1" t="s">
        <v>376</v>
      </c>
      <c r="H237" s="1" t="s">
        <v>462</v>
      </c>
      <c r="I237" s="3">
        <v>6000</v>
      </c>
      <c r="J237" s="5" t="s">
        <v>384</v>
      </c>
      <c r="K237" s="1" t="s">
        <v>186</v>
      </c>
      <c r="L237" s="1" t="s">
        <v>420</v>
      </c>
      <c r="M237" s="1"/>
      <c r="N237" s="1"/>
      <c r="O237" s="1" t="s">
        <v>567</v>
      </c>
    </row>
    <row r="238" spans="1:15" x14ac:dyDescent="0.45">
      <c r="A238" s="4" t="s">
        <v>560</v>
      </c>
      <c r="B238" s="1" t="s">
        <v>6</v>
      </c>
      <c r="C238" s="2">
        <v>43933</v>
      </c>
      <c r="D238" s="1" t="s">
        <v>510</v>
      </c>
      <c r="E238" s="1" t="s">
        <v>68</v>
      </c>
      <c r="F238" s="1" t="str">
        <f>Table1[[#This Row],[City]]&amp;", "&amp;Table1[[#This Row],[State]]</f>
        <v>Bridgeview, IL</v>
      </c>
      <c r="G238" s="1" t="s">
        <v>376</v>
      </c>
      <c r="H238" s="1" t="s">
        <v>361</v>
      </c>
      <c r="I238" s="3">
        <v>100000</v>
      </c>
      <c r="J238" s="5" t="s">
        <v>384</v>
      </c>
      <c r="K238" s="1" t="s">
        <v>58</v>
      </c>
      <c r="L238" s="1" t="s">
        <v>420</v>
      </c>
      <c r="M238" s="1"/>
      <c r="N238" s="1" t="s">
        <v>20</v>
      </c>
      <c r="O238" s="1" t="s">
        <v>566</v>
      </c>
    </row>
    <row r="239" spans="1:15" x14ac:dyDescent="0.45">
      <c r="A239" s="4" t="s">
        <v>560</v>
      </c>
      <c r="B239" s="1" t="s">
        <v>6</v>
      </c>
      <c r="C239" s="2">
        <v>43933</v>
      </c>
      <c r="D239" s="1" t="s">
        <v>510</v>
      </c>
      <c r="E239" s="1" t="s">
        <v>68</v>
      </c>
      <c r="F239" s="1" t="str">
        <f>Table1[[#This Row],[City]]&amp;", "&amp;Table1[[#This Row],[State]]</f>
        <v>Bridgeview, IL</v>
      </c>
      <c r="G239" s="1" t="s">
        <v>376</v>
      </c>
      <c r="H239" s="1" t="s">
        <v>361</v>
      </c>
      <c r="I239" s="3">
        <v>40000</v>
      </c>
      <c r="J239" s="5" t="s">
        <v>384</v>
      </c>
      <c r="K239" s="1" t="s">
        <v>58</v>
      </c>
      <c r="L239" s="1" t="s">
        <v>420</v>
      </c>
      <c r="M239" s="1"/>
      <c r="N239" s="1" t="s">
        <v>20</v>
      </c>
      <c r="O239" s="1" t="s">
        <v>566</v>
      </c>
    </row>
    <row r="240" spans="1:15" x14ac:dyDescent="0.45">
      <c r="A240" s="4" t="s">
        <v>560</v>
      </c>
      <c r="B240" s="1" t="s">
        <v>6</v>
      </c>
      <c r="C240" s="2">
        <v>43933</v>
      </c>
      <c r="D240" s="1" t="s">
        <v>510</v>
      </c>
      <c r="E240" s="1" t="s">
        <v>68</v>
      </c>
      <c r="F240" s="1" t="str">
        <f>Table1[[#This Row],[City]]&amp;", "&amp;Table1[[#This Row],[State]]</f>
        <v>Bridgeview, IL</v>
      </c>
      <c r="G240" s="1" t="s">
        <v>376</v>
      </c>
      <c r="H240" s="1" t="s">
        <v>361</v>
      </c>
      <c r="I240" s="3">
        <v>35000</v>
      </c>
      <c r="J240" s="5" t="s">
        <v>384</v>
      </c>
      <c r="K240" s="1" t="s">
        <v>58</v>
      </c>
      <c r="L240" s="1" t="s">
        <v>420</v>
      </c>
      <c r="M240" s="1"/>
      <c r="N240" s="1" t="s">
        <v>20</v>
      </c>
      <c r="O240" s="1" t="s">
        <v>566</v>
      </c>
    </row>
    <row r="241" spans="1:15" x14ac:dyDescent="0.45">
      <c r="A241" s="4" t="s">
        <v>560</v>
      </c>
      <c r="B241" s="1" t="s">
        <v>6</v>
      </c>
      <c r="C241" s="2">
        <v>43933</v>
      </c>
      <c r="D241" s="1" t="s">
        <v>524</v>
      </c>
      <c r="E241" s="1" t="s">
        <v>72</v>
      </c>
      <c r="F241" s="1" t="str">
        <f>Table1[[#This Row],[City]]&amp;", "&amp;Table1[[#This Row],[State]]</f>
        <v>W Palm Beach, FL</v>
      </c>
      <c r="G241" s="1" t="s">
        <v>376</v>
      </c>
      <c r="H241" s="1" t="s">
        <v>525</v>
      </c>
      <c r="I241" s="3">
        <v>70000</v>
      </c>
      <c r="J241" s="5" t="s">
        <v>384</v>
      </c>
      <c r="K241" s="1" t="s">
        <v>57</v>
      </c>
      <c r="L241" s="1" t="s">
        <v>420</v>
      </c>
      <c r="M241" s="1"/>
      <c r="N241" s="1" t="s">
        <v>17</v>
      </c>
      <c r="O241" s="1" t="s">
        <v>565</v>
      </c>
    </row>
    <row r="242" spans="1:15" x14ac:dyDescent="0.45">
      <c r="A242" s="4" t="s">
        <v>560</v>
      </c>
      <c r="B242" s="1" t="s">
        <v>6</v>
      </c>
      <c r="C242" s="2">
        <v>43933</v>
      </c>
      <c r="D242" s="1" t="s">
        <v>444</v>
      </c>
      <c r="E242" s="1" t="s">
        <v>70</v>
      </c>
      <c r="F242" s="1" t="str">
        <f>Table1[[#This Row],[City]]&amp;", "&amp;Table1[[#This Row],[State]]</f>
        <v>Comfort, TX</v>
      </c>
      <c r="G242" s="1" t="s">
        <v>376</v>
      </c>
      <c r="H242" s="1" t="s">
        <v>379</v>
      </c>
      <c r="I242" s="3">
        <v>0</v>
      </c>
      <c r="J242" s="5" t="s">
        <v>52</v>
      </c>
      <c r="K242" s="1" t="s">
        <v>186</v>
      </c>
      <c r="L242" s="1" t="s">
        <v>374</v>
      </c>
      <c r="M242" s="1" t="s">
        <v>171</v>
      </c>
      <c r="N242" s="1"/>
      <c r="O242" s="1" t="s">
        <v>42</v>
      </c>
    </row>
    <row r="243" spans="1:15" x14ac:dyDescent="0.45">
      <c r="A243" s="4" t="s">
        <v>560</v>
      </c>
      <c r="B243" s="1" t="s">
        <v>9</v>
      </c>
      <c r="C243" s="2">
        <v>43934</v>
      </c>
      <c r="D243" s="1" t="s">
        <v>458</v>
      </c>
      <c r="E243" s="1" t="s">
        <v>70</v>
      </c>
      <c r="F243" s="1" t="str">
        <f>Table1[[#This Row],[City]]&amp;", "&amp;Table1[[#This Row],[State]]</f>
        <v>Haslet, TX</v>
      </c>
      <c r="G243" s="1" t="s">
        <v>376</v>
      </c>
      <c r="H243" s="1" t="s">
        <v>31</v>
      </c>
      <c r="I243" s="3">
        <v>300000</v>
      </c>
      <c r="J243" s="5" t="s">
        <v>384</v>
      </c>
      <c r="K243" s="1" t="s">
        <v>58</v>
      </c>
      <c r="L243" s="1" t="s">
        <v>420</v>
      </c>
      <c r="M243" s="1"/>
      <c r="N243" s="1" t="s">
        <v>20</v>
      </c>
      <c r="O243" s="1" t="s">
        <v>31</v>
      </c>
    </row>
    <row r="244" spans="1:15" x14ac:dyDescent="0.45">
      <c r="A244" s="4" t="s">
        <v>560</v>
      </c>
      <c r="B244" s="1" t="s">
        <v>9</v>
      </c>
      <c r="C244" s="2">
        <v>43934</v>
      </c>
      <c r="D244" s="1" t="s">
        <v>101</v>
      </c>
      <c r="E244" s="1" t="s">
        <v>70</v>
      </c>
      <c r="F244" s="1" t="str">
        <f>Table1[[#This Row],[City]]&amp;", "&amp;Table1[[#This Row],[State]]</f>
        <v>Dallas, TX</v>
      </c>
      <c r="G244" s="1" t="s">
        <v>376</v>
      </c>
      <c r="H244" s="1" t="s">
        <v>429</v>
      </c>
      <c r="I244" s="3">
        <v>0</v>
      </c>
      <c r="J244" s="5" t="s">
        <v>52</v>
      </c>
      <c r="K244" s="1" t="s">
        <v>186</v>
      </c>
      <c r="L244" s="1" t="s">
        <v>373</v>
      </c>
      <c r="M244" s="1" t="s">
        <v>171</v>
      </c>
      <c r="N244" s="1" t="s">
        <v>15</v>
      </c>
      <c r="O244" s="1" t="s">
        <v>570</v>
      </c>
    </row>
    <row r="245" spans="1:15" x14ac:dyDescent="0.45">
      <c r="A245" s="4" t="s">
        <v>560</v>
      </c>
      <c r="B245" s="1" t="s">
        <v>8</v>
      </c>
      <c r="C245" s="2">
        <v>43935</v>
      </c>
      <c r="D245" s="1" t="s">
        <v>469</v>
      </c>
      <c r="E245" s="1" t="s">
        <v>65</v>
      </c>
      <c r="F245" s="1" t="str">
        <f>Table1[[#This Row],[City]]&amp;", "&amp;Table1[[#This Row],[State]]</f>
        <v>Kearny, NJ</v>
      </c>
      <c r="G245" s="1" t="s">
        <v>376</v>
      </c>
      <c r="H245" s="1" t="s">
        <v>361</v>
      </c>
      <c r="I245" s="3">
        <v>5000</v>
      </c>
      <c r="J245" s="5" t="s">
        <v>60</v>
      </c>
      <c r="K245" s="1" t="s">
        <v>26</v>
      </c>
      <c r="L245" s="1" t="s">
        <v>420</v>
      </c>
      <c r="M245" s="1"/>
      <c r="N245" s="1" t="s">
        <v>17</v>
      </c>
      <c r="O245" s="1" t="s">
        <v>566</v>
      </c>
    </row>
    <row r="246" spans="1:15" x14ac:dyDescent="0.45">
      <c r="A246" s="4" t="s">
        <v>560</v>
      </c>
      <c r="B246" s="1" t="s">
        <v>377</v>
      </c>
      <c r="C246" s="2">
        <v>43936</v>
      </c>
      <c r="D246" s="1" t="s">
        <v>469</v>
      </c>
      <c r="E246" s="1" t="s">
        <v>65</v>
      </c>
      <c r="F246" s="1" t="str">
        <f>Table1[[#This Row],[City]]&amp;", "&amp;Table1[[#This Row],[State]]</f>
        <v>Kearny, NJ</v>
      </c>
      <c r="G246" s="1" t="s">
        <v>376</v>
      </c>
      <c r="H246" s="1" t="s">
        <v>361</v>
      </c>
      <c r="I246" s="3">
        <v>500</v>
      </c>
      <c r="J246" s="5" t="s">
        <v>60</v>
      </c>
      <c r="K246" s="1" t="s">
        <v>26</v>
      </c>
      <c r="L246" s="1" t="s">
        <v>420</v>
      </c>
      <c r="M246" s="1"/>
      <c r="N246" s="1" t="s">
        <v>17</v>
      </c>
      <c r="O246" s="1" t="s">
        <v>566</v>
      </c>
    </row>
    <row r="247" spans="1:15" x14ac:dyDescent="0.45">
      <c r="A247" s="4" t="s">
        <v>560</v>
      </c>
      <c r="B247" s="1" t="s">
        <v>377</v>
      </c>
      <c r="C247" s="2">
        <v>43936</v>
      </c>
      <c r="D247" s="1" t="s">
        <v>101</v>
      </c>
      <c r="E247" s="1" t="s">
        <v>70</v>
      </c>
      <c r="F247" s="1" t="str">
        <f>Table1[[#This Row],[City]]&amp;", "&amp;Table1[[#This Row],[State]]</f>
        <v>Dallas, TX</v>
      </c>
      <c r="G247" s="1" t="s">
        <v>376</v>
      </c>
      <c r="H247" s="1" t="s">
        <v>147</v>
      </c>
      <c r="I247" s="3">
        <v>500</v>
      </c>
      <c r="J247" s="5" t="s">
        <v>60</v>
      </c>
      <c r="K247" s="1" t="s">
        <v>186</v>
      </c>
      <c r="L247" s="1" t="s">
        <v>413</v>
      </c>
      <c r="M247" s="1"/>
      <c r="N247" s="1"/>
      <c r="O247" s="1" t="s">
        <v>565</v>
      </c>
    </row>
    <row r="248" spans="1:15" x14ac:dyDescent="0.45">
      <c r="A248" s="4" t="s">
        <v>560</v>
      </c>
      <c r="B248" s="1" t="s">
        <v>377</v>
      </c>
      <c r="C248" s="2">
        <v>43936</v>
      </c>
      <c r="D248" s="1" t="s">
        <v>182</v>
      </c>
      <c r="E248" s="1" t="s">
        <v>70</v>
      </c>
      <c r="F248" s="1" t="str">
        <f>Table1[[#This Row],[City]]&amp;", "&amp;Table1[[#This Row],[State]]</f>
        <v>Irving, TX</v>
      </c>
      <c r="G248" s="1" t="s">
        <v>376</v>
      </c>
      <c r="H248" s="1" t="s">
        <v>533</v>
      </c>
      <c r="I248" s="3">
        <v>50000</v>
      </c>
      <c r="J248" s="5" t="s">
        <v>384</v>
      </c>
      <c r="K248" s="1" t="s">
        <v>59</v>
      </c>
      <c r="L248" s="1" t="s">
        <v>420</v>
      </c>
      <c r="M248" s="1"/>
      <c r="N248" s="1" t="s">
        <v>17</v>
      </c>
      <c r="O248" s="1" t="s">
        <v>571</v>
      </c>
    </row>
    <row r="249" spans="1:15" x14ac:dyDescent="0.45">
      <c r="A249" s="4" t="s">
        <v>560</v>
      </c>
      <c r="B249" s="1" t="s">
        <v>377</v>
      </c>
      <c r="C249" s="2">
        <v>43936</v>
      </c>
      <c r="D249" s="1" t="s">
        <v>101</v>
      </c>
      <c r="E249" s="1" t="s">
        <v>70</v>
      </c>
      <c r="F249" s="1" t="str">
        <f>Table1[[#This Row],[City]]&amp;", "&amp;Table1[[#This Row],[State]]</f>
        <v>Dallas, TX</v>
      </c>
      <c r="G249" s="1" t="s">
        <v>376</v>
      </c>
      <c r="H249" s="1" t="s">
        <v>211</v>
      </c>
      <c r="I249" s="3">
        <v>30000</v>
      </c>
      <c r="J249" s="5" t="s">
        <v>384</v>
      </c>
      <c r="K249" s="1" t="s">
        <v>57</v>
      </c>
      <c r="L249" s="1" t="s">
        <v>420</v>
      </c>
      <c r="M249" s="1"/>
      <c r="N249" s="1"/>
      <c r="O249" s="1" t="s">
        <v>276</v>
      </c>
    </row>
    <row r="250" spans="1:15" x14ac:dyDescent="0.45">
      <c r="A250" s="4" t="s">
        <v>560</v>
      </c>
      <c r="B250" s="1" t="s">
        <v>10</v>
      </c>
      <c r="C250" s="2">
        <v>43937</v>
      </c>
      <c r="D250" s="1" t="s">
        <v>101</v>
      </c>
      <c r="E250" s="1" t="s">
        <v>70</v>
      </c>
      <c r="F250" s="1" t="str">
        <f>Table1[[#This Row],[City]]&amp;", "&amp;Table1[[#This Row],[State]]</f>
        <v>Dallas, TX</v>
      </c>
      <c r="G250" s="1" t="s">
        <v>376</v>
      </c>
      <c r="H250" s="1" t="s">
        <v>363</v>
      </c>
      <c r="I250" s="3">
        <v>50000</v>
      </c>
      <c r="J250" s="5" t="s">
        <v>384</v>
      </c>
      <c r="K250" s="1" t="s">
        <v>169</v>
      </c>
      <c r="L250" s="1" t="s">
        <v>420</v>
      </c>
      <c r="M250" s="1"/>
      <c r="N250" s="1"/>
      <c r="O250" s="1" t="s">
        <v>569</v>
      </c>
    </row>
    <row r="251" spans="1:15" x14ac:dyDescent="0.45">
      <c r="A251" s="4" t="s">
        <v>560</v>
      </c>
      <c r="B251" s="1" t="s">
        <v>10</v>
      </c>
      <c r="C251" s="2">
        <v>43937</v>
      </c>
      <c r="D251" s="1" t="s">
        <v>281</v>
      </c>
      <c r="E251" s="1" t="s">
        <v>82</v>
      </c>
      <c r="F251" s="1" t="str">
        <f>Table1[[#This Row],[City]]&amp;", "&amp;Table1[[#This Row],[State]]</f>
        <v>Indianapolis, IN</v>
      </c>
      <c r="G251" s="1" t="s">
        <v>376</v>
      </c>
      <c r="H251" s="1" t="s">
        <v>379</v>
      </c>
      <c r="I251" s="3">
        <v>0</v>
      </c>
      <c r="J251" s="5" t="s">
        <v>52</v>
      </c>
      <c r="K251" s="1" t="s">
        <v>55</v>
      </c>
      <c r="L251" s="1" t="s">
        <v>420</v>
      </c>
      <c r="M251" s="1" t="s">
        <v>171</v>
      </c>
      <c r="N251" s="1"/>
      <c r="O251" s="1" t="s">
        <v>42</v>
      </c>
    </row>
    <row r="252" spans="1:15" x14ac:dyDescent="0.45">
      <c r="A252" s="4" t="s">
        <v>560</v>
      </c>
      <c r="B252" s="1" t="s">
        <v>5</v>
      </c>
      <c r="C252" s="2">
        <v>43938</v>
      </c>
      <c r="D252" s="1" t="s">
        <v>530</v>
      </c>
      <c r="E252" s="1" t="s">
        <v>66</v>
      </c>
      <c r="F252" s="1" t="str">
        <f>Table1[[#This Row],[City]]&amp;", "&amp;Table1[[#This Row],[State]]</f>
        <v>Rancho Cucamonga, CA</v>
      </c>
      <c r="G252" s="1" t="s">
        <v>376</v>
      </c>
      <c r="H252" s="1" t="s">
        <v>538</v>
      </c>
      <c r="I252" s="3">
        <v>65000</v>
      </c>
      <c r="J252" s="5" t="s">
        <v>384</v>
      </c>
      <c r="K252" s="1" t="s">
        <v>59</v>
      </c>
      <c r="L252" s="1" t="s">
        <v>420</v>
      </c>
      <c r="M252" s="1"/>
      <c r="N252" s="1"/>
      <c r="O252" s="1" t="s">
        <v>571</v>
      </c>
    </row>
    <row r="253" spans="1:15" x14ac:dyDescent="0.45">
      <c r="A253" s="4" t="s">
        <v>560</v>
      </c>
      <c r="B253" s="1" t="s">
        <v>5</v>
      </c>
      <c r="C253" s="2">
        <v>43938</v>
      </c>
      <c r="D253" s="1" t="s">
        <v>95</v>
      </c>
      <c r="E253" s="1" t="s">
        <v>69</v>
      </c>
      <c r="F253" s="1" t="str">
        <f>Table1[[#This Row],[City]]&amp;", "&amp;Table1[[#This Row],[State]]</f>
        <v>Atlanta, GA</v>
      </c>
      <c r="G253" s="1" t="s">
        <v>376</v>
      </c>
      <c r="H253" s="1" t="s">
        <v>38</v>
      </c>
      <c r="I253" s="3">
        <v>2100</v>
      </c>
      <c r="J253" s="5" t="s">
        <v>384</v>
      </c>
      <c r="K253" s="1" t="s">
        <v>186</v>
      </c>
      <c r="L253" s="1" t="s">
        <v>421</v>
      </c>
      <c r="M253" s="1"/>
      <c r="N253" s="1"/>
      <c r="O253" s="1" t="s">
        <v>564</v>
      </c>
    </row>
    <row r="254" spans="1:15" x14ac:dyDescent="0.45">
      <c r="A254" s="4" t="s">
        <v>560</v>
      </c>
      <c r="B254" s="1" t="s">
        <v>7</v>
      </c>
      <c r="C254" s="2">
        <v>43939</v>
      </c>
      <c r="D254" s="1" t="s">
        <v>511</v>
      </c>
      <c r="E254" s="1" t="s">
        <v>66</v>
      </c>
      <c r="F254" s="1" t="str">
        <f>Table1[[#This Row],[City]]&amp;", "&amp;Table1[[#This Row],[State]]</f>
        <v>La Puente, CA</v>
      </c>
      <c r="G254" s="1" t="s">
        <v>376</v>
      </c>
      <c r="H254" s="1" t="s">
        <v>39</v>
      </c>
      <c r="I254" s="3">
        <v>70900</v>
      </c>
      <c r="J254" s="5" t="s">
        <v>384</v>
      </c>
      <c r="K254" s="1" t="s">
        <v>170</v>
      </c>
      <c r="L254" s="1" t="s">
        <v>420</v>
      </c>
      <c r="M254" s="1"/>
      <c r="N254" s="1" t="s">
        <v>18</v>
      </c>
      <c r="O254" s="1" t="s">
        <v>39</v>
      </c>
    </row>
    <row r="255" spans="1:15" x14ac:dyDescent="0.45">
      <c r="A255" s="4" t="s">
        <v>560</v>
      </c>
      <c r="B255" s="1" t="s">
        <v>7</v>
      </c>
      <c r="C255" s="2">
        <v>43939</v>
      </c>
      <c r="D255" s="1" t="s">
        <v>478</v>
      </c>
      <c r="E255" s="1" t="s">
        <v>70</v>
      </c>
      <c r="F255" s="1" t="str">
        <f>Table1[[#This Row],[City]]&amp;", "&amp;Table1[[#This Row],[State]]</f>
        <v>Grand Prairie, TX</v>
      </c>
      <c r="G255" s="1" t="s">
        <v>376</v>
      </c>
      <c r="H255" s="1" t="s">
        <v>379</v>
      </c>
      <c r="I255" s="3">
        <v>3000</v>
      </c>
      <c r="J255" s="5" t="s">
        <v>60</v>
      </c>
      <c r="K255" s="1" t="s">
        <v>26</v>
      </c>
      <c r="L255" s="1" t="s">
        <v>420</v>
      </c>
      <c r="M255" s="1"/>
      <c r="N255" s="1"/>
      <c r="O255" s="1" t="s">
        <v>42</v>
      </c>
    </row>
    <row r="256" spans="1:15" x14ac:dyDescent="0.45">
      <c r="A256" s="4" t="s">
        <v>560</v>
      </c>
      <c r="B256" s="1" t="s">
        <v>7</v>
      </c>
      <c r="C256" s="2">
        <v>43939</v>
      </c>
      <c r="D256" s="1"/>
      <c r="E256" s="1"/>
      <c r="F256" s="1" t="str">
        <f>Table1[[#This Row],[City]]&amp;", "&amp;Table1[[#This Row],[State]]</f>
        <v xml:space="preserve">, </v>
      </c>
      <c r="G256" s="1" t="s">
        <v>376</v>
      </c>
      <c r="H256" s="1" t="s">
        <v>379</v>
      </c>
      <c r="I256" s="3">
        <v>0</v>
      </c>
      <c r="J256" s="5" t="s">
        <v>52</v>
      </c>
      <c r="K256" s="1" t="s">
        <v>170</v>
      </c>
      <c r="L256" s="1" t="s">
        <v>420</v>
      </c>
      <c r="M256" s="1" t="s">
        <v>171</v>
      </c>
      <c r="N256" s="1"/>
      <c r="O256" s="1" t="s">
        <v>42</v>
      </c>
    </row>
    <row r="257" spans="1:15" x14ac:dyDescent="0.45">
      <c r="A257" s="4" t="s">
        <v>560</v>
      </c>
      <c r="B257" s="1" t="s">
        <v>6</v>
      </c>
      <c r="C257" s="2">
        <v>43940</v>
      </c>
      <c r="D257" s="1" t="s">
        <v>86</v>
      </c>
      <c r="E257" s="1" t="s">
        <v>66</v>
      </c>
      <c r="F257" s="1" t="str">
        <f>Table1[[#This Row],[City]]&amp;", "&amp;Table1[[#This Row],[State]]</f>
        <v>Jurupa Valley, CA</v>
      </c>
      <c r="G257" s="1" t="s">
        <v>376</v>
      </c>
      <c r="H257" s="1" t="s">
        <v>361</v>
      </c>
      <c r="I257" s="3">
        <v>199000</v>
      </c>
      <c r="J257" s="5" t="s">
        <v>384</v>
      </c>
      <c r="K257" s="1" t="s">
        <v>170</v>
      </c>
      <c r="L257" s="1" t="s">
        <v>420</v>
      </c>
      <c r="M257" s="1"/>
      <c r="N257" s="1"/>
      <c r="O257" s="1" t="s">
        <v>566</v>
      </c>
    </row>
    <row r="258" spans="1:15" x14ac:dyDescent="0.45">
      <c r="A258" s="4" t="s">
        <v>560</v>
      </c>
      <c r="B258" s="1" t="s">
        <v>6</v>
      </c>
      <c r="C258" s="2">
        <v>43940</v>
      </c>
      <c r="D258" s="1" t="s">
        <v>108</v>
      </c>
      <c r="E258" s="1" t="s">
        <v>73</v>
      </c>
      <c r="F258" s="1" t="str">
        <f>Table1[[#This Row],[City]]&amp;", "&amp;Table1[[#This Row],[State]]</f>
        <v>Memphis, TN</v>
      </c>
      <c r="G258" s="1" t="s">
        <v>376</v>
      </c>
      <c r="H258" s="1" t="s">
        <v>352</v>
      </c>
      <c r="I258" s="3">
        <v>100</v>
      </c>
      <c r="J258" s="5" t="s">
        <v>60</v>
      </c>
      <c r="K258" s="1" t="s">
        <v>169</v>
      </c>
      <c r="L258" s="1" t="s">
        <v>420</v>
      </c>
      <c r="M258" s="1"/>
      <c r="N258" s="1" t="s">
        <v>17</v>
      </c>
      <c r="O258" s="1" t="s">
        <v>565</v>
      </c>
    </row>
    <row r="259" spans="1:15" x14ac:dyDescent="0.45">
      <c r="A259" s="4" t="s">
        <v>560</v>
      </c>
      <c r="B259" s="1" t="s">
        <v>6</v>
      </c>
      <c r="C259" s="2">
        <v>43940</v>
      </c>
      <c r="D259" s="1" t="s">
        <v>404</v>
      </c>
      <c r="E259" s="1" t="s">
        <v>74</v>
      </c>
      <c r="F259" s="1" t="str">
        <f>Table1[[#This Row],[City]]&amp;", "&amp;Table1[[#This Row],[State]]</f>
        <v>Burlington, NC</v>
      </c>
      <c r="G259" s="1" t="s">
        <v>376</v>
      </c>
      <c r="H259" s="1" t="s">
        <v>379</v>
      </c>
      <c r="I259" s="3">
        <v>0</v>
      </c>
      <c r="J259" s="5" t="s">
        <v>52</v>
      </c>
      <c r="K259" s="1" t="s">
        <v>186</v>
      </c>
      <c r="L259" s="1" t="s">
        <v>405</v>
      </c>
      <c r="M259" s="1" t="s">
        <v>171</v>
      </c>
      <c r="N259" s="1"/>
      <c r="O259" s="1" t="s">
        <v>42</v>
      </c>
    </row>
    <row r="260" spans="1:15" x14ac:dyDescent="0.45">
      <c r="A260" s="4" t="s">
        <v>560</v>
      </c>
      <c r="B260" s="1" t="s">
        <v>6</v>
      </c>
      <c r="C260" s="2">
        <v>43940</v>
      </c>
      <c r="D260" s="1" t="s">
        <v>492</v>
      </c>
      <c r="E260" s="1" t="s">
        <v>68</v>
      </c>
      <c r="F260" s="1" t="str">
        <f>Table1[[#This Row],[City]]&amp;", "&amp;Table1[[#This Row],[State]]</f>
        <v>Markham, IL</v>
      </c>
      <c r="G260" s="1" t="s">
        <v>376</v>
      </c>
      <c r="H260" s="1" t="s">
        <v>379</v>
      </c>
      <c r="I260" s="3">
        <v>0</v>
      </c>
      <c r="J260" s="5" t="s">
        <v>52</v>
      </c>
      <c r="K260" s="1" t="s">
        <v>170</v>
      </c>
      <c r="L260" s="1" t="s">
        <v>420</v>
      </c>
      <c r="M260" s="1" t="s">
        <v>171</v>
      </c>
      <c r="N260" s="1"/>
      <c r="O260" s="1" t="s">
        <v>42</v>
      </c>
    </row>
    <row r="261" spans="1:15" x14ac:dyDescent="0.45">
      <c r="A261" s="4" t="s">
        <v>560</v>
      </c>
      <c r="B261" s="1" t="s">
        <v>6</v>
      </c>
      <c r="C261" s="2">
        <v>43940</v>
      </c>
      <c r="D261" s="1" t="s">
        <v>101</v>
      </c>
      <c r="E261" s="1" t="s">
        <v>70</v>
      </c>
      <c r="F261" s="1" t="str">
        <f>Table1[[#This Row],[City]]&amp;", "&amp;Table1[[#This Row],[State]]</f>
        <v>Dallas, TX</v>
      </c>
      <c r="G261" s="1" t="s">
        <v>376</v>
      </c>
      <c r="H261" s="1" t="s">
        <v>367</v>
      </c>
      <c r="I261" s="3">
        <v>2000</v>
      </c>
      <c r="J261" s="5" t="s">
        <v>60</v>
      </c>
      <c r="K261" s="1" t="s">
        <v>186</v>
      </c>
      <c r="L261" s="1" t="s">
        <v>368</v>
      </c>
      <c r="M261" s="1"/>
      <c r="N261" s="1" t="s">
        <v>17</v>
      </c>
      <c r="O261" s="1" t="s">
        <v>564</v>
      </c>
    </row>
    <row r="262" spans="1:15" x14ac:dyDescent="0.45">
      <c r="A262" s="4" t="s">
        <v>560</v>
      </c>
      <c r="B262" s="1" t="s">
        <v>9</v>
      </c>
      <c r="C262" s="2">
        <v>43941</v>
      </c>
      <c r="D262" s="1" t="s">
        <v>467</v>
      </c>
      <c r="E262" s="1" t="s">
        <v>73</v>
      </c>
      <c r="F262" s="1" t="str">
        <f>Table1[[#This Row],[City]]&amp;", "&amp;Table1[[#This Row],[State]]</f>
        <v>Millington, TN</v>
      </c>
      <c r="G262" s="1" t="s">
        <v>376</v>
      </c>
      <c r="H262" s="1" t="s">
        <v>351</v>
      </c>
      <c r="I262" s="3">
        <v>3000</v>
      </c>
      <c r="J262" s="5" t="s">
        <v>60</v>
      </c>
      <c r="K262" s="1" t="s">
        <v>169</v>
      </c>
      <c r="L262" s="1" t="s">
        <v>420</v>
      </c>
      <c r="M262" s="1"/>
      <c r="N262" s="1" t="s">
        <v>20</v>
      </c>
      <c r="O262" s="1" t="s">
        <v>39</v>
      </c>
    </row>
    <row r="263" spans="1:15" x14ac:dyDescent="0.45">
      <c r="A263" s="4" t="s">
        <v>560</v>
      </c>
      <c r="B263" s="1" t="s">
        <v>9</v>
      </c>
      <c r="C263" s="2">
        <v>43941</v>
      </c>
      <c r="D263" s="1" t="s">
        <v>182</v>
      </c>
      <c r="E263" s="1" t="s">
        <v>70</v>
      </c>
      <c r="F263" s="1" t="str">
        <f>Table1[[#This Row],[City]]&amp;", "&amp;Table1[[#This Row],[State]]</f>
        <v>Irving, TX</v>
      </c>
      <c r="G263" s="1" t="s">
        <v>376</v>
      </c>
      <c r="H263" s="1" t="s">
        <v>379</v>
      </c>
      <c r="I263" s="3">
        <v>0</v>
      </c>
      <c r="J263" s="5" t="s">
        <v>52</v>
      </c>
      <c r="K263" s="1" t="s">
        <v>26</v>
      </c>
      <c r="L263" s="1" t="s">
        <v>420</v>
      </c>
      <c r="M263" s="1" t="s">
        <v>171</v>
      </c>
      <c r="N263" s="1"/>
      <c r="O263" s="1" t="s">
        <v>42</v>
      </c>
    </row>
    <row r="264" spans="1:15" x14ac:dyDescent="0.45">
      <c r="A264" s="4" t="s">
        <v>560</v>
      </c>
      <c r="B264" s="1" t="s">
        <v>8</v>
      </c>
      <c r="C264" s="2">
        <v>43942</v>
      </c>
      <c r="D264" s="1" t="s">
        <v>521</v>
      </c>
      <c r="E264" s="1" t="s">
        <v>72</v>
      </c>
      <c r="F264" s="1" t="str">
        <f>Table1[[#This Row],[City]]&amp;", "&amp;Table1[[#This Row],[State]]</f>
        <v>Miami Gardens, FL</v>
      </c>
      <c r="G264" s="1" t="s">
        <v>376</v>
      </c>
      <c r="H264" s="1" t="s">
        <v>122</v>
      </c>
      <c r="I264" s="3">
        <v>554450</v>
      </c>
      <c r="J264" s="5" t="s">
        <v>384</v>
      </c>
      <c r="K264" s="1" t="s">
        <v>55</v>
      </c>
      <c r="L264" s="1" t="s">
        <v>420</v>
      </c>
      <c r="M264" s="1"/>
      <c r="N264" s="1" t="s">
        <v>17</v>
      </c>
      <c r="O264" s="1" t="s">
        <v>573</v>
      </c>
    </row>
    <row r="265" spans="1:15" x14ac:dyDescent="0.45">
      <c r="A265" s="4" t="s">
        <v>560</v>
      </c>
      <c r="B265" s="1" t="s">
        <v>8</v>
      </c>
      <c r="C265" s="2">
        <v>43942</v>
      </c>
      <c r="D265" s="1" t="s">
        <v>126</v>
      </c>
      <c r="E265" s="1" t="s">
        <v>490</v>
      </c>
      <c r="F265" s="1" t="str">
        <f>Table1[[#This Row],[City]]&amp;", "&amp;Table1[[#This Row],[State]]</f>
        <v>Kansas City, KS</v>
      </c>
      <c r="G265" s="1" t="s">
        <v>376</v>
      </c>
      <c r="H265" s="1" t="s">
        <v>379</v>
      </c>
      <c r="I265" s="3">
        <v>0</v>
      </c>
      <c r="J265" s="5" t="s">
        <v>52</v>
      </c>
      <c r="K265" s="1" t="s">
        <v>26</v>
      </c>
      <c r="L265" s="1" t="s">
        <v>420</v>
      </c>
      <c r="M265" s="1" t="s">
        <v>171</v>
      </c>
      <c r="N265" s="1" t="s">
        <v>17</v>
      </c>
      <c r="O265" s="1" t="s">
        <v>42</v>
      </c>
    </row>
    <row r="266" spans="1:15" x14ac:dyDescent="0.45">
      <c r="A266" s="4" t="s">
        <v>560</v>
      </c>
      <c r="B266" s="1" t="s">
        <v>377</v>
      </c>
      <c r="C266" s="2">
        <v>43943</v>
      </c>
      <c r="D266" s="1" t="s">
        <v>101</v>
      </c>
      <c r="E266" s="1" t="s">
        <v>70</v>
      </c>
      <c r="F266" s="1" t="str">
        <f>Table1[[#This Row],[City]]&amp;", "&amp;Table1[[#This Row],[State]]</f>
        <v>Dallas, TX</v>
      </c>
      <c r="G266" s="1" t="s">
        <v>376</v>
      </c>
      <c r="H266" s="1" t="s">
        <v>381</v>
      </c>
      <c r="I266" s="3">
        <v>2000</v>
      </c>
      <c r="J266" s="5" t="s">
        <v>60</v>
      </c>
      <c r="K266" s="1" t="s">
        <v>186</v>
      </c>
      <c r="L266" s="1" t="s">
        <v>368</v>
      </c>
      <c r="M266" s="1"/>
      <c r="N266" s="1" t="s">
        <v>17</v>
      </c>
      <c r="O266" s="1" t="s">
        <v>567</v>
      </c>
    </row>
    <row r="267" spans="1:15" x14ac:dyDescent="0.45">
      <c r="A267" s="4" t="s">
        <v>560</v>
      </c>
      <c r="B267" s="1" t="s">
        <v>377</v>
      </c>
      <c r="C267" s="2">
        <v>43943</v>
      </c>
      <c r="D267" s="1" t="s">
        <v>449</v>
      </c>
      <c r="E267" s="1" t="s">
        <v>184</v>
      </c>
      <c r="F267" s="1" t="str">
        <f>Table1[[#This Row],[City]]&amp;", "&amp;Table1[[#This Row],[State]]</f>
        <v>Lake Havasu, AZ</v>
      </c>
      <c r="G267" s="1" t="s">
        <v>376</v>
      </c>
      <c r="H267" s="1" t="s">
        <v>39</v>
      </c>
      <c r="I267" s="3">
        <v>70000</v>
      </c>
      <c r="J267" s="5" t="s">
        <v>384</v>
      </c>
      <c r="K267" s="1" t="s">
        <v>186</v>
      </c>
      <c r="L267" s="1" t="s">
        <v>450</v>
      </c>
      <c r="M267" s="1"/>
      <c r="N267" s="1"/>
      <c r="O267" s="1" t="s">
        <v>39</v>
      </c>
    </row>
    <row r="268" spans="1:15" x14ac:dyDescent="0.45">
      <c r="A268" s="4" t="s">
        <v>560</v>
      </c>
      <c r="B268" s="1" t="s">
        <v>377</v>
      </c>
      <c r="C268" s="2">
        <v>43943</v>
      </c>
      <c r="D268" s="1" t="s">
        <v>430</v>
      </c>
      <c r="E268" s="1" t="s">
        <v>78</v>
      </c>
      <c r="F268" s="1" t="str">
        <f>Table1[[#This Row],[City]]&amp;", "&amp;Table1[[#This Row],[State]]</f>
        <v>Atoka, OK</v>
      </c>
      <c r="G268" s="1" t="s">
        <v>376</v>
      </c>
      <c r="H268" s="1" t="s">
        <v>379</v>
      </c>
      <c r="I268" s="3">
        <v>0</v>
      </c>
      <c r="J268" s="5" t="s">
        <v>52</v>
      </c>
      <c r="K268" s="1" t="s">
        <v>186</v>
      </c>
      <c r="L268" s="1" t="s">
        <v>431</v>
      </c>
      <c r="M268" s="1" t="s">
        <v>171</v>
      </c>
      <c r="N268" s="1"/>
      <c r="O268" s="1" t="s">
        <v>42</v>
      </c>
    </row>
    <row r="269" spans="1:15" x14ac:dyDescent="0.45">
      <c r="A269" s="4" t="s">
        <v>560</v>
      </c>
      <c r="B269" s="1" t="s">
        <v>377</v>
      </c>
      <c r="C269" s="2">
        <v>43943</v>
      </c>
      <c r="D269" s="1" t="s">
        <v>425</v>
      </c>
      <c r="E269" s="1" t="s">
        <v>68</v>
      </c>
      <c r="F269" s="1" t="str">
        <f>Table1[[#This Row],[City]]&amp;", "&amp;Table1[[#This Row],[State]]</f>
        <v>Minooka, IL</v>
      </c>
      <c r="G269" s="1" t="s">
        <v>376</v>
      </c>
      <c r="H269" s="1" t="s">
        <v>379</v>
      </c>
      <c r="I269" s="3">
        <v>0</v>
      </c>
      <c r="J269" s="5" t="s">
        <v>52</v>
      </c>
      <c r="K269" s="1" t="s">
        <v>186</v>
      </c>
      <c r="L269" s="1" t="s">
        <v>426</v>
      </c>
      <c r="M269" s="1" t="s">
        <v>171</v>
      </c>
      <c r="N269" s="1"/>
      <c r="O269" s="1" t="s">
        <v>42</v>
      </c>
    </row>
    <row r="270" spans="1:15" x14ac:dyDescent="0.45">
      <c r="A270" s="4" t="s">
        <v>560</v>
      </c>
      <c r="B270" s="1" t="s">
        <v>10</v>
      </c>
      <c r="C270" s="2">
        <v>43944</v>
      </c>
      <c r="D270" s="1" t="s">
        <v>101</v>
      </c>
      <c r="E270" s="1" t="s">
        <v>70</v>
      </c>
      <c r="F270" s="1" t="str">
        <f>Table1[[#This Row],[City]]&amp;", "&amp;Table1[[#This Row],[State]]</f>
        <v>Dallas, TX</v>
      </c>
      <c r="G270" s="1" t="s">
        <v>376</v>
      </c>
      <c r="H270" s="1" t="s">
        <v>379</v>
      </c>
      <c r="I270" s="3">
        <v>0</v>
      </c>
      <c r="J270" s="5" t="s">
        <v>52</v>
      </c>
      <c r="K270" s="1" t="s">
        <v>186</v>
      </c>
      <c r="L270" s="1" t="s">
        <v>342</v>
      </c>
      <c r="M270" s="1" t="s">
        <v>171</v>
      </c>
      <c r="N270" s="1"/>
      <c r="O270" s="1" t="s">
        <v>42</v>
      </c>
    </row>
    <row r="271" spans="1:15" x14ac:dyDescent="0.45">
      <c r="A271" s="4" t="s">
        <v>560</v>
      </c>
      <c r="B271" s="1" t="s">
        <v>5</v>
      </c>
      <c r="C271" s="2">
        <v>43945</v>
      </c>
      <c r="D271" s="1" t="s">
        <v>397</v>
      </c>
      <c r="E271" s="1" t="s">
        <v>65</v>
      </c>
      <c r="F271" s="1" t="str">
        <f>Table1[[#This Row],[City]]&amp;", "&amp;Table1[[#This Row],[State]]</f>
        <v>S Harrison, NJ</v>
      </c>
      <c r="G271" s="1" t="s">
        <v>376</v>
      </c>
      <c r="H271" s="1" t="s">
        <v>398</v>
      </c>
      <c r="I271" s="3">
        <v>50000</v>
      </c>
      <c r="J271" s="5" t="s">
        <v>384</v>
      </c>
      <c r="K271" s="1" t="s">
        <v>62</v>
      </c>
      <c r="L271" s="1" t="s">
        <v>27</v>
      </c>
      <c r="M271" s="1"/>
      <c r="N271" s="1"/>
      <c r="O271" s="1" t="s">
        <v>565</v>
      </c>
    </row>
    <row r="272" spans="1:15" x14ac:dyDescent="0.45">
      <c r="A272" s="4" t="s">
        <v>560</v>
      </c>
      <c r="B272" s="1" t="s">
        <v>5</v>
      </c>
      <c r="C272" s="2">
        <v>43945</v>
      </c>
      <c r="D272" s="1" t="s">
        <v>95</v>
      </c>
      <c r="E272" s="1" t="s">
        <v>69</v>
      </c>
      <c r="F272" s="1" t="str">
        <f>Table1[[#This Row],[City]]&amp;", "&amp;Table1[[#This Row],[State]]</f>
        <v>Atlanta, GA</v>
      </c>
      <c r="G272" s="1" t="s">
        <v>376</v>
      </c>
      <c r="H272" s="1" t="s">
        <v>38</v>
      </c>
      <c r="I272" s="3">
        <v>3000</v>
      </c>
      <c r="J272" s="5" t="s">
        <v>60</v>
      </c>
      <c r="K272" s="1" t="s">
        <v>186</v>
      </c>
      <c r="L272" s="1" t="s">
        <v>420</v>
      </c>
      <c r="M272" s="1"/>
      <c r="N272" s="1" t="s">
        <v>15</v>
      </c>
      <c r="O272" s="1" t="s">
        <v>564</v>
      </c>
    </row>
    <row r="273" spans="1:15" x14ac:dyDescent="0.45">
      <c r="A273" s="4" t="s">
        <v>560</v>
      </c>
      <c r="B273" s="1" t="s">
        <v>7</v>
      </c>
      <c r="C273" s="2">
        <v>43946</v>
      </c>
      <c r="D273" s="1" t="s">
        <v>522</v>
      </c>
      <c r="E273" s="1" t="s">
        <v>85</v>
      </c>
      <c r="F273" s="1" t="str">
        <f>Table1[[#This Row],[City]]&amp;", "&amp;Table1[[#This Row],[State]]</f>
        <v>Bronx, NY</v>
      </c>
      <c r="G273" s="1" t="s">
        <v>376</v>
      </c>
      <c r="H273" s="1" t="s">
        <v>514</v>
      </c>
      <c r="I273" s="3">
        <v>50000</v>
      </c>
      <c r="J273" s="5" t="s">
        <v>384</v>
      </c>
      <c r="K273" s="1" t="s">
        <v>55</v>
      </c>
      <c r="L273" s="1" t="s">
        <v>420</v>
      </c>
      <c r="M273" s="1"/>
      <c r="N273" s="1" t="s">
        <v>17</v>
      </c>
      <c r="O273" s="1" t="s">
        <v>568</v>
      </c>
    </row>
    <row r="274" spans="1:15" x14ac:dyDescent="0.45">
      <c r="A274" s="4" t="s">
        <v>560</v>
      </c>
      <c r="B274" s="1" t="s">
        <v>7</v>
      </c>
      <c r="C274" s="2">
        <v>43946</v>
      </c>
      <c r="D274" s="1" t="s">
        <v>512</v>
      </c>
      <c r="E274" s="1" t="s">
        <v>67</v>
      </c>
      <c r="F274" s="1" t="str">
        <f>Table1[[#This Row],[City]]&amp;", "&amp;Table1[[#This Row],[State]]</f>
        <v>Carlisle, PA</v>
      </c>
      <c r="G274" s="1" t="s">
        <v>376</v>
      </c>
      <c r="H274" s="1" t="s">
        <v>350</v>
      </c>
      <c r="I274" s="3">
        <v>72031</v>
      </c>
      <c r="J274" s="5" t="s">
        <v>384</v>
      </c>
      <c r="K274" s="1" t="s">
        <v>26</v>
      </c>
      <c r="L274" s="1" t="s">
        <v>420</v>
      </c>
      <c r="M274" s="1"/>
      <c r="N274" s="1" t="s">
        <v>18</v>
      </c>
      <c r="O274" s="1" t="s">
        <v>568</v>
      </c>
    </row>
    <row r="275" spans="1:15" x14ac:dyDescent="0.45">
      <c r="A275" s="4" t="s">
        <v>560</v>
      </c>
      <c r="B275" s="1" t="s">
        <v>7</v>
      </c>
      <c r="C275" s="2">
        <v>43946</v>
      </c>
      <c r="D275" s="1" t="s">
        <v>451</v>
      </c>
      <c r="E275" s="1" t="s">
        <v>68</v>
      </c>
      <c r="F275" s="1" t="str">
        <f>Table1[[#This Row],[City]]&amp;", "&amp;Table1[[#This Row],[State]]</f>
        <v>Bedford Park, IL</v>
      </c>
      <c r="G275" s="1" t="s">
        <v>376</v>
      </c>
      <c r="H275" s="1" t="s">
        <v>452</v>
      </c>
      <c r="I275" s="3">
        <v>65026</v>
      </c>
      <c r="J275" s="5" t="s">
        <v>384</v>
      </c>
      <c r="K275" s="1" t="s">
        <v>59</v>
      </c>
      <c r="L275" s="1" t="s">
        <v>420</v>
      </c>
      <c r="M275" s="1"/>
      <c r="N275" s="1" t="s">
        <v>17</v>
      </c>
      <c r="O275" s="1" t="s">
        <v>565</v>
      </c>
    </row>
    <row r="276" spans="1:15" x14ac:dyDescent="0.45">
      <c r="A276" s="4" t="s">
        <v>560</v>
      </c>
      <c r="B276" s="1" t="s">
        <v>7</v>
      </c>
      <c r="C276" s="2">
        <v>43946</v>
      </c>
      <c r="D276" s="1" t="s">
        <v>531</v>
      </c>
      <c r="E276" s="1" t="s">
        <v>92</v>
      </c>
      <c r="F276" s="1" t="str">
        <f>Table1[[#This Row],[City]]&amp;", "&amp;Table1[[#This Row],[State]]</f>
        <v>Mississiaugi, ON</v>
      </c>
      <c r="G276" s="1" t="s">
        <v>375</v>
      </c>
      <c r="H276" s="1" t="s">
        <v>532</v>
      </c>
      <c r="I276" s="3">
        <v>40000</v>
      </c>
      <c r="J276" s="5" t="s">
        <v>384</v>
      </c>
      <c r="K276" s="1" t="s">
        <v>59</v>
      </c>
      <c r="L276" s="1" t="s">
        <v>420</v>
      </c>
      <c r="M276" s="1"/>
      <c r="N276" s="1" t="s">
        <v>17</v>
      </c>
      <c r="O276" s="1" t="s">
        <v>276</v>
      </c>
    </row>
    <row r="277" spans="1:15" x14ac:dyDescent="0.45">
      <c r="A277" s="4" t="s">
        <v>560</v>
      </c>
      <c r="B277" s="1" t="s">
        <v>6</v>
      </c>
      <c r="C277" s="2">
        <v>43947</v>
      </c>
      <c r="D277" s="1" t="s">
        <v>194</v>
      </c>
      <c r="E277" s="1" t="s">
        <v>66</v>
      </c>
      <c r="F277" s="1" t="str">
        <f>Table1[[#This Row],[City]]&amp;", "&amp;Table1[[#This Row],[State]]</f>
        <v>Fresno, CA</v>
      </c>
      <c r="G277" s="1" t="s">
        <v>376</v>
      </c>
      <c r="H277" s="1" t="s">
        <v>345</v>
      </c>
      <c r="I277" s="3">
        <v>5000</v>
      </c>
      <c r="J277" s="5" t="s">
        <v>384</v>
      </c>
      <c r="K277" s="1" t="s">
        <v>61</v>
      </c>
      <c r="L277" s="1" t="s">
        <v>420</v>
      </c>
      <c r="M277" s="1"/>
      <c r="N277" s="1" t="s">
        <v>17</v>
      </c>
      <c r="O277" s="1" t="s">
        <v>567</v>
      </c>
    </row>
    <row r="278" spans="1:15" x14ac:dyDescent="0.45">
      <c r="A278" s="4" t="s">
        <v>560</v>
      </c>
      <c r="B278" s="1" t="s">
        <v>6</v>
      </c>
      <c r="C278" s="2">
        <v>43947</v>
      </c>
      <c r="D278" s="1" t="s">
        <v>552</v>
      </c>
      <c r="E278" s="1" t="s">
        <v>66</v>
      </c>
      <c r="F278" s="1" t="str">
        <f>Table1[[#This Row],[City]]&amp;", "&amp;Table1[[#This Row],[State]]</f>
        <v>Riverdale, CA</v>
      </c>
      <c r="G278" s="1" t="s">
        <v>376</v>
      </c>
      <c r="H278" s="1" t="s">
        <v>553</v>
      </c>
      <c r="I278" s="3">
        <v>250000</v>
      </c>
      <c r="J278" s="5" t="s">
        <v>384</v>
      </c>
      <c r="K278" s="1" t="s">
        <v>59</v>
      </c>
      <c r="L278" s="1" t="s">
        <v>420</v>
      </c>
      <c r="M278" s="1"/>
      <c r="N278" s="1"/>
      <c r="O278" s="1" t="s">
        <v>567</v>
      </c>
    </row>
    <row r="279" spans="1:15" x14ac:dyDescent="0.45">
      <c r="A279" s="4" t="s">
        <v>560</v>
      </c>
      <c r="B279" s="1" t="s">
        <v>6</v>
      </c>
      <c r="C279" s="2">
        <v>43947</v>
      </c>
      <c r="D279" s="1" t="s">
        <v>101</v>
      </c>
      <c r="E279" s="1" t="s">
        <v>70</v>
      </c>
      <c r="F279" s="1" t="str">
        <f>Table1[[#This Row],[City]]&amp;", "&amp;Table1[[#This Row],[State]]</f>
        <v>Dallas, TX</v>
      </c>
      <c r="G279" s="1" t="s">
        <v>376</v>
      </c>
      <c r="H279" s="1" t="s">
        <v>360</v>
      </c>
      <c r="I279" s="3">
        <v>10000</v>
      </c>
      <c r="J279" s="5" t="s">
        <v>384</v>
      </c>
      <c r="K279" s="1" t="s">
        <v>58</v>
      </c>
      <c r="L279" s="1" t="s">
        <v>420</v>
      </c>
      <c r="M279" s="1"/>
      <c r="N279" s="1"/>
      <c r="O279" s="1" t="s">
        <v>568</v>
      </c>
    </row>
    <row r="280" spans="1:15" x14ac:dyDescent="0.45">
      <c r="A280" s="4" t="s">
        <v>560</v>
      </c>
      <c r="B280" s="1" t="s">
        <v>6</v>
      </c>
      <c r="C280" s="2">
        <v>43947</v>
      </c>
      <c r="D280" s="1" t="s">
        <v>101</v>
      </c>
      <c r="E280" s="1" t="s">
        <v>70</v>
      </c>
      <c r="F280" s="1" t="str">
        <f>Table1[[#This Row],[City]]&amp;", "&amp;Table1[[#This Row],[State]]</f>
        <v>Dallas, TX</v>
      </c>
      <c r="G280" s="1" t="s">
        <v>376</v>
      </c>
      <c r="H280" s="1" t="s">
        <v>353</v>
      </c>
      <c r="I280" s="3">
        <v>500</v>
      </c>
      <c r="J280" s="5" t="s">
        <v>60</v>
      </c>
      <c r="K280" s="1" t="s">
        <v>57</v>
      </c>
      <c r="L280" s="1" t="s">
        <v>420</v>
      </c>
      <c r="M280" s="1"/>
      <c r="N280" s="1" t="s">
        <v>18</v>
      </c>
      <c r="O280" s="1" t="s">
        <v>568</v>
      </c>
    </row>
    <row r="281" spans="1:15" x14ac:dyDescent="0.45">
      <c r="A281" s="4" t="s">
        <v>560</v>
      </c>
      <c r="B281" s="1" t="s">
        <v>6</v>
      </c>
      <c r="C281" s="2">
        <v>43947</v>
      </c>
      <c r="D281" s="1" t="s">
        <v>402</v>
      </c>
      <c r="E281" s="1" t="s">
        <v>72</v>
      </c>
      <c r="F281" s="1" t="str">
        <f>Table1[[#This Row],[City]]&amp;", "&amp;Table1[[#This Row],[State]]</f>
        <v>Auburndale, FL</v>
      </c>
      <c r="G281" s="1" t="s">
        <v>376</v>
      </c>
      <c r="H281" s="1" t="s">
        <v>32</v>
      </c>
      <c r="I281" s="3">
        <v>107052</v>
      </c>
      <c r="J281" s="5" t="s">
        <v>384</v>
      </c>
      <c r="K281" s="1" t="s">
        <v>186</v>
      </c>
      <c r="L281" s="1" t="s">
        <v>403</v>
      </c>
      <c r="M281" s="1"/>
      <c r="N281" s="1" t="s">
        <v>18</v>
      </c>
      <c r="O281" s="1" t="s">
        <v>569</v>
      </c>
    </row>
    <row r="282" spans="1:15" x14ac:dyDescent="0.45">
      <c r="A282" s="4" t="s">
        <v>560</v>
      </c>
      <c r="B282" s="1" t="s">
        <v>9</v>
      </c>
      <c r="C282" s="2">
        <v>43948</v>
      </c>
      <c r="D282" s="1" t="s">
        <v>470</v>
      </c>
      <c r="E282" s="1" t="s">
        <v>65</v>
      </c>
      <c r="F282" s="1" t="str">
        <f>Table1[[#This Row],[City]]&amp;", "&amp;Table1[[#This Row],[State]]</f>
        <v>S Brunswick, NJ</v>
      </c>
      <c r="G282" s="1" t="s">
        <v>376</v>
      </c>
      <c r="H282" s="1" t="s">
        <v>226</v>
      </c>
      <c r="I282" s="3">
        <v>10000</v>
      </c>
      <c r="J282" s="5" t="s">
        <v>60</v>
      </c>
      <c r="K282" s="1" t="s">
        <v>26</v>
      </c>
      <c r="L282" s="1" t="s">
        <v>420</v>
      </c>
      <c r="M282" s="1"/>
      <c r="N282" s="1" t="s">
        <v>17</v>
      </c>
      <c r="O282" s="1" t="s">
        <v>573</v>
      </c>
    </row>
    <row r="283" spans="1:15" x14ac:dyDescent="0.45">
      <c r="A283" s="4" t="s">
        <v>560</v>
      </c>
      <c r="B283" s="1" t="s">
        <v>9</v>
      </c>
      <c r="C283" s="2">
        <v>43948</v>
      </c>
      <c r="D283" s="1" t="s">
        <v>142</v>
      </c>
      <c r="E283" s="1" t="s">
        <v>66</v>
      </c>
      <c r="F283" s="1" t="str">
        <f>Table1[[#This Row],[City]]&amp;", "&amp;Table1[[#This Row],[State]]</f>
        <v>City of Industry, CA</v>
      </c>
      <c r="G283" s="1" t="s">
        <v>376</v>
      </c>
      <c r="H283" s="1" t="s">
        <v>520</v>
      </c>
      <c r="I283" s="3">
        <v>100000</v>
      </c>
      <c r="J283" s="5" t="s">
        <v>384</v>
      </c>
      <c r="K283" s="1" t="s">
        <v>55</v>
      </c>
      <c r="L283" s="1" t="s">
        <v>420</v>
      </c>
      <c r="M283" s="1"/>
      <c r="N283" s="1" t="s">
        <v>17</v>
      </c>
      <c r="O283" s="1" t="s">
        <v>569</v>
      </c>
    </row>
    <row r="284" spans="1:15" x14ac:dyDescent="0.45">
      <c r="A284" s="4" t="s">
        <v>560</v>
      </c>
      <c r="B284" s="1" t="s">
        <v>377</v>
      </c>
      <c r="C284" s="2">
        <v>43950</v>
      </c>
      <c r="D284" s="1" t="s">
        <v>101</v>
      </c>
      <c r="E284" s="1" t="s">
        <v>70</v>
      </c>
      <c r="F284" s="1" t="str">
        <f>Table1[[#This Row],[City]]&amp;", "&amp;Table1[[#This Row],[State]]</f>
        <v>Dallas, TX</v>
      </c>
      <c r="G284" s="1" t="s">
        <v>376</v>
      </c>
      <c r="H284" s="1" t="s">
        <v>379</v>
      </c>
      <c r="I284" s="3">
        <v>2500</v>
      </c>
      <c r="J284" s="5" t="s">
        <v>60</v>
      </c>
      <c r="K284" s="1" t="s">
        <v>186</v>
      </c>
      <c r="L284" s="1" t="s">
        <v>342</v>
      </c>
      <c r="M284" s="1"/>
      <c r="N284" s="1" t="s">
        <v>17</v>
      </c>
      <c r="O284" s="1" t="s">
        <v>42</v>
      </c>
    </row>
    <row r="285" spans="1:15" x14ac:dyDescent="0.45">
      <c r="A285" s="4" t="s">
        <v>560</v>
      </c>
      <c r="B285" s="1" t="s">
        <v>10</v>
      </c>
      <c r="C285" s="2">
        <v>43951</v>
      </c>
      <c r="D285" s="1" t="s">
        <v>505</v>
      </c>
      <c r="E285" s="1" t="s">
        <v>66</v>
      </c>
      <c r="F285" s="1" t="str">
        <f>Table1[[#This Row],[City]]&amp;", "&amp;Table1[[#This Row],[State]]</f>
        <v>Santa Fe Springs, CA</v>
      </c>
      <c r="G285" s="1" t="s">
        <v>376</v>
      </c>
      <c r="H285" s="1" t="s">
        <v>506</v>
      </c>
      <c r="I285" s="3">
        <v>100000</v>
      </c>
      <c r="J285" s="5" t="s">
        <v>384</v>
      </c>
      <c r="K285" s="1" t="s">
        <v>170</v>
      </c>
      <c r="L285" s="1" t="s">
        <v>420</v>
      </c>
      <c r="M285" s="1"/>
      <c r="N285" s="1" t="s">
        <v>20</v>
      </c>
      <c r="O285" s="1" t="s">
        <v>31</v>
      </c>
    </row>
    <row r="286" spans="1:15" x14ac:dyDescent="0.45">
      <c r="A286" s="4" t="s">
        <v>560</v>
      </c>
      <c r="B286" s="1" t="s">
        <v>10</v>
      </c>
      <c r="C286" s="2">
        <v>43951</v>
      </c>
      <c r="D286" s="1" t="s">
        <v>513</v>
      </c>
      <c r="E286" s="1" t="s">
        <v>70</v>
      </c>
      <c r="F286" s="1" t="str">
        <f>Table1[[#This Row],[City]]&amp;", "&amp;Table1[[#This Row],[State]]</f>
        <v>Waxahachie, TX</v>
      </c>
      <c r="G286" s="1" t="s">
        <v>376</v>
      </c>
      <c r="H286" s="1" t="s">
        <v>514</v>
      </c>
      <c r="I286" s="3">
        <v>1000</v>
      </c>
      <c r="J286" s="5" t="s">
        <v>384</v>
      </c>
      <c r="K286" s="1" t="s">
        <v>57</v>
      </c>
      <c r="L286" s="1" t="s">
        <v>420</v>
      </c>
      <c r="M286" s="1"/>
      <c r="N286" s="1" t="s">
        <v>15</v>
      </c>
      <c r="O286" s="1" t="s">
        <v>568</v>
      </c>
    </row>
    <row r="287" spans="1:15" x14ac:dyDescent="0.45">
      <c r="A287" s="4" t="s">
        <v>560</v>
      </c>
      <c r="B287" s="1" t="s">
        <v>10</v>
      </c>
      <c r="C287" s="2">
        <v>43951</v>
      </c>
      <c r="D287" s="1" t="s">
        <v>95</v>
      </c>
      <c r="E287" s="1" t="s">
        <v>69</v>
      </c>
      <c r="F287" s="1" t="str">
        <f>Table1[[#This Row],[City]]&amp;", "&amp;Table1[[#This Row],[State]]</f>
        <v>Atlanta, GA</v>
      </c>
      <c r="G287" s="1" t="s">
        <v>376</v>
      </c>
      <c r="H287" s="1" t="s">
        <v>38</v>
      </c>
      <c r="I287" s="3">
        <v>6930</v>
      </c>
      <c r="J287" s="5" t="s">
        <v>384</v>
      </c>
      <c r="K287" s="1" t="s">
        <v>186</v>
      </c>
      <c r="L287" s="1" t="s">
        <v>420</v>
      </c>
      <c r="M287" s="1"/>
      <c r="N287" s="1"/>
      <c r="O287" s="1" t="s">
        <v>564</v>
      </c>
    </row>
    <row r="288" spans="1:15" x14ac:dyDescent="0.45">
      <c r="A288" s="4" t="s">
        <v>560</v>
      </c>
      <c r="B288" s="1" t="s">
        <v>5</v>
      </c>
      <c r="C288" s="2">
        <v>43952</v>
      </c>
      <c r="D288" s="1" t="s">
        <v>504</v>
      </c>
      <c r="E288" s="1" t="s">
        <v>68</v>
      </c>
      <c r="F288" s="1" t="str">
        <f>Table1[[#This Row],[City]]&amp;", "&amp;Table1[[#This Row],[State]]</f>
        <v>La Grange, IL</v>
      </c>
      <c r="G288" s="1" t="s">
        <v>376</v>
      </c>
      <c r="H288" s="1" t="s">
        <v>49</v>
      </c>
      <c r="I288" s="3">
        <v>50000</v>
      </c>
      <c r="J288" s="5" t="s">
        <v>384</v>
      </c>
      <c r="K288" s="1" t="s">
        <v>58</v>
      </c>
      <c r="L288" s="1" t="s">
        <v>420</v>
      </c>
      <c r="M288" s="1"/>
      <c r="N288" s="1" t="s">
        <v>19</v>
      </c>
      <c r="O288" s="1" t="s">
        <v>573</v>
      </c>
    </row>
    <row r="289" spans="1:15" x14ac:dyDescent="0.45">
      <c r="A289" s="4" t="s">
        <v>560</v>
      </c>
      <c r="B289" s="1" t="s">
        <v>7</v>
      </c>
      <c r="C289" s="2">
        <v>43953</v>
      </c>
      <c r="D289" s="1" t="s">
        <v>516</v>
      </c>
      <c r="E289" s="1" t="s">
        <v>69</v>
      </c>
      <c r="F289" s="1" t="str">
        <f>Table1[[#This Row],[City]]&amp;", "&amp;Table1[[#This Row],[State]]</f>
        <v>Port Wentworth, GA</v>
      </c>
      <c r="G289" s="1" t="s">
        <v>376</v>
      </c>
      <c r="H289" s="1" t="s">
        <v>44</v>
      </c>
      <c r="I289" s="3">
        <v>5000</v>
      </c>
      <c r="J289" s="5" t="s">
        <v>384</v>
      </c>
      <c r="K289" s="1" t="s">
        <v>26</v>
      </c>
      <c r="L289" s="1" t="s">
        <v>420</v>
      </c>
      <c r="M289" s="1"/>
      <c r="N289" s="1" t="s">
        <v>17</v>
      </c>
      <c r="O289" s="1" t="s">
        <v>568</v>
      </c>
    </row>
    <row r="290" spans="1:15" x14ac:dyDescent="0.45">
      <c r="A290" s="4" t="s">
        <v>560</v>
      </c>
      <c r="B290" s="1" t="s">
        <v>6</v>
      </c>
      <c r="C290" s="2">
        <v>43954</v>
      </c>
      <c r="D290" s="1" t="s">
        <v>480</v>
      </c>
      <c r="E290" s="1" t="s">
        <v>66</v>
      </c>
      <c r="F290" s="1" t="str">
        <f>Table1[[#This Row],[City]]&amp;", "&amp;Table1[[#This Row],[State]]</f>
        <v>Yorba Linda, CA</v>
      </c>
      <c r="G290" s="1" t="s">
        <v>376</v>
      </c>
      <c r="H290" s="1" t="s">
        <v>481</v>
      </c>
      <c r="I290" s="3">
        <v>8985</v>
      </c>
      <c r="J290" s="5" t="s">
        <v>60</v>
      </c>
      <c r="K290" s="1" t="s">
        <v>56</v>
      </c>
      <c r="L290" s="1" t="s">
        <v>420</v>
      </c>
      <c r="M290" s="1"/>
      <c r="N290" s="1"/>
      <c r="O290" s="1" t="s">
        <v>567</v>
      </c>
    </row>
    <row r="291" spans="1:15" x14ac:dyDescent="0.45">
      <c r="A291" s="4" t="s">
        <v>560</v>
      </c>
      <c r="B291" s="1" t="s">
        <v>9</v>
      </c>
      <c r="C291" s="2">
        <v>43955</v>
      </c>
      <c r="D291" s="1" t="s">
        <v>11</v>
      </c>
      <c r="E291" s="1" t="s">
        <v>66</v>
      </c>
      <c r="F291" s="1" t="str">
        <f>Table1[[#This Row],[City]]&amp;", "&amp;Table1[[#This Row],[State]]</f>
        <v>Los Angeles, CA</v>
      </c>
      <c r="G291" s="1" t="s">
        <v>376</v>
      </c>
      <c r="H291" s="1" t="s">
        <v>466</v>
      </c>
      <c r="I291" s="3">
        <v>250</v>
      </c>
      <c r="J291" s="5" t="s">
        <v>60</v>
      </c>
      <c r="K291" s="1" t="s">
        <v>56</v>
      </c>
      <c r="L291" s="1" t="s">
        <v>420</v>
      </c>
      <c r="M291" s="1"/>
      <c r="N291" s="1" t="s">
        <v>20</v>
      </c>
      <c r="O291" s="1" t="s">
        <v>571</v>
      </c>
    </row>
    <row r="292" spans="1:15" x14ac:dyDescent="0.45">
      <c r="A292" s="4" t="s">
        <v>560</v>
      </c>
      <c r="B292" s="1" t="s">
        <v>9</v>
      </c>
      <c r="C292" s="2">
        <v>43955</v>
      </c>
      <c r="D292" s="1" t="s">
        <v>388</v>
      </c>
      <c r="E292" s="1" t="s">
        <v>82</v>
      </c>
      <c r="F292" s="1" t="str">
        <f>Table1[[#This Row],[City]]&amp;", "&amp;Table1[[#This Row],[State]]</f>
        <v>Portage, IN</v>
      </c>
      <c r="G292" s="1" t="s">
        <v>376</v>
      </c>
      <c r="H292" s="1" t="s">
        <v>389</v>
      </c>
      <c r="I292" s="3">
        <v>2200</v>
      </c>
      <c r="J292" s="5" t="s">
        <v>60</v>
      </c>
      <c r="K292" s="1" t="s">
        <v>186</v>
      </c>
      <c r="L292" s="1" t="s">
        <v>390</v>
      </c>
      <c r="M292" s="1"/>
      <c r="N292" s="1" t="s">
        <v>19</v>
      </c>
      <c r="O292" s="1" t="s">
        <v>563</v>
      </c>
    </row>
    <row r="293" spans="1:15" x14ac:dyDescent="0.45">
      <c r="A293" s="4" t="s">
        <v>560</v>
      </c>
      <c r="B293" s="1" t="s">
        <v>377</v>
      </c>
      <c r="C293" s="2">
        <v>43957</v>
      </c>
      <c r="D293" s="1" t="s">
        <v>468</v>
      </c>
      <c r="E293" s="1" t="s">
        <v>84</v>
      </c>
      <c r="F293" s="1" t="str">
        <f>Table1[[#This Row],[City]]&amp;", "&amp;Table1[[#This Row],[State]]</f>
        <v>N Las Vegas, NV</v>
      </c>
      <c r="G293" s="1" t="s">
        <v>376</v>
      </c>
      <c r="H293" s="1" t="s">
        <v>362</v>
      </c>
      <c r="I293" s="3">
        <v>2000</v>
      </c>
      <c r="J293" s="5" t="s">
        <v>60</v>
      </c>
      <c r="K293" s="1" t="s">
        <v>170</v>
      </c>
      <c r="L293" s="1" t="s">
        <v>420</v>
      </c>
      <c r="M293" s="1"/>
      <c r="N293" s="1"/>
      <c r="O293" s="1" t="s">
        <v>565</v>
      </c>
    </row>
    <row r="294" spans="1:15" x14ac:dyDescent="0.45">
      <c r="A294" s="4" t="s">
        <v>560</v>
      </c>
      <c r="B294" s="1" t="s">
        <v>377</v>
      </c>
      <c r="C294" s="2">
        <v>43957</v>
      </c>
      <c r="D294" s="1" t="s">
        <v>105</v>
      </c>
      <c r="E294" s="1" t="s">
        <v>70</v>
      </c>
      <c r="F294" s="1" t="str">
        <f>Table1[[#This Row],[City]]&amp;", "&amp;Table1[[#This Row],[State]]</f>
        <v>Houston, TX</v>
      </c>
      <c r="G294" s="1" t="s">
        <v>376</v>
      </c>
      <c r="H294" s="1" t="s">
        <v>379</v>
      </c>
      <c r="I294" s="3">
        <v>0</v>
      </c>
      <c r="J294" s="5" t="s">
        <v>52</v>
      </c>
      <c r="K294" s="1" t="s">
        <v>26</v>
      </c>
      <c r="L294" s="1" t="s">
        <v>420</v>
      </c>
      <c r="M294" s="1" t="s">
        <v>171</v>
      </c>
      <c r="N294" s="1"/>
      <c r="O294" s="1" t="s">
        <v>42</v>
      </c>
    </row>
    <row r="295" spans="1:15" x14ac:dyDescent="0.45">
      <c r="A295" s="4" t="s">
        <v>560</v>
      </c>
      <c r="B295" s="1" t="s">
        <v>10</v>
      </c>
      <c r="C295" s="2">
        <v>43958</v>
      </c>
      <c r="D295" s="1" t="s">
        <v>292</v>
      </c>
      <c r="E295" s="1" t="s">
        <v>75</v>
      </c>
      <c r="F295" s="1" t="str">
        <f>Table1[[#This Row],[City]]&amp;", "&amp;Table1[[#This Row],[State]]</f>
        <v>Detroit, MI</v>
      </c>
      <c r="G295" s="1" t="s">
        <v>376</v>
      </c>
      <c r="H295" s="1" t="s">
        <v>379</v>
      </c>
      <c r="I295" s="3">
        <v>0</v>
      </c>
      <c r="J295" s="5" t="s">
        <v>52</v>
      </c>
      <c r="K295" s="1" t="s">
        <v>55</v>
      </c>
      <c r="L295" s="1" t="s">
        <v>420</v>
      </c>
      <c r="M295" s="1" t="s">
        <v>171</v>
      </c>
      <c r="N295" s="1"/>
      <c r="O295" s="1" t="s">
        <v>42</v>
      </c>
    </row>
    <row r="296" spans="1:15" x14ac:dyDescent="0.45">
      <c r="A296" s="4" t="s">
        <v>560</v>
      </c>
      <c r="B296" s="1" t="s">
        <v>5</v>
      </c>
      <c r="C296" s="18">
        <v>43959</v>
      </c>
      <c r="D296" s="1" t="s">
        <v>468</v>
      </c>
      <c r="E296" s="1" t="s">
        <v>84</v>
      </c>
      <c r="F296" s="1" t="str">
        <f>Table1[[#This Row],[City]]&amp;", "&amp;Table1[[#This Row],[State]]</f>
        <v>N Las Vegas, NV</v>
      </c>
      <c r="G296" s="1" t="s">
        <v>376</v>
      </c>
      <c r="H296" s="1" t="s">
        <v>51</v>
      </c>
      <c r="I296" s="3">
        <v>650</v>
      </c>
      <c r="J296" s="5" t="s">
        <v>60</v>
      </c>
      <c r="K296" s="1" t="s">
        <v>26</v>
      </c>
      <c r="L296" s="1" t="s">
        <v>420</v>
      </c>
      <c r="M296" s="1"/>
      <c r="N296" s="1" t="s">
        <v>18</v>
      </c>
      <c r="O296" s="1" t="s">
        <v>568</v>
      </c>
    </row>
    <row r="297" spans="1:15" x14ac:dyDescent="0.45">
      <c r="A297" s="4" t="s">
        <v>560</v>
      </c>
      <c r="B297" s="1" t="s">
        <v>5</v>
      </c>
      <c r="C297" s="2">
        <v>43959</v>
      </c>
      <c r="D297" s="1" t="s">
        <v>459</v>
      </c>
      <c r="E297" s="1" t="s">
        <v>71</v>
      </c>
      <c r="F297" s="1" t="str">
        <f>Table1[[#This Row],[City]]&amp;", "&amp;Table1[[#This Row],[State]]</f>
        <v>Tuscumbia, AL</v>
      </c>
      <c r="G297" s="1" t="s">
        <v>376</v>
      </c>
      <c r="H297" s="1" t="s">
        <v>460</v>
      </c>
      <c r="I297" s="3">
        <v>500</v>
      </c>
      <c r="J297" s="5" t="s">
        <v>60</v>
      </c>
      <c r="K297" s="1" t="s">
        <v>186</v>
      </c>
      <c r="L297" s="1" t="s">
        <v>420</v>
      </c>
      <c r="M297" s="1"/>
      <c r="N297" s="1" t="s">
        <v>20</v>
      </c>
      <c r="O297" s="1" t="s">
        <v>571</v>
      </c>
    </row>
    <row r="298" spans="1:15" x14ac:dyDescent="0.45">
      <c r="A298" s="4" t="s">
        <v>560</v>
      </c>
      <c r="B298" s="1" t="s">
        <v>5</v>
      </c>
      <c r="C298" s="2">
        <v>43959</v>
      </c>
      <c r="D298" s="1" t="s">
        <v>206</v>
      </c>
      <c r="E298" s="1" t="s">
        <v>68</v>
      </c>
      <c r="F298" s="1" t="str">
        <f>Table1[[#This Row],[City]]&amp;", "&amp;Table1[[#This Row],[State]]</f>
        <v>South Holland, IL</v>
      </c>
      <c r="G298" s="1" t="s">
        <v>376</v>
      </c>
      <c r="H298" s="1" t="s">
        <v>379</v>
      </c>
      <c r="I298" s="3">
        <v>1500</v>
      </c>
      <c r="J298" s="5" t="s">
        <v>60</v>
      </c>
      <c r="K298" s="1" t="s">
        <v>150</v>
      </c>
      <c r="L298" s="1" t="s">
        <v>420</v>
      </c>
      <c r="M298" s="1"/>
      <c r="N298" s="1" t="s">
        <v>15</v>
      </c>
      <c r="O298" s="1" t="s">
        <v>42</v>
      </c>
    </row>
    <row r="299" spans="1:15" x14ac:dyDescent="0.45">
      <c r="A299" s="4" t="s">
        <v>560</v>
      </c>
      <c r="B299" s="1" t="s">
        <v>5</v>
      </c>
      <c r="C299" s="2">
        <v>43959</v>
      </c>
      <c r="D299" s="1" t="s">
        <v>393</v>
      </c>
      <c r="E299" s="1" t="s">
        <v>68</v>
      </c>
      <c r="F299" s="1" t="str">
        <f>Table1[[#This Row],[City]]&amp;", "&amp;Table1[[#This Row],[State]]</f>
        <v>Thornton, IL</v>
      </c>
      <c r="G299" s="1" t="s">
        <v>376</v>
      </c>
      <c r="H299" s="1" t="s">
        <v>379</v>
      </c>
      <c r="I299" s="3">
        <v>5000</v>
      </c>
      <c r="J299" s="5" t="s">
        <v>60</v>
      </c>
      <c r="K299" s="1" t="s">
        <v>186</v>
      </c>
      <c r="L299" s="1" t="s">
        <v>371</v>
      </c>
      <c r="M299" s="1"/>
      <c r="N299" s="1" t="s">
        <v>15</v>
      </c>
      <c r="O299" s="1" t="s">
        <v>42</v>
      </c>
    </row>
    <row r="300" spans="1:15" x14ac:dyDescent="0.45">
      <c r="A300" s="4" t="s">
        <v>560</v>
      </c>
      <c r="B300" s="1" t="s">
        <v>5</v>
      </c>
      <c r="C300" s="2">
        <v>43959</v>
      </c>
      <c r="D300" s="1" t="s">
        <v>445</v>
      </c>
      <c r="E300" s="1" t="s">
        <v>78</v>
      </c>
      <c r="F300" s="1" t="str">
        <f>Table1[[#This Row],[City]]&amp;", "&amp;Table1[[#This Row],[State]]</f>
        <v>Tonkawa, OK</v>
      </c>
      <c r="G300" s="1" t="s">
        <v>376</v>
      </c>
      <c r="H300" s="1" t="s">
        <v>379</v>
      </c>
      <c r="I300" s="3">
        <v>0</v>
      </c>
      <c r="J300" s="5" t="s">
        <v>52</v>
      </c>
      <c r="K300" s="1" t="s">
        <v>186</v>
      </c>
      <c r="L300" s="1" t="s">
        <v>446</v>
      </c>
      <c r="M300" s="1" t="s">
        <v>171</v>
      </c>
      <c r="N300" s="1"/>
      <c r="O300" s="1" t="s">
        <v>42</v>
      </c>
    </row>
    <row r="301" spans="1:15" x14ac:dyDescent="0.45">
      <c r="A301" s="4" t="s">
        <v>560</v>
      </c>
      <c r="B301" s="1" t="s">
        <v>7</v>
      </c>
      <c r="C301" s="2">
        <v>43960</v>
      </c>
      <c r="D301" s="1" t="s">
        <v>494</v>
      </c>
      <c r="E301" s="1" t="s">
        <v>67</v>
      </c>
      <c r="F301" s="1" t="str">
        <f>Table1[[#This Row],[City]]&amp;", "&amp;Table1[[#This Row],[State]]</f>
        <v>Brookville, PA</v>
      </c>
      <c r="G301" s="1" t="s">
        <v>376</v>
      </c>
      <c r="H301" s="1" t="s">
        <v>379</v>
      </c>
      <c r="I301" s="3">
        <v>0</v>
      </c>
      <c r="J301" s="5" t="s">
        <v>52</v>
      </c>
      <c r="K301" s="1" t="s">
        <v>26</v>
      </c>
      <c r="L301" s="1" t="s">
        <v>420</v>
      </c>
      <c r="M301" s="1" t="s">
        <v>171</v>
      </c>
      <c r="N301" s="1"/>
      <c r="O301" s="1" t="s">
        <v>42</v>
      </c>
    </row>
    <row r="302" spans="1:15" x14ac:dyDescent="0.45">
      <c r="A302" s="4" t="s">
        <v>560</v>
      </c>
      <c r="B302" s="1" t="s">
        <v>7</v>
      </c>
      <c r="C302" s="2">
        <v>43960</v>
      </c>
      <c r="D302" s="1" t="s">
        <v>134</v>
      </c>
      <c r="E302" s="1" t="s">
        <v>65</v>
      </c>
      <c r="F302" s="1" t="str">
        <f>Table1[[#This Row],[City]]&amp;", "&amp;Table1[[#This Row],[State]]</f>
        <v>Newark, NJ</v>
      </c>
      <c r="G302" s="1" t="s">
        <v>376</v>
      </c>
      <c r="H302" s="1" t="s">
        <v>379</v>
      </c>
      <c r="I302" s="3">
        <v>0</v>
      </c>
      <c r="J302" s="5" t="s">
        <v>52</v>
      </c>
      <c r="K302" s="1" t="s">
        <v>26</v>
      </c>
      <c r="L302" s="1" t="s">
        <v>420</v>
      </c>
      <c r="M302" s="1" t="s">
        <v>171</v>
      </c>
      <c r="N302" s="1"/>
      <c r="O302" s="1" t="s">
        <v>42</v>
      </c>
    </row>
    <row r="303" spans="1:15" x14ac:dyDescent="0.45">
      <c r="A303" s="4" t="s">
        <v>560</v>
      </c>
      <c r="B303" s="1" t="s">
        <v>6</v>
      </c>
      <c r="C303" s="2">
        <v>43961</v>
      </c>
      <c r="D303" s="1" t="s">
        <v>453</v>
      </c>
      <c r="E303" s="1" t="s">
        <v>68</v>
      </c>
      <c r="F303" s="1" t="str">
        <f>Table1[[#This Row],[City]]&amp;", "&amp;Table1[[#This Row],[State]]</f>
        <v>McCook, IL</v>
      </c>
      <c r="G303" s="1" t="s">
        <v>376</v>
      </c>
      <c r="H303" s="1" t="s">
        <v>454</v>
      </c>
      <c r="I303" s="3">
        <v>80000</v>
      </c>
      <c r="J303" s="5" t="s">
        <v>384</v>
      </c>
      <c r="K303" s="1" t="s">
        <v>170</v>
      </c>
      <c r="L303" s="1" t="s">
        <v>420</v>
      </c>
      <c r="M303" s="1"/>
      <c r="N303" s="1"/>
      <c r="O303" s="1" t="s">
        <v>565</v>
      </c>
    </row>
    <row r="304" spans="1:15" x14ac:dyDescent="0.45">
      <c r="A304" s="4" t="s">
        <v>560</v>
      </c>
      <c r="B304" s="1" t="s">
        <v>6</v>
      </c>
      <c r="C304" s="2">
        <v>43961</v>
      </c>
      <c r="D304" s="1" t="s">
        <v>101</v>
      </c>
      <c r="E304" s="1" t="s">
        <v>70</v>
      </c>
      <c r="F304" s="1" t="str">
        <f>Table1[[#This Row],[City]]&amp;", "&amp;Table1[[#This Row],[State]]</f>
        <v>Dallas, TX</v>
      </c>
      <c r="G304" s="1" t="s">
        <v>376</v>
      </c>
      <c r="H304" s="1" t="s">
        <v>379</v>
      </c>
      <c r="I304" s="3">
        <v>2500</v>
      </c>
      <c r="J304" s="5" t="s">
        <v>60</v>
      </c>
      <c r="K304" s="1" t="s">
        <v>55</v>
      </c>
      <c r="L304" s="1" t="s">
        <v>420</v>
      </c>
      <c r="M304" s="1"/>
      <c r="N304" s="1"/>
      <c r="O304" s="1" t="s">
        <v>42</v>
      </c>
    </row>
    <row r="305" spans="1:15" x14ac:dyDescent="0.45">
      <c r="A305" s="4" t="s">
        <v>560</v>
      </c>
      <c r="B305" s="1" t="s">
        <v>9</v>
      </c>
      <c r="C305" s="2">
        <v>43962</v>
      </c>
      <c r="D305" s="1" t="s">
        <v>112</v>
      </c>
      <c r="E305" s="1" t="s">
        <v>67</v>
      </c>
      <c r="F305" s="1" t="str">
        <f>Table1[[#This Row],[City]]&amp;", "&amp;Table1[[#This Row],[State]]</f>
        <v>Philadelphia, PA</v>
      </c>
      <c r="G305" s="1" t="s">
        <v>376</v>
      </c>
      <c r="H305" s="1" t="s">
        <v>485</v>
      </c>
      <c r="I305" s="3">
        <v>2500</v>
      </c>
      <c r="J305" s="5" t="s">
        <v>60</v>
      </c>
      <c r="K305" s="1" t="s">
        <v>57</v>
      </c>
      <c r="L305" s="1" t="s">
        <v>420</v>
      </c>
      <c r="M305" s="1"/>
      <c r="N305" s="1"/>
      <c r="O305" s="1" t="s">
        <v>565</v>
      </c>
    </row>
    <row r="306" spans="1:15" x14ac:dyDescent="0.45">
      <c r="A306" s="4" t="s">
        <v>560</v>
      </c>
      <c r="B306" s="1" t="s">
        <v>9</v>
      </c>
      <c r="C306" s="2">
        <v>43962</v>
      </c>
      <c r="D306" s="1" t="s">
        <v>440</v>
      </c>
      <c r="E306" s="1" t="s">
        <v>70</v>
      </c>
      <c r="F306" s="1" t="str">
        <f>Table1[[#This Row],[City]]&amp;", "&amp;Table1[[#This Row],[State]]</f>
        <v>Terrell, TX</v>
      </c>
      <c r="G306" s="1" t="s">
        <v>376</v>
      </c>
      <c r="H306" s="1" t="s">
        <v>211</v>
      </c>
      <c r="I306" s="3">
        <v>50000</v>
      </c>
      <c r="J306" s="5" t="s">
        <v>384</v>
      </c>
      <c r="K306" s="1" t="s">
        <v>55</v>
      </c>
      <c r="L306" s="1" t="s">
        <v>420</v>
      </c>
      <c r="M306" s="1"/>
      <c r="N306" s="1" t="s">
        <v>18</v>
      </c>
      <c r="O306" s="1" t="s">
        <v>276</v>
      </c>
    </row>
    <row r="307" spans="1:15" x14ac:dyDescent="0.45">
      <c r="A307" s="4" t="s">
        <v>560</v>
      </c>
      <c r="B307" s="1" t="s">
        <v>9</v>
      </c>
      <c r="C307" s="2">
        <v>43962</v>
      </c>
      <c r="D307" s="1" t="s">
        <v>185</v>
      </c>
      <c r="E307" s="1" t="s">
        <v>82</v>
      </c>
      <c r="F307" s="1" t="str">
        <f>Table1[[#This Row],[City]]&amp;", "&amp;Table1[[#This Row],[State]]</f>
        <v>Richmond, IN</v>
      </c>
      <c r="G307" s="1" t="s">
        <v>376</v>
      </c>
      <c r="H307" s="1" t="s">
        <v>379</v>
      </c>
      <c r="I307" s="3">
        <v>0</v>
      </c>
      <c r="J307" s="5" t="s">
        <v>52</v>
      </c>
      <c r="K307" s="1" t="s">
        <v>186</v>
      </c>
      <c r="L307" s="1" t="s">
        <v>442</v>
      </c>
      <c r="M307" s="1" t="s">
        <v>171</v>
      </c>
      <c r="N307" s="1"/>
      <c r="O307" s="1" t="s">
        <v>42</v>
      </c>
    </row>
    <row r="308" spans="1:15" x14ac:dyDescent="0.45">
      <c r="A308" s="4" t="s">
        <v>560</v>
      </c>
      <c r="B308" s="1" t="s">
        <v>8</v>
      </c>
      <c r="C308" s="2">
        <v>43963</v>
      </c>
      <c r="D308" s="1" t="s">
        <v>411</v>
      </c>
      <c r="E308" s="1" t="s">
        <v>74</v>
      </c>
      <c r="F308" s="1" t="str">
        <f>Table1[[#This Row],[City]]&amp;", "&amp;Table1[[#This Row],[State]]</f>
        <v>Kenly, NC</v>
      </c>
      <c r="G308" s="1" t="s">
        <v>376</v>
      </c>
      <c r="H308" s="1" t="s">
        <v>355</v>
      </c>
      <c r="I308" s="3">
        <v>0</v>
      </c>
      <c r="J308" s="5" t="s">
        <v>52</v>
      </c>
      <c r="K308" s="1" t="s">
        <v>186</v>
      </c>
      <c r="L308" s="1" t="s">
        <v>439</v>
      </c>
      <c r="M308" s="1" t="s">
        <v>171</v>
      </c>
      <c r="N308" s="1" t="s">
        <v>17</v>
      </c>
      <c r="O308" s="1" t="s">
        <v>565</v>
      </c>
    </row>
    <row r="309" spans="1:15" x14ac:dyDescent="0.45">
      <c r="A309" s="4" t="s">
        <v>560</v>
      </c>
      <c r="B309" s="1" t="s">
        <v>8</v>
      </c>
      <c r="C309" s="2">
        <v>43963</v>
      </c>
      <c r="D309" s="1" t="s">
        <v>108</v>
      </c>
      <c r="E309" s="1" t="s">
        <v>73</v>
      </c>
      <c r="F309" s="1" t="str">
        <f>Table1[[#This Row],[City]]&amp;", "&amp;Table1[[#This Row],[State]]</f>
        <v>Memphis, TN</v>
      </c>
      <c r="G309" s="1" t="s">
        <v>376</v>
      </c>
      <c r="H309" s="1" t="s">
        <v>379</v>
      </c>
      <c r="I309" s="3">
        <v>2000</v>
      </c>
      <c r="J309" s="5" t="s">
        <v>60</v>
      </c>
      <c r="K309" s="1" t="s">
        <v>57</v>
      </c>
      <c r="L309" s="1" t="s">
        <v>420</v>
      </c>
      <c r="M309" s="1"/>
      <c r="N309" s="1" t="s">
        <v>15</v>
      </c>
      <c r="O309" s="1" t="s">
        <v>42</v>
      </c>
    </row>
    <row r="310" spans="1:15" x14ac:dyDescent="0.45">
      <c r="A310" s="4" t="s">
        <v>560</v>
      </c>
      <c r="B310" s="1" t="s">
        <v>377</v>
      </c>
      <c r="C310" s="18">
        <v>43964</v>
      </c>
      <c r="D310" s="1" t="s">
        <v>411</v>
      </c>
      <c r="E310" s="1" t="s">
        <v>74</v>
      </c>
      <c r="F310" s="1" t="str">
        <f>Table1[[#This Row],[City]]&amp;", "&amp;Table1[[#This Row],[State]]</f>
        <v>Kenly, NC</v>
      </c>
      <c r="G310" s="1" t="s">
        <v>376</v>
      </c>
      <c r="H310" s="1" t="s">
        <v>379</v>
      </c>
      <c r="I310" s="3">
        <v>0</v>
      </c>
      <c r="J310" s="5" t="s">
        <v>52</v>
      </c>
      <c r="K310" s="1" t="s">
        <v>186</v>
      </c>
      <c r="L310" s="1" t="s">
        <v>412</v>
      </c>
      <c r="M310" s="1" t="s">
        <v>171</v>
      </c>
      <c r="N310" s="1"/>
      <c r="O310" s="1" t="s">
        <v>42</v>
      </c>
    </row>
    <row r="311" spans="1:15" x14ac:dyDescent="0.45">
      <c r="A311" s="4" t="s">
        <v>560</v>
      </c>
      <c r="B311" s="1" t="s">
        <v>10</v>
      </c>
      <c r="C311" s="18">
        <v>43965</v>
      </c>
      <c r="D311" s="1" t="s">
        <v>447</v>
      </c>
      <c r="E311" s="1" t="s">
        <v>80</v>
      </c>
      <c r="F311" s="1" t="str">
        <f>Table1[[#This Row],[City]]&amp;", "&amp;Table1[[#This Row],[State]]</f>
        <v>Toomsuba, MS</v>
      </c>
      <c r="G311" s="1" t="s">
        <v>376</v>
      </c>
      <c r="H311" s="1" t="s">
        <v>379</v>
      </c>
      <c r="I311" s="3">
        <v>0</v>
      </c>
      <c r="J311" s="5" t="s">
        <v>52</v>
      </c>
      <c r="K311" s="1" t="s">
        <v>186</v>
      </c>
      <c r="L311" s="1" t="s">
        <v>448</v>
      </c>
      <c r="M311" s="1" t="s">
        <v>171</v>
      </c>
      <c r="N311" s="1"/>
      <c r="O311" s="1" t="s">
        <v>42</v>
      </c>
    </row>
    <row r="312" spans="1:15" x14ac:dyDescent="0.45">
      <c r="A312" s="4" t="s">
        <v>560</v>
      </c>
      <c r="B312" s="1" t="s">
        <v>5</v>
      </c>
      <c r="C312" s="2">
        <v>43966</v>
      </c>
      <c r="D312" s="1" t="s">
        <v>415</v>
      </c>
      <c r="E312" s="1" t="s">
        <v>73</v>
      </c>
      <c r="F312" s="1" t="str">
        <f>Table1[[#This Row],[City]]&amp;", "&amp;Table1[[#This Row],[State]]</f>
        <v>Knoxville, TN</v>
      </c>
      <c r="G312" s="1" t="s">
        <v>376</v>
      </c>
      <c r="H312" s="1" t="s">
        <v>350</v>
      </c>
      <c r="I312" s="3">
        <v>0</v>
      </c>
      <c r="J312" s="5" t="s">
        <v>52</v>
      </c>
      <c r="K312" s="1" t="s">
        <v>186</v>
      </c>
      <c r="L312" s="1" t="s">
        <v>416</v>
      </c>
      <c r="M312" s="1" t="s">
        <v>171</v>
      </c>
      <c r="N312" s="1" t="s">
        <v>15</v>
      </c>
      <c r="O312" s="1" t="s">
        <v>568</v>
      </c>
    </row>
    <row r="313" spans="1:15" x14ac:dyDescent="0.45">
      <c r="A313" s="4" t="s">
        <v>560</v>
      </c>
      <c r="B313" s="1" t="s">
        <v>7</v>
      </c>
      <c r="C313" s="2">
        <v>43967</v>
      </c>
      <c r="D313" s="1" t="s">
        <v>541</v>
      </c>
      <c r="E313" s="1" t="s">
        <v>66</v>
      </c>
      <c r="F313" s="1" t="str">
        <f>Table1[[#This Row],[City]]&amp;", "&amp;Table1[[#This Row],[State]]</f>
        <v>Bloomington, CA</v>
      </c>
      <c r="G313" s="1" t="s">
        <v>376</v>
      </c>
      <c r="H313" s="1" t="s">
        <v>348</v>
      </c>
      <c r="I313" s="3">
        <v>1920000</v>
      </c>
      <c r="J313" s="5" t="s">
        <v>384</v>
      </c>
      <c r="K313" s="1" t="s">
        <v>59</v>
      </c>
      <c r="L313" s="1" t="s">
        <v>420</v>
      </c>
      <c r="M313" s="1"/>
      <c r="N313" s="1"/>
      <c r="O313" s="1" t="s">
        <v>39</v>
      </c>
    </row>
    <row r="314" spans="1:15" x14ac:dyDescent="0.45">
      <c r="A314" s="4" t="s">
        <v>560</v>
      </c>
      <c r="B314" s="1" t="s">
        <v>6</v>
      </c>
      <c r="C314" s="2">
        <v>43968</v>
      </c>
      <c r="D314" s="1" t="s">
        <v>519</v>
      </c>
      <c r="E314" s="1" t="s">
        <v>68</v>
      </c>
      <c r="F314" s="1" t="str">
        <f>Table1[[#This Row],[City]]&amp;", "&amp;Table1[[#This Row],[State]]</f>
        <v>Lemont, IL</v>
      </c>
      <c r="G314" s="1" t="s">
        <v>376</v>
      </c>
      <c r="H314" s="1" t="s">
        <v>122</v>
      </c>
      <c r="I314" s="3">
        <v>50000</v>
      </c>
      <c r="J314" s="5" t="s">
        <v>384</v>
      </c>
      <c r="K314" s="1" t="s">
        <v>170</v>
      </c>
      <c r="L314" s="1" t="s">
        <v>420</v>
      </c>
      <c r="M314" s="1"/>
      <c r="N314" s="1" t="s">
        <v>17</v>
      </c>
      <c r="O314" s="1" t="s">
        <v>573</v>
      </c>
    </row>
    <row r="315" spans="1:15" x14ac:dyDescent="0.45">
      <c r="A315" s="4" t="s">
        <v>560</v>
      </c>
      <c r="B315" s="1" t="s">
        <v>6</v>
      </c>
      <c r="C315" s="2">
        <v>43968</v>
      </c>
      <c r="D315" s="1" t="s">
        <v>515</v>
      </c>
      <c r="E315" s="1" t="s">
        <v>92</v>
      </c>
      <c r="F315" s="1" t="str">
        <f>Table1[[#This Row],[City]]&amp;", "&amp;Table1[[#This Row],[State]]</f>
        <v>Etobicoke, ON</v>
      </c>
      <c r="G315" s="1" t="s">
        <v>375</v>
      </c>
      <c r="H315" s="1" t="s">
        <v>47</v>
      </c>
      <c r="I315" s="3">
        <v>34650</v>
      </c>
      <c r="J315" s="5" t="s">
        <v>384</v>
      </c>
      <c r="K315" s="1" t="s">
        <v>58</v>
      </c>
      <c r="L315" s="1" t="s">
        <v>420</v>
      </c>
      <c r="M315" s="1"/>
      <c r="N315" s="1" t="s">
        <v>15</v>
      </c>
      <c r="O315" s="1" t="s">
        <v>39</v>
      </c>
    </row>
    <row r="316" spans="1:15" x14ac:dyDescent="0.45">
      <c r="A316" s="4" t="s">
        <v>560</v>
      </c>
      <c r="B316" s="1" t="s">
        <v>6</v>
      </c>
      <c r="C316" s="2">
        <v>43968</v>
      </c>
      <c r="D316" s="1" t="s">
        <v>542</v>
      </c>
      <c r="E316" s="1" t="s">
        <v>65</v>
      </c>
      <c r="F316" s="1" t="str">
        <f>Table1[[#This Row],[City]]&amp;", "&amp;Table1[[#This Row],[State]]</f>
        <v>Paterson, NJ</v>
      </c>
      <c r="G316" s="1" t="s">
        <v>376</v>
      </c>
      <c r="H316" s="1" t="s">
        <v>36</v>
      </c>
      <c r="I316" s="3">
        <v>100000</v>
      </c>
      <c r="J316" s="5" t="s">
        <v>384</v>
      </c>
      <c r="K316" s="1" t="s">
        <v>59</v>
      </c>
      <c r="L316" s="1" t="s">
        <v>420</v>
      </c>
      <c r="M316" s="1"/>
      <c r="N316" s="1"/>
      <c r="O316" s="1" t="s">
        <v>565</v>
      </c>
    </row>
    <row r="317" spans="1:15" x14ac:dyDescent="0.45">
      <c r="A317" s="4" t="s">
        <v>560</v>
      </c>
      <c r="B317" s="1" t="s">
        <v>6</v>
      </c>
      <c r="C317" s="2">
        <v>43968</v>
      </c>
      <c r="D317" s="1" t="s">
        <v>108</v>
      </c>
      <c r="E317" s="1" t="s">
        <v>73</v>
      </c>
      <c r="F317" s="1" t="str">
        <f>Table1[[#This Row],[City]]&amp;", "&amp;Table1[[#This Row],[State]]</f>
        <v>Memphis, TN</v>
      </c>
      <c r="G317" s="1" t="s">
        <v>376</v>
      </c>
      <c r="H317" s="1" t="s">
        <v>379</v>
      </c>
      <c r="I317" s="3">
        <v>0</v>
      </c>
      <c r="J317" s="5" t="s">
        <v>52</v>
      </c>
      <c r="K317" s="1" t="s">
        <v>169</v>
      </c>
      <c r="L317" s="1" t="s">
        <v>420</v>
      </c>
      <c r="M317" s="1" t="s">
        <v>171</v>
      </c>
      <c r="N317" s="1" t="s">
        <v>17</v>
      </c>
      <c r="O317" s="1" t="s">
        <v>42</v>
      </c>
    </row>
    <row r="318" spans="1:15" x14ac:dyDescent="0.45">
      <c r="A318" s="4" t="s">
        <v>560</v>
      </c>
      <c r="B318" s="1" t="s">
        <v>6</v>
      </c>
      <c r="C318" s="2">
        <v>43968</v>
      </c>
      <c r="D318" s="1" t="s">
        <v>204</v>
      </c>
      <c r="E318" s="1" t="s">
        <v>66</v>
      </c>
      <c r="F318" s="1" t="str">
        <f>Table1[[#This Row],[City]]&amp;", "&amp;Table1[[#This Row],[State]]</f>
        <v>San Francisco, CA</v>
      </c>
      <c r="G318" s="1" t="s">
        <v>376</v>
      </c>
      <c r="H318" s="1" t="s">
        <v>406</v>
      </c>
      <c r="I318" s="3">
        <v>684000</v>
      </c>
      <c r="J318" s="5" t="s">
        <v>384</v>
      </c>
      <c r="K318" s="1" t="s">
        <v>23</v>
      </c>
      <c r="L318" s="1" t="s">
        <v>407</v>
      </c>
      <c r="M318" s="1"/>
      <c r="N318" s="1"/>
      <c r="O318" s="1" t="s">
        <v>563</v>
      </c>
    </row>
    <row r="319" spans="1:15" x14ac:dyDescent="0.45">
      <c r="A319" s="4" t="s">
        <v>560</v>
      </c>
      <c r="B319" s="1" t="s">
        <v>9</v>
      </c>
      <c r="C319" s="2">
        <v>43969</v>
      </c>
      <c r="D319" s="1" t="s">
        <v>95</v>
      </c>
      <c r="E319" s="1" t="s">
        <v>69</v>
      </c>
      <c r="F319" s="1" t="str">
        <f>Table1[[#This Row],[City]]&amp;", "&amp;Table1[[#This Row],[State]]</f>
        <v>Atlanta, GA</v>
      </c>
      <c r="G319" s="1" t="s">
        <v>376</v>
      </c>
      <c r="H319" s="1" t="s">
        <v>381</v>
      </c>
      <c r="I319" s="3">
        <v>1000</v>
      </c>
      <c r="J319" s="5" t="s">
        <v>60</v>
      </c>
      <c r="K319" s="1" t="s">
        <v>186</v>
      </c>
      <c r="L319" s="1" t="s">
        <v>383</v>
      </c>
      <c r="M319" s="1"/>
      <c r="N319" s="1" t="s">
        <v>18</v>
      </c>
      <c r="O319" s="1" t="s">
        <v>567</v>
      </c>
    </row>
    <row r="320" spans="1:15" x14ac:dyDescent="0.45">
      <c r="A320" s="4" t="s">
        <v>560</v>
      </c>
      <c r="B320" s="1" t="s">
        <v>9</v>
      </c>
      <c r="C320" s="2">
        <v>43969</v>
      </c>
      <c r="D320" s="1" t="s">
        <v>161</v>
      </c>
      <c r="E320" s="1" t="s">
        <v>66</v>
      </c>
      <c r="F320" s="1" t="str">
        <f>Table1[[#This Row],[City]]&amp;", "&amp;Table1[[#This Row],[State]]</f>
        <v>Moreno Valley, CA</v>
      </c>
      <c r="G320" s="1" t="s">
        <v>376</v>
      </c>
      <c r="H320" s="1" t="s">
        <v>353</v>
      </c>
      <c r="I320" s="3">
        <v>1000</v>
      </c>
      <c r="J320" s="5" t="s">
        <v>60</v>
      </c>
      <c r="K320" s="1" t="s">
        <v>57</v>
      </c>
      <c r="L320" s="1" t="s">
        <v>420</v>
      </c>
      <c r="M320" s="1"/>
      <c r="N320" s="1" t="s">
        <v>17</v>
      </c>
      <c r="O320" s="1" t="s">
        <v>568</v>
      </c>
    </row>
    <row r="321" spans="1:15" x14ac:dyDescent="0.45">
      <c r="A321" s="4" t="s">
        <v>560</v>
      </c>
      <c r="B321" s="1" t="s">
        <v>9</v>
      </c>
      <c r="C321" s="2">
        <v>43969</v>
      </c>
      <c r="D321" s="1" t="s">
        <v>161</v>
      </c>
      <c r="E321" s="1" t="s">
        <v>66</v>
      </c>
      <c r="F321" s="1" t="str">
        <f>Table1[[#This Row],[City]]&amp;", "&amp;Table1[[#This Row],[State]]</f>
        <v>Moreno Valley, CA</v>
      </c>
      <c r="G321" s="1" t="s">
        <v>376</v>
      </c>
      <c r="H321" s="1" t="s">
        <v>472</v>
      </c>
      <c r="I321" s="3">
        <v>1000</v>
      </c>
      <c r="J321" s="5" t="s">
        <v>60</v>
      </c>
      <c r="K321" s="1" t="s">
        <v>57</v>
      </c>
      <c r="L321" s="1" t="s">
        <v>420</v>
      </c>
      <c r="M321" s="1"/>
      <c r="N321" s="1" t="s">
        <v>17</v>
      </c>
      <c r="O321" s="1" t="s">
        <v>568</v>
      </c>
    </row>
    <row r="322" spans="1:15" x14ac:dyDescent="0.45">
      <c r="A322" s="4" t="s">
        <v>560</v>
      </c>
      <c r="B322" s="1" t="s">
        <v>8</v>
      </c>
      <c r="C322" s="2">
        <v>43970</v>
      </c>
      <c r="D322" s="1" t="s">
        <v>488</v>
      </c>
      <c r="E322" s="1" t="s">
        <v>70</v>
      </c>
      <c r="F322" s="1" t="str">
        <f>Table1[[#This Row],[City]]&amp;", "&amp;Table1[[#This Row],[State]]</f>
        <v>Grapevine, TX</v>
      </c>
      <c r="G322" s="1" t="s">
        <v>376</v>
      </c>
      <c r="H322" s="1" t="s">
        <v>47</v>
      </c>
      <c r="I322" s="3">
        <v>2500</v>
      </c>
      <c r="J322" s="5" t="s">
        <v>60</v>
      </c>
      <c r="K322" s="1" t="s">
        <v>59</v>
      </c>
      <c r="L322" s="1" t="s">
        <v>420</v>
      </c>
      <c r="M322" s="1"/>
      <c r="N322" s="1"/>
      <c r="O322" s="1" t="s">
        <v>39</v>
      </c>
    </row>
    <row r="323" spans="1:15" x14ac:dyDescent="0.45">
      <c r="A323" s="4" t="s">
        <v>560</v>
      </c>
      <c r="B323" s="1" t="s">
        <v>8</v>
      </c>
      <c r="C323" s="2">
        <v>43970</v>
      </c>
      <c r="D323" s="1" t="s">
        <v>488</v>
      </c>
      <c r="E323" s="1" t="s">
        <v>70</v>
      </c>
      <c r="F323" s="1" t="str">
        <f>Table1[[#This Row],[City]]&amp;", "&amp;Table1[[#This Row],[State]]</f>
        <v>Grapevine, TX</v>
      </c>
      <c r="G323" s="1" t="s">
        <v>376</v>
      </c>
      <c r="H323" s="1" t="s">
        <v>47</v>
      </c>
      <c r="I323" s="3">
        <v>2500</v>
      </c>
      <c r="J323" s="5" t="s">
        <v>60</v>
      </c>
      <c r="K323" s="1" t="s">
        <v>59</v>
      </c>
      <c r="L323" s="1" t="s">
        <v>420</v>
      </c>
      <c r="M323" s="1"/>
      <c r="N323" s="1"/>
      <c r="O323" s="1" t="s">
        <v>39</v>
      </c>
    </row>
    <row r="324" spans="1:15" x14ac:dyDescent="0.45">
      <c r="A324" s="4" t="s">
        <v>560</v>
      </c>
      <c r="B324" s="1" t="s">
        <v>8</v>
      </c>
      <c r="C324" s="2">
        <v>43970</v>
      </c>
      <c r="D324" s="1" t="s">
        <v>465</v>
      </c>
      <c r="E324" s="1" t="s">
        <v>82</v>
      </c>
      <c r="F324" s="1" t="str">
        <f>Table1[[#This Row],[City]]&amp;", "&amp;Table1[[#This Row],[State]]</f>
        <v>Hammond, IN</v>
      </c>
      <c r="G324" s="1" t="s">
        <v>376</v>
      </c>
      <c r="H324" s="1" t="s">
        <v>527</v>
      </c>
      <c r="I324" s="3">
        <v>100000</v>
      </c>
      <c r="J324" s="5" t="s">
        <v>384</v>
      </c>
      <c r="K324" s="1" t="s">
        <v>57</v>
      </c>
      <c r="L324" s="1" t="s">
        <v>420</v>
      </c>
      <c r="M324" s="1"/>
      <c r="N324" s="1" t="s">
        <v>17</v>
      </c>
      <c r="O324" s="1" t="s">
        <v>569</v>
      </c>
    </row>
    <row r="325" spans="1:15" x14ac:dyDescent="0.45">
      <c r="A325" s="4" t="s">
        <v>560</v>
      </c>
      <c r="B325" s="1" t="s">
        <v>377</v>
      </c>
      <c r="C325" s="2">
        <v>43971</v>
      </c>
      <c r="D325" s="1" t="s">
        <v>101</v>
      </c>
      <c r="E325" s="1" t="s">
        <v>70</v>
      </c>
      <c r="F325" s="1" t="str">
        <f>Table1[[#This Row],[City]]&amp;", "&amp;Table1[[#This Row],[State]]</f>
        <v>Dallas, TX</v>
      </c>
      <c r="G325" s="1" t="s">
        <v>376</v>
      </c>
      <c r="H325" s="1" t="s">
        <v>414</v>
      </c>
      <c r="I325" s="3">
        <v>0</v>
      </c>
      <c r="J325" s="5" t="s">
        <v>52</v>
      </c>
      <c r="K325" s="1" t="s">
        <v>186</v>
      </c>
      <c r="L325" s="1" t="s">
        <v>413</v>
      </c>
      <c r="M325" s="1" t="s">
        <v>171</v>
      </c>
      <c r="N325" s="1" t="s">
        <v>17</v>
      </c>
      <c r="O325" s="1" t="s">
        <v>570</v>
      </c>
    </row>
    <row r="326" spans="1:15" x14ac:dyDescent="0.45">
      <c r="A326" s="4" t="s">
        <v>560</v>
      </c>
      <c r="B326" s="1" t="s">
        <v>377</v>
      </c>
      <c r="C326" s="2">
        <v>43971</v>
      </c>
      <c r="D326" s="1" t="s">
        <v>142</v>
      </c>
      <c r="E326" s="1" t="s">
        <v>66</v>
      </c>
      <c r="F326" s="1" t="str">
        <f>Table1[[#This Row],[City]]&amp;", "&amp;Table1[[#This Row],[State]]</f>
        <v>City of Industry, CA</v>
      </c>
      <c r="G326" s="1" t="s">
        <v>376</v>
      </c>
      <c r="H326" s="1" t="s">
        <v>40</v>
      </c>
      <c r="I326" s="3">
        <v>43167</v>
      </c>
      <c r="J326" s="5" t="s">
        <v>384</v>
      </c>
      <c r="K326" s="1" t="s">
        <v>57</v>
      </c>
      <c r="L326" s="1" t="s">
        <v>420</v>
      </c>
      <c r="M326" s="1"/>
      <c r="N326" s="1" t="s">
        <v>18</v>
      </c>
      <c r="O326" s="1" t="s">
        <v>565</v>
      </c>
    </row>
    <row r="327" spans="1:15" x14ac:dyDescent="0.45">
      <c r="A327" s="4" t="s">
        <v>560</v>
      </c>
      <c r="B327" s="1" t="s">
        <v>5</v>
      </c>
      <c r="C327" s="2">
        <v>43973</v>
      </c>
      <c r="D327" s="1" t="s">
        <v>98</v>
      </c>
      <c r="E327" s="1" t="s">
        <v>68</v>
      </c>
      <c r="F327" s="1" t="str">
        <f>Table1[[#This Row],[City]]&amp;", "&amp;Table1[[#This Row],[State]]</f>
        <v>Chicago, IL</v>
      </c>
      <c r="G327" s="1" t="s">
        <v>376</v>
      </c>
      <c r="H327" s="1" t="s">
        <v>484</v>
      </c>
      <c r="I327" s="3">
        <v>2000</v>
      </c>
      <c r="J327" s="5" t="s">
        <v>60</v>
      </c>
      <c r="K327" s="1" t="s">
        <v>56</v>
      </c>
      <c r="L327" s="1" t="s">
        <v>420</v>
      </c>
      <c r="M327" s="1"/>
      <c r="N327" s="1"/>
      <c r="O327" s="1" t="s">
        <v>566</v>
      </c>
    </row>
    <row r="328" spans="1:15" x14ac:dyDescent="0.45">
      <c r="A328" s="4" t="s">
        <v>560</v>
      </c>
      <c r="B328" s="1" t="s">
        <v>5</v>
      </c>
      <c r="C328" s="2">
        <v>43973</v>
      </c>
      <c r="D328" s="1" t="s">
        <v>534</v>
      </c>
      <c r="E328" s="1" t="s">
        <v>65</v>
      </c>
      <c r="F328" s="1" t="str">
        <f>Table1[[#This Row],[City]]&amp;", "&amp;Table1[[#This Row],[State]]</f>
        <v>Edison, NJ</v>
      </c>
      <c r="G328" s="1" t="s">
        <v>376</v>
      </c>
      <c r="H328" s="1" t="s">
        <v>40</v>
      </c>
      <c r="I328" s="3">
        <v>55000</v>
      </c>
      <c r="J328" s="5" t="s">
        <v>384</v>
      </c>
      <c r="K328" s="1" t="s">
        <v>169</v>
      </c>
      <c r="L328" s="1" t="s">
        <v>420</v>
      </c>
      <c r="M328" s="1"/>
      <c r="N328" s="1" t="s">
        <v>17</v>
      </c>
      <c r="O328" s="1" t="s">
        <v>565</v>
      </c>
    </row>
    <row r="329" spans="1:15" x14ac:dyDescent="0.45">
      <c r="A329" s="4" t="s">
        <v>560</v>
      </c>
      <c r="B329" s="1" t="s">
        <v>5</v>
      </c>
      <c r="C329" s="2">
        <v>43973</v>
      </c>
      <c r="D329" s="1" t="s">
        <v>101</v>
      </c>
      <c r="E329" s="1" t="s">
        <v>70</v>
      </c>
      <c r="F329" s="1" t="str">
        <f>Table1[[#This Row],[City]]&amp;", "&amp;Table1[[#This Row],[State]]</f>
        <v>Dallas, TX</v>
      </c>
      <c r="G329" s="1" t="s">
        <v>376</v>
      </c>
      <c r="H329" s="1" t="s">
        <v>32</v>
      </c>
      <c r="I329" s="3">
        <v>66728</v>
      </c>
      <c r="J329" s="5" t="s">
        <v>384</v>
      </c>
      <c r="K329" s="1" t="s">
        <v>26</v>
      </c>
      <c r="L329" s="1" t="s">
        <v>420</v>
      </c>
      <c r="M329" s="1"/>
      <c r="N329" s="1" t="s">
        <v>17</v>
      </c>
      <c r="O329" s="1" t="s">
        <v>569</v>
      </c>
    </row>
    <row r="330" spans="1:15" x14ac:dyDescent="0.45">
      <c r="A330" s="4" t="s">
        <v>560</v>
      </c>
      <c r="B330" s="1" t="s">
        <v>5</v>
      </c>
      <c r="C330" s="2">
        <v>43973</v>
      </c>
      <c r="D330" s="1" t="s">
        <v>105</v>
      </c>
      <c r="E330" s="1" t="s">
        <v>70</v>
      </c>
      <c r="F330" s="1" t="str">
        <f>Table1[[#This Row],[City]]&amp;", "&amp;Table1[[#This Row],[State]]</f>
        <v>Houston, TX</v>
      </c>
      <c r="G330" s="1" t="s">
        <v>376</v>
      </c>
      <c r="H330" s="1" t="s">
        <v>379</v>
      </c>
      <c r="I330" s="3">
        <v>2500</v>
      </c>
      <c r="J330" s="5" t="s">
        <v>60</v>
      </c>
      <c r="K330" s="1" t="s">
        <v>186</v>
      </c>
      <c r="L330" s="1" t="s">
        <v>418</v>
      </c>
      <c r="M330" s="1"/>
      <c r="N330" s="1" t="s">
        <v>17</v>
      </c>
      <c r="O330" s="1" t="s">
        <v>42</v>
      </c>
    </row>
    <row r="331" spans="1:15" x14ac:dyDescent="0.45">
      <c r="A331" s="4" t="s">
        <v>560</v>
      </c>
      <c r="B331" s="1" t="s">
        <v>7</v>
      </c>
      <c r="C331" s="2">
        <v>43974</v>
      </c>
      <c r="D331" s="1" t="s">
        <v>468</v>
      </c>
      <c r="E331" s="1" t="s">
        <v>84</v>
      </c>
      <c r="F331" s="1" t="str">
        <f>Table1[[#This Row],[City]]&amp;", "&amp;Table1[[#This Row],[State]]</f>
        <v>N Las Vegas, NV</v>
      </c>
      <c r="G331" s="1" t="s">
        <v>376</v>
      </c>
      <c r="H331" s="1" t="s">
        <v>41</v>
      </c>
      <c r="I331" s="3">
        <v>7000</v>
      </c>
      <c r="J331" s="5" t="s">
        <v>384</v>
      </c>
      <c r="K331" s="1" t="s">
        <v>26</v>
      </c>
      <c r="L331" s="1" t="s">
        <v>420</v>
      </c>
      <c r="M331" s="1"/>
      <c r="N331" s="1" t="s">
        <v>20</v>
      </c>
      <c r="O331" s="1" t="s">
        <v>567</v>
      </c>
    </row>
    <row r="332" spans="1:15" x14ac:dyDescent="0.45">
      <c r="A332" s="4" t="s">
        <v>560</v>
      </c>
      <c r="B332" s="1" t="s">
        <v>7</v>
      </c>
      <c r="C332" s="2">
        <v>43974</v>
      </c>
      <c r="D332" s="1" t="s">
        <v>422</v>
      </c>
      <c r="E332" s="1" t="s">
        <v>64</v>
      </c>
      <c r="F332" s="1" t="str">
        <f>Table1[[#This Row],[City]]&amp;", "&amp;Table1[[#This Row],[State]]</f>
        <v>Oak Grove, KY</v>
      </c>
      <c r="G332" s="1" t="s">
        <v>376</v>
      </c>
      <c r="H332" s="1" t="s">
        <v>423</v>
      </c>
      <c r="I332" s="3">
        <v>100</v>
      </c>
      <c r="J332" s="5" t="s">
        <v>60</v>
      </c>
      <c r="K332" s="1" t="s">
        <v>186</v>
      </c>
      <c r="L332" s="1" t="s">
        <v>424</v>
      </c>
      <c r="M332" s="1"/>
      <c r="N332" s="1" t="s">
        <v>17</v>
      </c>
      <c r="O332" s="1" t="s">
        <v>567</v>
      </c>
    </row>
    <row r="333" spans="1:15" x14ac:dyDescent="0.45">
      <c r="A333" s="4" t="s">
        <v>560</v>
      </c>
      <c r="B333" s="1" t="s">
        <v>7</v>
      </c>
      <c r="C333" s="2">
        <v>43974</v>
      </c>
      <c r="D333" s="1" t="s">
        <v>468</v>
      </c>
      <c r="E333" s="1" t="s">
        <v>84</v>
      </c>
      <c r="F333" s="1" t="str">
        <f>Table1[[#This Row],[City]]&amp;", "&amp;Table1[[#This Row],[State]]</f>
        <v>N Las Vegas, NV</v>
      </c>
      <c r="G333" s="1" t="s">
        <v>376</v>
      </c>
      <c r="H333" s="1" t="s">
        <v>507</v>
      </c>
      <c r="I333" s="3">
        <v>500</v>
      </c>
      <c r="J333" s="5" t="s">
        <v>384</v>
      </c>
      <c r="K333" s="1" t="s">
        <v>26</v>
      </c>
      <c r="L333" s="1" t="s">
        <v>420</v>
      </c>
      <c r="M333" s="1"/>
      <c r="N333" s="1" t="s">
        <v>20</v>
      </c>
      <c r="O333" s="1" t="s">
        <v>568</v>
      </c>
    </row>
    <row r="334" spans="1:15" x14ac:dyDescent="0.45">
      <c r="A334" s="4" t="s">
        <v>560</v>
      </c>
      <c r="B334" s="1" t="s">
        <v>7</v>
      </c>
      <c r="C334" s="2">
        <v>43974</v>
      </c>
      <c r="D334" s="1" t="s">
        <v>182</v>
      </c>
      <c r="E334" s="1" t="s">
        <v>70</v>
      </c>
      <c r="F334" s="1" t="str">
        <f>Table1[[#This Row],[City]]&amp;", "&amp;Table1[[#This Row],[State]]</f>
        <v>Irving, TX</v>
      </c>
      <c r="G334" s="1" t="s">
        <v>376</v>
      </c>
      <c r="H334" s="1" t="s">
        <v>417</v>
      </c>
      <c r="I334" s="3">
        <v>100000</v>
      </c>
      <c r="J334" s="5" t="s">
        <v>384</v>
      </c>
      <c r="K334" s="1" t="s">
        <v>186</v>
      </c>
      <c r="L334" s="1" t="s">
        <v>372</v>
      </c>
      <c r="M334" s="1"/>
      <c r="N334" s="1"/>
      <c r="O334" s="1" t="s">
        <v>570</v>
      </c>
    </row>
    <row r="335" spans="1:15" x14ac:dyDescent="0.45">
      <c r="A335" s="4" t="s">
        <v>560</v>
      </c>
      <c r="B335" s="1" t="s">
        <v>7</v>
      </c>
      <c r="C335" s="2">
        <v>43974</v>
      </c>
      <c r="D335" s="1" t="s">
        <v>101</v>
      </c>
      <c r="E335" s="1" t="s">
        <v>70</v>
      </c>
      <c r="F335" s="1" t="str">
        <f>Table1[[#This Row],[City]]&amp;", "&amp;Table1[[#This Row],[State]]</f>
        <v>Dallas, TX</v>
      </c>
      <c r="G335" s="1" t="s">
        <v>376</v>
      </c>
      <c r="H335" s="1" t="s">
        <v>36</v>
      </c>
      <c r="I335" s="3">
        <v>20718</v>
      </c>
      <c r="J335" s="5" t="s">
        <v>60</v>
      </c>
      <c r="K335" s="1" t="s">
        <v>57</v>
      </c>
      <c r="L335" s="1" t="s">
        <v>420</v>
      </c>
      <c r="M335" s="1"/>
      <c r="N335" s="1"/>
      <c r="O335" s="1" t="s">
        <v>565</v>
      </c>
    </row>
    <row r="336" spans="1:15" x14ac:dyDescent="0.45">
      <c r="A336" s="4" t="s">
        <v>560</v>
      </c>
      <c r="B336" s="1" t="s">
        <v>6</v>
      </c>
      <c r="C336" s="2">
        <v>43975</v>
      </c>
      <c r="D336" s="1" t="s">
        <v>109</v>
      </c>
      <c r="E336" s="1" t="s">
        <v>72</v>
      </c>
      <c r="F336" s="1" t="str">
        <f>Table1[[#This Row],[City]]&amp;", "&amp;Table1[[#This Row],[State]]</f>
        <v>Miami, FL</v>
      </c>
      <c r="G336" s="1" t="s">
        <v>376</v>
      </c>
      <c r="H336" s="1" t="s">
        <v>350</v>
      </c>
      <c r="I336" s="3">
        <v>66560</v>
      </c>
      <c r="J336" s="5" t="s">
        <v>384</v>
      </c>
      <c r="K336" s="1" t="s">
        <v>55</v>
      </c>
      <c r="L336" s="1" t="s">
        <v>420</v>
      </c>
      <c r="M336" s="1"/>
      <c r="N336" s="1" t="s">
        <v>17</v>
      </c>
      <c r="O336" s="1" t="s">
        <v>568</v>
      </c>
    </row>
    <row r="337" spans="1:15" x14ac:dyDescent="0.45">
      <c r="A337" s="4" t="s">
        <v>560</v>
      </c>
      <c r="B337" s="1" t="s">
        <v>6</v>
      </c>
      <c r="C337" s="2">
        <v>43975</v>
      </c>
      <c r="D337" s="1" t="s">
        <v>455</v>
      </c>
      <c r="E337" s="1" t="s">
        <v>148</v>
      </c>
      <c r="F337" s="1" t="str">
        <f>Table1[[#This Row],[City]]&amp;", "&amp;Table1[[#This Row],[State]]</f>
        <v>Surrey, BC</v>
      </c>
      <c r="G337" s="1" t="s">
        <v>375</v>
      </c>
      <c r="H337" s="1" t="s">
        <v>51</v>
      </c>
      <c r="I337" s="3">
        <v>120000</v>
      </c>
      <c r="J337" s="5" t="s">
        <v>384</v>
      </c>
      <c r="K337" s="1" t="s">
        <v>59</v>
      </c>
      <c r="L337" s="1" t="s">
        <v>420</v>
      </c>
      <c r="M337" s="1"/>
      <c r="N337" s="1"/>
      <c r="O337" s="1" t="s">
        <v>568</v>
      </c>
    </row>
    <row r="338" spans="1:15" x14ac:dyDescent="0.45">
      <c r="A338" s="4" t="s">
        <v>560</v>
      </c>
      <c r="B338" s="1" t="s">
        <v>6</v>
      </c>
      <c r="C338" s="2">
        <v>43975</v>
      </c>
      <c r="D338" s="1" t="s">
        <v>543</v>
      </c>
      <c r="E338" s="1" t="s">
        <v>65</v>
      </c>
      <c r="F338" s="1" t="str">
        <f>Table1[[#This Row],[City]]&amp;", "&amp;Table1[[#This Row],[State]]</f>
        <v>Paramus, NJ</v>
      </c>
      <c r="G338" s="1" t="s">
        <v>376</v>
      </c>
      <c r="H338" s="1" t="s">
        <v>358</v>
      </c>
      <c r="I338" s="3">
        <v>62041</v>
      </c>
      <c r="J338" s="5" t="s">
        <v>384</v>
      </c>
      <c r="K338" s="1" t="s">
        <v>59</v>
      </c>
      <c r="L338" s="1" t="s">
        <v>420</v>
      </c>
      <c r="M338" s="1"/>
      <c r="N338" s="1"/>
      <c r="O338" s="1" t="s">
        <v>565</v>
      </c>
    </row>
    <row r="339" spans="1:15" x14ac:dyDescent="0.45">
      <c r="A339" s="4" t="s">
        <v>560</v>
      </c>
      <c r="B339" s="1" t="s">
        <v>6</v>
      </c>
      <c r="C339" s="2">
        <v>43975</v>
      </c>
      <c r="D339" s="1" t="s">
        <v>91</v>
      </c>
      <c r="E339" s="1" t="s">
        <v>70</v>
      </c>
      <c r="F339" s="1" t="str">
        <f>Table1[[#This Row],[City]]&amp;", "&amp;Table1[[#This Row],[State]]</f>
        <v>San Antonio, TX</v>
      </c>
      <c r="G339" s="1" t="s">
        <v>376</v>
      </c>
      <c r="H339" s="1" t="s">
        <v>155</v>
      </c>
      <c r="I339" s="3">
        <v>1000</v>
      </c>
      <c r="J339" s="5" t="s">
        <v>60</v>
      </c>
      <c r="K339" s="1" t="s">
        <v>26</v>
      </c>
      <c r="L339" s="1" t="s">
        <v>420</v>
      </c>
      <c r="M339" s="1"/>
      <c r="N339" s="1"/>
      <c r="O339" s="1" t="s">
        <v>565</v>
      </c>
    </row>
    <row r="340" spans="1:15" x14ac:dyDescent="0.45">
      <c r="A340" s="4" t="s">
        <v>560</v>
      </c>
      <c r="B340" s="1" t="s">
        <v>6</v>
      </c>
      <c r="C340" s="2">
        <v>43975</v>
      </c>
      <c r="D340" s="1" t="s">
        <v>109</v>
      </c>
      <c r="E340" s="1" t="s">
        <v>72</v>
      </c>
      <c r="F340" s="1" t="str">
        <f>Table1[[#This Row],[City]]&amp;", "&amp;Table1[[#This Row],[State]]</f>
        <v>Miami, FL</v>
      </c>
      <c r="G340" s="1" t="s">
        <v>376</v>
      </c>
      <c r="H340" s="1" t="s">
        <v>32</v>
      </c>
      <c r="I340" s="3">
        <v>50000</v>
      </c>
      <c r="J340" s="5" t="s">
        <v>384</v>
      </c>
      <c r="K340" s="1" t="s">
        <v>55</v>
      </c>
      <c r="L340" s="1" t="s">
        <v>420</v>
      </c>
      <c r="M340" s="1"/>
      <c r="N340" s="1" t="s">
        <v>20</v>
      </c>
      <c r="O340" s="1" t="s">
        <v>569</v>
      </c>
    </row>
    <row r="341" spans="1:15" x14ac:dyDescent="0.45">
      <c r="A341" s="4" t="s">
        <v>560</v>
      </c>
      <c r="B341" s="1" t="s">
        <v>9</v>
      </c>
      <c r="C341" s="16">
        <v>43976</v>
      </c>
      <c r="D341" s="1" t="s">
        <v>102</v>
      </c>
      <c r="E341" s="1" t="s">
        <v>72</v>
      </c>
      <c r="F341" s="1" t="str">
        <f>Table1[[#This Row],[City]]&amp;", "&amp;Table1[[#This Row],[State]]</f>
        <v>Doral, FL</v>
      </c>
      <c r="G341" s="1" t="s">
        <v>376</v>
      </c>
      <c r="H341" s="1" t="s">
        <v>361</v>
      </c>
      <c r="I341" s="3">
        <v>43070</v>
      </c>
      <c r="J341" s="5" t="s">
        <v>384</v>
      </c>
      <c r="K341" s="1" t="s">
        <v>169</v>
      </c>
      <c r="L341" s="1" t="s">
        <v>420</v>
      </c>
      <c r="M341" s="1"/>
      <c r="N341" s="1" t="s">
        <v>18</v>
      </c>
      <c r="O341" s="1" t="s">
        <v>566</v>
      </c>
    </row>
    <row r="342" spans="1:15" x14ac:dyDescent="0.45">
      <c r="A342" s="4" t="s">
        <v>560</v>
      </c>
      <c r="B342" s="1" t="s">
        <v>9</v>
      </c>
      <c r="C342" s="16">
        <v>43976</v>
      </c>
      <c r="D342" s="1" t="s">
        <v>86</v>
      </c>
      <c r="E342" s="1" t="s">
        <v>66</v>
      </c>
      <c r="F342" s="1" t="str">
        <f>Table1[[#This Row],[City]]&amp;", "&amp;Table1[[#This Row],[State]]</f>
        <v>Jurupa Valley, CA</v>
      </c>
      <c r="G342" s="1" t="s">
        <v>376</v>
      </c>
      <c r="H342" s="1" t="s">
        <v>503</v>
      </c>
      <c r="I342" s="3">
        <v>30000</v>
      </c>
      <c r="J342" s="5" t="s">
        <v>384</v>
      </c>
      <c r="K342" s="1" t="s">
        <v>57</v>
      </c>
      <c r="L342" s="1" t="s">
        <v>420</v>
      </c>
      <c r="M342" s="1"/>
      <c r="N342" s="1" t="s">
        <v>19</v>
      </c>
      <c r="O342" s="1" t="s">
        <v>566</v>
      </c>
    </row>
    <row r="343" spans="1:15" x14ac:dyDescent="0.45">
      <c r="A343" s="4" t="s">
        <v>560</v>
      </c>
      <c r="B343" s="1" t="s">
        <v>9</v>
      </c>
      <c r="C343" s="16">
        <v>43976</v>
      </c>
      <c r="D343" s="1" t="s">
        <v>471</v>
      </c>
      <c r="E343" s="1" t="s">
        <v>139</v>
      </c>
      <c r="F343" s="1" t="str">
        <f>Table1[[#This Row],[City]]&amp;", "&amp;Table1[[#This Row],[State]]</f>
        <v>Spartanburg, SC</v>
      </c>
      <c r="G343" s="1" t="s">
        <v>376</v>
      </c>
      <c r="H343" s="1" t="s">
        <v>361</v>
      </c>
      <c r="I343" s="3">
        <v>1500</v>
      </c>
      <c r="J343" s="5" t="s">
        <v>60</v>
      </c>
      <c r="K343" s="1" t="s">
        <v>55</v>
      </c>
      <c r="L343" s="1" t="s">
        <v>420</v>
      </c>
      <c r="M343" s="1"/>
      <c r="N343" s="1" t="s">
        <v>17</v>
      </c>
      <c r="O343" s="1" t="s">
        <v>566</v>
      </c>
    </row>
    <row r="344" spans="1:15" x14ac:dyDescent="0.45">
      <c r="A344" s="4" t="s">
        <v>560</v>
      </c>
      <c r="B344" s="1" t="s">
        <v>9</v>
      </c>
      <c r="C344" s="16">
        <v>43976</v>
      </c>
      <c r="D344" s="1" t="s">
        <v>109</v>
      </c>
      <c r="E344" s="1" t="s">
        <v>72</v>
      </c>
      <c r="F344" s="1" t="str">
        <f>Table1[[#This Row],[City]]&amp;", "&amp;Table1[[#This Row],[State]]</f>
        <v>Miami, FL</v>
      </c>
      <c r="G344" s="1" t="s">
        <v>376</v>
      </c>
      <c r="H344" s="1" t="s">
        <v>130</v>
      </c>
      <c r="I344" s="3">
        <v>45000</v>
      </c>
      <c r="J344" s="5" t="s">
        <v>384</v>
      </c>
      <c r="K344" s="1" t="s">
        <v>55</v>
      </c>
      <c r="L344" s="1" t="s">
        <v>420</v>
      </c>
      <c r="M344" s="1"/>
      <c r="N344" s="1" t="s">
        <v>17</v>
      </c>
      <c r="O344" s="1" t="s">
        <v>565</v>
      </c>
    </row>
    <row r="345" spans="1:15" x14ac:dyDescent="0.45">
      <c r="A345" s="4" t="s">
        <v>560</v>
      </c>
      <c r="B345" s="1" t="s">
        <v>377</v>
      </c>
      <c r="C345" s="16">
        <v>43978</v>
      </c>
      <c r="D345" s="1" t="s">
        <v>394</v>
      </c>
      <c r="E345" s="1" t="s">
        <v>66</v>
      </c>
      <c r="F345" s="1" t="str">
        <f>Table1[[#This Row],[City]]&amp;", "&amp;Table1[[#This Row],[State]]</f>
        <v>Wasco, CA</v>
      </c>
      <c r="G345" s="1" t="s">
        <v>376</v>
      </c>
      <c r="H345" s="1" t="s">
        <v>30</v>
      </c>
      <c r="I345" s="3">
        <v>250000</v>
      </c>
      <c r="J345" s="5" t="s">
        <v>384</v>
      </c>
      <c r="K345" s="1" t="s">
        <v>62</v>
      </c>
      <c r="L345" s="1" t="s">
        <v>27</v>
      </c>
      <c r="M345" s="1"/>
      <c r="N345" s="1"/>
      <c r="O345" s="1" t="s">
        <v>565</v>
      </c>
    </row>
    <row r="346" spans="1:15" x14ac:dyDescent="0.45">
      <c r="A346" s="4" t="s">
        <v>560</v>
      </c>
      <c r="B346" s="1" t="s">
        <v>10</v>
      </c>
      <c r="C346" s="16">
        <v>43979</v>
      </c>
      <c r="D346" s="1" t="s">
        <v>127</v>
      </c>
      <c r="E346" s="1" t="s">
        <v>70</v>
      </c>
      <c r="F346" s="1" t="str">
        <f>Table1[[#This Row],[City]]&amp;", "&amp;Table1[[#This Row],[State]]</f>
        <v>Ft Worth, TX</v>
      </c>
      <c r="G346" s="1" t="s">
        <v>376</v>
      </c>
      <c r="H346" s="1" t="s">
        <v>49</v>
      </c>
      <c r="I346" s="3">
        <v>60000</v>
      </c>
      <c r="J346" s="5" t="s">
        <v>384</v>
      </c>
      <c r="K346" s="1" t="s">
        <v>55</v>
      </c>
      <c r="L346" s="1" t="s">
        <v>420</v>
      </c>
      <c r="M346" s="1"/>
      <c r="N346" s="1" t="s">
        <v>18</v>
      </c>
      <c r="O346" s="1" t="s">
        <v>573</v>
      </c>
    </row>
    <row r="347" spans="1:15" x14ac:dyDescent="0.45">
      <c r="A347" s="4" t="s">
        <v>560</v>
      </c>
      <c r="B347" s="1" t="s">
        <v>10</v>
      </c>
      <c r="C347" s="16">
        <v>43979</v>
      </c>
      <c r="D347" s="1" t="s">
        <v>394</v>
      </c>
      <c r="E347" s="1" t="s">
        <v>66</v>
      </c>
      <c r="F347" s="1" t="str">
        <f>Table1[[#This Row],[City]]&amp;", "&amp;Table1[[#This Row],[State]]</f>
        <v>Wasco, CA</v>
      </c>
      <c r="G347" s="1" t="s">
        <v>376</v>
      </c>
      <c r="H347" s="1" t="s">
        <v>30</v>
      </c>
      <c r="I347" s="3">
        <v>250000</v>
      </c>
      <c r="J347" s="5" t="s">
        <v>384</v>
      </c>
      <c r="K347" s="1" t="s">
        <v>62</v>
      </c>
      <c r="L347" s="1" t="s">
        <v>27</v>
      </c>
      <c r="M347" s="1"/>
      <c r="N347" s="1"/>
      <c r="O347" s="1" t="s">
        <v>565</v>
      </c>
    </row>
    <row r="348" spans="1:15" x14ac:dyDescent="0.45">
      <c r="A348" s="4" t="s">
        <v>560</v>
      </c>
      <c r="B348" s="1" t="s">
        <v>5</v>
      </c>
      <c r="C348" s="2">
        <v>43980</v>
      </c>
      <c r="D348" s="1" t="s">
        <v>108</v>
      </c>
      <c r="E348" s="1" t="s">
        <v>73</v>
      </c>
      <c r="F348" s="1" t="str">
        <f>Table1[[#This Row],[City]]&amp;", "&amp;Table1[[#This Row],[State]]</f>
        <v>Memphis, TN</v>
      </c>
      <c r="G348" s="1" t="s">
        <v>376</v>
      </c>
      <c r="H348" s="1" t="s">
        <v>49</v>
      </c>
      <c r="I348" s="3">
        <v>6000</v>
      </c>
      <c r="J348" s="5" t="s">
        <v>60</v>
      </c>
      <c r="K348" s="1" t="s">
        <v>169</v>
      </c>
      <c r="L348" s="1" t="s">
        <v>420</v>
      </c>
      <c r="M348" s="1"/>
      <c r="N348" s="1" t="s">
        <v>17</v>
      </c>
      <c r="O348" s="1" t="s">
        <v>573</v>
      </c>
    </row>
    <row r="349" spans="1:15" x14ac:dyDescent="0.45">
      <c r="A349" s="4" t="s">
        <v>560</v>
      </c>
      <c r="B349" s="1" t="s">
        <v>5</v>
      </c>
      <c r="C349" s="2">
        <v>43980</v>
      </c>
      <c r="D349" s="1" t="s">
        <v>391</v>
      </c>
      <c r="E349" s="1" t="s">
        <v>68</v>
      </c>
      <c r="F349" s="1" t="str">
        <f>Table1[[#This Row],[City]]&amp;", "&amp;Table1[[#This Row],[State]]</f>
        <v>Joliet, IL</v>
      </c>
      <c r="G349" s="1" t="s">
        <v>376</v>
      </c>
      <c r="H349" s="1" t="s">
        <v>379</v>
      </c>
      <c r="I349" s="3">
        <v>0</v>
      </c>
      <c r="J349" s="5" t="s">
        <v>52</v>
      </c>
      <c r="K349" s="1" t="s">
        <v>186</v>
      </c>
      <c r="L349" s="1" t="s">
        <v>392</v>
      </c>
      <c r="M349" s="1" t="s">
        <v>171</v>
      </c>
      <c r="N349" s="1"/>
      <c r="O349" s="1" t="s">
        <v>42</v>
      </c>
    </row>
    <row r="350" spans="1:15" x14ac:dyDescent="0.45">
      <c r="A350" s="4" t="s">
        <v>560</v>
      </c>
      <c r="B350" s="1" t="s">
        <v>5</v>
      </c>
      <c r="C350" s="2">
        <v>43980</v>
      </c>
      <c r="D350" s="1" t="s">
        <v>408</v>
      </c>
      <c r="E350" s="1" t="s">
        <v>79</v>
      </c>
      <c r="F350" s="1" t="str">
        <f>Table1[[#This Row],[City]]&amp;", "&amp;Table1[[#This Row],[State]]</f>
        <v>Minden, LA</v>
      </c>
      <c r="G350" s="1" t="s">
        <v>376</v>
      </c>
      <c r="H350" s="1" t="s">
        <v>379</v>
      </c>
      <c r="I350" s="3">
        <v>0</v>
      </c>
      <c r="J350" s="5" t="s">
        <v>52</v>
      </c>
      <c r="K350" s="1" t="s">
        <v>186</v>
      </c>
      <c r="L350" s="1" t="s">
        <v>409</v>
      </c>
      <c r="M350" s="1" t="s">
        <v>171</v>
      </c>
      <c r="N350" s="1"/>
      <c r="O350" s="1" t="s">
        <v>42</v>
      </c>
    </row>
    <row r="351" spans="1:15" x14ac:dyDescent="0.45">
      <c r="A351" s="4" t="s">
        <v>560</v>
      </c>
      <c r="B351" s="1" t="s">
        <v>7</v>
      </c>
      <c r="C351" s="2">
        <v>43981</v>
      </c>
      <c r="D351" s="1" t="s">
        <v>468</v>
      </c>
      <c r="E351" s="1" t="s">
        <v>84</v>
      </c>
      <c r="F351" s="1" t="str">
        <f>Table1[[#This Row],[City]]&amp;", "&amp;Table1[[#This Row],[State]]</f>
        <v>N Las Vegas, NV</v>
      </c>
      <c r="G351" s="1" t="s">
        <v>376</v>
      </c>
      <c r="H351" s="1" t="s">
        <v>31</v>
      </c>
      <c r="I351" s="3">
        <v>60000</v>
      </c>
      <c r="J351" s="5" t="s">
        <v>384</v>
      </c>
      <c r="K351" s="1" t="s">
        <v>55</v>
      </c>
      <c r="L351" s="1" t="s">
        <v>420</v>
      </c>
      <c r="M351" s="1"/>
      <c r="N351" s="1"/>
      <c r="O351" s="1" t="s">
        <v>31</v>
      </c>
    </row>
    <row r="352" spans="1:15" x14ac:dyDescent="0.45">
      <c r="A352" s="4" t="s">
        <v>560</v>
      </c>
      <c r="B352" s="1" t="s">
        <v>7</v>
      </c>
      <c r="C352" s="2">
        <v>43981</v>
      </c>
      <c r="D352" s="1" t="s">
        <v>482</v>
      </c>
      <c r="E352" s="1" t="s">
        <v>483</v>
      </c>
      <c r="F352" s="1" t="str">
        <f>Table1[[#This Row],[City]]&amp;", "&amp;Table1[[#This Row],[State]]</f>
        <v>Marion, AR</v>
      </c>
      <c r="G352" s="1" t="s">
        <v>376</v>
      </c>
      <c r="H352" s="1" t="s">
        <v>49</v>
      </c>
      <c r="I352" s="3">
        <v>100000</v>
      </c>
      <c r="J352" s="5" t="s">
        <v>60</v>
      </c>
      <c r="K352" s="1" t="s">
        <v>56</v>
      </c>
      <c r="L352" s="1" t="s">
        <v>420</v>
      </c>
      <c r="M352" s="1"/>
      <c r="N352" s="1"/>
      <c r="O352" s="1" t="s">
        <v>573</v>
      </c>
    </row>
    <row r="353" spans="1:15" x14ac:dyDescent="0.45">
      <c r="A353" s="4" t="s">
        <v>560</v>
      </c>
      <c r="B353" s="1" t="s">
        <v>7</v>
      </c>
      <c r="C353" s="2">
        <v>43981</v>
      </c>
      <c r="D353" s="1" t="s">
        <v>109</v>
      </c>
      <c r="E353" s="1" t="s">
        <v>72</v>
      </c>
      <c r="F353" s="1" t="str">
        <f>Table1[[#This Row],[City]]&amp;", "&amp;Table1[[#This Row],[State]]</f>
        <v>Miami, FL</v>
      </c>
      <c r="G353" s="1" t="s">
        <v>376</v>
      </c>
      <c r="H353" s="1" t="s">
        <v>159</v>
      </c>
      <c r="I353" s="3">
        <v>3000</v>
      </c>
      <c r="J353" s="5" t="s">
        <v>384</v>
      </c>
      <c r="K353" s="1" t="s">
        <v>55</v>
      </c>
      <c r="L353" s="1" t="s">
        <v>420</v>
      </c>
      <c r="M353" s="1"/>
      <c r="N353" s="1" t="s">
        <v>19</v>
      </c>
      <c r="O353" s="1" t="s">
        <v>565</v>
      </c>
    </row>
    <row r="354" spans="1:15" x14ac:dyDescent="0.45">
      <c r="A354" s="4" t="s">
        <v>560</v>
      </c>
      <c r="B354" s="1" t="s">
        <v>6</v>
      </c>
      <c r="C354" s="2">
        <v>43982</v>
      </c>
      <c r="D354" s="1" t="s">
        <v>436</v>
      </c>
      <c r="E354" s="1" t="s">
        <v>70</v>
      </c>
      <c r="F354" s="1" t="str">
        <f>Table1[[#This Row],[City]]&amp;", "&amp;Table1[[#This Row],[State]]</f>
        <v>Mansfield, TX</v>
      </c>
      <c r="G354" s="1" t="s">
        <v>376</v>
      </c>
      <c r="H354" s="1" t="s">
        <v>437</v>
      </c>
      <c r="I354" s="3">
        <v>40000</v>
      </c>
      <c r="J354" s="5" t="s">
        <v>384</v>
      </c>
      <c r="K354" s="1" t="s">
        <v>62</v>
      </c>
      <c r="L354" s="1" t="s">
        <v>438</v>
      </c>
      <c r="M354" s="1"/>
      <c r="N354" s="1" t="s">
        <v>20</v>
      </c>
      <c r="O354" s="1" t="s">
        <v>566</v>
      </c>
    </row>
    <row r="355" spans="1:15" x14ac:dyDescent="0.45">
      <c r="A355" s="4" t="s">
        <v>560</v>
      </c>
      <c r="B355" s="1" t="s">
        <v>6</v>
      </c>
      <c r="C355" s="2">
        <v>43982</v>
      </c>
      <c r="D355" s="1" t="s">
        <v>108</v>
      </c>
      <c r="E355" s="1" t="s">
        <v>73</v>
      </c>
      <c r="F355" s="1" t="str">
        <f>Table1[[#This Row],[City]]&amp;", "&amp;Table1[[#This Row],[State]]</f>
        <v>Memphis, TN</v>
      </c>
      <c r="G355" s="1" t="s">
        <v>376</v>
      </c>
      <c r="H355" s="1" t="s">
        <v>47</v>
      </c>
      <c r="I355" s="3">
        <v>10000</v>
      </c>
      <c r="J355" s="5" t="s">
        <v>384</v>
      </c>
      <c r="K355" s="1" t="s">
        <v>54</v>
      </c>
      <c r="L355" s="1" t="s">
        <v>420</v>
      </c>
      <c r="M355" s="1"/>
      <c r="N355" s="1" t="s">
        <v>20</v>
      </c>
      <c r="O355" s="1" t="s">
        <v>39</v>
      </c>
    </row>
    <row r="356" spans="1:15" x14ac:dyDescent="0.45">
      <c r="A356" s="4" t="s">
        <v>560</v>
      </c>
      <c r="B356" s="1" t="s">
        <v>6</v>
      </c>
      <c r="C356" s="2">
        <v>43982</v>
      </c>
      <c r="D356" s="1" t="s">
        <v>108</v>
      </c>
      <c r="E356" s="1" t="s">
        <v>73</v>
      </c>
      <c r="F356" s="1" t="str">
        <f>Table1[[#This Row],[City]]&amp;", "&amp;Table1[[#This Row],[State]]</f>
        <v>Memphis, TN</v>
      </c>
      <c r="G356" s="1" t="s">
        <v>376</v>
      </c>
      <c r="H356" s="1" t="s">
        <v>47</v>
      </c>
      <c r="I356" s="3">
        <v>10000</v>
      </c>
      <c r="J356" s="5" t="s">
        <v>384</v>
      </c>
      <c r="K356" s="1" t="s">
        <v>54</v>
      </c>
      <c r="L356" s="1" t="s">
        <v>420</v>
      </c>
      <c r="M356" s="1"/>
      <c r="N356" s="1"/>
      <c r="O356" s="1" t="s">
        <v>39</v>
      </c>
    </row>
    <row r="357" spans="1:15" x14ac:dyDescent="0.45">
      <c r="A357" s="4" t="s">
        <v>560</v>
      </c>
      <c r="B357" s="1" t="s">
        <v>6</v>
      </c>
      <c r="C357" s="2">
        <v>43982</v>
      </c>
      <c r="D357" s="1" t="s">
        <v>109</v>
      </c>
      <c r="E357" s="1" t="s">
        <v>72</v>
      </c>
      <c r="F357" s="1" t="str">
        <f>Table1[[#This Row],[City]]&amp;", "&amp;Table1[[#This Row],[State]]</f>
        <v>Miami, FL</v>
      </c>
      <c r="G357" s="1" t="s">
        <v>376</v>
      </c>
      <c r="H357" s="1" t="s">
        <v>359</v>
      </c>
      <c r="I357" s="3">
        <v>40000</v>
      </c>
      <c r="J357" s="5" t="s">
        <v>384</v>
      </c>
      <c r="K357" s="1" t="s">
        <v>57</v>
      </c>
      <c r="L357" s="1" t="s">
        <v>420</v>
      </c>
      <c r="M357" s="1" t="s">
        <v>132</v>
      </c>
      <c r="N357" s="1"/>
      <c r="O357" s="1" t="s">
        <v>565</v>
      </c>
    </row>
    <row r="358" spans="1:15" x14ac:dyDescent="0.45">
      <c r="A358" s="4" t="s">
        <v>560</v>
      </c>
      <c r="B358" s="1" t="s">
        <v>6</v>
      </c>
      <c r="C358" s="2">
        <v>43982</v>
      </c>
      <c r="D358" s="1" t="s">
        <v>479</v>
      </c>
      <c r="E358" s="1" t="s">
        <v>69</v>
      </c>
      <c r="F358" s="1" t="str">
        <f>Table1[[#This Row],[City]]&amp;", "&amp;Table1[[#This Row],[State]]</f>
        <v>Savannah, GA</v>
      </c>
      <c r="G358" s="1" t="s">
        <v>376</v>
      </c>
      <c r="H358" s="1" t="s">
        <v>130</v>
      </c>
      <c r="I358" s="3">
        <v>1200</v>
      </c>
      <c r="J358" s="5" t="s">
        <v>60</v>
      </c>
      <c r="K358" s="1" t="s">
        <v>55</v>
      </c>
      <c r="L358" s="1" t="s">
        <v>420</v>
      </c>
      <c r="M358" s="1"/>
      <c r="N358" s="1"/>
      <c r="O358" s="1" t="s">
        <v>565</v>
      </c>
    </row>
    <row r="359" spans="1:15" x14ac:dyDescent="0.45">
      <c r="A359" s="4" t="s">
        <v>560</v>
      </c>
      <c r="B359" s="1" t="s">
        <v>6</v>
      </c>
      <c r="C359" s="2">
        <v>43982</v>
      </c>
      <c r="D359" s="1" t="s">
        <v>134</v>
      </c>
      <c r="E359" s="1" t="s">
        <v>65</v>
      </c>
      <c r="F359" s="1" t="str">
        <f>Table1[[#This Row],[City]]&amp;", "&amp;Table1[[#This Row],[State]]</f>
        <v>Newark, NJ</v>
      </c>
      <c r="G359" s="1" t="s">
        <v>376</v>
      </c>
      <c r="H359" s="1" t="s">
        <v>379</v>
      </c>
      <c r="I359" s="3">
        <v>0</v>
      </c>
      <c r="J359" s="5" t="s">
        <v>52</v>
      </c>
      <c r="K359" s="1" t="s">
        <v>26</v>
      </c>
      <c r="L359" s="1" t="s">
        <v>420</v>
      </c>
      <c r="M359" s="1" t="s">
        <v>171</v>
      </c>
      <c r="N359" s="1"/>
      <c r="O359" s="1" t="s">
        <v>42</v>
      </c>
    </row>
    <row r="360" spans="1:15" x14ac:dyDescent="0.45">
      <c r="A360" s="4" t="s">
        <v>560</v>
      </c>
      <c r="B360" s="1" t="s">
        <v>6</v>
      </c>
      <c r="C360" s="2">
        <v>43982</v>
      </c>
      <c r="D360" s="1" t="s">
        <v>316</v>
      </c>
      <c r="E360" s="1" t="s">
        <v>81</v>
      </c>
      <c r="F360" s="1" t="str">
        <f>Table1[[#This Row],[City]]&amp;", "&amp;Table1[[#This Row],[State]]</f>
        <v>Toledo, OH</v>
      </c>
      <c r="G360" s="1" t="s">
        <v>376</v>
      </c>
      <c r="H360" s="1" t="s">
        <v>379</v>
      </c>
      <c r="I360" s="3">
        <v>0</v>
      </c>
      <c r="J360" s="5" t="s">
        <v>52</v>
      </c>
      <c r="K360" s="1" t="s">
        <v>26</v>
      </c>
      <c r="L360" s="1" t="s">
        <v>420</v>
      </c>
      <c r="M360" s="1" t="s">
        <v>171</v>
      </c>
      <c r="N360" s="1"/>
      <c r="O360" s="1" t="s">
        <v>42</v>
      </c>
    </row>
    <row r="361" spans="1:15" x14ac:dyDescent="0.45">
      <c r="A361" s="4" t="s">
        <v>560</v>
      </c>
      <c r="B361" s="1" t="s">
        <v>8</v>
      </c>
      <c r="C361" s="2">
        <v>43984</v>
      </c>
      <c r="D361" s="1" t="s">
        <v>529</v>
      </c>
      <c r="E361" s="1" t="s">
        <v>68</v>
      </c>
      <c r="F361" s="1" t="str">
        <f>Table1[[#This Row],[City]]&amp;", "&amp;Table1[[#This Row],[State]]</f>
        <v>Burr Ridge, IL</v>
      </c>
      <c r="G361" s="1" t="s">
        <v>376</v>
      </c>
      <c r="H361" s="1" t="s">
        <v>49</v>
      </c>
      <c r="I361" s="3">
        <v>46750</v>
      </c>
      <c r="J361" s="5" t="s">
        <v>384</v>
      </c>
      <c r="K361" s="1" t="s">
        <v>58</v>
      </c>
      <c r="L361" s="1" t="s">
        <v>420</v>
      </c>
      <c r="M361" s="1"/>
      <c r="N361" s="1" t="s">
        <v>17</v>
      </c>
      <c r="O361" s="1" t="s">
        <v>573</v>
      </c>
    </row>
    <row r="362" spans="1:15" x14ac:dyDescent="0.45">
      <c r="A362" s="4" t="s">
        <v>560</v>
      </c>
      <c r="B362" s="1" t="s">
        <v>8</v>
      </c>
      <c r="C362" s="2">
        <v>43984</v>
      </c>
      <c r="D362" s="1" t="s">
        <v>98</v>
      </c>
      <c r="E362" s="1" t="s">
        <v>68</v>
      </c>
      <c r="F362" s="1" t="str">
        <f>Table1[[#This Row],[City]]&amp;", "&amp;Table1[[#This Row],[State]]</f>
        <v>Chicago, IL</v>
      </c>
      <c r="G362" s="1" t="s">
        <v>376</v>
      </c>
      <c r="H362" s="1" t="s">
        <v>47</v>
      </c>
      <c r="I362" s="3">
        <v>65000</v>
      </c>
      <c r="J362" s="5" t="s">
        <v>60</v>
      </c>
      <c r="K362" s="1" t="s">
        <v>56</v>
      </c>
      <c r="L362" s="1" t="s">
        <v>420</v>
      </c>
      <c r="M362" s="1"/>
      <c r="N362" s="1"/>
      <c r="O362" s="1" t="s">
        <v>39</v>
      </c>
    </row>
    <row r="363" spans="1:15" x14ac:dyDescent="0.45">
      <c r="A363" s="4" t="s">
        <v>560</v>
      </c>
      <c r="B363" s="1" t="s">
        <v>8</v>
      </c>
      <c r="C363" s="2">
        <v>43984</v>
      </c>
      <c r="D363" s="1" t="s">
        <v>98</v>
      </c>
      <c r="E363" s="1" t="s">
        <v>68</v>
      </c>
      <c r="F363" s="1" t="str">
        <f>Table1[[#This Row],[City]]&amp;", "&amp;Table1[[#This Row],[State]]</f>
        <v>Chicago, IL</v>
      </c>
      <c r="G363" s="1" t="s">
        <v>376</v>
      </c>
      <c r="H363" s="1" t="s">
        <v>47</v>
      </c>
      <c r="I363" s="3">
        <v>70000</v>
      </c>
      <c r="J363" s="5" t="s">
        <v>60</v>
      </c>
      <c r="K363" s="1" t="s">
        <v>56</v>
      </c>
      <c r="L363" s="1" t="s">
        <v>420</v>
      </c>
      <c r="M363" s="1"/>
      <c r="N363" s="1"/>
      <c r="O363" s="1" t="s">
        <v>39</v>
      </c>
    </row>
    <row r="364" spans="1:15" x14ac:dyDescent="0.45">
      <c r="A364" s="4" t="s">
        <v>560</v>
      </c>
      <c r="B364" s="1" t="s">
        <v>8</v>
      </c>
      <c r="C364" s="2">
        <v>43984</v>
      </c>
      <c r="D364" s="1" t="s">
        <v>101</v>
      </c>
      <c r="E364" s="1" t="s">
        <v>70</v>
      </c>
      <c r="F364" s="1" t="str">
        <f>Table1[[#This Row],[City]]&amp;", "&amp;Table1[[#This Row],[State]]</f>
        <v>Dallas, TX</v>
      </c>
      <c r="G364" s="1" t="s">
        <v>376</v>
      </c>
      <c r="H364" s="1" t="s">
        <v>130</v>
      </c>
      <c r="I364" s="3">
        <v>1603</v>
      </c>
      <c r="J364" s="5" t="s">
        <v>384</v>
      </c>
      <c r="K364" s="1" t="s">
        <v>186</v>
      </c>
      <c r="L364" s="1" t="s">
        <v>373</v>
      </c>
      <c r="M364" s="1"/>
      <c r="N364" s="1"/>
      <c r="O364" s="1" t="s">
        <v>565</v>
      </c>
    </row>
    <row r="365" spans="1:15" x14ac:dyDescent="0.45">
      <c r="A365" s="4" t="s">
        <v>560</v>
      </c>
      <c r="B365" s="1" t="s">
        <v>8</v>
      </c>
      <c r="C365" s="2">
        <v>43984</v>
      </c>
      <c r="D365" s="1" t="s">
        <v>98</v>
      </c>
      <c r="E365" s="1" t="s">
        <v>68</v>
      </c>
      <c r="F365" s="1" t="str">
        <f>Table1[[#This Row],[City]]&amp;", "&amp;Table1[[#This Row],[State]]</f>
        <v>Chicago, IL</v>
      </c>
      <c r="G365" s="1" t="s">
        <v>376</v>
      </c>
      <c r="H365" s="1" t="s">
        <v>32</v>
      </c>
      <c r="I365" s="3">
        <v>30000</v>
      </c>
      <c r="J365" s="5" t="s">
        <v>384</v>
      </c>
      <c r="K365" s="1" t="s">
        <v>57</v>
      </c>
      <c r="L365" s="1" t="s">
        <v>420</v>
      </c>
      <c r="M365" s="1"/>
      <c r="N365" s="1" t="s">
        <v>15</v>
      </c>
      <c r="O365" s="1" t="s">
        <v>569</v>
      </c>
    </row>
    <row r="366" spans="1:15" x14ac:dyDescent="0.45">
      <c r="A366" s="4" t="s">
        <v>560</v>
      </c>
      <c r="B366" s="1" t="s">
        <v>377</v>
      </c>
      <c r="C366" s="2">
        <v>43985</v>
      </c>
      <c r="D366" s="1" t="s">
        <v>477</v>
      </c>
      <c r="E366" s="1" t="s">
        <v>66</v>
      </c>
      <c r="F366" s="1" t="str">
        <f>Table1[[#This Row],[City]]&amp;", "&amp;Table1[[#This Row],[State]]</f>
        <v>Bakersfield, CA</v>
      </c>
      <c r="G366" s="1" t="s">
        <v>376</v>
      </c>
      <c r="H366" s="1" t="s">
        <v>354</v>
      </c>
      <c r="I366" s="3">
        <v>2500</v>
      </c>
      <c r="J366" s="5" t="s">
        <v>60</v>
      </c>
      <c r="K366" s="1" t="s">
        <v>59</v>
      </c>
      <c r="L366" s="1" t="s">
        <v>420</v>
      </c>
      <c r="M366" s="1"/>
      <c r="N366" s="1" t="s">
        <v>17</v>
      </c>
      <c r="O366" s="1" t="s">
        <v>567</v>
      </c>
    </row>
    <row r="367" spans="1:15" x14ac:dyDescent="0.45">
      <c r="A367" s="4" t="s">
        <v>560</v>
      </c>
      <c r="B367" s="1" t="s">
        <v>377</v>
      </c>
      <c r="C367" s="2">
        <v>43985</v>
      </c>
      <c r="D367" s="1" t="s">
        <v>108</v>
      </c>
      <c r="E367" s="1" t="s">
        <v>73</v>
      </c>
      <c r="F367" s="1" t="str">
        <f>Table1[[#This Row],[City]]&amp;", "&amp;Table1[[#This Row],[State]]</f>
        <v>Memphis, TN</v>
      </c>
      <c r="G367" s="1" t="s">
        <v>376</v>
      </c>
      <c r="H367" s="1" t="s">
        <v>362</v>
      </c>
      <c r="I367" s="3">
        <v>200</v>
      </c>
      <c r="J367" s="5" t="s">
        <v>384</v>
      </c>
      <c r="K367" s="1" t="s">
        <v>57</v>
      </c>
      <c r="L367" s="1" t="s">
        <v>420</v>
      </c>
      <c r="M367" s="1"/>
      <c r="N367" s="1" t="s">
        <v>17</v>
      </c>
      <c r="O367" s="1" t="s">
        <v>565</v>
      </c>
    </row>
    <row r="368" spans="1:15" x14ac:dyDescent="0.45">
      <c r="A368" s="4" t="s">
        <v>560</v>
      </c>
      <c r="B368" s="1" t="s">
        <v>7</v>
      </c>
      <c r="C368" s="2">
        <v>43988</v>
      </c>
      <c r="D368" s="1" t="s">
        <v>456</v>
      </c>
      <c r="E368" s="1" t="s">
        <v>66</v>
      </c>
      <c r="F368" s="1" t="str">
        <f>Table1[[#This Row],[City]]&amp;", "&amp;Table1[[#This Row],[State]]</f>
        <v>Santa Ana, CA</v>
      </c>
      <c r="G368" s="1" t="s">
        <v>376</v>
      </c>
      <c r="H368" s="1" t="s">
        <v>457</v>
      </c>
      <c r="I368" s="3">
        <v>7500000</v>
      </c>
      <c r="J368" s="5" t="s">
        <v>384</v>
      </c>
      <c r="K368" s="1" t="s">
        <v>58</v>
      </c>
      <c r="L368" s="1" t="s">
        <v>420</v>
      </c>
      <c r="M368" s="1"/>
      <c r="N368" s="1" t="s">
        <v>17</v>
      </c>
      <c r="O368" s="1" t="s">
        <v>39</v>
      </c>
    </row>
    <row r="369" spans="1:15" x14ac:dyDescent="0.45">
      <c r="A369" s="4" t="s">
        <v>560</v>
      </c>
      <c r="B369" s="1" t="s">
        <v>7</v>
      </c>
      <c r="C369" s="2">
        <v>43988</v>
      </c>
      <c r="D369" s="1" t="s">
        <v>181</v>
      </c>
      <c r="E369" s="1" t="s">
        <v>66</v>
      </c>
      <c r="F369" s="1" t="str">
        <f>Table1[[#This Row],[City]]&amp;", "&amp;Table1[[#This Row],[State]]</f>
        <v>French Camp, CA</v>
      </c>
      <c r="G369" s="1" t="s">
        <v>376</v>
      </c>
      <c r="H369" s="1" t="s">
        <v>379</v>
      </c>
      <c r="I369" s="3">
        <v>2500</v>
      </c>
      <c r="J369" s="5" t="s">
        <v>384</v>
      </c>
      <c r="K369" s="1" t="s">
        <v>170</v>
      </c>
      <c r="L369" s="1" t="s">
        <v>420</v>
      </c>
      <c r="M369" s="1"/>
      <c r="N369" s="1"/>
      <c r="O369" s="1" t="s">
        <v>42</v>
      </c>
    </row>
    <row r="370" spans="1:15" x14ac:dyDescent="0.45">
      <c r="A370" s="4" t="s">
        <v>560</v>
      </c>
      <c r="B370" s="1" t="s">
        <v>6</v>
      </c>
      <c r="C370" s="2">
        <v>43989</v>
      </c>
      <c r="D370" s="1" t="s">
        <v>108</v>
      </c>
      <c r="E370" s="1" t="s">
        <v>73</v>
      </c>
      <c r="F370" s="1" t="str">
        <f>Table1[[#This Row],[City]]&amp;", "&amp;Table1[[#This Row],[State]]</f>
        <v>Memphis, TN</v>
      </c>
      <c r="G370" s="1" t="s">
        <v>376</v>
      </c>
      <c r="H370" s="1" t="s">
        <v>43</v>
      </c>
      <c r="I370" s="3">
        <v>15000</v>
      </c>
      <c r="J370" s="5" t="s">
        <v>60</v>
      </c>
      <c r="K370" s="1" t="s">
        <v>57</v>
      </c>
      <c r="L370" s="1" t="s">
        <v>420</v>
      </c>
      <c r="M370" s="1"/>
      <c r="N370" s="1" t="s">
        <v>20</v>
      </c>
      <c r="O370" s="1" t="s">
        <v>573</v>
      </c>
    </row>
    <row r="371" spans="1:15" x14ac:dyDescent="0.45">
      <c r="A371" s="4" t="s">
        <v>560</v>
      </c>
      <c r="B371" s="1" t="s">
        <v>6</v>
      </c>
      <c r="C371" s="2">
        <v>43989</v>
      </c>
      <c r="D371" s="1" t="s">
        <v>436</v>
      </c>
      <c r="E371" s="1" t="s">
        <v>70</v>
      </c>
      <c r="F371" s="1" t="str">
        <f>Table1[[#This Row],[City]]&amp;", "&amp;Table1[[#This Row],[State]]</f>
        <v>Mansfield, TX</v>
      </c>
      <c r="G371" s="1" t="s">
        <v>376</v>
      </c>
      <c r="H371" s="1" t="s">
        <v>51</v>
      </c>
      <c r="I371" s="3">
        <v>50000</v>
      </c>
      <c r="J371" s="5" t="s">
        <v>384</v>
      </c>
      <c r="K371" s="1" t="s">
        <v>55</v>
      </c>
      <c r="L371" s="1" t="s">
        <v>420</v>
      </c>
      <c r="M371" s="1"/>
      <c r="N371" s="1" t="s">
        <v>17</v>
      </c>
      <c r="O371" s="1" t="s">
        <v>568</v>
      </c>
    </row>
    <row r="372" spans="1:15" x14ac:dyDescent="0.45">
      <c r="A372" s="4" t="s">
        <v>560</v>
      </c>
      <c r="B372" s="1" t="s">
        <v>6</v>
      </c>
      <c r="C372" s="2">
        <v>43989</v>
      </c>
      <c r="D372" s="1" t="s">
        <v>98</v>
      </c>
      <c r="E372" s="1" t="s">
        <v>68</v>
      </c>
      <c r="F372" s="1" t="str">
        <f>Table1[[#This Row],[City]]&amp;", "&amp;Table1[[#This Row],[State]]</f>
        <v>Chicago, IL</v>
      </c>
      <c r="G372" s="1" t="s">
        <v>376</v>
      </c>
      <c r="H372" s="1" t="s">
        <v>39</v>
      </c>
      <c r="I372" s="3">
        <v>30000</v>
      </c>
      <c r="J372" s="5" t="s">
        <v>60</v>
      </c>
      <c r="K372" s="1" t="s">
        <v>56</v>
      </c>
      <c r="L372" s="1" t="s">
        <v>420</v>
      </c>
      <c r="M372" s="1"/>
      <c r="N372" s="1" t="s">
        <v>15</v>
      </c>
      <c r="O372" s="1" t="s">
        <v>39</v>
      </c>
    </row>
    <row r="373" spans="1:15" x14ac:dyDescent="0.45">
      <c r="A373" s="4" t="s">
        <v>560</v>
      </c>
      <c r="B373" s="1" t="s">
        <v>6</v>
      </c>
      <c r="C373" s="2">
        <v>43989</v>
      </c>
      <c r="D373" s="1" t="s">
        <v>134</v>
      </c>
      <c r="E373" s="1" t="s">
        <v>65</v>
      </c>
      <c r="F373" s="1" t="str">
        <f>Table1[[#This Row],[City]]&amp;", "&amp;Table1[[#This Row],[State]]</f>
        <v>Newark, NJ</v>
      </c>
      <c r="G373" s="1" t="s">
        <v>376</v>
      </c>
      <c r="H373" s="1" t="s">
        <v>379</v>
      </c>
      <c r="I373" s="3">
        <v>0</v>
      </c>
      <c r="J373" s="5" t="s">
        <v>52</v>
      </c>
      <c r="K373" s="1" t="s">
        <v>26</v>
      </c>
      <c r="L373" s="1" t="s">
        <v>420</v>
      </c>
      <c r="M373" s="1" t="s">
        <v>171</v>
      </c>
      <c r="N373" s="1"/>
      <c r="O373" s="1" t="s">
        <v>42</v>
      </c>
    </row>
    <row r="374" spans="1:15" x14ac:dyDescent="0.45">
      <c r="A374" s="4" t="s">
        <v>560</v>
      </c>
      <c r="B374" s="1" t="s">
        <v>6</v>
      </c>
      <c r="C374" s="2">
        <v>43989</v>
      </c>
      <c r="D374" s="1" t="s">
        <v>548</v>
      </c>
      <c r="E374" s="1" t="s">
        <v>85</v>
      </c>
      <c r="F374" s="1" t="str">
        <f>Table1[[#This Row],[City]]&amp;", "&amp;Table1[[#This Row],[State]]</f>
        <v>Hauppauge, NY</v>
      </c>
      <c r="G374" s="1" t="s">
        <v>376</v>
      </c>
      <c r="H374" s="1" t="s">
        <v>366</v>
      </c>
      <c r="I374" s="3">
        <v>100000</v>
      </c>
      <c r="J374" s="5" t="s">
        <v>384</v>
      </c>
      <c r="K374" s="1" t="s">
        <v>58</v>
      </c>
      <c r="L374" s="1" t="s">
        <v>420</v>
      </c>
      <c r="M374" s="1"/>
      <c r="N374" s="1"/>
      <c r="O374" s="1" t="s">
        <v>563</v>
      </c>
    </row>
    <row r="375" spans="1:15" x14ac:dyDescent="0.45">
      <c r="A375" s="4" t="s">
        <v>560</v>
      </c>
      <c r="B375" s="1" t="s">
        <v>9</v>
      </c>
      <c r="C375" s="2">
        <v>43990</v>
      </c>
      <c r="D375" s="1" t="s">
        <v>101</v>
      </c>
      <c r="E375" s="1" t="s">
        <v>70</v>
      </c>
      <c r="F375" s="1" t="str">
        <f>Table1[[#This Row],[City]]&amp;", "&amp;Table1[[#This Row],[State]]</f>
        <v>Dallas, TX</v>
      </c>
      <c r="G375" s="1" t="s">
        <v>376</v>
      </c>
      <c r="H375" s="1" t="s">
        <v>40</v>
      </c>
      <c r="I375" s="3">
        <v>2500</v>
      </c>
      <c r="J375" s="5" t="s">
        <v>60</v>
      </c>
      <c r="K375" s="1" t="s">
        <v>186</v>
      </c>
      <c r="L375" s="1" t="s">
        <v>373</v>
      </c>
      <c r="M375" s="1"/>
      <c r="N375" s="1" t="s">
        <v>18</v>
      </c>
      <c r="O375" s="1" t="s">
        <v>565</v>
      </c>
    </row>
    <row r="376" spans="1:15" x14ac:dyDescent="0.45">
      <c r="A376" s="4" t="s">
        <v>560</v>
      </c>
      <c r="B376" s="1" t="s">
        <v>9</v>
      </c>
      <c r="C376" s="2">
        <v>43990</v>
      </c>
      <c r="D376" s="1" t="s">
        <v>473</v>
      </c>
      <c r="E376" s="1" t="s">
        <v>66</v>
      </c>
      <c r="F376" s="1" t="str">
        <f>Table1[[#This Row],[City]]&amp;", "&amp;Table1[[#This Row],[State]]</f>
        <v>Oakland, CA</v>
      </c>
      <c r="G376" s="1" t="s">
        <v>376</v>
      </c>
      <c r="H376" s="1" t="s">
        <v>130</v>
      </c>
      <c r="I376" s="3">
        <v>3000</v>
      </c>
      <c r="J376" s="5" t="s">
        <v>60</v>
      </c>
      <c r="K376" s="1" t="s">
        <v>57</v>
      </c>
      <c r="L376" s="1" t="s">
        <v>420</v>
      </c>
      <c r="M376" s="1"/>
      <c r="N376" s="1" t="s">
        <v>17</v>
      </c>
      <c r="O376" s="1" t="s">
        <v>565</v>
      </c>
    </row>
    <row r="377" spans="1:15" x14ac:dyDescent="0.45">
      <c r="A377" s="4" t="s">
        <v>560</v>
      </c>
      <c r="B377" s="1" t="s">
        <v>9</v>
      </c>
      <c r="C377" s="2">
        <v>43990</v>
      </c>
      <c r="D377" s="1" t="s">
        <v>489</v>
      </c>
      <c r="E377" s="1" t="s">
        <v>139</v>
      </c>
      <c r="F377" s="1" t="str">
        <f>Table1[[#This Row],[City]]&amp;", "&amp;Table1[[#This Row],[State]]</f>
        <v>Aiken, SC</v>
      </c>
      <c r="G377" s="1" t="s">
        <v>376</v>
      </c>
      <c r="H377" s="1" t="s">
        <v>379</v>
      </c>
      <c r="I377" s="3">
        <v>0</v>
      </c>
      <c r="J377" s="5" t="s">
        <v>52</v>
      </c>
      <c r="K377" s="1" t="s">
        <v>169</v>
      </c>
      <c r="L377" s="1" t="s">
        <v>420</v>
      </c>
      <c r="M377" s="1" t="s">
        <v>171</v>
      </c>
      <c r="N377" s="1" t="s">
        <v>20</v>
      </c>
      <c r="O377" s="1" t="s">
        <v>42</v>
      </c>
    </row>
    <row r="378" spans="1:15" x14ac:dyDescent="0.45">
      <c r="A378" s="4" t="s">
        <v>560</v>
      </c>
      <c r="B378" s="1" t="s">
        <v>9</v>
      </c>
      <c r="C378" s="2">
        <v>43990</v>
      </c>
      <c r="D378" s="1" t="s">
        <v>182</v>
      </c>
      <c r="E378" s="1" t="s">
        <v>70</v>
      </c>
      <c r="F378" s="1" t="str">
        <f>Table1[[#This Row],[City]]&amp;", "&amp;Table1[[#This Row],[State]]</f>
        <v>Irving, TX</v>
      </c>
      <c r="G378" s="1" t="s">
        <v>376</v>
      </c>
      <c r="H378" s="1" t="s">
        <v>379</v>
      </c>
      <c r="I378" s="3">
        <v>0</v>
      </c>
      <c r="J378" s="5" t="s">
        <v>52</v>
      </c>
      <c r="K378" s="1" t="s">
        <v>170</v>
      </c>
      <c r="L378" s="1" t="s">
        <v>420</v>
      </c>
      <c r="M378" s="1" t="s">
        <v>171</v>
      </c>
      <c r="N378" s="1"/>
      <c r="O378" s="1" t="s">
        <v>42</v>
      </c>
    </row>
    <row r="379" spans="1:15" x14ac:dyDescent="0.45">
      <c r="A379" s="4" t="s">
        <v>560</v>
      </c>
      <c r="B379" s="1" t="s">
        <v>10</v>
      </c>
      <c r="C379" s="2">
        <v>43993</v>
      </c>
      <c r="D379" s="1" t="s">
        <v>486</v>
      </c>
      <c r="E379" s="1" t="s">
        <v>66</v>
      </c>
      <c r="F379" s="1" t="str">
        <f>Table1[[#This Row],[City]]&amp;", "&amp;Table1[[#This Row],[State]]</f>
        <v>Fremont, CA</v>
      </c>
      <c r="G379" s="1" t="s">
        <v>376</v>
      </c>
      <c r="H379" s="1" t="s">
        <v>487</v>
      </c>
      <c r="I379" s="3">
        <v>195285</v>
      </c>
      <c r="J379" s="5" t="s">
        <v>60</v>
      </c>
      <c r="K379" s="1" t="s">
        <v>57</v>
      </c>
      <c r="L379" s="1" t="s">
        <v>420</v>
      </c>
      <c r="M379" s="1"/>
      <c r="N379" s="1"/>
      <c r="O379" s="1" t="s">
        <v>39</v>
      </c>
    </row>
    <row r="380" spans="1:15" x14ac:dyDescent="0.45">
      <c r="A380" s="4" t="s">
        <v>560</v>
      </c>
      <c r="B380" s="1" t="s">
        <v>10</v>
      </c>
      <c r="C380" s="2">
        <v>43993</v>
      </c>
      <c r="D380" s="1" t="s">
        <v>497</v>
      </c>
      <c r="E380" s="1" t="s">
        <v>72</v>
      </c>
      <c r="F380" s="1" t="str">
        <f>Table1[[#This Row],[City]]&amp;", "&amp;Table1[[#This Row],[State]]</f>
        <v>Florida City, FL</v>
      </c>
      <c r="G380" s="1" t="s">
        <v>376</v>
      </c>
      <c r="H380" s="1" t="s">
        <v>159</v>
      </c>
      <c r="I380" s="3">
        <v>49787</v>
      </c>
      <c r="J380" s="5" t="s">
        <v>384</v>
      </c>
      <c r="K380" s="1" t="s">
        <v>55</v>
      </c>
      <c r="L380" s="1" t="s">
        <v>420</v>
      </c>
      <c r="M380" s="1" t="s">
        <v>16</v>
      </c>
      <c r="N380" s="1" t="s">
        <v>20</v>
      </c>
      <c r="O380" s="1" t="s">
        <v>565</v>
      </c>
    </row>
    <row r="381" spans="1:15" x14ac:dyDescent="0.45">
      <c r="A381" s="4" t="s">
        <v>560</v>
      </c>
      <c r="B381" s="1" t="s">
        <v>5</v>
      </c>
      <c r="C381" s="2">
        <v>43994</v>
      </c>
      <c r="D381" s="1" t="s">
        <v>109</v>
      </c>
      <c r="E381" s="1" t="s">
        <v>72</v>
      </c>
      <c r="F381" s="1" t="str">
        <f>Table1[[#This Row],[City]]&amp;", "&amp;Table1[[#This Row],[State]]</f>
        <v>Miami, FL</v>
      </c>
      <c r="G381" s="1" t="s">
        <v>376</v>
      </c>
      <c r="H381" s="1" t="s">
        <v>381</v>
      </c>
      <c r="I381" s="3">
        <v>20000</v>
      </c>
      <c r="J381" s="5" t="s">
        <v>384</v>
      </c>
      <c r="K381" s="1" t="s">
        <v>59</v>
      </c>
      <c r="L381" s="1" t="s">
        <v>420</v>
      </c>
      <c r="M381" s="1"/>
      <c r="N381" s="1" t="s">
        <v>17</v>
      </c>
      <c r="O381" s="1" t="s">
        <v>567</v>
      </c>
    </row>
    <row r="382" spans="1:15" x14ac:dyDescent="0.45">
      <c r="A382" s="4" t="s">
        <v>560</v>
      </c>
      <c r="B382" s="1" t="s">
        <v>5</v>
      </c>
      <c r="C382" s="2">
        <v>43994</v>
      </c>
      <c r="D382" s="1" t="s">
        <v>108</v>
      </c>
      <c r="E382" s="1" t="s">
        <v>73</v>
      </c>
      <c r="F382" s="1" t="str">
        <f>Table1[[#This Row],[City]]&amp;", "&amp;Table1[[#This Row],[State]]</f>
        <v>Memphis, TN</v>
      </c>
      <c r="G382" s="1" t="s">
        <v>376</v>
      </c>
      <c r="H382" s="1" t="s">
        <v>474</v>
      </c>
      <c r="I382" s="3">
        <v>100</v>
      </c>
      <c r="J382" s="5" t="s">
        <v>60</v>
      </c>
      <c r="K382" s="1" t="s">
        <v>57</v>
      </c>
      <c r="L382" s="1" t="s">
        <v>420</v>
      </c>
      <c r="M382" s="1"/>
      <c r="N382" s="1" t="s">
        <v>17</v>
      </c>
      <c r="O382" s="1" t="s">
        <v>571</v>
      </c>
    </row>
    <row r="383" spans="1:15" x14ac:dyDescent="0.45">
      <c r="A383" s="4" t="s">
        <v>560</v>
      </c>
      <c r="B383" s="1" t="s">
        <v>7</v>
      </c>
      <c r="C383" s="2">
        <v>43995</v>
      </c>
      <c r="D383" s="1" t="s">
        <v>523</v>
      </c>
      <c r="E383" s="1" t="s">
        <v>82</v>
      </c>
      <c r="F383" s="1" t="str">
        <f>Table1[[#This Row],[City]]&amp;", "&amp;Table1[[#This Row],[State]]</f>
        <v>Gary, IN</v>
      </c>
      <c r="G383" s="1" t="s">
        <v>376</v>
      </c>
      <c r="H383" s="1" t="s">
        <v>49</v>
      </c>
      <c r="I383" s="3">
        <v>25730</v>
      </c>
      <c r="J383" s="5" t="s">
        <v>384</v>
      </c>
      <c r="K383" s="1" t="s">
        <v>55</v>
      </c>
      <c r="L383" s="1" t="s">
        <v>420</v>
      </c>
      <c r="M383" s="1"/>
      <c r="N383" s="1" t="s">
        <v>17</v>
      </c>
      <c r="O383" s="1" t="s">
        <v>573</v>
      </c>
    </row>
    <row r="384" spans="1:15" x14ac:dyDescent="0.45">
      <c r="A384" s="4" t="s">
        <v>560</v>
      </c>
      <c r="B384" s="1" t="s">
        <v>7</v>
      </c>
      <c r="C384" s="2">
        <v>43995</v>
      </c>
      <c r="D384" s="1" t="s">
        <v>517</v>
      </c>
      <c r="E384" s="1" t="s">
        <v>68</v>
      </c>
      <c r="F384" s="1" t="str">
        <f>Table1[[#This Row],[City]]&amp;", "&amp;Table1[[#This Row],[State]]</f>
        <v>Lockport, IL</v>
      </c>
      <c r="G384" s="1" t="s">
        <v>376</v>
      </c>
      <c r="H384" s="1" t="s">
        <v>49</v>
      </c>
      <c r="I384" s="3">
        <v>40000</v>
      </c>
      <c r="J384" s="5" t="s">
        <v>384</v>
      </c>
      <c r="K384" s="1" t="s">
        <v>26</v>
      </c>
      <c r="L384" s="1" t="s">
        <v>420</v>
      </c>
      <c r="M384" s="1"/>
      <c r="N384" s="1" t="s">
        <v>17</v>
      </c>
      <c r="O384" s="1" t="s">
        <v>573</v>
      </c>
    </row>
    <row r="385" spans="1:15" x14ac:dyDescent="0.45">
      <c r="A385" s="4" t="s">
        <v>560</v>
      </c>
      <c r="B385" s="1" t="s">
        <v>7</v>
      </c>
      <c r="C385" s="2">
        <v>43995</v>
      </c>
      <c r="D385" s="1" t="s">
        <v>101</v>
      </c>
      <c r="E385" s="1" t="s">
        <v>70</v>
      </c>
      <c r="F385" s="1" t="str">
        <f>Table1[[#This Row],[City]]&amp;", "&amp;Table1[[#This Row],[State]]</f>
        <v>Dallas, TX</v>
      </c>
      <c r="G385" s="1" t="s">
        <v>376</v>
      </c>
      <c r="H385" s="1" t="s">
        <v>379</v>
      </c>
      <c r="I385" s="3">
        <v>0</v>
      </c>
      <c r="J385" s="5" t="s">
        <v>52</v>
      </c>
      <c r="K385" s="1" t="s">
        <v>186</v>
      </c>
      <c r="L385" s="1" t="s">
        <v>373</v>
      </c>
      <c r="M385" s="1" t="s">
        <v>171</v>
      </c>
      <c r="N385" s="1" t="s">
        <v>20</v>
      </c>
      <c r="O385" s="1" t="s">
        <v>42</v>
      </c>
    </row>
    <row r="386" spans="1:15" x14ac:dyDescent="0.45">
      <c r="A386" s="4" t="s">
        <v>560</v>
      </c>
      <c r="B386" s="1" t="s">
        <v>7</v>
      </c>
      <c r="C386" s="2">
        <v>43995</v>
      </c>
      <c r="D386" s="1" t="s">
        <v>574</v>
      </c>
      <c r="E386" s="1" t="s">
        <v>71</v>
      </c>
      <c r="F386" s="1" t="str">
        <f>Table1[[#This Row],[City]]&amp;", "&amp;Table1[[#This Row],[State]]</f>
        <v>Scottsboro, AL</v>
      </c>
      <c r="G386" s="1" t="s">
        <v>376</v>
      </c>
      <c r="H386" s="1" t="s">
        <v>379</v>
      </c>
      <c r="I386" s="3">
        <v>0</v>
      </c>
      <c r="J386" s="5" t="s">
        <v>52</v>
      </c>
      <c r="K386" s="1" t="s">
        <v>186</v>
      </c>
      <c r="L386" s="1" t="s">
        <v>410</v>
      </c>
      <c r="M386" s="1" t="s">
        <v>171</v>
      </c>
      <c r="N386" s="1"/>
      <c r="O386" s="1" t="s">
        <v>42</v>
      </c>
    </row>
    <row r="387" spans="1:15" x14ac:dyDescent="0.45">
      <c r="A387" s="4" t="s">
        <v>560</v>
      </c>
      <c r="B387" s="1" t="s">
        <v>7</v>
      </c>
      <c r="C387" s="2">
        <v>43995</v>
      </c>
      <c r="D387" s="1" t="s">
        <v>535</v>
      </c>
      <c r="E387" s="1" t="s">
        <v>66</v>
      </c>
      <c r="F387" s="1" t="str">
        <f>Table1[[#This Row],[City]]&amp;", "&amp;Table1[[#This Row],[State]]</f>
        <v>Long Beach, CA</v>
      </c>
      <c r="G387" s="1" t="s">
        <v>376</v>
      </c>
      <c r="H387" s="1" t="s">
        <v>536</v>
      </c>
      <c r="I387" s="3">
        <v>50000</v>
      </c>
      <c r="J387" s="5" t="s">
        <v>384</v>
      </c>
      <c r="K387" s="1" t="s">
        <v>58</v>
      </c>
      <c r="L387" s="1" t="s">
        <v>420</v>
      </c>
      <c r="M387" s="1"/>
      <c r="N387" s="1"/>
      <c r="O387" s="1" t="s">
        <v>563</v>
      </c>
    </row>
    <row r="388" spans="1:15" x14ac:dyDescent="0.45">
      <c r="A388" s="4" t="s">
        <v>560</v>
      </c>
      <c r="B388" s="1" t="s">
        <v>6</v>
      </c>
      <c r="C388" s="2">
        <v>43996</v>
      </c>
      <c r="D388" s="1" t="s">
        <v>549</v>
      </c>
      <c r="E388" s="1" t="s">
        <v>74</v>
      </c>
      <c r="F388" s="1" t="str">
        <f>Table1[[#This Row],[City]]&amp;", "&amp;Table1[[#This Row],[State]]</f>
        <v>Gastonia, NC</v>
      </c>
      <c r="G388" s="1" t="s">
        <v>376</v>
      </c>
      <c r="H388" s="1" t="s">
        <v>40</v>
      </c>
      <c r="I388" s="3">
        <v>100000</v>
      </c>
      <c r="J388" s="5" t="s">
        <v>384</v>
      </c>
      <c r="K388" s="1" t="s">
        <v>186</v>
      </c>
      <c r="L388" s="1" t="s">
        <v>420</v>
      </c>
      <c r="M388" s="1"/>
      <c r="N388" s="1"/>
      <c r="O388" s="1" t="s">
        <v>565</v>
      </c>
    </row>
    <row r="389" spans="1:15" x14ac:dyDescent="0.45">
      <c r="A389" s="4" t="s">
        <v>560</v>
      </c>
      <c r="B389" s="1" t="s">
        <v>9</v>
      </c>
      <c r="C389" s="2">
        <v>43997</v>
      </c>
      <c r="D389" s="1" t="s">
        <v>522</v>
      </c>
      <c r="E389" s="1" t="s">
        <v>85</v>
      </c>
      <c r="F389" s="1" t="str">
        <f>Table1[[#This Row],[City]]&amp;", "&amp;Table1[[#This Row],[State]]</f>
        <v>Bronx, NY</v>
      </c>
      <c r="G389" s="1" t="s">
        <v>376</v>
      </c>
      <c r="H389" s="1" t="s">
        <v>507</v>
      </c>
      <c r="I389" s="3">
        <v>20160</v>
      </c>
      <c r="J389" s="5" t="s">
        <v>384</v>
      </c>
      <c r="K389" s="1" t="s">
        <v>55</v>
      </c>
      <c r="L389" s="1" t="s">
        <v>420</v>
      </c>
      <c r="M389" s="1"/>
      <c r="N389" s="1" t="s">
        <v>17</v>
      </c>
      <c r="O389" s="1" t="s">
        <v>568</v>
      </c>
    </row>
    <row r="390" spans="1:15" x14ac:dyDescent="0.45">
      <c r="A390" s="4" t="s">
        <v>560</v>
      </c>
      <c r="B390" s="1" t="s">
        <v>377</v>
      </c>
      <c r="C390" s="2">
        <v>43997</v>
      </c>
      <c r="D390" s="1" t="s">
        <v>500</v>
      </c>
      <c r="E390" s="1" t="s">
        <v>72</v>
      </c>
      <c r="F390" s="1" t="str">
        <f>Table1[[#This Row],[City]]&amp;", "&amp;Table1[[#This Row],[State]]</f>
        <v>Miami Beach, FL</v>
      </c>
      <c r="G390" s="1" t="s">
        <v>376</v>
      </c>
      <c r="H390" s="1" t="s">
        <v>32</v>
      </c>
      <c r="I390" s="3">
        <v>66580</v>
      </c>
      <c r="J390" s="5" t="s">
        <v>384</v>
      </c>
      <c r="K390" s="1" t="s">
        <v>501</v>
      </c>
      <c r="L390" s="1" t="s">
        <v>420</v>
      </c>
      <c r="M390" s="1"/>
      <c r="N390" s="1" t="s">
        <v>19</v>
      </c>
      <c r="O390" s="1" t="s">
        <v>569</v>
      </c>
    </row>
    <row r="391" spans="1:15" x14ac:dyDescent="0.45">
      <c r="A391" s="4" t="s">
        <v>560</v>
      </c>
      <c r="B391" s="1" t="s">
        <v>8</v>
      </c>
      <c r="C391" s="2">
        <v>43998</v>
      </c>
      <c r="D391" s="1" t="s">
        <v>463</v>
      </c>
      <c r="E391" s="1" t="s">
        <v>66</v>
      </c>
      <c r="F391" s="1" t="str">
        <f>Table1[[#This Row],[City]]&amp;", "&amp;Table1[[#This Row],[State]]</f>
        <v>Carson, CA</v>
      </c>
      <c r="G391" s="1" t="s">
        <v>376</v>
      </c>
      <c r="H391" s="1" t="s">
        <v>464</v>
      </c>
      <c r="I391" s="3">
        <v>20671</v>
      </c>
      <c r="J391" s="5" t="s">
        <v>60</v>
      </c>
      <c r="K391" s="1" t="s">
        <v>57</v>
      </c>
      <c r="L391" s="1" t="s">
        <v>420</v>
      </c>
      <c r="M391" s="1"/>
      <c r="N391" s="1" t="s">
        <v>19</v>
      </c>
      <c r="O391" s="1" t="s">
        <v>39</v>
      </c>
    </row>
    <row r="392" spans="1:15" x14ac:dyDescent="0.45">
      <c r="A392" s="4" t="s">
        <v>560</v>
      </c>
      <c r="B392" s="1" t="s">
        <v>8</v>
      </c>
      <c r="C392" s="2">
        <v>43998</v>
      </c>
      <c r="D392" s="1" t="s">
        <v>108</v>
      </c>
      <c r="E392" s="1" t="s">
        <v>73</v>
      </c>
      <c r="F392" s="1" t="str">
        <f>Table1[[#This Row],[City]]&amp;", "&amp;Table1[[#This Row],[State]]</f>
        <v>Memphis, TN</v>
      </c>
      <c r="G392" s="1" t="s">
        <v>376</v>
      </c>
      <c r="H392" s="1" t="s">
        <v>143</v>
      </c>
      <c r="I392" s="3">
        <v>400</v>
      </c>
      <c r="J392" s="5" t="s">
        <v>60</v>
      </c>
      <c r="K392" s="1" t="s">
        <v>57</v>
      </c>
      <c r="L392" s="1" t="s">
        <v>420</v>
      </c>
      <c r="M392" s="1"/>
      <c r="N392" s="1" t="s">
        <v>17</v>
      </c>
      <c r="O392" s="1" t="s">
        <v>565</v>
      </c>
    </row>
    <row r="393" spans="1:15" x14ac:dyDescent="0.45">
      <c r="A393" s="4" t="s">
        <v>560</v>
      </c>
      <c r="B393" s="1" t="s">
        <v>377</v>
      </c>
      <c r="C393" s="2">
        <v>43999</v>
      </c>
      <c r="D393" s="1" t="s">
        <v>555</v>
      </c>
      <c r="E393" s="1" t="s">
        <v>66</v>
      </c>
      <c r="F393" s="1" t="str">
        <f>Table1[[#This Row],[City]]&amp;", "&amp;Table1[[#This Row],[State]]</f>
        <v>Lynwood, CA</v>
      </c>
      <c r="G393" s="1" t="s">
        <v>376</v>
      </c>
      <c r="H393" s="1" t="s">
        <v>506</v>
      </c>
      <c r="I393" s="3">
        <v>100000</v>
      </c>
      <c r="J393" s="5" t="s">
        <v>384</v>
      </c>
      <c r="K393" s="1" t="s">
        <v>59</v>
      </c>
      <c r="L393" s="1" t="s">
        <v>420</v>
      </c>
      <c r="M393" s="1"/>
      <c r="N393" s="1"/>
      <c r="O393" s="1" t="s">
        <v>31</v>
      </c>
    </row>
    <row r="394" spans="1:15" x14ac:dyDescent="0.45">
      <c r="A394" s="4" t="s">
        <v>560</v>
      </c>
      <c r="B394" s="1" t="s">
        <v>377</v>
      </c>
      <c r="C394" s="2">
        <v>43999</v>
      </c>
      <c r="D394" s="1" t="s">
        <v>124</v>
      </c>
      <c r="E394" s="1" t="s">
        <v>69</v>
      </c>
      <c r="F394" s="1" t="str">
        <f>Table1[[#This Row],[City]]&amp;", "&amp;Table1[[#This Row],[State]]</f>
        <v>Conley, GA</v>
      </c>
      <c r="G394" s="1" t="s">
        <v>376</v>
      </c>
      <c r="H394" s="1" t="s">
        <v>44</v>
      </c>
      <c r="I394" s="3">
        <v>3000</v>
      </c>
      <c r="J394" s="5" t="s">
        <v>60</v>
      </c>
      <c r="K394" s="1" t="s">
        <v>26</v>
      </c>
      <c r="L394" s="1" t="s">
        <v>420</v>
      </c>
      <c r="M394" s="1"/>
      <c r="N394" s="1" t="s">
        <v>17</v>
      </c>
      <c r="O394" s="1" t="s">
        <v>568</v>
      </c>
    </row>
    <row r="395" spans="1:15" x14ac:dyDescent="0.45">
      <c r="A395" s="4" t="s">
        <v>560</v>
      </c>
      <c r="B395" s="1" t="s">
        <v>377</v>
      </c>
      <c r="C395" s="2">
        <v>43999</v>
      </c>
      <c r="D395" s="1" t="s">
        <v>101</v>
      </c>
      <c r="E395" s="1" t="s">
        <v>70</v>
      </c>
      <c r="F395" s="1" t="str">
        <f>Table1[[#This Row],[City]]&amp;", "&amp;Table1[[#This Row],[State]]</f>
        <v>Dallas, TX</v>
      </c>
      <c r="G395" s="1" t="s">
        <v>376</v>
      </c>
      <c r="H395" s="1" t="s">
        <v>428</v>
      </c>
      <c r="I395" s="3">
        <v>0</v>
      </c>
      <c r="J395" s="5" t="s">
        <v>52</v>
      </c>
      <c r="K395" s="1" t="s">
        <v>186</v>
      </c>
      <c r="L395" s="1" t="s">
        <v>373</v>
      </c>
      <c r="M395" s="1" t="s">
        <v>171</v>
      </c>
      <c r="N395" s="1" t="s">
        <v>15</v>
      </c>
      <c r="O395" s="1" t="s">
        <v>569</v>
      </c>
    </row>
    <row r="396" spans="1:15" x14ac:dyDescent="0.45">
      <c r="A396" s="4" t="s">
        <v>560</v>
      </c>
      <c r="B396" s="1" t="s">
        <v>377</v>
      </c>
      <c r="C396" s="2">
        <v>43999</v>
      </c>
      <c r="D396" s="1" t="s">
        <v>124</v>
      </c>
      <c r="E396" s="1" t="s">
        <v>69</v>
      </c>
      <c r="F396" s="1" t="str">
        <f>Table1[[#This Row],[City]]&amp;", "&amp;Table1[[#This Row],[State]]</f>
        <v>Conley, GA</v>
      </c>
      <c r="G396" s="1" t="s">
        <v>376</v>
      </c>
      <c r="H396" s="1" t="s">
        <v>379</v>
      </c>
      <c r="I396" s="3">
        <v>2500</v>
      </c>
      <c r="J396" s="5" t="s">
        <v>60</v>
      </c>
      <c r="K396" s="1" t="s">
        <v>58</v>
      </c>
      <c r="L396" s="1" t="s">
        <v>420</v>
      </c>
      <c r="M396" s="1"/>
      <c r="N396" s="1" t="s">
        <v>17</v>
      </c>
      <c r="O396" s="1" t="s">
        <v>42</v>
      </c>
    </row>
    <row r="397" spans="1:15" x14ac:dyDescent="0.45">
      <c r="A397" s="4" t="s">
        <v>560</v>
      </c>
      <c r="B397" s="1" t="s">
        <v>10</v>
      </c>
      <c r="C397" s="2">
        <v>44000</v>
      </c>
      <c r="D397" s="1" t="s">
        <v>554</v>
      </c>
      <c r="E397" s="1" t="s">
        <v>70</v>
      </c>
      <c r="F397" s="1" t="str">
        <f>Table1[[#This Row],[City]]&amp;", "&amp;Table1[[#This Row],[State]]</f>
        <v>Lancaster, TX</v>
      </c>
      <c r="G397" s="1" t="s">
        <v>376</v>
      </c>
      <c r="H397" s="1" t="s">
        <v>355</v>
      </c>
      <c r="I397" s="3">
        <v>20468</v>
      </c>
      <c r="J397" s="5" t="s">
        <v>384</v>
      </c>
      <c r="K397" s="1" t="s">
        <v>59</v>
      </c>
      <c r="L397" s="1" t="s">
        <v>420</v>
      </c>
      <c r="M397" s="1"/>
      <c r="N397" s="1"/>
      <c r="O397" s="1" t="s">
        <v>565</v>
      </c>
    </row>
    <row r="398" spans="1:15" x14ac:dyDescent="0.45">
      <c r="A398" s="4" t="s">
        <v>560</v>
      </c>
      <c r="B398" s="1" t="s">
        <v>5</v>
      </c>
      <c r="C398" s="2">
        <v>44001</v>
      </c>
      <c r="D398" s="1" t="s">
        <v>440</v>
      </c>
      <c r="E398" s="1" t="s">
        <v>70</v>
      </c>
      <c r="F398" s="1" t="str">
        <f>Table1[[#This Row],[City]]&amp;", "&amp;Table1[[#This Row],[State]]</f>
        <v>Terrell, TX</v>
      </c>
      <c r="G398" s="1" t="s">
        <v>376</v>
      </c>
      <c r="H398" s="1" t="s">
        <v>365</v>
      </c>
      <c r="I398" s="3">
        <v>50000</v>
      </c>
      <c r="J398" s="5" t="s">
        <v>384</v>
      </c>
      <c r="K398" s="1" t="s">
        <v>186</v>
      </c>
      <c r="L398" s="1" t="s">
        <v>441</v>
      </c>
      <c r="M398" s="1"/>
      <c r="N398" s="1"/>
      <c r="O398" s="1" t="s">
        <v>569</v>
      </c>
    </row>
    <row r="399" spans="1:15" x14ac:dyDescent="0.45">
      <c r="A399" s="4" t="s">
        <v>560</v>
      </c>
      <c r="B399" s="1" t="s">
        <v>7</v>
      </c>
      <c r="C399" s="2">
        <v>44002</v>
      </c>
      <c r="D399" s="1" t="s">
        <v>547</v>
      </c>
      <c r="E399" s="1" t="s">
        <v>70</v>
      </c>
      <c r="F399" s="1" t="str">
        <f>Table1[[#This Row],[City]]&amp;", "&amp;Table1[[#This Row],[State]]</f>
        <v>N Richland Hills, TX</v>
      </c>
      <c r="G399" s="1" t="s">
        <v>376</v>
      </c>
      <c r="H399" s="1" t="s">
        <v>47</v>
      </c>
      <c r="I399" s="3">
        <v>135000</v>
      </c>
      <c r="J399" s="5" t="s">
        <v>384</v>
      </c>
      <c r="K399" s="1" t="s">
        <v>57</v>
      </c>
      <c r="L399" s="1" t="s">
        <v>420</v>
      </c>
      <c r="M399" s="1"/>
      <c r="N399" s="1"/>
      <c r="O399" s="1" t="s">
        <v>39</v>
      </c>
    </row>
    <row r="400" spans="1:15" x14ac:dyDescent="0.45">
      <c r="A400" s="4" t="s">
        <v>560</v>
      </c>
      <c r="B400" s="1" t="s">
        <v>7</v>
      </c>
      <c r="C400" s="2">
        <v>44002</v>
      </c>
      <c r="D400" s="1" t="s">
        <v>537</v>
      </c>
      <c r="E400" s="1" t="s">
        <v>66</v>
      </c>
      <c r="F400" s="1" t="str">
        <f>Table1[[#This Row],[City]]&amp;", "&amp;Table1[[#This Row],[State]]</f>
        <v>Colton, CA</v>
      </c>
      <c r="G400" s="1" t="s">
        <v>376</v>
      </c>
      <c r="H400" s="1" t="s">
        <v>538</v>
      </c>
      <c r="I400" s="3">
        <v>25000</v>
      </c>
      <c r="J400" s="5" t="s">
        <v>384</v>
      </c>
      <c r="K400" s="1" t="s">
        <v>58</v>
      </c>
      <c r="L400" s="1" t="s">
        <v>420</v>
      </c>
      <c r="M400" s="1"/>
      <c r="N400" s="1"/>
      <c r="O400" s="1" t="s">
        <v>571</v>
      </c>
    </row>
    <row r="401" spans="1:15" x14ac:dyDescent="0.45">
      <c r="A401" s="4" t="s">
        <v>560</v>
      </c>
      <c r="B401" s="1" t="s">
        <v>7</v>
      </c>
      <c r="C401" s="2">
        <v>44002</v>
      </c>
      <c r="D401" s="1" t="s">
        <v>101</v>
      </c>
      <c r="E401" s="1" t="s">
        <v>70</v>
      </c>
      <c r="F401" s="1" t="str">
        <f>Table1[[#This Row],[City]]&amp;", "&amp;Table1[[#This Row],[State]]</f>
        <v>Dallas, TX</v>
      </c>
      <c r="G401" s="1" t="s">
        <v>376</v>
      </c>
      <c r="H401" s="1" t="s">
        <v>427</v>
      </c>
      <c r="I401" s="3">
        <v>100000</v>
      </c>
      <c r="J401" s="5" t="s">
        <v>384</v>
      </c>
      <c r="K401" s="1" t="s">
        <v>186</v>
      </c>
      <c r="L401" s="1" t="s">
        <v>373</v>
      </c>
      <c r="M401" s="1"/>
      <c r="N401" s="1"/>
      <c r="O401" s="1" t="s">
        <v>276</v>
      </c>
    </row>
    <row r="402" spans="1:15" x14ac:dyDescent="0.45">
      <c r="A402" s="4" t="s">
        <v>560</v>
      </c>
      <c r="B402" s="1" t="s">
        <v>6</v>
      </c>
      <c r="C402" s="2">
        <v>44003</v>
      </c>
      <c r="D402" s="1" t="s">
        <v>182</v>
      </c>
      <c r="E402" s="1" t="s">
        <v>70</v>
      </c>
      <c r="F402" s="1" t="str">
        <f>Table1[[#This Row],[City]]&amp;", "&amp;Table1[[#This Row],[State]]</f>
        <v>Irving, TX</v>
      </c>
      <c r="G402" s="1" t="s">
        <v>376</v>
      </c>
      <c r="H402" s="1" t="s">
        <v>130</v>
      </c>
      <c r="I402" s="3">
        <v>42000</v>
      </c>
      <c r="J402" s="5" t="s">
        <v>384</v>
      </c>
      <c r="K402" s="1" t="s">
        <v>170</v>
      </c>
      <c r="L402" s="1" t="s">
        <v>420</v>
      </c>
      <c r="M402" s="1"/>
      <c r="N402" s="1"/>
      <c r="O402" s="1" t="s">
        <v>565</v>
      </c>
    </row>
    <row r="403" spans="1:15" x14ac:dyDescent="0.45">
      <c r="A403" s="4" t="s">
        <v>560</v>
      </c>
      <c r="B403" s="1" t="s">
        <v>6</v>
      </c>
      <c r="C403" s="2">
        <v>44003</v>
      </c>
      <c r="D403" s="1" t="s">
        <v>185</v>
      </c>
      <c r="E403" s="1" t="s">
        <v>82</v>
      </c>
      <c r="F403" s="1" t="str">
        <f>Table1[[#This Row],[City]]&amp;", "&amp;Table1[[#This Row],[State]]</f>
        <v>Richmond, IN</v>
      </c>
      <c r="G403" s="1" t="s">
        <v>376</v>
      </c>
      <c r="H403" s="1" t="s">
        <v>379</v>
      </c>
      <c r="I403" s="3">
        <v>0</v>
      </c>
      <c r="J403" s="5" t="s">
        <v>52</v>
      </c>
      <c r="K403" s="1" t="s">
        <v>186</v>
      </c>
      <c r="L403" s="1" t="s">
        <v>166</v>
      </c>
      <c r="M403" s="1" t="s">
        <v>171</v>
      </c>
      <c r="N403" s="1"/>
      <c r="O403" s="1" t="s">
        <v>42</v>
      </c>
    </row>
    <row r="404" spans="1:15" x14ac:dyDescent="0.45">
      <c r="A404" s="4" t="s">
        <v>560</v>
      </c>
      <c r="B404" s="1" t="s">
        <v>6</v>
      </c>
      <c r="C404" s="2">
        <v>44003</v>
      </c>
      <c r="D404" s="1" t="s">
        <v>475</v>
      </c>
      <c r="E404" s="1" t="s">
        <v>70</v>
      </c>
      <c r="F404" s="1" t="str">
        <f>Table1[[#This Row],[City]]&amp;", "&amp;Table1[[#This Row],[State]]</f>
        <v>Arlington, TX</v>
      </c>
      <c r="G404" s="1" t="s">
        <v>376</v>
      </c>
      <c r="H404" s="1" t="s">
        <v>476</v>
      </c>
      <c r="I404" s="3">
        <v>10000</v>
      </c>
      <c r="J404" s="5" t="s">
        <v>60</v>
      </c>
      <c r="K404" s="1" t="s">
        <v>57</v>
      </c>
      <c r="L404" s="1" t="s">
        <v>420</v>
      </c>
      <c r="M404" s="1"/>
      <c r="N404" s="1" t="s">
        <v>17</v>
      </c>
      <c r="O404" s="1" t="s">
        <v>563</v>
      </c>
    </row>
    <row r="405" spans="1:15" x14ac:dyDescent="0.45">
      <c r="A405" s="4" t="s">
        <v>560</v>
      </c>
      <c r="B405" s="1" t="s">
        <v>9</v>
      </c>
      <c r="C405" s="2">
        <v>44004</v>
      </c>
      <c r="D405" s="1" t="s">
        <v>557</v>
      </c>
      <c r="E405" s="1" t="s">
        <v>65</v>
      </c>
      <c r="F405" s="1" t="str">
        <f>Table1[[#This Row],[City]]&amp;", "&amp;Table1[[#This Row],[State]]</f>
        <v>Cinamminson, NJ</v>
      </c>
      <c r="G405" s="1" t="s">
        <v>376</v>
      </c>
      <c r="H405" s="1" t="s">
        <v>47</v>
      </c>
      <c r="I405" s="3">
        <v>50000</v>
      </c>
      <c r="J405" s="5" t="s">
        <v>384</v>
      </c>
      <c r="K405" s="1" t="s">
        <v>59</v>
      </c>
      <c r="L405" s="1" t="s">
        <v>420</v>
      </c>
      <c r="M405" s="1"/>
      <c r="N405" s="1"/>
      <c r="O405" s="1" t="s">
        <v>39</v>
      </c>
    </row>
    <row r="406" spans="1:15" x14ac:dyDescent="0.45">
      <c r="A406" s="4" t="s">
        <v>560</v>
      </c>
      <c r="B406" s="1" t="s">
        <v>9</v>
      </c>
      <c r="C406" s="2">
        <v>44004</v>
      </c>
      <c r="D406" s="1" t="s">
        <v>508</v>
      </c>
      <c r="E406" s="1" t="s">
        <v>72</v>
      </c>
      <c r="F406" s="1" t="str">
        <f>Table1[[#This Row],[City]]&amp;", "&amp;Table1[[#This Row],[State]]</f>
        <v>Naranja, FL</v>
      </c>
      <c r="G406" s="1" t="s">
        <v>376</v>
      </c>
      <c r="H406" s="1" t="s">
        <v>509</v>
      </c>
      <c r="I406" s="3">
        <v>400000</v>
      </c>
      <c r="J406" s="5" t="s">
        <v>384</v>
      </c>
      <c r="K406" s="1" t="s">
        <v>57</v>
      </c>
      <c r="L406" s="1" t="s">
        <v>420</v>
      </c>
      <c r="M406" s="1"/>
      <c r="N406" s="1" t="s">
        <v>20</v>
      </c>
      <c r="O406" s="1" t="s">
        <v>39</v>
      </c>
    </row>
    <row r="407" spans="1:15" x14ac:dyDescent="0.45">
      <c r="A407" s="4" t="s">
        <v>560</v>
      </c>
      <c r="B407" s="1" t="s">
        <v>8</v>
      </c>
      <c r="C407" s="2">
        <v>44005</v>
      </c>
      <c r="D407" s="1" t="s">
        <v>101</v>
      </c>
      <c r="E407" s="1" t="s">
        <v>70</v>
      </c>
      <c r="F407" s="1" t="str">
        <f>Table1[[#This Row],[City]]&amp;", "&amp;Table1[[#This Row],[State]]</f>
        <v>Dallas, TX</v>
      </c>
      <c r="G407" s="1" t="s">
        <v>376</v>
      </c>
      <c r="H407" s="1" t="s">
        <v>162</v>
      </c>
      <c r="I407" s="3">
        <v>1500</v>
      </c>
      <c r="J407" s="5" t="s">
        <v>60</v>
      </c>
      <c r="K407" s="1" t="s">
        <v>186</v>
      </c>
      <c r="L407" s="1" t="s">
        <v>373</v>
      </c>
      <c r="M407" s="1"/>
      <c r="N407" s="1"/>
      <c r="O407" s="1" t="s">
        <v>569</v>
      </c>
    </row>
    <row r="408" spans="1:15" x14ac:dyDescent="0.45">
      <c r="A408" s="4" t="s">
        <v>560</v>
      </c>
      <c r="B408" s="1" t="s">
        <v>8</v>
      </c>
      <c r="C408" s="2">
        <v>44005</v>
      </c>
      <c r="D408" s="1" t="s">
        <v>292</v>
      </c>
      <c r="E408" s="1" t="s">
        <v>75</v>
      </c>
      <c r="F408" s="1" t="str">
        <f>Table1[[#This Row],[City]]&amp;", "&amp;Table1[[#This Row],[State]]</f>
        <v>Detroit, MI</v>
      </c>
      <c r="G408" s="1" t="s">
        <v>376</v>
      </c>
      <c r="H408" s="1" t="s">
        <v>379</v>
      </c>
      <c r="I408" s="3">
        <v>2500</v>
      </c>
      <c r="J408" s="5" t="s">
        <v>60</v>
      </c>
      <c r="K408" s="1" t="s">
        <v>55</v>
      </c>
      <c r="L408" s="1" t="s">
        <v>420</v>
      </c>
      <c r="M408" s="1"/>
      <c r="N408" s="1" t="s">
        <v>20</v>
      </c>
      <c r="O408" s="1" t="s">
        <v>42</v>
      </c>
    </row>
    <row r="409" spans="1:15" x14ac:dyDescent="0.45">
      <c r="A409" s="4" t="s">
        <v>560</v>
      </c>
      <c r="B409" s="1" t="s">
        <v>377</v>
      </c>
      <c r="C409" s="2">
        <v>44006</v>
      </c>
      <c r="D409" s="1" t="s">
        <v>433</v>
      </c>
      <c r="E409" s="1" t="s">
        <v>79</v>
      </c>
      <c r="F409" s="1" t="str">
        <f>Table1[[#This Row],[City]]&amp;", "&amp;Table1[[#This Row],[State]]</f>
        <v>Denham Springs, LA</v>
      </c>
      <c r="G409" s="1" t="s">
        <v>376</v>
      </c>
      <c r="H409" s="1" t="s">
        <v>434</v>
      </c>
      <c r="I409" s="3">
        <v>0</v>
      </c>
      <c r="J409" s="5" t="s">
        <v>52</v>
      </c>
      <c r="K409" s="1" t="s">
        <v>186</v>
      </c>
      <c r="L409" s="1" t="s">
        <v>435</v>
      </c>
      <c r="M409" s="1" t="s">
        <v>171</v>
      </c>
      <c r="N409" s="1" t="s">
        <v>20</v>
      </c>
      <c r="O409" s="1" t="s">
        <v>39</v>
      </c>
    </row>
    <row r="410" spans="1:15" x14ac:dyDescent="0.45">
      <c r="A410" s="4" t="s">
        <v>560</v>
      </c>
      <c r="B410" s="1" t="s">
        <v>377</v>
      </c>
      <c r="C410" s="2">
        <v>44006</v>
      </c>
      <c r="D410" s="1" t="s">
        <v>108</v>
      </c>
      <c r="E410" s="1" t="s">
        <v>73</v>
      </c>
      <c r="F410" s="1" t="str">
        <f>Table1[[#This Row],[City]]&amp;", "&amp;Table1[[#This Row],[State]]</f>
        <v>Memphis, TN</v>
      </c>
      <c r="G410" s="1" t="s">
        <v>376</v>
      </c>
      <c r="H410" s="1" t="s">
        <v>355</v>
      </c>
      <c r="I410" s="3">
        <v>3000</v>
      </c>
      <c r="J410" s="5" t="s">
        <v>384</v>
      </c>
      <c r="K410" s="1" t="s">
        <v>169</v>
      </c>
      <c r="L410" s="1" t="s">
        <v>420</v>
      </c>
      <c r="M410" s="1"/>
      <c r="N410" s="1" t="s">
        <v>17</v>
      </c>
      <c r="O410" s="1" t="s">
        <v>565</v>
      </c>
    </row>
    <row r="411" spans="1:15" x14ac:dyDescent="0.45">
      <c r="A411" s="4" t="s">
        <v>560</v>
      </c>
      <c r="B411" s="1" t="s">
        <v>377</v>
      </c>
      <c r="C411" s="2">
        <v>44006</v>
      </c>
      <c r="D411" s="1" t="s">
        <v>109</v>
      </c>
      <c r="E411" s="1" t="s">
        <v>72</v>
      </c>
      <c r="F411" s="1" t="str">
        <f>Table1[[#This Row],[City]]&amp;", "&amp;Table1[[#This Row],[State]]</f>
        <v>Miami, FL</v>
      </c>
      <c r="G411" s="1" t="s">
        <v>376</v>
      </c>
      <c r="H411" s="1" t="s">
        <v>48</v>
      </c>
      <c r="I411" s="3">
        <v>100000</v>
      </c>
      <c r="J411" s="5" t="s">
        <v>384</v>
      </c>
      <c r="K411" s="1" t="s">
        <v>59</v>
      </c>
      <c r="L411" s="1" t="s">
        <v>420</v>
      </c>
      <c r="M411" s="1"/>
      <c r="N411" s="1" t="s">
        <v>18</v>
      </c>
      <c r="O411" s="1" t="s">
        <v>564</v>
      </c>
    </row>
    <row r="412" spans="1:15" x14ac:dyDescent="0.45">
      <c r="A412" s="4" t="s">
        <v>560</v>
      </c>
      <c r="B412" s="1" t="s">
        <v>10</v>
      </c>
      <c r="C412" s="2">
        <v>44007</v>
      </c>
      <c r="D412" s="1" t="s">
        <v>161</v>
      </c>
      <c r="E412" s="1" t="s">
        <v>66</v>
      </c>
      <c r="F412" s="1" t="str">
        <f>Table1[[#This Row],[City]]&amp;", "&amp;Table1[[#This Row],[State]]</f>
        <v>Moreno Valley, CA</v>
      </c>
      <c r="G412" s="1" t="s">
        <v>376</v>
      </c>
      <c r="H412" s="1" t="s">
        <v>502</v>
      </c>
      <c r="I412" s="3">
        <v>45811</v>
      </c>
      <c r="J412" s="5" t="s">
        <v>384</v>
      </c>
      <c r="K412" s="1" t="s">
        <v>55</v>
      </c>
      <c r="L412" s="1" t="s">
        <v>420</v>
      </c>
      <c r="M412" s="1"/>
      <c r="N412" s="1" t="s">
        <v>19</v>
      </c>
      <c r="O412" s="1" t="s">
        <v>565</v>
      </c>
    </row>
    <row r="413" spans="1:15" x14ac:dyDescent="0.45">
      <c r="A413" s="4" t="s">
        <v>560</v>
      </c>
      <c r="B413" s="1" t="s">
        <v>5</v>
      </c>
      <c r="C413" s="2">
        <v>44008</v>
      </c>
      <c r="D413" s="1" t="s">
        <v>518</v>
      </c>
      <c r="E413" s="1" t="s">
        <v>92</v>
      </c>
      <c r="F413" s="1" t="str">
        <f>Table1[[#This Row],[City]]&amp;", "&amp;Table1[[#This Row],[State]]</f>
        <v>Hamilton, ON</v>
      </c>
      <c r="G413" s="1" t="s">
        <v>375</v>
      </c>
      <c r="H413" s="1" t="s">
        <v>29</v>
      </c>
      <c r="I413" s="3">
        <v>98000</v>
      </c>
      <c r="J413" s="5" t="s">
        <v>384</v>
      </c>
      <c r="K413" s="1" t="s">
        <v>170</v>
      </c>
      <c r="L413" s="1" t="s">
        <v>420</v>
      </c>
      <c r="M413" s="1"/>
      <c r="N413" s="1" t="s">
        <v>17</v>
      </c>
      <c r="O413" s="1" t="s">
        <v>569</v>
      </c>
    </row>
    <row r="414" spans="1:15" x14ac:dyDescent="0.45">
      <c r="A414" s="4" t="s">
        <v>560</v>
      </c>
      <c r="B414" s="1" t="s">
        <v>5</v>
      </c>
      <c r="C414" s="2">
        <v>44008</v>
      </c>
      <c r="D414" s="1" t="s">
        <v>495</v>
      </c>
      <c r="E414" s="1" t="s">
        <v>81</v>
      </c>
      <c r="F414" s="1" t="str">
        <f>Table1[[#This Row],[City]]&amp;", "&amp;Table1[[#This Row],[State]]</f>
        <v>Springfield, OH</v>
      </c>
      <c r="G414" s="1" t="s">
        <v>376</v>
      </c>
      <c r="H414" s="1" t="s">
        <v>379</v>
      </c>
      <c r="I414" s="3">
        <v>0</v>
      </c>
      <c r="J414" s="5" t="s">
        <v>52</v>
      </c>
      <c r="K414" s="1" t="s">
        <v>57</v>
      </c>
      <c r="L414" s="1" t="s">
        <v>420</v>
      </c>
      <c r="M414" s="1" t="s">
        <v>171</v>
      </c>
      <c r="N414" s="1"/>
      <c r="O414" s="1" t="s">
        <v>42</v>
      </c>
    </row>
    <row r="415" spans="1:15" x14ac:dyDescent="0.45">
      <c r="A415" s="4" t="s">
        <v>560</v>
      </c>
      <c r="B415" s="1" t="s">
        <v>7</v>
      </c>
      <c r="C415" s="2">
        <v>44009</v>
      </c>
      <c r="D415" s="1" t="s">
        <v>522</v>
      </c>
      <c r="E415" s="1" t="s">
        <v>85</v>
      </c>
      <c r="F415" s="1" t="str">
        <f>Table1[[#This Row],[City]]&amp;", "&amp;Table1[[#This Row],[State]]</f>
        <v>Bronx, NY</v>
      </c>
      <c r="G415" s="1" t="s">
        <v>376</v>
      </c>
      <c r="H415" s="1" t="s">
        <v>526</v>
      </c>
      <c r="I415" s="3">
        <v>47693</v>
      </c>
      <c r="J415" s="5" t="s">
        <v>384</v>
      </c>
      <c r="K415" s="1" t="s">
        <v>57</v>
      </c>
      <c r="L415" s="1" t="s">
        <v>420</v>
      </c>
      <c r="M415" s="1"/>
      <c r="N415" s="1" t="s">
        <v>17</v>
      </c>
      <c r="O415" s="1" t="s">
        <v>565</v>
      </c>
    </row>
    <row r="416" spans="1:15" x14ac:dyDescent="0.45">
      <c r="A416" s="4" t="s">
        <v>560</v>
      </c>
      <c r="B416" s="1" t="s">
        <v>7</v>
      </c>
      <c r="C416" s="2">
        <v>44009</v>
      </c>
      <c r="D416" s="1" t="s">
        <v>382</v>
      </c>
      <c r="E416" s="1" t="s">
        <v>69</v>
      </c>
      <c r="F416" s="1" t="str">
        <f>Table1[[#This Row],[City]]&amp;", "&amp;Table1[[#This Row],[State]]</f>
        <v>Dublin, GA</v>
      </c>
      <c r="G416" s="1" t="s">
        <v>376</v>
      </c>
      <c r="H416" s="1" t="s">
        <v>379</v>
      </c>
      <c r="I416" s="3">
        <v>5000</v>
      </c>
      <c r="J416" s="5" t="s">
        <v>60</v>
      </c>
      <c r="K416" s="1" t="s">
        <v>186</v>
      </c>
      <c r="L416" s="1" t="s">
        <v>383</v>
      </c>
      <c r="M416" s="1"/>
      <c r="N416" s="1" t="s">
        <v>18</v>
      </c>
      <c r="O416" s="1" t="s">
        <v>42</v>
      </c>
    </row>
    <row r="417" spans="1:15" x14ac:dyDescent="0.45">
      <c r="A417" s="4" t="s">
        <v>560</v>
      </c>
      <c r="B417" s="1" t="s">
        <v>6</v>
      </c>
      <c r="C417" s="2">
        <v>44010</v>
      </c>
      <c r="D417" s="1" t="s">
        <v>493</v>
      </c>
      <c r="E417" s="1" t="s">
        <v>76</v>
      </c>
      <c r="F417" s="1" t="str">
        <f>Table1[[#This Row],[City]]&amp;", "&amp;Table1[[#This Row],[State]]</f>
        <v>E St Louis, MO</v>
      </c>
      <c r="G417" s="1" t="s">
        <v>376</v>
      </c>
      <c r="H417" s="1" t="s">
        <v>379</v>
      </c>
      <c r="I417" s="3">
        <v>0</v>
      </c>
      <c r="J417" s="5" t="s">
        <v>52</v>
      </c>
      <c r="K417" s="1" t="s">
        <v>170</v>
      </c>
      <c r="L417" s="1" t="s">
        <v>420</v>
      </c>
      <c r="M417" s="1" t="s">
        <v>171</v>
      </c>
      <c r="N417" s="1"/>
      <c r="O417" s="1" t="s">
        <v>42</v>
      </c>
    </row>
    <row r="418" spans="1:15" x14ac:dyDescent="0.45">
      <c r="A418" s="4" t="s">
        <v>560</v>
      </c>
      <c r="B418" s="1" t="s">
        <v>6</v>
      </c>
      <c r="C418" s="2">
        <v>44010</v>
      </c>
      <c r="D418" s="1" t="s">
        <v>546</v>
      </c>
      <c r="E418" s="1" t="s">
        <v>72</v>
      </c>
      <c r="F418" s="1" t="str">
        <f>Table1[[#This Row],[City]]&amp;", "&amp;Table1[[#This Row],[State]]</f>
        <v>Winger Haven, FL</v>
      </c>
      <c r="G418" s="1" t="s">
        <v>376</v>
      </c>
      <c r="H418" s="1" t="s">
        <v>356</v>
      </c>
      <c r="I418" s="3">
        <v>135000</v>
      </c>
      <c r="J418" s="5" t="s">
        <v>384</v>
      </c>
      <c r="K418" s="1" t="s">
        <v>26</v>
      </c>
      <c r="L418" s="1" t="s">
        <v>420</v>
      </c>
      <c r="M418" s="1"/>
      <c r="N418" s="1"/>
      <c r="O418" s="1" t="s">
        <v>563</v>
      </c>
    </row>
    <row r="419" spans="1:15" x14ac:dyDescent="0.45">
      <c r="A419" s="4" t="s">
        <v>560</v>
      </c>
      <c r="B419" s="1" t="s">
        <v>9</v>
      </c>
      <c r="C419" s="2">
        <v>44011</v>
      </c>
      <c r="D419" s="1" t="s">
        <v>11</v>
      </c>
      <c r="E419" s="1" t="s">
        <v>66</v>
      </c>
      <c r="F419" s="1" t="str">
        <f>Table1[[#This Row],[City]]&amp;", "&amp;Table1[[#This Row],[State]]</f>
        <v>Los Angeles, CA</v>
      </c>
      <c r="G419" s="1" t="s">
        <v>376</v>
      </c>
      <c r="H419" s="1" t="s">
        <v>349</v>
      </c>
      <c r="I419" s="3">
        <v>40000</v>
      </c>
      <c r="J419" s="5" t="s">
        <v>384</v>
      </c>
      <c r="K419" s="1" t="s">
        <v>58</v>
      </c>
      <c r="L419" s="1" t="s">
        <v>420</v>
      </c>
      <c r="M419" s="1"/>
      <c r="N419" s="1"/>
      <c r="O419" s="1" t="s">
        <v>565</v>
      </c>
    </row>
    <row r="420" spans="1:15" x14ac:dyDescent="0.45">
      <c r="A420" s="4" t="s">
        <v>560</v>
      </c>
      <c r="B420" s="1" t="s">
        <v>9</v>
      </c>
      <c r="C420" s="18">
        <v>44011</v>
      </c>
      <c r="D420" s="1" t="s">
        <v>108</v>
      </c>
      <c r="E420" s="1" t="s">
        <v>73</v>
      </c>
      <c r="F420" s="1" t="str">
        <f>Table1[[#This Row],[City]]&amp;", "&amp;Table1[[#This Row],[State]]</f>
        <v>Memphis, TN</v>
      </c>
      <c r="G420" s="1" t="s">
        <v>376</v>
      </c>
      <c r="H420" s="1" t="s">
        <v>291</v>
      </c>
      <c r="I420" s="3" t="s">
        <v>577</v>
      </c>
      <c r="J420" s="5" t="s">
        <v>60</v>
      </c>
      <c r="K420" s="1" t="s">
        <v>580</v>
      </c>
      <c r="L420" s="1" t="s">
        <v>581</v>
      </c>
      <c r="M420" s="1"/>
      <c r="N420" s="1" t="s">
        <v>582</v>
      </c>
      <c r="O420" s="1" t="s">
        <v>583</v>
      </c>
    </row>
    <row r="421" spans="1:15" x14ac:dyDescent="0.45">
      <c r="A421" s="4" t="s">
        <v>560</v>
      </c>
      <c r="B421" s="1" t="s">
        <v>8</v>
      </c>
      <c r="C421" s="2">
        <v>44012</v>
      </c>
      <c r="D421" s="1" t="s">
        <v>198</v>
      </c>
      <c r="E421" s="1" t="s">
        <v>66</v>
      </c>
      <c r="F421" s="1" t="str">
        <f>Table1[[#This Row],[City]]&amp;", "&amp;Table1[[#This Row],[State]]</f>
        <v>Lost Hills, CA</v>
      </c>
      <c r="G421" s="1" t="s">
        <v>376</v>
      </c>
      <c r="H421" s="1" t="s">
        <v>399</v>
      </c>
      <c r="I421" s="3">
        <v>100000</v>
      </c>
      <c r="J421" s="5" t="s">
        <v>384</v>
      </c>
      <c r="K421" s="1" t="s">
        <v>62</v>
      </c>
      <c r="L421" s="1" t="s">
        <v>27</v>
      </c>
      <c r="M421" s="1"/>
      <c r="N421" s="1"/>
      <c r="O421" s="1" t="s">
        <v>565</v>
      </c>
    </row>
    <row r="422" spans="1:15" x14ac:dyDescent="0.45">
      <c r="A422" s="4" t="s">
        <v>560</v>
      </c>
      <c r="B422" s="1" t="s">
        <v>8</v>
      </c>
      <c r="C422" s="18">
        <v>44012</v>
      </c>
      <c r="D422" s="1" t="s">
        <v>395</v>
      </c>
      <c r="E422" s="1" t="s">
        <v>396</v>
      </c>
      <c r="F422" s="1" t="str">
        <f>Table1[[#This Row],[City]]&amp;", "&amp;Table1[[#This Row],[State]]</f>
        <v>Omaha, NE</v>
      </c>
      <c r="G422" s="1" t="s">
        <v>376</v>
      </c>
      <c r="H422" s="1" t="s">
        <v>130</v>
      </c>
      <c r="I422" s="3">
        <v>100000</v>
      </c>
      <c r="J422" s="5" t="s">
        <v>384</v>
      </c>
      <c r="K422" s="1" t="s">
        <v>62</v>
      </c>
      <c r="L422" s="1" t="s">
        <v>27</v>
      </c>
      <c r="M422" s="1"/>
      <c r="N422" s="1"/>
      <c r="O422" s="1" t="s">
        <v>565</v>
      </c>
    </row>
    <row r="423" spans="1:15" x14ac:dyDescent="0.45">
      <c r="A423" s="4" t="s">
        <v>560</v>
      </c>
      <c r="B423" s="1" t="s">
        <v>8</v>
      </c>
      <c r="C423" s="2">
        <v>44012</v>
      </c>
      <c r="D423" s="1" t="s">
        <v>395</v>
      </c>
      <c r="E423" s="1" t="s">
        <v>396</v>
      </c>
      <c r="F423" s="1" t="str">
        <f>Table1[[#This Row],[City]]&amp;", "&amp;Table1[[#This Row],[State]]</f>
        <v>Omaha, NE</v>
      </c>
      <c r="G423" s="1" t="s">
        <v>376</v>
      </c>
      <c r="H423" s="1" t="s">
        <v>130</v>
      </c>
      <c r="I423" s="3">
        <v>100000</v>
      </c>
      <c r="J423" s="5" t="s">
        <v>384</v>
      </c>
      <c r="K423" s="1" t="s">
        <v>62</v>
      </c>
      <c r="L423" s="1" t="s">
        <v>27</v>
      </c>
      <c r="M423" s="1"/>
      <c r="N423" s="1"/>
      <c r="O423" s="1" t="s">
        <v>565</v>
      </c>
    </row>
    <row r="424" spans="1:15" x14ac:dyDescent="0.45">
      <c r="A424" s="4" t="s">
        <v>576</v>
      </c>
      <c r="B424" s="1" t="s">
        <v>10</v>
      </c>
      <c r="C424" s="18">
        <v>44028</v>
      </c>
      <c r="D424" s="1" t="s">
        <v>584</v>
      </c>
      <c r="E424" s="1" t="s">
        <v>68</v>
      </c>
      <c r="F424" s="1" t="str">
        <f>Table1[[#This Row],[City]]&amp;", "&amp;Table1[[#This Row],[State]]</f>
        <v>Matteson, IL</v>
      </c>
      <c r="G424" s="1" t="s">
        <v>376</v>
      </c>
      <c r="H424" s="1" t="s">
        <v>122</v>
      </c>
      <c r="I424" s="3" t="s">
        <v>577</v>
      </c>
      <c r="J424" s="5" t="s">
        <v>60</v>
      </c>
      <c r="K424" s="1" t="s">
        <v>55</v>
      </c>
      <c r="L424" s="1" t="s">
        <v>420</v>
      </c>
      <c r="M424" s="1"/>
      <c r="N424" s="1" t="s">
        <v>19</v>
      </c>
      <c r="O424" s="1" t="s">
        <v>573</v>
      </c>
    </row>
    <row r="425" spans="1:15" x14ac:dyDescent="0.45">
      <c r="A425" s="4" t="s">
        <v>576</v>
      </c>
      <c r="B425" s="1" t="s">
        <v>8</v>
      </c>
      <c r="C425" s="2">
        <v>44033</v>
      </c>
      <c r="D425" s="1" t="s">
        <v>193</v>
      </c>
      <c r="E425" s="1" t="s">
        <v>68</v>
      </c>
      <c r="F425" s="1" t="str">
        <f>Table1[[#This Row],[City]]&amp;", "&amp;Table1[[#This Row],[State]]</f>
        <v>Forest Park, IL</v>
      </c>
      <c r="G425" s="1" t="s">
        <v>376</v>
      </c>
      <c r="H425" s="1" t="s">
        <v>122</v>
      </c>
      <c r="I425" s="3" t="s">
        <v>577</v>
      </c>
      <c r="J425" s="5" t="s">
        <v>578</v>
      </c>
      <c r="K425" s="1" t="s">
        <v>56</v>
      </c>
      <c r="L425" s="1" t="s">
        <v>579</v>
      </c>
      <c r="M425" s="1"/>
      <c r="N425" s="1"/>
      <c r="O425" s="1" t="s">
        <v>573</v>
      </c>
    </row>
    <row r="426" spans="1:15" x14ac:dyDescent="0.45">
      <c r="A426" s="4" t="s">
        <v>576</v>
      </c>
      <c r="B426" s="1" t="s">
        <v>10</v>
      </c>
      <c r="C426" s="2">
        <v>44033</v>
      </c>
      <c r="D426" s="1" t="s">
        <v>203</v>
      </c>
      <c r="E426" s="1" t="s">
        <v>68</v>
      </c>
      <c r="F426" s="1" t="str">
        <f>Table1[[#This Row],[City]]&amp;", "&amp;Table1[[#This Row],[State]]</f>
        <v>Romeoville, IL</v>
      </c>
      <c r="G426" s="1" t="s">
        <v>376</v>
      </c>
      <c r="H426" s="1" t="s">
        <v>379</v>
      </c>
      <c r="I426" s="3" t="s">
        <v>577</v>
      </c>
      <c r="J426" s="5" t="s">
        <v>578</v>
      </c>
      <c r="K426" s="1" t="s">
        <v>62</v>
      </c>
      <c r="L426" s="1" t="s">
        <v>420</v>
      </c>
      <c r="M426" s="1"/>
      <c r="N426" s="1"/>
      <c r="O426" s="1" t="s">
        <v>42</v>
      </c>
    </row>
    <row r="427" spans="1:15" x14ac:dyDescent="0.45">
      <c r="A427" s="4" t="s">
        <v>576</v>
      </c>
      <c r="B427" s="1" t="s">
        <v>377</v>
      </c>
      <c r="C427" s="2">
        <v>44041</v>
      </c>
      <c r="D427" s="1" t="s">
        <v>585</v>
      </c>
      <c r="E427" s="1" t="s">
        <v>70</v>
      </c>
      <c r="F427" s="1" t="str">
        <f>Table1[[#This Row],[City]]&amp;", "&amp;Table1[[#This Row],[State]]</f>
        <v>El Paso, TX</v>
      </c>
      <c r="G427" s="1" t="s">
        <v>376</v>
      </c>
      <c r="H427" s="1" t="s">
        <v>586</v>
      </c>
      <c r="I427" s="3">
        <v>2000000</v>
      </c>
      <c r="J427" s="5" t="s">
        <v>384</v>
      </c>
      <c r="K427" s="1" t="s">
        <v>58</v>
      </c>
      <c r="L427" s="1" t="s">
        <v>587</v>
      </c>
      <c r="M427" s="1" t="s">
        <v>588</v>
      </c>
      <c r="N427" s="1"/>
      <c r="O427" s="1" t="s">
        <v>276</v>
      </c>
    </row>
    <row r="428" spans="1:15" x14ac:dyDescent="0.45">
      <c r="A428" s="4" t="s">
        <v>576</v>
      </c>
      <c r="B428" s="1" t="s">
        <v>9</v>
      </c>
      <c r="C428" s="2">
        <v>44046</v>
      </c>
      <c r="D428" s="1"/>
      <c r="E428" s="1" t="s">
        <v>184</v>
      </c>
      <c r="F428" s="1" t="str">
        <f>Table1[[#This Row],[City]]&amp;", "&amp;Table1[[#This Row],[State]]</f>
        <v>, AZ</v>
      </c>
      <c r="G428" s="1" t="s">
        <v>376</v>
      </c>
      <c r="H428" s="1" t="s">
        <v>168</v>
      </c>
      <c r="I428" s="3"/>
      <c r="J428" s="5" t="s">
        <v>60</v>
      </c>
      <c r="K428" s="1" t="s">
        <v>186</v>
      </c>
      <c r="L428" s="1" t="s">
        <v>420</v>
      </c>
      <c r="M428" s="1"/>
      <c r="N428" s="1"/>
      <c r="O428" s="1" t="s">
        <v>39</v>
      </c>
    </row>
    <row r="429" spans="1:15" x14ac:dyDescent="0.45">
      <c r="A429" s="4" t="s">
        <v>576</v>
      </c>
      <c r="B429" s="1" t="s">
        <v>9</v>
      </c>
      <c r="C429" s="18">
        <v>44046</v>
      </c>
      <c r="D429" s="1"/>
      <c r="E429" s="1" t="s">
        <v>73</v>
      </c>
      <c r="F429" s="1" t="str">
        <f>Table1[[#This Row],[City]]&amp;", "&amp;Table1[[#This Row],[State]]</f>
        <v>, TN</v>
      </c>
      <c r="G429" s="1" t="s">
        <v>376</v>
      </c>
      <c r="H429" s="1" t="s">
        <v>611</v>
      </c>
      <c r="I429" s="3"/>
      <c r="J429" s="5" t="s">
        <v>60</v>
      </c>
      <c r="K429" s="1" t="s">
        <v>186</v>
      </c>
      <c r="L429" s="1" t="s">
        <v>420</v>
      </c>
      <c r="M429" s="1"/>
      <c r="N429" s="1"/>
      <c r="O429" s="1" t="s">
        <v>39</v>
      </c>
    </row>
    <row r="430" spans="1:15" x14ac:dyDescent="0.45">
      <c r="A430" s="4" t="s">
        <v>576</v>
      </c>
      <c r="B430" s="1" t="s">
        <v>9</v>
      </c>
      <c r="C430" s="2">
        <v>44046</v>
      </c>
      <c r="D430" s="1"/>
      <c r="E430" s="1" t="s">
        <v>92</v>
      </c>
      <c r="F430" s="17" t="str">
        <f>Table1[[#This Row],[City]]&amp;", "&amp;Table1[[#This Row],[State]]</f>
        <v>, ON</v>
      </c>
      <c r="G430" s="1" t="s">
        <v>375</v>
      </c>
      <c r="H430" s="1" t="s">
        <v>598</v>
      </c>
      <c r="I430" s="3"/>
      <c r="J430" s="5" t="s">
        <v>384</v>
      </c>
      <c r="K430" s="1" t="s">
        <v>62</v>
      </c>
      <c r="L430" s="1" t="s">
        <v>420</v>
      </c>
      <c r="M430" s="1"/>
      <c r="N430" s="1"/>
      <c r="O430" s="1" t="s">
        <v>276</v>
      </c>
    </row>
    <row r="431" spans="1:15" x14ac:dyDescent="0.45">
      <c r="A431" s="4" t="s">
        <v>576</v>
      </c>
      <c r="B431" s="1" t="s">
        <v>9</v>
      </c>
      <c r="C431" s="2">
        <v>44046</v>
      </c>
      <c r="D431" s="1"/>
      <c r="E431" s="1" t="s">
        <v>70</v>
      </c>
      <c r="F431" s="17" t="str">
        <f>Table1[[#This Row],[City]]&amp;", "&amp;Table1[[#This Row],[State]]</f>
        <v>, TX</v>
      </c>
      <c r="G431" s="1" t="s">
        <v>376</v>
      </c>
      <c r="H431" s="1" t="s">
        <v>597</v>
      </c>
      <c r="I431" s="3"/>
      <c r="J431" s="5" t="s">
        <v>384</v>
      </c>
      <c r="K431" s="1" t="s">
        <v>62</v>
      </c>
      <c r="L431" s="1" t="s">
        <v>420</v>
      </c>
      <c r="M431" s="1"/>
      <c r="N431" s="1"/>
      <c r="O431" s="1" t="s">
        <v>570</v>
      </c>
    </row>
    <row r="432" spans="1:15" x14ac:dyDescent="0.45">
      <c r="A432" s="4" t="s">
        <v>576</v>
      </c>
      <c r="B432" s="1" t="s">
        <v>377</v>
      </c>
      <c r="C432" s="2">
        <v>44048</v>
      </c>
      <c r="D432" s="1"/>
      <c r="E432" s="1" t="s">
        <v>66</v>
      </c>
      <c r="F432" s="17" t="str">
        <f>Table1[[#This Row],[City]]&amp;", "&amp;Table1[[#This Row],[State]]</f>
        <v>, CA</v>
      </c>
      <c r="G432" s="1" t="s">
        <v>376</v>
      </c>
      <c r="H432" s="1" t="s">
        <v>599</v>
      </c>
      <c r="I432" s="3"/>
      <c r="J432" s="5" t="s">
        <v>60</v>
      </c>
      <c r="K432" s="1" t="s">
        <v>186</v>
      </c>
      <c r="L432" s="1" t="s">
        <v>420</v>
      </c>
      <c r="M432" s="1"/>
      <c r="N432" s="1"/>
      <c r="O432" s="1" t="s">
        <v>565</v>
      </c>
    </row>
    <row r="433" spans="1:15" x14ac:dyDescent="0.45">
      <c r="A433" s="4" t="s">
        <v>576</v>
      </c>
      <c r="B433" s="1" t="s">
        <v>10</v>
      </c>
      <c r="C433" s="2">
        <v>44049</v>
      </c>
      <c r="D433" s="1"/>
      <c r="E433" s="1" t="s">
        <v>67</v>
      </c>
      <c r="F433" s="17" t="str">
        <f>Table1[[#This Row],[City]]&amp;", "&amp;Table1[[#This Row],[State]]</f>
        <v>, PA</v>
      </c>
      <c r="G433" s="1" t="s">
        <v>376</v>
      </c>
      <c r="H433" s="1" t="s">
        <v>618</v>
      </c>
      <c r="I433" s="3"/>
      <c r="J433" s="5" t="s">
        <v>384</v>
      </c>
      <c r="K433" s="1" t="s">
        <v>62</v>
      </c>
      <c r="L433" s="1" t="s">
        <v>420</v>
      </c>
      <c r="M433" s="1"/>
      <c r="N433" s="1"/>
      <c r="O433" s="1" t="s">
        <v>573</v>
      </c>
    </row>
    <row r="434" spans="1:15" x14ac:dyDescent="0.45">
      <c r="A434" s="4" t="s">
        <v>576</v>
      </c>
      <c r="B434" s="1" t="s">
        <v>5</v>
      </c>
      <c r="C434" s="2">
        <v>44050</v>
      </c>
      <c r="D434" s="1"/>
      <c r="E434" s="1" t="s">
        <v>69</v>
      </c>
      <c r="F434" s="17" t="str">
        <f>Table1[[#This Row],[City]]&amp;", "&amp;Table1[[#This Row],[State]]</f>
        <v>, GA</v>
      </c>
      <c r="G434" s="1" t="s">
        <v>376</v>
      </c>
      <c r="H434" s="1" t="s">
        <v>32</v>
      </c>
      <c r="I434" s="3"/>
      <c r="J434" s="5" t="s">
        <v>384</v>
      </c>
      <c r="K434" s="1" t="s">
        <v>62</v>
      </c>
      <c r="L434" s="1" t="s">
        <v>420</v>
      </c>
      <c r="M434" s="1"/>
      <c r="N434" s="1"/>
      <c r="O434" s="1" t="s">
        <v>569</v>
      </c>
    </row>
    <row r="435" spans="1:15" x14ac:dyDescent="0.45">
      <c r="A435" s="4" t="s">
        <v>576</v>
      </c>
      <c r="B435" s="1" t="s">
        <v>7</v>
      </c>
      <c r="C435" s="2">
        <v>44051</v>
      </c>
      <c r="D435" s="1"/>
      <c r="E435" s="1" t="s">
        <v>85</v>
      </c>
      <c r="F435" s="1" t="str">
        <f>Table1[[#This Row],[City]]&amp;", "&amp;Table1[[#This Row],[State]]</f>
        <v>, NY</v>
      </c>
      <c r="G435" s="1" t="s">
        <v>376</v>
      </c>
      <c r="H435" s="1" t="s">
        <v>42</v>
      </c>
      <c r="I435" s="3"/>
      <c r="J435" s="5" t="s">
        <v>60</v>
      </c>
      <c r="K435" s="1" t="s">
        <v>186</v>
      </c>
      <c r="L435" s="1" t="s">
        <v>420</v>
      </c>
      <c r="M435" s="1"/>
      <c r="N435" s="1"/>
      <c r="O435" s="1" t="s">
        <v>42</v>
      </c>
    </row>
    <row r="436" spans="1:15" x14ac:dyDescent="0.45">
      <c r="A436" s="4" t="s">
        <v>576</v>
      </c>
      <c r="B436" s="1" t="s">
        <v>7</v>
      </c>
      <c r="C436" s="2">
        <v>44051</v>
      </c>
      <c r="D436" s="1"/>
      <c r="E436" s="1" t="s">
        <v>69</v>
      </c>
      <c r="F436" s="17" t="str">
        <f>Table1[[#This Row],[City]]&amp;", "&amp;Table1[[#This Row],[State]]</f>
        <v>, GA</v>
      </c>
      <c r="G436" s="1" t="s">
        <v>376</v>
      </c>
      <c r="H436" s="1" t="s">
        <v>616</v>
      </c>
      <c r="I436" s="3"/>
      <c r="J436" s="5" t="s">
        <v>384</v>
      </c>
      <c r="K436" s="1" t="s">
        <v>62</v>
      </c>
      <c r="L436" s="1" t="s">
        <v>420</v>
      </c>
      <c r="M436" s="1"/>
      <c r="N436" s="1"/>
      <c r="O436" s="1" t="s">
        <v>569</v>
      </c>
    </row>
    <row r="437" spans="1:15" x14ac:dyDescent="0.45">
      <c r="A437" s="4" t="s">
        <v>576</v>
      </c>
      <c r="B437" s="1" t="s">
        <v>6</v>
      </c>
      <c r="C437" s="2">
        <v>44052</v>
      </c>
      <c r="D437" s="1" t="s">
        <v>343</v>
      </c>
      <c r="E437" s="1" t="s">
        <v>70</v>
      </c>
      <c r="F437" s="1" t="str">
        <f>Table1[[#This Row],[City]]&amp;", "&amp;Table1[[#This Row],[State]]</f>
        <v>Hutchins, TX</v>
      </c>
      <c r="G437" s="1" t="s">
        <v>376</v>
      </c>
      <c r="H437" s="1" t="s">
        <v>591</v>
      </c>
      <c r="I437" s="3" t="s">
        <v>577</v>
      </c>
      <c r="J437" s="5" t="s">
        <v>384</v>
      </c>
      <c r="K437" s="1" t="s">
        <v>58</v>
      </c>
      <c r="L437" s="1" t="s">
        <v>592</v>
      </c>
      <c r="M437" s="1"/>
      <c r="N437" s="1"/>
      <c r="O437" s="1" t="s">
        <v>569</v>
      </c>
    </row>
    <row r="438" spans="1:15" x14ac:dyDescent="0.45">
      <c r="A438" s="4" t="s">
        <v>576</v>
      </c>
      <c r="B438" s="1" t="s">
        <v>6</v>
      </c>
      <c r="C438" s="2">
        <v>44052</v>
      </c>
      <c r="D438" s="1" t="s">
        <v>589</v>
      </c>
      <c r="E438" s="1" t="s">
        <v>72</v>
      </c>
      <c r="F438" s="1" t="str">
        <f>Table1[[#This Row],[City]]&amp;", "&amp;Table1[[#This Row],[State]]</f>
        <v>Pensacola, FL</v>
      </c>
      <c r="G438" s="1" t="s">
        <v>376</v>
      </c>
      <c r="H438" s="1" t="s">
        <v>590</v>
      </c>
      <c r="I438" s="3">
        <v>140000</v>
      </c>
      <c r="J438" s="5" t="s">
        <v>60</v>
      </c>
      <c r="K438" s="1" t="s">
        <v>169</v>
      </c>
      <c r="L438" s="1" t="s">
        <v>27</v>
      </c>
      <c r="M438" s="1"/>
      <c r="N438" s="1" t="s">
        <v>20</v>
      </c>
      <c r="O438" s="1" t="s">
        <v>276</v>
      </c>
    </row>
    <row r="439" spans="1:15" x14ac:dyDescent="0.45">
      <c r="A439" s="4" t="s">
        <v>576</v>
      </c>
      <c r="B439" s="1" t="s">
        <v>6</v>
      </c>
      <c r="C439" s="2">
        <v>44052</v>
      </c>
      <c r="D439" s="1"/>
      <c r="E439" s="1" t="s">
        <v>72</v>
      </c>
      <c r="F439" s="1" t="str">
        <f>Table1[[#This Row],[City]]&amp;", "&amp;Table1[[#This Row],[State]]</f>
        <v>, FL</v>
      </c>
      <c r="G439" s="1" t="s">
        <v>376</v>
      </c>
      <c r="H439" s="1" t="s">
        <v>606</v>
      </c>
      <c r="I439" s="3"/>
      <c r="J439" s="5" t="s">
        <v>384</v>
      </c>
      <c r="K439" s="1" t="s">
        <v>54</v>
      </c>
      <c r="L439" s="1" t="s">
        <v>625</v>
      </c>
      <c r="M439" s="1"/>
      <c r="N439" s="1"/>
      <c r="O439" s="1" t="s">
        <v>276</v>
      </c>
    </row>
    <row r="440" spans="1:15" x14ac:dyDescent="0.45">
      <c r="A440" s="4" t="s">
        <v>576</v>
      </c>
      <c r="B440" s="1" t="s">
        <v>6</v>
      </c>
      <c r="C440" s="2">
        <v>44052</v>
      </c>
      <c r="D440" s="1"/>
      <c r="E440" s="1" t="s">
        <v>65</v>
      </c>
      <c r="F440" s="1" t="str">
        <f>Table1[[#This Row],[City]]&amp;", "&amp;Table1[[#This Row],[State]]</f>
        <v>, NJ</v>
      </c>
      <c r="G440" s="1" t="s">
        <v>376</v>
      </c>
      <c r="H440" s="1" t="s">
        <v>610</v>
      </c>
      <c r="I440" s="3"/>
      <c r="J440" s="5" t="s">
        <v>384</v>
      </c>
      <c r="K440" s="1" t="s">
        <v>62</v>
      </c>
      <c r="L440" s="1" t="s">
        <v>420</v>
      </c>
      <c r="M440" s="1"/>
      <c r="N440" s="1"/>
      <c r="O440" s="1" t="s">
        <v>568</v>
      </c>
    </row>
    <row r="441" spans="1:15" x14ac:dyDescent="0.45">
      <c r="A441" s="4" t="s">
        <v>576</v>
      </c>
      <c r="B441" s="1" t="s">
        <v>6</v>
      </c>
      <c r="C441" s="2">
        <v>44052</v>
      </c>
      <c r="D441" s="1"/>
      <c r="E441" s="1" t="s">
        <v>65</v>
      </c>
      <c r="F441" s="1" t="str">
        <f>Table1[[#This Row],[City]]&amp;", "&amp;Table1[[#This Row],[State]]</f>
        <v>, NJ</v>
      </c>
      <c r="G441" s="1" t="s">
        <v>376</v>
      </c>
      <c r="H441" s="1" t="s">
        <v>612</v>
      </c>
      <c r="I441" s="3"/>
      <c r="J441" s="5" t="s">
        <v>60</v>
      </c>
      <c r="K441" s="1" t="s">
        <v>186</v>
      </c>
      <c r="L441" s="1" t="s">
        <v>420</v>
      </c>
      <c r="M441" s="1"/>
      <c r="N441" s="1"/>
      <c r="O441" s="1" t="s">
        <v>563</v>
      </c>
    </row>
    <row r="442" spans="1:15" x14ac:dyDescent="0.45">
      <c r="A442" s="4" t="s">
        <v>576</v>
      </c>
      <c r="B442" s="1" t="s">
        <v>6</v>
      </c>
      <c r="C442" s="2">
        <v>44052</v>
      </c>
      <c r="D442" s="1"/>
      <c r="E442" s="1" t="s">
        <v>66</v>
      </c>
      <c r="F442" s="17" t="str">
        <f>Table1[[#This Row],[City]]&amp;", "&amp;Table1[[#This Row],[State]]</f>
        <v>, CA</v>
      </c>
      <c r="G442" s="1" t="s">
        <v>376</v>
      </c>
      <c r="H442" s="1" t="s">
        <v>615</v>
      </c>
      <c r="I442" s="3"/>
      <c r="J442" s="5" t="s">
        <v>384</v>
      </c>
      <c r="K442" s="1" t="s">
        <v>62</v>
      </c>
      <c r="L442" s="1" t="s">
        <v>420</v>
      </c>
      <c r="M442" s="1"/>
      <c r="N442" s="1"/>
      <c r="O442" s="1" t="s">
        <v>565</v>
      </c>
    </row>
    <row r="443" spans="1:15" x14ac:dyDescent="0.45">
      <c r="A443" s="4" t="s">
        <v>576</v>
      </c>
      <c r="B443" s="1" t="s">
        <v>6</v>
      </c>
      <c r="C443" s="2">
        <v>44052</v>
      </c>
      <c r="D443" s="1"/>
      <c r="E443" s="1" t="s">
        <v>70</v>
      </c>
      <c r="F443" s="17" t="str">
        <f>Table1[[#This Row],[City]]&amp;", "&amp;Table1[[#This Row],[State]]</f>
        <v>, TX</v>
      </c>
      <c r="G443" s="1" t="s">
        <v>376</v>
      </c>
      <c r="H443" s="1" t="s">
        <v>621</v>
      </c>
      <c r="I443" s="3"/>
      <c r="J443" s="5" t="s">
        <v>60</v>
      </c>
      <c r="K443" s="1" t="s">
        <v>186</v>
      </c>
      <c r="L443" s="1" t="s">
        <v>420</v>
      </c>
      <c r="M443" s="1"/>
      <c r="N443" s="1"/>
      <c r="O443" s="1" t="s">
        <v>569</v>
      </c>
    </row>
    <row r="444" spans="1:15" x14ac:dyDescent="0.45">
      <c r="A444" s="4" t="s">
        <v>576</v>
      </c>
      <c r="B444" s="1" t="s">
        <v>9</v>
      </c>
      <c r="C444" s="2">
        <v>44053</v>
      </c>
      <c r="D444" s="1"/>
      <c r="E444" s="1" t="s">
        <v>65</v>
      </c>
      <c r="F444" s="17" t="str">
        <f>Table1[[#This Row],[City]]&amp;", "&amp;Table1[[#This Row],[State]]</f>
        <v>, NJ</v>
      </c>
      <c r="G444" s="1" t="s">
        <v>376</v>
      </c>
      <c r="H444" s="1" t="s">
        <v>32</v>
      </c>
      <c r="I444" s="3"/>
      <c r="J444" s="5" t="s">
        <v>384</v>
      </c>
      <c r="K444" s="1" t="s">
        <v>62</v>
      </c>
      <c r="L444" s="1" t="s">
        <v>420</v>
      </c>
      <c r="M444" s="1"/>
      <c r="N444" s="1"/>
      <c r="O444" s="1" t="s">
        <v>569</v>
      </c>
    </row>
    <row r="445" spans="1:15" x14ac:dyDescent="0.45">
      <c r="A445" s="4" t="s">
        <v>576</v>
      </c>
      <c r="B445" s="1" t="s">
        <v>9</v>
      </c>
      <c r="C445" s="2">
        <v>44053</v>
      </c>
      <c r="D445" s="1"/>
      <c r="E445" s="1" t="s">
        <v>92</v>
      </c>
      <c r="F445" s="17" t="str">
        <f>Table1[[#This Row],[City]]&amp;", "&amp;Table1[[#This Row],[State]]</f>
        <v>, ON</v>
      </c>
      <c r="G445" s="1" t="s">
        <v>375</v>
      </c>
      <c r="H445" s="1" t="s">
        <v>47</v>
      </c>
      <c r="I445" s="3"/>
      <c r="J445" s="5" t="s">
        <v>384</v>
      </c>
      <c r="K445" s="1" t="s">
        <v>62</v>
      </c>
      <c r="L445" s="1" t="s">
        <v>420</v>
      </c>
      <c r="M445" s="1"/>
      <c r="N445" s="1"/>
      <c r="O445" s="1" t="s">
        <v>39</v>
      </c>
    </row>
    <row r="446" spans="1:15" x14ac:dyDescent="0.45">
      <c r="A446" s="4" t="s">
        <v>576</v>
      </c>
      <c r="B446" s="1" t="s">
        <v>8</v>
      </c>
      <c r="C446" s="2">
        <v>44054</v>
      </c>
      <c r="D446" s="1"/>
      <c r="E446" s="1" t="s">
        <v>68</v>
      </c>
      <c r="F446" s="1" t="str">
        <f>Table1[[#This Row],[City]]&amp;", "&amp;Table1[[#This Row],[State]]</f>
        <v>, IL</v>
      </c>
      <c r="G446" s="1" t="s">
        <v>376</v>
      </c>
      <c r="H446" s="1" t="s">
        <v>32</v>
      </c>
      <c r="I446" s="3"/>
      <c r="J446" s="5" t="s">
        <v>384</v>
      </c>
      <c r="K446" s="1" t="s">
        <v>57</v>
      </c>
      <c r="L446" s="1" t="s">
        <v>626</v>
      </c>
      <c r="M446" s="1"/>
      <c r="N446" s="1"/>
      <c r="O446" s="1" t="s">
        <v>569</v>
      </c>
    </row>
    <row r="447" spans="1:15" x14ac:dyDescent="0.45">
      <c r="A447" s="4" t="s">
        <v>576</v>
      </c>
      <c r="B447" s="1" t="s">
        <v>8</v>
      </c>
      <c r="C447" s="2">
        <v>44054</v>
      </c>
      <c r="D447" s="1"/>
      <c r="E447" s="1" t="s">
        <v>490</v>
      </c>
      <c r="F447" s="1" t="str">
        <f>Table1[[#This Row],[City]]&amp;", "&amp;Table1[[#This Row],[State]]</f>
        <v>, KS</v>
      </c>
      <c r="G447" s="1" t="s">
        <v>376</v>
      </c>
      <c r="H447" s="1" t="s">
        <v>353</v>
      </c>
      <c r="I447" s="3"/>
      <c r="J447" s="5" t="s">
        <v>60</v>
      </c>
      <c r="K447" s="1" t="s">
        <v>186</v>
      </c>
      <c r="L447" s="1" t="s">
        <v>420</v>
      </c>
      <c r="M447" s="1"/>
      <c r="N447" s="1"/>
      <c r="O447" s="1" t="s">
        <v>568</v>
      </c>
    </row>
    <row r="448" spans="1:15" x14ac:dyDescent="0.45">
      <c r="A448" s="4" t="s">
        <v>576</v>
      </c>
      <c r="B448" s="1" t="s">
        <v>377</v>
      </c>
      <c r="C448" s="2">
        <v>44055</v>
      </c>
      <c r="D448" s="1"/>
      <c r="E448" s="1" t="s">
        <v>70</v>
      </c>
      <c r="F448" s="17" t="str">
        <f>Table1[[#This Row],[City]]&amp;", "&amp;Table1[[#This Row],[State]]</f>
        <v>, TX</v>
      </c>
      <c r="G448" s="1" t="s">
        <v>376</v>
      </c>
      <c r="H448" s="1" t="s">
        <v>597</v>
      </c>
      <c r="I448" s="3"/>
      <c r="J448" s="5" t="s">
        <v>384</v>
      </c>
      <c r="K448" s="1" t="s">
        <v>62</v>
      </c>
      <c r="L448" s="1" t="s">
        <v>420</v>
      </c>
      <c r="M448" s="1"/>
      <c r="N448" s="1"/>
      <c r="O448" s="1" t="s">
        <v>570</v>
      </c>
    </row>
    <row r="449" spans="1:15" x14ac:dyDescent="0.45">
      <c r="A449" s="4" t="s">
        <v>576</v>
      </c>
      <c r="B449" s="1" t="s">
        <v>377</v>
      </c>
      <c r="C449" s="2">
        <v>44055</v>
      </c>
      <c r="D449" s="1"/>
      <c r="E449" s="1" t="s">
        <v>604</v>
      </c>
      <c r="F449" s="17" t="str">
        <f>Table1[[#This Row],[City]]&amp;", "&amp;Table1[[#This Row],[State]]</f>
        <v>, CT</v>
      </c>
      <c r="G449" s="1" t="s">
        <v>376</v>
      </c>
      <c r="H449" s="1" t="s">
        <v>47</v>
      </c>
      <c r="I449" s="3"/>
      <c r="J449" s="5" t="s">
        <v>60</v>
      </c>
      <c r="K449" s="1" t="s">
        <v>186</v>
      </c>
      <c r="L449" s="1" t="s">
        <v>420</v>
      </c>
      <c r="M449" s="1"/>
      <c r="N449" s="1"/>
      <c r="O449" s="1" t="s">
        <v>39</v>
      </c>
    </row>
    <row r="450" spans="1:15" x14ac:dyDescent="0.45">
      <c r="A450" s="4" t="s">
        <v>576</v>
      </c>
      <c r="B450" s="1" t="s">
        <v>10</v>
      </c>
      <c r="C450" s="2">
        <v>44056</v>
      </c>
      <c r="D450" s="1"/>
      <c r="E450" s="1" t="s">
        <v>66</v>
      </c>
      <c r="F450" s="1" t="str">
        <f>Table1[[#This Row],[City]]&amp;", "&amp;Table1[[#This Row],[State]]</f>
        <v>, CA</v>
      </c>
      <c r="G450" s="1" t="s">
        <v>376</v>
      </c>
      <c r="H450" s="1" t="s">
        <v>353</v>
      </c>
      <c r="I450" s="3"/>
      <c r="J450" s="5" t="s">
        <v>60</v>
      </c>
      <c r="K450" s="1" t="s">
        <v>186</v>
      </c>
      <c r="L450" s="1" t="s">
        <v>420</v>
      </c>
      <c r="M450" s="1"/>
      <c r="N450" s="1"/>
      <c r="O450" s="1" t="s">
        <v>568</v>
      </c>
    </row>
    <row r="451" spans="1:15" x14ac:dyDescent="0.45">
      <c r="A451" s="4" t="s">
        <v>576</v>
      </c>
      <c r="B451" s="1" t="s">
        <v>10</v>
      </c>
      <c r="C451" s="2">
        <v>44056</v>
      </c>
      <c r="D451" s="1"/>
      <c r="E451" s="1" t="s">
        <v>145</v>
      </c>
      <c r="F451" s="1" t="str">
        <f>Table1[[#This Row],[City]]&amp;", "&amp;Table1[[#This Row],[State]]</f>
        <v>, VA</v>
      </c>
      <c r="G451" s="1" t="s">
        <v>376</v>
      </c>
      <c r="H451" s="1" t="s">
        <v>42</v>
      </c>
      <c r="I451" s="3"/>
      <c r="J451" s="5" t="s">
        <v>60</v>
      </c>
      <c r="K451" s="1" t="s">
        <v>186</v>
      </c>
      <c r="L451" s="1" t="s">
        <v>420</v>
      </c>
      <c r="M451" s="1"/>
      <c r="N451" s="1"/>
      <c r="O451" s="1" t="s">
        <v>42</v>
      </c>
    </row>
    <row r="452" spans="1:15" x14ac:dyDescent="0.45">
      <c r="A452" s="4" t="s">
        <v>576</v>
      </c>
      <c r="B452" s="1" t="s">
        <v>10</v>
      </c>
      <c r="C452" s="2">
        <v>44056</v>
      </c>
      <c r="D452" s="1"/>
      <c r="E452" s="1" t="s">
        <v>75</v>
      </c>
      <c r="F452" s="17" t="str">
        <f>Table1[[#This Row],[City]]&amp;", "&amp;Table1[[#This Row],[State]]</f>
        <v>, MI</v>
      </c>
      <c r="G452" s="1" t="s">
        <v>376</v>
      </c>
      <c r="H452" s="1" t="s">
        <v>599</v>
      </c>
      <c r="I452" s="3"/>
      <c r="J452" s="5" t="s">
        <v>384</v>
      </c>
      <c r="K452" s="1" t="s">
        <v>62</v>
      </c>
      <c r="L452" s="1" t="s">
        <v>420</v>
      </c>
      <c r="M452" s="1"/>
      <c r="N452" s="1"/>
      <c r="O452" s="1" t="s">
        <v>565</v>
      </c>
    </row>
    <row r="453" spans="1:15" x14ac:dyDescent="0.45">
      <c r="A453" s="4" t="s">
        <v>576</v>
      </c>
      <c r="B453" s="1" t="s">
        <v>10</v>
      </c>
      <c r="C453" s="2">
        <v>44056</v>
      </c>
      <c r="D453" s="1"/>
      <c r="E453" s="1" t="s">
        <v>145</v>
      </c>
      <c r="F453" s="17" t="str">
        <f>Table1[[#This Row],[City]]&amp;", "&amp;Table1[[#This Row],[State]]</f>
        <v>, VA</v>
      </c>
      <c r="G453" s="1" t="s">
        <v>376</v>
      </c>
      <c r="H453" s="1" t="s">
        <v>162</v>
      </c>
      <c r="I453" s="3"/>
      <c r="J453" s="5" t="s">
        <v>384</v>
      </c>
      <c r="K453" s="1" t="s">
        <v>62</v>
      </c>
      <c r="L453" s="1" t="s">
        <v>420</v>
      </c>
      <c r="M453" s="1"/>
      <c r="N453" s="1"/>
      <c r="O453" s="1" t="s">
        <v>569</v>
      </c>
    </row>
    <row r="454" spans="1:15" x14ac:dyDescent="0.45">
      <c r="A454" s="4" t="s">
        <v>576</v>
      </c>
      <c r="B454" s="1" t="s">
        <v>10</v>
      </c>
      <c r="C454" s="2">
        <v>44057</v>
      </c>
      <c r="D454" s="1" t="s">
        <v>585</v>
      </c>
      <c r="E454" s="1" t="s">
        <v>70</v>
      </c>
      <c r="F454" s="1" t="str">
        <f>Table1[[#This Row],[City]]&amp;", "&amp;Table1[[#This Row],[State]]</f>
        <v>El Paso, TX</v>
      </c>
      <c r="G454" s="1" t="s">
        <v>376</v>
      </c>
      <c r="H454" s="1" t="s">
        <v>379</v>
      </c>
      <c r="I454" s="3" t="s">
        <v>577</v>
      </c>
      <c r="J454" s="5" t="s">
        <v>384</v>
      </c>
      <c r="K454" s="1" t="s">
        <v>186</v>
      </c>
      <c r="L454" s="1" t="s">
        <v>593</v>
      </c>
      <c r="M454" s="1"/>
      <c r="N454" s="1" t="s">
        <v>20</v>
      </c>
      <c r="O454" s="1" t="s">
        <v>42</v>
      </c>
    </row>
    <row r="455" spans="1:15" x14ac:dyDescent="0.45">
      <c r="A455" s="4" t="s">
        <v>576</v>
      </c>
      <c r="B455" s="1" t="s">
        <v>5</v>
      </c>
      <c r="C455" s="2">
        <v>44057</v>
      </c>
      <c r="D455" s="1"/>
      <c r="E455" s="1" t="s">
        <v>79</v>
      </c>
      <c r="F455" s="17" t="str">
        <f>Table1[[#This Row],[City]]&amp;", "&amp;Table1[[#This Row],[State]]</f>
        <v>, LA</v>
      </c>
      <c r="G455" s="1" t="s">
        <v>376</v>
      </c>
      <c r="H455" s="1" t="s">
        <v>619</v>
      </c>
      <c r="I455" s="3"/>
      <c r="J455" s="5" t="s">
        <v>384</v>
      </c>
      <c r="K455" s="1" t="s">
        <v>62</v>
      </c>
      <c r="L455" s="1" t="s">
        <v>420</v>
      </c>
      <c r="M455" s="1"/>
      <c r="N455" s="1"/>
      <c r="O455" s="1" t="s">
        <v>570</v>
      </c>
    </row>
    <row r="456" spans="1:15" x14ac:dyDescent="0.45">
      <c r="A456" s="4" t="s">
        <v>576</v>
      </c>
      <c r="B456" s="1" t="s">
        <v>5</v>
      </c>
      <c r="C456" s="2">
        <v>44057</v>
      </c>
      <c r="D456" s="1"/>
      <c r="E456" s="1" t="s">
        <v>71</v>
      </c>
      <c r="F456" s="17" t="str">
        <f>Table1[[#This Row],[City]]&amp;", "&amp;Table1[[#This Row],[State]]</f>
        <v>, AL</v>
      </c>
      <c r="G456" s="1" t="s">
        <v>376</v>
      </c>
      <c r="H456" s="1" t="s">
        <v>51</v>
      </c>
      <c r="I456" s="3"/>
      <c r="J456" s="5" t="s">
        <v>60</v>
      </c>
      <c r="K456" s="1" t="s">
        <v>186</v>
      </c>
      <c r="L456" s="1" t="s">
        <v>420</v>
      </c>
      <c r="M456" s="1"/>
      <c r="N456" s="1"/>
      <c r="O456" s="1" t="s">
        <v>568</v>
      </c>
    </row>
    <row r="457" spans="1:15" x14ac:dyDescent="0.45">
      <c r="A457" s="4" t="s">
        <v>576</v>
      </c>
      <c r="B457" s="1" t="s">
        <v>6</v>
      </c>
      <c r="C457" s="2">
        <v>44059</v>
      </c>
      <c r="D457" s="1"/>
      <c r="E457" s="1" t="s">
        <v>72</v>
      </c>
      <c r="F457" s="1" t="str">
        <f>Table1[[#This Row],[City]]&amp;", "&amp;Table1[[#This Row],[State]]</f>
        <v>, FL</v>
      </c>
      <c r="G457" s="1" t="s">
        <v>376</v>
      </c>
      <c r="H457" s="1" t="s">
        <v>42</v>
      </c>
      <c r="I457" s="3"/>
      <c r="J457" s="5" t="s">
        <v>60</v>
      </c>
      <c r="K457" s="1" t="s">
        <v>186</v>
      </c>
      <c r="L457" s="1" t="s">
        <v>420</v>
      </c>
      <c r="M457" s="1"/>
      <c r="N457" s="1"/>
      <c r="O457" s="1" t="s">
        <v>42</v>
      </c>
    </row>
    <row r="458" spans="1:15" x14ac:dyDescent="0.45">
      <c r="A458" s="4" t="s">
        <v>576</v>
      </c>
      <c r="B458" s="1" t="s">
        <v>6</v>
      </c>
      <c r="C458" s="2">
        <v>44059</v>
      </c>
      <c r="D458" s="1"/>
      <c r="E458" s="1" t="s">
        <v>80</v>
      </c>
      <c r="F458" s="17" t="str">
        <f>Table1[[#This Row],[City]]&amp;", "&amp;Table1[[#This Row],[State]]</f>
        <v>, MS</v>
      </c>
      <c r="G458" s="1" t="s">
        <v>376</v>
      </c>
      <c r="H458" s="1" t="s">
        <v>623</v>
      </c>
      <c r="I458" s="3"/>
      <c r="J458" s="5" t="s">
        <v>384</v>
      </c>
      <c r="K458" s="1" t="s">
        <v>62</v>
      </c>
      <c r="L458" s="1" t="s">
        <v>420</v>
      </c>
      <c r="M458" s="1"/>
      <c r="N458" s="1"/>
      <c r="O458" s="1" t="s">
        <v>570</v>
      </c>
    </row>
    <row r="459" spans="1:15" x14ac:dyDescent="0.45">
      <c r="A459" s="4" t="s">
        <v>576</v>
      </c>
      <c r="B459" s="1" t="s">
        <v>9</v>
      </c>
      <c r="C459" s="2">
        <v>44060</v>
      </c>
      <c r="D459" s="1"/>
      <c r="E459" s="1" t="s">
        <v>70</v>
      </c>
      <c r="F459" s="1" t="str">
        <f>Table1[[#This Row],[City]]&amp;", "&amp;Table1[[#This Row],[State]]</f>
        <v>, TX</v>
      </c>
      <c r="G459" s="1" t="s">
        <v>376</v>
      </c>
      <c r="H459" s="1" t="s">
        <v>42</v>
      </c>
      <c r="I459" s="3"/>
      <c r="J459" s="5" t="s">
        <v>60</v>
      </c>
      <c r="K459" s="1" t="s">
        <v>186</v>
      </c>
      <c r="L459" s="1" t="s">
        <v>420</v>
      </c>
      <c r="M459" s="1"/>
      <c r="N459" s="1"/>
      <c r="O459" s="1" t="s">
        <v>42</v>
      </c>
    </row>
    <row r="460" spans="1:15" x14ac:dyDescent="0.45">
      <c r="A460" s="4" t="s">
        <v>576</v>
      </c>
      <c r="B460" s="1" t="s">
        <v>9</v>
      </c>
      <c r="C460" s="2">
        <v>44060</v>
      </c>
      <c r="D460" s="1"/>
      <c r="E460" s="1" t="s">
        <v>145</v>
      </c>
      <c r="F460" s="17" t="str">
        <f>Table1[[#This Row],[City]]&amp;", "&amp;Table1[[#This Row],[State]]</f>
        <v>, VA</v>
      </c>
      <c r="G460" s="1" t="s">
        <v>376</v>
      </c>
      <c r="H460" s="1" t="s">
        <v>162</v>
      </c>
      <c r="I460" s="3"/>
      <c r="J460" s="5" t="s">
        <v>60</v>
      </c>
      <c r="K460" s="1" t="s">
        <v>186</v>
      </c>
      <c r="L460" s="1" t="s">
        <v>420</v>
      </c>
      <c r="M460" s="1"/>
      <c r="N460" s="1"/>
      <c r="O460" s="1" t="s">
        <v>569</v>
      </c>
    </row>
    <row r="461" spans="1:15" x14ac:dyDescent="0.45">
      <c r="A461" s="4" t="s">
        <v>576</v>
      </c>
      <c r="B461" s="1" t="s">
        <v>8</v>
      </c>
      <c r="C461" s="2">
        <v>44061</v>
      </c>
      <c r="D461" s="1"/>
      <c r="E461" s="1" t="s">
        <v>602</v>
      </c>
      <c r="F461" s="1" t="str">
        <f>Table1[[#This Row],[City]]&amp;", "&amp;Table1[[#This Row],[State]]</f>
        <v>, CO</v>
      </c>
      <c r="G461" s="1" t="s">
        <v>376</v>
      </c>
      <c r="H461" s="1" t="s">
        <v>608</v>
      </c>
      <c r="I461" s="3"/>
      <c r="J461" s="5" t="s">
        <v>384</v>
      </c>
      <c r="K461" s="1" t="s">
        <v>53</v>
      </c>
      <c r="L461" s="1" t="s">
        <v>27</v>
      </c>
      <c r="M461" s="1"/>
      <c r="N461" s="1"/>
      <c r="O461" s="1" t="s">
        <v>571</v>
      </c>
    </row>
    <row r="462" spans="1:15" x14ac:dyDescent="0.45">
      <c r="A462" s="4" t="s">
        <v>576</v>
      </c>
      <c r="B462" s="1" t="s">
        <v>8</v>
      </c>
      <c r="C462" s="2">
        <v>44061</v>
      </c>
      <c r="D462" s="1"/>
      <c r="E462" s="1" t="s">
        <v>69</v>
      </c>
      <c r="F462" s="17" t="str">
        <f>Table1[[#This Row],[City]]&amp;", "&amp;Table1[[#This Row],[State]]</f>
        <v>, GA</v>
      </c>
      <c r="G462" s="1" t="s">
        <v>376</v>
      </c>
      <c r="H462" s="1" t="s">
        <v>364</v>
      </c>
      <c r="I462" s="3"/>
      <c r="J462" s="5" t="s">
        <v>60</v>
      </c>
      <c r="K462" s="1" t="s">
        <v>186</v>
      </c>
      <c r="L462" s="1" t="s">
        <v>420</v>
      </c>
      <c r="M462" s="1"/>
      <c r="N462" s="1"/>
      <c r="O462" s="1" t="s">
        <v>571</v>
      </c>
    </row>
    <row r="463" spans="1:15" x14ac:dyDescent="0.45">
      <c r="A463" s="4" t="s">
        <v>576</v>
      </c>
      <c r="B463" s="1" t="s">
        <v>10</v>
      </c>
      <c r="C463" s="2">
        <v>44063</v>
      </c>
      <c r="D463" s="1"/>
      <c r="E463" s="1" t="s">
        <v>68</v>
      </c>
      <c r="F463" s="17" t="str">
        <f>Table1[[#This Row],[City]]&amp;", "&amp;Table1[[#This Row],[State]]</f>
        <v>, IL</v>
      </c>
      <c r="G463" s="1" t="s">
        <v>376</v>
      </c>
      <c r="H463" s="1" t="s">
        <v>620</v>
      </c>
      <c r="I463" s="3"/>
      <c r="J463" s="5" t="s">
        <v>60</v>
      </c>
      <c r="K463" s="1" t="s">
        <v>186</v>
      </c>
      <c r="L463" s="1" t="s">
        <v>420</v>
      </c>
      <c r="M463" s="1"/>
      <c r="N463" s="1"/>
      <c r="O463" s="1" t="s">
        <v>31</v>
      </c>
    </row>
    <row r="464" spans="1:15" x14ac:dyDescent="0.45">
      <c r="A464" s="4" t="s">
        <v>576</v>
      </c>
      <c r="B464" s="1" t="s">
        <v>5</v>
      </c>
      <c r="C464" s="2">
        <v>44064</v>
      </c>
      <c r="D464" s="1" t="s">
        <v>266</v>
      </c>
      <c r="E464" s="1" t="s">
        <v>68</v>
      </c>
      <c r="F464" s="1" t="str">
        <f>Table1[[#This Row],[City]]&amp;", "&amp;Table1[[#This Row],[State]]</f>
        <v>Monee, IL</v>
      </c>
      <c r="G464" s="1" t="s">
        <v>376</v>
      </c>
      <c r="H464" s="1" t="s">
        <v>31</v>
      </c>
      <c r="I464" s="3" t="s">
        <v>577</v>
      </c>
      <c r="J464" s="5" t="s">
        <v>60</v>
      </c>
      <c r="K464" s="1" t="s">
        <v>186</v>
      </c>
      <c r="L464" s="1" t="s">
        <v>595</v>
      </c>
      <c r="M464" s="1"/>
      <c r="N464" s="1" t="s">
        <v>20</v>
      </c>
      <c r="O464" s="1" t="s">
        <v>31</v>
      </c>
    </row>
    <row r="465" spans="1:15" x14ac:dyDescent="0.45">
      <c r="A465" s="4" t="s">
        <v>576</v>
      </c>
      <c r="B465" s="1" t="s">
        <v>5</v>
      </c>
      <c r="C465" s="2">
        <v>44064</v>
      </c>
      <c r="D465" s="1"/>
      <c r="E465" s="1" t="s">
        <v>74</v>
      </c>
      <c r="F465" s="17" t="str">
        <f>Table1[[#This Row],[City]]&amp;", "&amp;Table1[[#This Row],[State]]</f>
        <v>, NC</v>
      </c>
      <c r="G465" s="1" t="s">
        <v>376</v>
      </c>
      <c r="H465" s="1" t="s">
        <v>624</v>
      </c>
      <c r="I465" s="3"/>
      <c r="J465" s="5" t="s">
        <v>384</v>
      </c>
      <c r="K465" s="1" t="s">
        <v>62</v>
      </c>
      <c r="L465" s="1" t="s">
        <v>420</v>
      </c>
      <c r="M465" s="1"/>
      <c r="N465" s="1"/>
      <c r="O465" s="1" t="s">
        <v>570</v>
      </c>
    </row>
    <row r="466" spans="1:15" x14ac:dyDescent="0.45">
      <c r="A466" s="4" t="s">
        <v>576</v>
      </c>
      <c r="B466" s="1" t="s">
        <v>7</v>
      </c>
      <c r="C466" s="2">
        <v>44065</v>
      </c>
      <c r="D466" s="1"/>
      <c r="E466" s="1" t="s">
        <v>603</v>
      </c>
      <c r="F466" s="1" t="str">
        <f>Table1[[#This Row],[City]]&amp;", "&amp;Table1[[#This Row],[State]]</f>
        <v>, UT</v>
      </c>
      <c r="G466" s="1" t="s">
        <v>376</v>
      </c>
      <c r="H466" s="1" t="s">
        <v>168</v>
      </c>
      <c r="I466" s="3"/>
      <c r="J466" s="5" t="s">
        <v>60</v>
      </c>
      <c r="K466" s="1" t="s">
        <v>186</v>
      </c>
      <c r="L466" s="1" t="s">
        <v>420</v>
      </c>
      <c r="M466" s="1"/>
      <c r="N466" s="1"/>
      <c r="O466" s="1" t="s">
        <v>39</v>
      </c>
    </row>
    <row r="467" spans="1:15" x14ac:dyDescent="0.45">
      <c r="A467" s="4" t="s">
        <v>576</v>
      </c>
      <c r="B467" s="1" t="s">
        <v>7</v>
      </c>
      <c r="C467" s="2">
        <v>44065</v>
      </c>
      <c r="D467" s="1"/>
      <c r="E467" s="1" t="s">
        <v>70</v>
      </c>
      <c r="F467" s="1" t="str">
        <f>Table1[[#This Row],[City]]&amp;", "&amp;Table1[[#This Row],[State]]</f>
        <v>, TX</v>
      </c>
      <c r="G467" s="1" t="s">
        <v>376</v>
      </c>
      <c r="H467" s="1" t="s">
        <v>39</v>
      </c>
      <c r="I467" s="3"/>
      <c r="J467" s="5" t="s">
        <v>384</v>
      </c>
      <c r="K467" s="1" t="s">
        <v>57</v>
      </c>
      <c r="L467" s="1" t="s">
        <v>626</v>
      </c>
      <c r="M467" s="1"/>
      <c r="N467" s="1"/>
      <c r="O467" s="1" t="s">
        <v>39</v>
      </c>
    </row>
    <row r="468" spans="1:15" x14ac:dyDescent="0.45">
      <c r="A468" s="4" t="s">
        <v>576</v>
      </c>
      <c r="B468" s="1" t="s">
        <v>7</v>
      </c>
      <c r="C468" s="2">
        <v>44065</v>
      </c>
      <c r="D468" s="1"/>
      <c r="E468" s="1" t="s">
        <v>72</v>
      </c>
      <c r="F468" s="1" t="str">
        <f>Table1[[#This Row],[City]]&amp;", "&amp;Table1[[#This Row],[State]]</f>
        <v>, FL</v>
      </c>
      <c r="G468" s="1" t="s">
        <v>376</v>
      </c>
      <c r="H468" s="1" t="s">
        <v>609</v>
      </c>
      <c r="I468" s="3"/>
      <c r="J468" s="5" t="s">
        <v>384</v>
      </c>
      <c r="K468" s="1" t="s">
        <v>62</v>
      </c>
      <c r="L468" s="1" t="s">
        <v>420</v>
      </c>
      <c r="M468" s="1"/>
      <c r="N468" s="1"/>
      <c r="O468" s="1" t="s">
        <v>566</v>
      </c>
    </row>
    <row r="469" spans="1:15" x14ac:dyDescent="0.45">
      <c r="A469" s="4" t="s">
        <v>576</v>
      </c>
      <c r="B469" s="1" t="s">
        <v>6</v>
      </c>
      <c r="C469" s="18">
        <v>44066</v>
      </c>
      <c r="D469" s="1" t="s">
        <v>101</v>
      </c>
      <c r="E469" s="1" t="s">
        <v>70</v>
      </c>
      <c r="F469" s="1" t="str">
        <f>Table1[[#This Row],[City]]&amp;", "&amp;Table1[[#This Row],[State]]</f>
        <v>Dallas, TX</v>
      </c>
      <c r="G469" s="1" t="s">
        <v>376</v>
      </c>
      <c r="H469" s="1" t="s">
        <v>39</v>
      </c>
      <c r="I469" s="3" t="s">
        <v>577</v>
      </c>
      <c r="J469" s="5" t="s">
        <v>384</v>
      </c>
      <c r="K469" s="1" t="s">
        <v>186</v>
      </c>
      <c r="L469" s="1" t="s">
        <v>594</v>
      </c>
      <c r="M469" s="1"/>
      <c r="N469" s="1"/>
      <c r="O469" s="1" t="s">
        <v>39</v>
      </c>
    </row>
    <row r="470" spans="1:15" x14ac:dyDescent="0.45">
      <c r="A470" s="4" t="s">
        <v>576</v>
      </c>
      <c r="B470" s="1" t="s">
        <v>6</v>
      </c>
      <c r="C470" s="18">
        <v>44066</v>
      </c>
      <c r="D470" s="1" t="s">
        <v>98</v>
      </c>
      <c r="E470" s="1" t="s">
        <v>68</v>
      </c>
      <c r="F470" s="1" t="str">
        <f>Table1[[#This Row],[City]]&amp;", "&amp;Table1[[#This Row],[State]]</f>
        <v>Chicago, IL</v>
      </c>
      <c r="G470" s="1" t="s">
        <v>376</v>
      </c>
      <c r="H470" s="1" t="s">
        <v>379</v>
      </c>
      <c r="I470" s="3" t="s">
        <v>577</v>
      </c>
      <c r="J470" s="5" t="s">
        <v>384</v>
      </c>
      <c r="K470" s="1" t="s">
        <v>58</v>
      </c>
      <c r="L470" s="1" t="s">
        <v>420</v>
      </c>
      <c r="M470" s="1"/>
      <c r="N470" s="1" t="s">
        <v>20</v>
      </c>
      <c r="O470" s="1" t="s">
        <v>42</v>
      </c>
    </row>
    <row r="471" spans="1:15" x14ac:dyDescent="0.45">
      <c r="A471" s="4" t="s">
        <v>576</v>
      </c>
      <c r="B471" s="1" t="s">
        <v>6</v>
      </c>
      <c r="C471" s="18">
        <v>44066</v>
      </c>
      <c r="D471" s="1"/>
      <c r="E471" s="1" t="s">
        <v>71</v>
      </c>
      <c r="F471" s="1" t="str">
        <f>Table1[[#This Row],[City]]&amp;", "&amp;Table1[[#This Row],[State]]</f>
        <v>, AL</v>
      </c>
      <c r="G471" s="1" t="s">
        <v>376</v>
      </c>
      <c r="H471" s="1" t="s">
        <v>353</v>
      </c>
      <c r="I471" s="3"/>
      <c r="J471" s="5" t="s">
        <v>60</v>
      </c>
      <c r="K471" s="1" t="s">
        <v>186</v>
      </c>
      <c r="L471" s="1" t="s">
        <v>420</v>
      </c>
      <c r="M471" s="1"/>
      <c r="N471" s="1"/>
      <c r="O471" s="1" t="s">
        <v>568</v>
      </c>
    </row>
    <row r="472" spans="1:15" x14ac:dyDescent="0.45">
      <c r="A472" s="4" t="s">
        <v>576</v>
      </c>
      <c r="B472" s="1" t="s">
        <v>6</v>
      </c>
      <c r="C472" s="18">
        <v>44066</v>
      </c>
      <c r="D472" s="1"/>
      <c r="E472" s="1" t="s">
        <v>65</v>
      </c>
      <c r="F472" s="1" t="str">
        <f>Table1[[#This Row],[City]]&amp;", "&amp;Table1[[#This Row],[State]]</f>
        <v>, NJ</v>
      </c>
      <c r="G472" s="1" t="s">
        <v>376</v>
      </c>
      <c r="H472" s="1" t="s">
        <v>42</v>
      </c>
      <c r="I472" s="3"/>
      <c r="J472" s="5" t="s">
        <v>384</v>
      </c>
      <c r="K472" s="1" t="s">
        <v>54</v>
      </c>
      <c r="L472" s="1" t="s">
        <v>420</v>
      </c>
      <c r="M472" s="1"/>
      <c r="N472" s="1"/>
      <c r="O472" s="1" t="s">
        <v>42</v>
      </c>
    </row>
    <row r="473" spans="1:15" x14ac:dyDescent="0.45">
      <c r="A473" s="4" t="s">
        <v>576</v>
      </c>
      <c r="B473" s="1" t="s">
        <v>6</v>
      </c>
      <c r="C473" s="18">
        <v>44066</v>
      </c>
      <c r="D473" s="1"/>
      <c r="E473" s="1" t="s">
        <v>72</v>
      </c>
      <c r="F473" s="1" t="str">
        <f>Table1[[#This Row],[City]]&amp;", "&amp;Table1[[#This Row],[State]]</f>
        <v>, FL</v>
      </c>
      <c r="G473" s="1" t="s">
        <v>376</v>
      </c>
      <c r="H473" s="1" t="s">
        <v>614</v>
      </c>
      <c r="I473" s="3"/>
      <c r="J473" s="5" t="s">
        <v>384</v>
      </c>
      <c r="K473" s="1" t="s">
        <v>62</v>
      </c>
      <c r="L473" s="1" t="s">
        <v>420</v>
      </c>
      <c r="M473" s="1"/>
      <c r="N473" s="1"/>
      <c r="O473" s="1" t="s">
        <v>566</v>
      </c>
    </row>
    <row r="474" spans="1:15" x14ac:dyDescent="0.45">
      <c r="A474" s="4" t="s">
        <v>576</v>
      </c>
      <c r="B474" s="1" t="s">
        <v>8</v>
      </c>
      <c r="C474" s="18">
        <v>44068</v>
      </c>
      <c r="D474" s="1"/>
      <c r="E474" s="1" t="s">
        <v>71</v>
      </c>
      <c r="F474" s="1" t="str">
        <f>Table1[[#This Row],[City]]&amp;", "&amp;Table1[[#This Row],[State]]</f>
        <v>, AL</v>
      </c>
      <c r="G474" s="1" t="s">
        <v>376</v>
      </c>
      <c r="H474" s="1" t="s">
        <v>613</v>
      </c>
      <c r="I474" s="3"/>
      <c r="J474" s="5" t="s">
        <v>384</v>
      </c>
      <c r="K474" s="1" t="s">
        <v>57</v>
      </c>
      <c r="L474" s="1" t="s">
        <v>627</v>
      </c>
      <c r="M474" s="1"/>
      <c r="N474" s="1"/>
      <c r="O474" s="1" t="s">
        <v>563</v>
      </c>
    </row>
    <row r="475" spans="1:15" x14ac:dyDescent="0.45">
      <c r="A475" s="4" t="s">
        <v>576</v>
      </c>
      <c r="B475" s="1" t="s">
        <v>8</v>
      </c>
      <c r="C475" s="18">
        <v>44068</v>
      </c>
      <c r="D475" s="1"/>
      <c r="E475" s="1" t="s">
        <v>69</v>
      </c>
      <c r="F475" s="1" t="str">
        <f>Table1[[#This Row],[City]]&amp;", "&amp;Table1[[#This Row],[State]]</f>
        <v>, GA</v>
      </c>
      <c r="G475" s="1" t="s">
        <v>376</v>
      </c>
      <c r="H475" s="1" t="s">
        <v>38</v>
      </c>
      <c r="I475" s="3"/>
      <c r="J475" s="5" t="s">
        <v>384</v>
      </c>
      <c r="K475" s="1" t="s">
        <v>57</v>
      </c>
      <c r="L475" s="1" t="s">
        <v>627</v>
      </c>
      <c r="M475" s="1"/>
      <c r="N475" s="1"/>
      <c r="O475" s="1" t="s">
        <v>564</v>
      </c>
    </row>
    <row r="476" spans="1:15" x14ac:dyDescent="0.45">
      <c r="A476" s="4" t="s">
        <v>576</v>
      </c>
      <c r="B476" s="1" t="s">
        <v>8</v>
      </c>
      <c r="C476" s="18">
        <v>44068</v>
      </c>
      <c r="D476" s="1"/>
      <c r="E476" s="1" t="s">
        <v>70</v>
      </c>
      <c r="F476" s="17" t="str">
        <f>Table1[[#This Row],[City]]&amp;", "&amp;Table1[[#This Row],[State]]</f>
        <v>, TX</v>
      </c>
      <c r="G476" s="1" t="s">
        <v>376</v>
      </c>
      <c r="H476" s="1" t="s">
        <v>597</v>
      </c>
      <c r="I476" s="3"/>
      <c r="J476" s="5" t="s">
        <v>60</v>
      </c>
      <c r="K476" s="1" t="s">
        <v>186</v>
      </c>
      <c r="L476" s="1" t="s">
        <v>420</v>
      </c>
      <c r="M476" s="1"/>
      <c r="N476" s="1"/>
      <c r="O476" s="1" t="s">
        <v>570</v>
      </c>
    </row>
    <row r="477" spans="1:15" x14ac:dyDescent="0.45">
      <c r="A477" s="4" t="s">
        <v>576</v>
      </c>
      <c r="B477" s="1" t="s">
        <v>5</v>
      </c>
      <c r="C477" s="18">
        <v>44071</v>
      </c>
      <c r="D477" s="1"/>
      <c r="E477" s="1" t="s">
        <v>66</v>
      </c>
      <c r="F477" s="1" t="str">
        <f>Table1[[#This Row],[City]]&amp;", "&amp;Table1[[#This Row],[State]]</f>
        <v>, CA</v>
      </c>
      <c r="G477" s="1" t="s">
        <v>376</v>
      </c>
      <c r="H477" s="1" t="s">
        <v>607</v>
      </c>
      <c r="I477" s="3"/>
      <c r="J477" s="5" t="s">
        <v>384</v>
      </c>
      <c r="K477" s="1" t="s">
        <v>62</v>
      </c>
      <c r="L477" s="1" t="s">
        <v>420</v>
      </c>
      <c r="M477" s="1"/>
      <c r="N477" s="1"/>
      <c r="O477" s="1" t="s">
        <v>571</v>
      </c>
    </row>
    <row r="478" spans="1:15" x14ac:dyDescent="0.45">
      <c r="A478" s="4" t="s">
        <v>576</v>
      </c>
      <c r="B478" s="1" t="s">
        <v>5</v>
      </c>
      <c r="C478" s="18">
        <v>44071</v>
      </c>
      <c r="D478" s="1"/>
      <c r="E478" s="1" t="s">
        <v>72</v>
      </c>
      <c r="F478" s="1" t="str">
        <f>Table1[[#This Row],[City]]&amp;", "&amp;Table1[[#This Row],[State]]</f>
        <v>, FL</v>
      </c>
      <c r="G478" s="1" t="s">
        <v>376</v>
      </c>
      <c r="H478" s="1" t="s">
        <v>42</v>
      </c>
      <c r="I478" s="3"/>
      <c r="J478" s="5" t="s">
        <v>60</v>
      </c>
      <c r="K478" s="1" t="s">
        <v>186</v>
      </c>
      <c r="L478" s="1" t="s">
        <v>420</v>
      </c>
      <c r="M478" s="1"/>
      <c r="N478" s="1"/>
      <c r="O478" s="1" t="s">
        <v>42</v>
      </c>
    </row>
    <row r="479" spans="1:15" x14ac:dyDescent="0.45">
      <c r="A479" s="4" t="s">
        <v>576</v>
      </c>
      <c r="B479" s="1" t="s">
        <v>5</v>
      </c>
      <c r="C479" s="18">
        <v>44071</v>
      </c>
      <c r="D479" s="1"/>
      <c r="E479" s="1" t="s">
        <v>70</v>
      </c>
      <c r="F479" s="17" t="str">
        <f>Table1[[#This Row],[City]]&amp;", "&amp;Table1[[#This Row],[State]]</f>
        <v>, TX</v>
      </c>
      <c r="G479" s="1" t="s">
        <v>376</v>
      </c>
      <c r="H479" s="1" t="s">
        <v>617</v>
      </c>
      <c r="I479" s="3"/>
      <c r="J479" s="5" t="s">
        <v>384</v>
      </c>
      <c r="K479" s="1" t="s">
        <v>62</v>
      </c>
      <c r="L479" s="1" t="s">
        <v>420</v>
      </c>
      <c r="M479" s="1"/>
      <c r="N479" s="1"/>
      <c r="O479" s="1" t="s">
        <v>569</v>
      </c>
    </row>
    <row r="480" spans="1:15" x14ac:dyDescent="0.45">
      <c r="A480" s="4" t="s">
        <v>576</v>
      </c>
      <c r="B480" s="1" t="s">
        <v>6</v>
      </c>
      <c r="C480" s="18">
        <v>44073</v>
      </c>
      <c r="D480" s="1" t="s">
        <v>343</v>
      </c>
      <c r="E480" s="1" t="s">
        <v>70</v>
      </c>
      <c r="F480" s="1" t="str">
        <f>Table1[[#This Row],[City]]&amp;", "&amp;Table1[[#This Row],[State]]</f>
        <v>Hutchins, TX</v>
      </c>
      <c r="G480" s="1" t="s">
        <v>376</v>
      </c>
      <c r="H480" s="1" t="s">
        <v>49</v>
      </c>
      <c r="I480" s="3">
        <v>47000</v>
      </c>
      <c r="J480" s="5" t="s">
        <v>384</v>
      </c>
      <c r="K480" s="1" t="s">
        <v>58</v>
      </c>
      <c r="L480" s="1" t="s">
        <v>596</v>
      </c>
      <c r="M480" s="1"/>
      <c r="N480" s="1"/>
      <c r="O480" s="1" t="s">
        <v>573</v>
      </c>
    </row>
    <row r="481" spans="1:15" x14ac:dyDescent="0.45">
      <c r="A481" s="4" t="s">
        <v>576</v>
      </c>
      <c r="B481" s="1" t="s">
        <v>6</v>
      </c>
      <c r="C481" s="18">
        <v>44073</v>
      </c>
      <c r="D481" s="1"/>
      <c r="E481" s="1" t="s">
        <v>73</v>
      </c>
      <c r="F481" s="17" t="str">
        <f>Table1[[#This Row],[City]]&amp;", "&amp;Table1[[#This Row],[State]]</f>
        <v>, TN</v>
      </c>
      <c r="G481" s="1" t="s">
        <v>376</v>
      </c>
      <c r="H481" s="1" t="s">
        <v>155</v>
      </c>
      <c r="I481" s="3"/>
      <c r="J481" s="5" t="s">
        <v>384</v>
      </c>
      <c r="K481" s="1" t="s">
        <v>62</v>
      </c>
      <c r="L481" s="1" t="s">
        <v>420</v>
      </c>
      <c r="M481" s="1"/>
      <c r="N481" s="1"/>
      <c r="O481" s="1" t="s">
        <v>565</v>
      </c>
    </row>
    <row r="482" spans="1:15" x14ac:dyDescent="0.45">
      <c r="A482" s="4" t="s">
        <v>576</v>
      </c>
      <c r="B482" s="1" t="s">
        <v>6</v>
      </c>
      <c r="C482" s="18">
        <v>44073</v>
      </c>
      <c r="D482" s="1"/>
      <c r="E482" s="1" t="s">
        <v>70</v>
      </c>
      <c r="F482" s="17" t="str">
        <f>Table1[[#This Row],[City]]&amp;", "&amp;Table1[[#This Row],[State]]</f>
        <v>, TX</v>
      </c>
      <c r="G482" s="1" t="s">
        <v>376</v>
      </c>
      <c r="H482" s="1" t="s">
        <v>49</v>
      </c>
      <c r="I482" s="3"/>
      <c r="J482" s="5" t="s">
        <v>384</v>
      </c>
      <c r="K482" s="1" t="s">
        <v>62</v>
      </c>
      <c r="L482" s="1" t="s">
        <v>628</v>
      </c>
      <c r="M482" s="1"/>
      <c r="N482" s="1"/>
      <c r="O482" s="1" t="s">
        <v>573</v>
      </c>
    </row>
    <row r="483" spans="1:15" x14ac:dyDescent="0.45">
      <c r="A483" s="4" t="s">
        <v>576</v>
      </c>
      <c r="B483" s="1" t="s">
        <v>8</v>
      </c>
      <c r="C483" s="18">
        <v>44075</v>
      </c>
      <c r="D483" s="1"/>
      <c r="E483" s="1" t="s">
        <v>70</v>
      </c>
      <c r="F483" s="17" t="str">
        <f>Table1[[#This Row],[City]]&amp;", "&amp;Table1[[#This Row],[State]]</f>
        <v>, TX</v>
      </c>
      <c r="G483" s="1" t="s">
        <v>376</v>
      </c>
      <c r="H483" s="1" t="s">
        <v>622</v>
      </c>
      <c r="I483" s="3"/>
      <c r="J483" s="5" t="s">
        <v>60</v>
      </c>
      <c r="K483" s="1" t="s">
        <v>186</v>
      </c>
      <c r="L483" s="1" t="s">
        <v>420</v>
      </c>
      <c r="M483" s="1"/>
      <c r="N483" s="1"/>
      <c r="O483" s="1" t="s">
        <v>570</v>
      </c>
    </row>
    <row r="484" spans="1:15" x14ac:dyDescent="0.45">
      <c r="A484" s="4" t="s">
        <v>576</v>
      </c>
      <c r="B484" s="1" t="s">
        <v>8</v>
      </c>
      <c r="C484" s="18">
        <v>44075</v>
      </c>
      <c r="D484" s="1"/>
      <c r="E484" s="1" t="s">
        <v>92</v>
      </c>
      <c r="F484" s="17" t="str">
        <f>Table1[[#This Row],[City]]&amp;", "&amp;Table1[[#This Row],[State]]</f>
        <v>, ON</v>
      </c>
      <c r="G484" s="1" t="s">
        <v>375</v>
      </c>
      <c r="H484" s="1" t="s">
        <v>42</v>
      </c>
      <c r="I484" s="3"/>
      <c r="J484" s="5" t="s">
        <v>60</v>
      </c>
      <c r="K484" s="1" t="s">
        <v>186</v>
      </c>
      <c r="L484" s="1" t="s">
        <v>420</v>
      </c>
      <c r="M484" s="1"/>
      <c r="N484" s="1"/>
      <c r="O484" s="1" t="s">
        <v>42</v>
      </c>
    </row>
    <row r="485" spans="1:15" x14ac:dyDescent="0.45">
      <c r="A485" s="4" t="s">
        <v>576</v>
      </c>
      <c r="B485" s="1" t="s">
        <v>377</v>
      </c>
      <c r="C485" s="18">
        <v>44076</v>
      </c>
      <c r="D485" s="1"/>
      <c r="E485" s="1" t="s">
        <v>601</v>
      </c>
      <c r="F485" s="1" t="str">
        <f>Table1[[#This Row],[City]]&amp;", "&amp;Table1[[#This Row],[State]]</f>
        <v>, AB</v>
      </c>
      <c r="G485" s="1" t="s">
        <v>375</v>
      </c>
      <c r="H485" s="1" t="s">
        <v>605</v>
      </c>
      <c r="I485" s="3"/>
      <c r="J485" s="5" t="s">
        <v>384</v>
      </c>
      <c r="K485" s="1" t="s">
        <v>53</v>
      </c>
      <c r="L485" s="1" t="s">
        <v>27</v>
      </c>
      <c r="M485" s="1"/>
      <c r="N485" s="1"/>
      <c r="O485" s="1" t="s">
        <v>569</v>
      </c>
    </row>
  </sheetData>
  <mergeCells count="2">
    <mergeCell ref="A1:F1"/>
    <mergeCell ref="G1:O1"/>
  </mergeCells>
  <phoneticPr fontId="2" type="noConversion"/>
  <pageMargins left="0.7" right="0.7" top="0.75" bottom="0.75" header="0.3" footer="0.3"/>
  <pageSetup orientation="portrait" horizontalDpi="300" verticalDpi="3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ACAB588-54DB-4DCD-8D23-F5BAA2364DB9}">
          <x14:formula1>
            <xm:f>Lists!$C$2:$C$6</xm:f>
          </x14:formula1>
          <xm:sqref>J3:J485</xm:sqref>
        </x14:dataValidation>
        <x14:dataValidation type="list" allowBlank="1" showInputMessage="1" showErrorMessage="1" xr:uid="{745AC586-DC7F-4A46-8800-06B37F6001FD}">
          <x14:formula1>
            <xm:f>Lists!$A$2:$A$19</xm:f>
          </x14:formula1>
          <xm:sqref>K3:K485</xm:sqref>
        </x14:dataValidation>
        <x14:dataValidation type="list" allowBlank="1" showInputMessage="1" showErrorMessage="1" xr:uid="{6EF8ECE5-B957-4348-9C34-5BB5BC29AA71}">
          <x14:formula1>
            <xm:f>Lists!$E$2:$E$5</xm:f>
          </x14:formula1>
          <xm:sqref>M3:M485</xm:sqref>
        </x14:dataValidation>
        <x14:dataValidation type="list" allowBlank="1" showInputMessage="1" showErrorMessage="1" xr:uid="{CF4D033A-3CD5-44EF-B540-3837F54B6251}">
          <x14:formula1>
            <xm:f>Lists!$G$2:$G$7</xm:f>
          </x14:formula1>
          <xm:sqref>N3:N485</xm:sqref>
        </x14:dataValidation>
        <x14:dataValidation type="list" allowBlank="1" showInputMessage="1" showErrorMessage="1" xr:uid="{0BE745F8-70A2-49A7-AA64-4297878B1C03}">
          <x14:formula1>
            <xm:f>Lists!$K$2:$K$9</xm:f>
          </x14:formula1>
          <xm:sqref>B3:B485</xm:sqref>
        </x14:dataValidation>
        <x14:dataValidation type="list" allowBlank="1" showInputMessage="1" showErrorMessage="1" xr:uid="{2D634285-4199-4AA8-8A76-437C91641639}">
          <x14:formula1>
            <xm:f>Lists!$I$2:$I$17</xm:f>
          </x14:formula1>
          <xm:sqref>O3:O485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D460-BD43-4601-BF44-FFA9201CCAAF}">
  <dimension ref="A1:K19"/>
  <sheetViews>
    <sheetView workbookViewId="0">
      <selection activeCell="L21" sqref="L21"/>
    </sheetView>
  </sheetViews>
  <sheetFormatPr defaultColWidth="8.796875" defaultRowHeight="14.25" x14ac:dyDescent="0.45"/>
  <cols>
    <col min="1" max="1" width="19.33203125" customWidth="1"/>
    <col min="3" max="3" width="13.1328125" bestFit="1" customWidth="1"/>
    <col min="5" max="5" width="12.33203125" bestFit="1" customWidth="1"/>
    <col min="7" max="7" width="12.33203125" bestFit="1" customWidth="1"/>
    <col min="9" max="9" width="27.33203125" bestFit="1" customWidth="1"/>
    <col min="11" max="11" width="10.6640625" bestFit="1" customWidth="1"/>
  </cols>
  <sheetData>
    <row r="1" spans="1:11" x14ac:dyDescent="0.45">
      <c r="A1" t="s">
        <v>572</v>
      </c>
      <c r="C1" t="s">
        <v>3</v>
      </c>
      <c r="E1" t="s">
        <v>164</v>
      </c>
      <c r="G1" t="s">
        <v>164</v>
      </c>
      <c r="I1" t="s">
        <v>164</v>
      </c>
      <c r="K1" t="s">
        <v>0</v>
      </c>
    </row>
    <row r="3" spans="1:11" x14ac:dyDescent="0.45">
      <c r="A3" t="s">
        <v>23</v>
      </c>
      <c r="C3" t="s">
        <v>384</v>
      </c>
      <c r="E3" t="s">
        <v>171</v>
      </c>
      <c r="G3" t="s">
        <v>19</v>
      </c>
      <c r="I3" t="s">
        <v>567</v>
      </c>
      <c r="K3" t="s">
        <v>9</v>
      </c>
    </row>
    <row r="4" spans="1:11" x14ac:dyDescent="0.45">
      <c r="A4" t="s">
        <v>170</v>
      </c>
      <c r="C4" t="s">
        <v>60</v>
      </c>
      <c r="E4" t="s">
        <v>132</v>
      </c>
      <c r="G4" t="s">
        <v>20</v>
      </c>
      <c r="I4" t="s">
        <v>31</v>
      </c>
      <c r="K4" t="s">
        <v>8</v>
      </c>
    </row>
    <row r="5" spans="1:11" x14ac:dyDescent="0.45">
      <c r="A5" t="s">
        <v>26</v>
      </c>
      <c r="C5" t="s">
        <v>52</v>
      </c>
      <c r="E5" t="s">
        <v>16</v>
      </c>
      <c r="G5" t="s">
        <v>18</v>
      </c>
      <c r="I5" t="s">
        <v>573</v>
      </c>
      <c r="K5" t="s">
        <v>377</v>
      </c>
    </row>
    <row r="6" spans="1:11" x14ac:dyDescent="0.45">
      <c r="A6" t="s">
        <v>501</v>
      </c>
      <c r="C6" t="s">
        <v>171</v>
      </c>
      <c r="G6" t="s">
        <v>15</v>
      </c>
      <c r="I6" t="s">
        <v>566</v>
      </c>
      <c r="K6" t="s">
        <v>10</v>
      </c>
    </row>
    <row r="7" spans="1:11" x14ac:dyDescent="0.45">
      <c r="A7" t="s">
        <v>53</v>
      </c>
      <c r="G7" t="s">
        <v>17</v>
      </c>
      <c r="I7" t="s">
        <v>568</v>
      </c>
      <c r="K7" t="s">
        <v>5</v>
      </c>
    </row>
    <row r="8" spans="1:11" x14ac:dyDescent="0.45">
      <c r="A8" t="s">
        <v>55</v>
      </c>
      <c r="I8" t="s">
        <v>570</v>
      </c>
      <c r="K8" t="s">
        <v>7</v>
      </c>
    </row>
    <row r="9" spans="1:11" x14ac:dyDescent="0.45">
      <c r="A9" t="s">
        <v>56</v>
      </c>
      <c r="I9" t="s">
        <v>39</v>
      </c>
      <c r="K9" t="s">
        <v>6</v>
      </c>
    </row>
    <row r="10" spans="1:11" x14ac:dyDescent="0.45">
      <c r="A10" t="s">
        <v>123</v>
      </c>
      <c r="I10" t="s">
        <v>600</v>
      </c>
    </row>
    <row r="11" spans="1:11" x14ac:dyDescent="0.45">
      <c r="A11" t="s">
        <v>61</v>
      </c>
      <c r="I11" t="s">
        <v>565</v>
      </c>
    </row>
    <row r="12" spans="1:11" x14ac:dyDescent="0.45">
      <c r="A12" t="s">
        <v>150</v>
      </c>
      <c r="I12" t="s">
        <v>569</v>
      </c>
    </row>
    <row r="13" spans="1:11" x14ac:dyDescent="0.45">
      <c r="A13" t="s">
        <v>57</v>
      </c>
      <c r="I13" t="s">
        <v>571</v>
      </c>
    </row>
    <row r="14" spans="1:11" x14ac:dyDescent="0.45">
      <c r="A14" t="s">
        <v>58</v>
      </c>
      <c r="I14" t="s">
        <v>276</v>
      </c>
    </row>
    <row r="15" spans="1:11" x14ac:dyDescent="0.45">
      <c r="A15" t="s">
        <v>186</v>
      </c>
      <c r="I15" t="s">
        <v>42</v>
      </c>
    </row>
    <row r="16" spans="1:11" x14ac:dyDescent="0.45">
      <c r="A16" t="s">
        <v>59</v>
      </c>
      <c r="I16" t="s">
        <v>563</v>
      </c>
    </row>
    <row r="17" spans="1:9" x14ac:dyDescent="0.45">
      <c r="A17" t="s">
        <v>62</v>
      </c>
      <c r="I17" t="s">
        <v>564</v>
      </c>
    </row>
    <row r="18" spans="1:9" x14ac:dyDescent="0.45">
      <c r="A18" t="s">
        <v>54</v>
      </c>
    </row>
    <row r="19" spans="1:9" x14ac:dyDescent="0.45">
      <c r="A19" t="s">
        <v>169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All 2020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Chavarria</dc:creator>
  <cp:lastModifiedBy>Carol Chavarria</cp:lastModifiedBy>
  <cp:lastPrinted>2020-09-01T16:25:03Z</cp:lastPrinted>
  <dcterms:created xsi:type="dcterms:W3CDTF">2020-05-29T17:46:47Z</dcterms:created>
  <dcterms:modified xsi:type="dcterms:W3CDTF">2020-09-30T22:23:35Z</dcterms:modified>
</cp:coreProperties>
</file>