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zab\OneDrive\Desktop\excel\"/>
    </mc:Choice>
  </mc:AlternateContent>
  <xr:revisionPtr revIDLastSave="0" documentId="13_ncr:1_{B509DA78-04E7-4221-81FD-BD8E5E77F810}" xr6:coauthVersionLast="47" xr6:coauthVersionMax="47" xr10:uidLastSave="{00000000-0000-0000-0000-000000000000}"/>
  <bookViews>
    <workbookView xWindow="1152" yWindow="1152" windowWidth="21600" windowHeight="11772" xr2:uid="{97F130BB-D129-449A-B928-3283440F0F04}"/>
  </bookViews>
  <sheets>
    <sheet name="varience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53" i="1" l="1"/>
  <c r="K51" i="1"/>
  <c r="J51" i="1"/>
  <c r="K43" i="1"/>
  <c r="K44" i="1"/>
  <c r="K42" i="1"/>
  <c r="J43" i="1"/>
  <c r="J44" i="1"/>
  <c r="J42" i="1"/>
  <c r="G46" i="1"/>
  <c r="F46" i="1"/>
  <c r="G43" i="1"/>
  <c r="G44" i="1"/>
  <c r="G42" i="1"/>
  <c r="F43" i="1"/>
  <c r="F44" i="1"/>
  <c r="F42" i="1"/>
  <c r="C46" i="1"/>
  <c r="B46" i="1"/>
  <c r="H19" i="1"/>
  <c r="H18" i="1"/>
  <c r="F18" i="1"/>
  <c r="F15" i="1"/>
  <c r="H15" i="1"/>
  <c r="G12" i="1"/>
  <c r="H12" i="1" s="1"/>
  <c r="G13" i="1"/>
  <c r="G14" i="1"/>
  <c r="G11" i="1"/>
  <c r="H13" i="1"/>
  <c r="H14" i="1"/>
  <c r="H11" i="1"/>
  <c r="F12" i="1"/>
  <c r="F13" i="1"/>
  <c r="F14" i="1"/>
  <c r="F11" i="1"/>
  <c r="E12" i="1"/>
  <c r="E13" i="1"/>
  <c r="E14" i="1"/>
  <c r="E11" i="1"/>
  <c r="D15" i="1"/>
  <c r="C15" i="1"/>
  <c r="K46" i="1" l="1"/>
  <c r="J46" i="1"/>
</calcChain>
</file>

<file path=xl/sharedStrings.xml><?xml version="1.0" encoding="utf-8"?>
<sst xmlns="http://schemas.openxmlformats.org/spreadsheetml/2006/main" count="28" uniqueCount="19">
  <si>
    <t>🎓 Example: 2 Students with same average, but different variance</t>
  </si>
  <si>
    <t>note 1</t>
  </si>
  <si>
    <t>a</t>
  </si>
  <si>
    <t>b</t>
  </si>
  <si>
    <t>c</t>
  </si>
  <si>
    <t>d</t>
  </si>
  <si>
    <t>note 2</t>
  </si>
  <si>
    <t>mean</t>
  </si>
  <si>
    <t>xi -m</t>
  </si>
  <si>
    <t>(xi - m)2</t>
  </si>
  <si>
    <t>Élève</t>
  </si>
  <si>
    <t>Classe A</t>
  </si>
  <si>
    <t>Classe B</t>
  </si>
  <si>
    <t>Moyenne</t>
  </si>
  <si>
    <t>xi - avg</t>
  </si>
  <si>
    <t>Somme</t>
  </si>
  <si>
    <t>(xi - avg)2</t>
  </si>
  <si>
    <t>moy</t>
  </si>
  <si>
    <t>varPop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</si>
</sst>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1" xfId="0" applyBorder="1"/>
    <xf numFmtId="0" fontId="0" fillId="2" borderId="2" xfId="0" applyFill="1" applyBorder="1" applyAlignment="1">
      <alignment horizontal="left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0" xfId="0" applyFill="1" applyAlignment="1">
      <alignment horizontal="center"/>
    </xf>
    <xf numFmtId="0" fontId="0" fillId="4" borderId="1" xfId="0" applyFill="1" applyBorder="1" applyAlignment="1">
      <alignment horizontal="center"/>
    </xf>
    <xf numFmtId="0" fontId="0" fillId="5" borderId="1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2" fillId="0" borderId="0" xfId="0" applyFont="1" applyAlignment="1">
      <alignment horizontal="left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6" borderId="3" xfId="0" applyFill="1" applyBorder="1"/>
    <xf numFmtId="0" fontId="0" fillId="6" borderId="4" xfId="0" applyFill="1" applyBorder="1"/>
    <xf numFmtId="0" fontId="0" fillId="6" borderId="5" xfId="0" applyFill="1" applyBorder="1"/>
    <xf numFmtId="0" fontId="1" fillId="7" borderId="0" xfId="0" applyFont="1" applyFill="1" applyAlignment="1">
      <alignment horizontal="center" vertical="center" wrapText="1"/>
    </xf>
    <xf numFmtId="0" fontId="0" fillId="7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0" fillId="8" borderId="0" xfId="0" applyFill="1" applyAlignment="1">
      <alignment vertical="center" wrapText="1"/>
    </xf>
    <xf numFmtId="0" fontId="1" fillId="0" borderId="1" xfId="0" applyFont="1" applyBorder="1" applyAlignment="1">
      <alignment horizontal="left" vertical="center" wrapText="1"/>
    </xf>
    <xf numFmtId="0" fontId="1" fillId="7" borderId="1" xfId="0" applyFont="1" applyFill="1" applyBorder="1" applyAlignment="1">
      <alignment horizontal="center" vertical="center" wrapText="1"/>
    </xf>
    <xf numFmtId="0" fontId="1" fillId="8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left" vertical="center" wrapText="1"/>
    </xf>
    <xf numFmtId="0" fontId="0" fillId="7" borderId="1" xfId="0" applyFill="1" applyBorder="1" applyAlignment="1">
      <alignment vertical="center" wrapText="1"/>
    </xf>
    <xf numFmtId="0" fontId="0" fillId="8" borderId="1" xfId="0" applyFill="1" applyBorder="1" applyAlignment="1">
      <alignment vertical="center" wrapText="1"/>
    </xf>
    <xf numFmtId="0" fontId="1" fillId="6" borderId="1" xfId="0" applyFont="1" applyFill="1" applyBorder="1" applyAlignment="1">
      <alignment horizontal="center"/>
    </xf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Note</a:t>
            </a:r>
            <a:r>
              <a:rPr lang="en-US" baseline="0"/>
              <a:t> 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varience!$B$11:$B$14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xVal>
          <c:yVal>
            <c:numRef>
              <c:f>varience!$C$11:$C$14</c:f>
              <c:numCache>
                <c:formatCode>General</c:formatCode>
                <c:ptCount val="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510-4FEB-92EE-D746E25401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3323008"/>
        <c:axId val="1113321760"/>
      </c:scatterChart>
      <c:valAx>
        <c:axId val="11133230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21760"/>
        <c:crosses val="autoZero"/>
        <c:crossBetween val="midCat"/>
      </c:valAx>
      <c:valAx>
        <c:axId val="111332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133230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6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strRef>
              <c:f>varience!$B$11:$B$14</c:f>
              <c:strCache>
                <c:ptCount val="4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</c:strCache>
            </c:strRef>
          </c:xVal>
          <c:yVal>
            <c:numRef>
              <c:f>varience!$D$11:$D$14</c:f>
              <c:numCache>
                <c:formatCode>General</c:formatCode>
                <c:ptCount val="4"/>
                <c:pt idx="0">
                  <c:v>15</c:v>
                </c:pt>
                <c:pt idx="1">
                  <c:v>15</c:v>
                </c:pt>
                <c:pt idx="2">
                  <c:v>9</c:v>
                </c:pt>
                <c:pt idx="3">
                  <c:v>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C9D-4934-8A24-CE4FE39100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5409376"/>
        <c:axId val="1095779216"/>
      </c:scatterChart>
      <c:valAx>
        <c:axId val="10954093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79216"/>
        <c:crosses val="autoZero"/>
        <c:crossBetween val="midCat"/>
      </c:valAx>
      <c:valAx>
        <c:axId val="1095779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4093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FFC000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22860</xdr:colOff>
      <xdr:row>2</xdr:row>
      <xdr:rowOff>76200</xdr:rowOff>
    </xdr:from>
    <xdr:to>
      <xdr:col>16</xdr:col>
      <xdr:colOff>327660</xdr:colOff>
      <xdr:row>17</xdr:row>
      <xdr:rowOff>76200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6D401AD-2F82-475F-8CB1-E22864C126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30480</xdr:colOff>
      <xdr:row>17</xdr:row>
      <xdr:rowOff>129540</xdr:rowOff>
    </xdr:from>
    <xdr:to>
      <xdr:col>16</xdr:col>
      <xdr:colOff>335280</xdr:colOff>
      <xdr:row>32</xdr:row>
      <xdr:rowOff>129540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8C5C6A5-42E5-4E98-9077-87559E12BAF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81475D-C75F-4056-9B19-3C1F3BA65496}">
  <dimension ref="A1:L53"/>
  <sheetViews>
    <sheetView tabSelected="1" topLeftCell="A29" workbookViewId="0">
      <selection activeCell="S37" sqref="S37"/>
    </sheetView>
  </sheetViews>
  <sheetFormatPr defaultRowHeight="14.4" x14ac:dyDescent="0.3"/>
  <sheetData>
    <row r="1" spans="1:8" ht="14.4" customHeight="1" x14ac:dyDescent="0.3">
      <c r="A1" s="9" t="s">
        <v>0</v>
      </c>
      <c r="B1" s="9"/>
      <c r="C1" s="9"/>
      <c r="D1" s="9"/>
      <c r="E1" s="9"/>
      <c r="F1" s="9"/>
    </row>
    <row r="2" spans="1:8" ht="14.4" customHeight="1" x14ac:dyDescent="0.3">
      <c r="A2" s="9"/>
      <c r="B2" s="9"/>
      <c r="C2" s="9"/>
      <c r="D2" s="9"/>
      <c r="E2" s="9"/>
      <c r="F2" s="9"/>
    </row>
    <row r="3" spans="1:8" x14ac:dyDescent="0.3">
      <c r="A3" s="9"/>
      <c r="B3" s="9"/>
      <c r="C3" s="9"/>
      <c r="D3" s="9"/>
      <c r="E3" s="9"/>
      <c r="F3" s="9"/>
    </row>
    <row r="4" spans="1:8" x14ac:dyDescent="0.3">
      <c r="A4" s="9"/>
      <c r="B4" s="9"/>
      <c r="C4" s="9"/>
      <c r="D4" s="9"/>
      <c r="E4" s="9"/>
      <c r="F4" s="9"/>
    </row>
    <row r="5" spans="1:8" x14ac:dyDescent="0.3">
      <c r="A5" s="9"/>
      <c r="B5" s="9"/>
      <c r="C5" s="9"/>
      <c r="D5" s="9"/>
      <c r="E5" s="9"/>
      <c r="F5" s="9"/>
    </row>
    <row r="6" spans="1:8" x14ac:dyDescent="0.3">
      <c r="A6" s="9"/>
      <c r="B6" s="9"/>
      <c r="C6" s="9"/>
      <c r="D6" s="9"/>
      <c r="E6" s="9"/>
      <c r="F6" s="9"/>
    </row>
    <row r="10" spans="1:8" x14ac:dyDescent="0.3">
      <c r="C10" s="2" t="s">
        <v>1</v>
      </c>
      <c r="D10" s="2" t="s">
        <v>6</v>
      </c>
      <c r="E10" s="8" t="s">
        <v>8</v>
      </c>
      <c r="F10" s="8" t="s">
        <v>9</v>
      </c>
      <c r="G10" s="5" t="s">
        <v>8</v>
      </c>
      <c r="H10" s="5" t="s">
        <v>9</v>
      </c>
    </row>
    <row r="11" spans="1:8" x14ac:dyDescent="0.3">
      <c r="B11" s="1" t="s">
        <v>2</v>
      </c>
      <c r="C11" s="7">
        <v>10</v>
      </c>
      <c r="D11" s="6">
        <v>15</v>
      </c>
      <c r="E11" s="8">
        <f>C11-$C$15</f>
        <v>0</v>
      </c>
      <c r="F11" s="8">
        <f>POWER(E11,2)</f>
        <v>0</v>
      </c>
      <c r="G11" s="5">
        <f>D11-$D$15</f>
        <v>5</v>
      </c>
      <c r="H11" s="5">
        <f>POWER(G11,2)</f>
        <v>25</v>
      </c>
    </row>
    <row r="12" spans="1:8" x14ac:dyDescent="0.3">
      <c r="B12" s="1" t="s">
        <v>3</v>
      </c>
      <c r="C12" s="7">
        <v>10</v>
      </c>
      <c r="D12" s="6">
        <v>15</v>
      </c>
      <c r="E12" s="8">
        <f t="shared" ref="E12:E14" si="0">C12-$C$15</f>
        <v>0</v>
      </c>
      <c r="F12" s="8">
        <f t="shared" ref="F12:F14" si="1">POWER(E12,2)</f>
        <v>0</v>
      </c>
      <c r="G12" s="5">
        <f t="shared" ref="G12:G14" si="2">D12-$D$15</f>
        <v>5</v>
      </c>
      <c r="H12" s="5">
        <f t="shared" ref="H12:H14" si="3">POWER(G12,2)</f>
        <v>25</v>
      </c>
    </row>
    <row r="13" spans="1:8" x14ac:dyDescent="0.3">
      <c r="B13" s="1" t="s">
        <v>4</v>
      </c>
      <c r="C13" s="7">
        <v>10</v>
      </c>
      <c r="D13" s="6">
        <v>9</v>
      </c>
      <c r="E13" s="8">
        <f t="shared" si="0"/>
        <v>0</v>
      </c>
      <c r="F13" s="8">
        <f t="shared" si="1"/>
        <v>0</v>
      </c>
      <c r="G13" s="5">
        <f t="shared" si="2"/>
        <v>-1</v>
      </c>
      <c r="H13" s="5">
        <f t="shared" si="3"/>
        <v>1</v>
      </c>
    </row>
    <row r="14" spans="1:8" x14ac:dyDescent="0.3">
      <c r="B14" s="1" t="s">
        <v>5</v>
      </c>
      <c r="C14" s="7">
        <v>10</v>
      </c>
      <c r="D14" s="6">
        <v>1</v>
      </c>
      <c r="E14" s="8">
        <f t="shared" si="0"/>
        <v>0</v>
      </c>
      <c r="F14" s="8">
        <f t="shared" si="1"/>
        <v>0</v>
      </c>
      <c r="G14" s="5">
        <f t="shared" si="2"/>
        <v>-9</v>
      </c>
      <c r="H14" s="5">
        <f t="shared" si="3"/>
        <v>81</v>
      </c>
    </row>
    <row r="15" spans="1:8" x14ac:dyDescent="0.3">
      <c r="B15" s="4" t="s">
        <v>7</v>
      </c>
      <c r="C15" s="3">
        <f>AVERAGE(C11:C14)</f>
        <v>10</v>
      </c>
      <c r="D15" s="3">
        <f>AVERAGE(D11:D14)</f>
        <v>10</v>
      </c>
      <c r="F15" s="8">
        <f>_xlfn.VAR.S(C11:C14)</f>
        <v>0</v>
      </c>
      <c r="H15" s="5">
        <f>_xlfn.VAR.S(D11:D14)</f>
        <v>44</v>
      </c>
    </row>
    <row r="18" spans="6:8" x14ac:dyDescent="0.3">
      <c r="F18">
        <f>AVERAGE(F11:F14)</f>
        <v>0</v>
      </c>
      <c r="H18">
        <f>SUM(H11:H14)/4</f>
        <v>33</v>
      </c>
    </row>
    <row r="19" spans="6:8" x14ac:dyDescent="0.3">
      <c r="H19">
        <f>VARA(D11:D14)</f>
        <v>44</v>
      </c>
    </row>
    <row r="40" spans="1:11" x14ac:dyDescent="0.3">
      <c r="F40" s="25" t="s">
        <v>14</v>
      </c>
      <c r="G40" s="25"/>
      <c r="J40" s="25" t="s">
        <v>16</v>
      </c>
      <c r="K40" s="25"/>
    </row>
    <row r="41" spans="1:11" x14ac:dyDescent="0.3">
      <c r="A41" s="10" t="s">
        <v>10</v>
      </c>
      <c r="B41" s="15" t="s">
        <v>11</v>
      </c>
      <c r="C41" s="17" t="s">
        <v>12</v>
      </c>
      <c r="E41" s="19" t="s">
        <v>10</v>
      </c>
      <c r="F41" s="20" t="s">
        <v>11</v>
      </c>
      <c r="G41" s="21" t="s">
        <v>12</v>
      </c>
      <c r="I41" s="19" t="s">
        <v>10</v>
      </c>
      <c r="J41" s="20" t="s">
        <v>11</v>
      </c>
      <c r="K41" s="21" t="s">
        <v>12</v>
      </c>
    </row>
    <row r="42" spans="1:11" x14ac:dyDescent="0.3">
      <c r="A42" s="11">
        <v>1</v>
      </c>
      <c r="B42" s="16">
        <v>10</v>
      </c>
      <c r="C42" s="18">
        <v>6</v>
      </c>
      <c r="E42" s="22">
        <v>1</v>
      </c>
      <c r="F42" s="23">
        <f>B42-$B$46</f>
        <v>0</v>
      </c>
      <c r="G42" s="24">
        <f>C42-$C$46</f>
        <v>-4</v>
      </c>
      <c r="I42" s="22">
        <v>1</v>
      </c>
      <c r="J42" s="23">
        <f>POWER(F42,2)</f>
        <v>0</v>
      </c>
      <c r="K42" s="24">
        <f>POWER(G42,2)</f>
        <v>16</v>
      </c>
    </row>
    <row r="43" spans="1:11" x14ac:dyDescent="0.3">
      <c r="A43" s="11">
        <v>2</v>
      </c>
      <c r="B43" s="16">
        <v>10</v>
      </c>
      <c r="C43" s="18">
        <v>10</v>
      </c>
      <c r="E43" s="22">
        <v>2</v>
      </c>
      <c r="F43" s="23">
        <f t="shared" ref="F43:F44" si="4">B43-$B$46</f>
        <v>0</v>
      </c>
      <c r="G43" s="24">
        <f t="shared" ref="G43:G44" si="5">C43-$C$46</f>
        <v>0</v>
      </c>
      <c r="I43" s="22">
        <v>2</v>
      </c>
      <c r="J43" s="23">
        <f t="shared" ref="J43:J44" si="6">POWER(F43,2)</f>
        <v>0</v>
      </c>
      <c r="K43" s="24">
        <f t="shared" ref="K43:K44" si="7">POWER(G43,2)</f>
        <v>0</v>
      </c>
    </row>
    <row r="44" spans="1:11" x14ac:dyDescent="0.3">
      <c r="A44" s="11">
        <v>3</v>
      </c>
      <c r="B44" s="16">
        <v>10</v>
      </c>
      <c r="C44" s="18">
        <v>14</v>
      </c>
      <c r="E44" s="22">
        <v>3</v>
      </c>
      <c r="F44" s="23">
        <f t="shared" si="4"/>
        <v>0</v>
      </c>
      <c r="G44" s="24">
        <f t="shared" si="5"/>
        <v>4</v>
      </c>
      <c r="I44" s="22">
        <v>3</v>
      </c>
      <c r="J44" s="23">
        <f t="shared" si="6"/>
        <v>0</v>
      </c>
      <c r="K44" s="24">
        <f t="shared" si="7"/>
        <v>16</v>
      </c>
    </row>
    <row r="45" spans="1:11" ht="15" thickBot="1" x14ac:dyDescent="0.35"/>
    <row r="46" spans="1:11" ht="15" thickBot="1" x14ac:dyDescent="0.35">
      <c r="A46" s="12" t="s">
        <v>13</v>
      </c>
      <c r="B46" s="13">
        <f>AVERAGE(B42:B44)</f>
        <v>10</v>
      </c>
      <c r="C46" s="14">
        <f>AVERAGE(C42:C44)</f>
        <v>10</v>
      </c>
      <c r="E46" s="12" t="s">
        <v>15</v>
      </c>
      <c r="F46" s="13">
        <f>SUM(F42:F44)</f>
        <v>0</v>
      </c>
      <c r="G46" s="14">
        <f>SUM(G42:G44)</f>
        <v>0</v>
      </c>
      <c r="I46" s="12" t="s">
        <v>15</v>
      </c>
      <c r="J46" s="13">
        <f>SUM(J42:J44)</f>
        <v>0</v>
      </c>
      <c r="K46" s="14">
        <f>SUM(K42:K44)</f>
        <v>32</v>
      </c>
    </row>
    <row r="50" spans="9:12" ht="15" thickBot="1" x14ac:dyDescent="0.35"/>
    <row r="51" spans="9:12" ht="15" thickBot="1" x14ac:dyDescent="0.35">
      <c r="I51" s="12" t="s">
        <v>17</v>
      </c>
      <c r="J51" s="13">
        <f>J46/3</f>
        <v>0</v>
      </c>
      <c r="K51" s="14">
        <f>K46/3</f>
        <v>10.666666666666666</v>
      </c>
    </row>
    <row r="53" spans="9:12" x14ac:dyDescent="0.3">
      <c r="J53" s="26" t="s">
        <v>18</v>
      </c>
      <c r="K53" s="26">
        <f>_xlfn.VAR.P(C42:C44)</f>
        <v>10.666666666666666</v>
      </c>
      <c r="L53" s="26"/>
    </row>
  </sheetData>
  <mergeCells count="3">
    <mergeCell ref="A1:F6"/>
    <mergeCell ref="F40:G40"/>
    <mergeCell ref="J40:K40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varience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raphael Randrianantoanina</dc:creator>
  <cp:lastModifiedBy>raphael Randrianantoanina</cp:lastModifiedBy>
  <dcterms:created xsi:type="dcterms:W3CDTF">2025-04-14T08:40:43Z</dcterms:created>
  <dcterms:modified xsi:type="dcterms:W3CDTF">2025-04-15T04:54:37Z</dcterms:modified>
</cp:coreProperties>
</file>