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hidden" name="Sheet4" sheetId="2" r:id="rId5"/>
    <sheet state="visible" name="SUS" sheetId="3" r:id="rId6"/>
    <sheet state="visible" name="SUS_Analysis" sheetId="4" r:id="rId7"/>
    <sheet state="visible" name="Pre-Cook Questionnaire" sheetId="5" r:id="rId8"/>
    <sheet state="visible" name="Recipe Steps" sheetId="6" r:id="rId9"/>
  </sheets>
  <definedNames/>
  <calcPr/>
</workbook>
</file>

<file path=xl/sharedStrings.xml><?xml version="1.0" encoding="utf-8"?>
<sst xmlns="http://schemas.openxmlformats.org/spreadsheetml/2006/main" count="305" uniqueCount="68">
  <si>
    <t>Participant Initials</t>
  </si>
  <si>
    <t>ParticipantID</t>
  </si>
  <si>
    <t>CookingExperience</t>
  </si>
  <si>
    <t>InteractionMethod</t>
  </si>
  <si>
    <t>Recipe</t>
  </si>
  <si>
    <t>TaskTime (seconds)</t>
  </si>
  <si>
    <t>TotalTime (s)</t>
  </si>
  <si>
    <t>Battery Usage Percentage</t>
  </si>
  <si>
    <t>Error Count</t>
  </si>
  <si>
    <t>Step 1</t>
  </si>
  <si>
    <t>Step 2</t>
  </si>
  <si>
    <t>Step 3</t>
  </si>
  <si>
    <t>Step 4</t>
  </si>
  <si>
    <t>SM</t>
  </si>
  <si>
    <t>Novice</t>
  </si>
  <si>
    <t>Touch</t>
  </si>
  <si>
    <t>Omelet</t>
  </si>
  <si>
    <t>Voice</t>
  </si>
  <si>
    <t>Salad</t>
  </si>
  <si>
    <t>YW</t>
  </si>
  <si>
    <t>AS</t>
  </si>
  <si>
    <t>JM</t>
  </si>
  <si>
    <t>YX</t>
  </si>
  <si>
    <t>Experienced</t>
  </si>
  <si>
    <t>XW</t>
  </si>
  <si>
    <t>SJ</t>
  </si>
  <si>
    <t>DC</t>
  </si>
  <si>
    <t>MB</t>
  </si>
  <si>
    <t>NN</t>
  </si>
  <si>
    <t>Participant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</si>
  <si>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</si>
  <si>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</si>
  <si>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</si>
  <si>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</si>
  <si>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</si>
  <si>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</si>
  <si>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</si>
  <si>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</si>
  <si>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</si>
  <si>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</si>
  <si>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SUS_Score</t>
  </si>
  <si>
    <t>Voice SUS</t>
  </si>
  <si>
    <t>Touch SUS</t>
  </si>
  <si>
    <t>Benchmark</t>
  </si>
  <si>
    <t>Timestamp</t>
  </si>
  <si>
    <t>Age</t>
  </si>
  <si>
    <t>Gender</t>
  </si>
  <si>
    <t>Have you ever used voice assistants (e.g., Siri, Google Assistant)?</t>
  </si>
  <si>
    <t>How often do you cook meals at home?</t>
  </si>
  <si>
    <t>How confident are you in your cooking skills?</t>
  </si>
  <si>
    <t>On average, how long have you been cooking for yourself?</t>
  </si>
  <si>
    <t>In your opinion, how easy is it to follow a recipe while cooking?</t>
  </si>
  <si>
    <t>Female</t>
  </si>
  <si>
    <t>Yes</t>
  </si>
  <si>
    <t>Rarely</t>
  </si>
  <si>
    <t>More than 3 years</t>
  </si>
  <si>
    <t>Male</t>
  </si>
  <si>
    <t>Often</t>
  </si>
  <si>
    <t>Less than 6 months</t>
  </si>
  <si>
    <t>Sometimes</t>
  </si>
  <si>
    <t>1–3 years</t>
  </si>
  <si>
    <t>Dice cucumber, tomatoes, and onion.</t>
  </si>
  <si>
    <t>Toss vegetables with olives and feta.</t>
  </si>
  <si>
    <t>Drizzle with olive oil and serve chilled.</t>
  </si>
  <si>
    <t>Beat the eggs with a splash of milk, salt, and pepper; then wash and dice the tomato and broccoli.</t>
  </si>
  <si>
    <t>Melt butter in a pan over medium heat, pour in the egg mixture, and let it set until slightly firm.</t>
  </si>
  <si>
    <t>Sprinkle shredded cheese and add the diced vegetables on one half; then fold the omelette and cook for an extra minute.</t>
  </si>
  <si>
    <t>Slide the omelette onto a plate and serve immediately.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</si>
</sst>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FFFF"/>
      <name val="Roboto"/>
    </font>
    <font>
      <color rgb="FF434343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13" fillId="3" fontId="3" numFmtId="0" xfId="0" applyAlignment="1" applyBorder="1" applyFill="1" applyFont="1">
      <alignment horizontal="left" readingOrder="0" shrinkToFit="0" vertical="center" wrapText="0"/>
    </xf>
    <xf borderId="14" fillId="3" fontId="3" numFmtId="0" xfId="0" applyAlignment="1" applyBorder="1" applyFont="1">
      <alignment horizontal="left" readingOrder="0" shrinkToFit="0" vertical="center" wrapText="0"/>
    </xf>
    <xf borderId="15" fillId="3" fontId="3" numFmtId="0" xfId="0" applyAlignment="1" applyBorder="1" applyFont="1">
      <alignment horizontal="left" readingOrder="0" shrinkToFit="0" vertical="center" wrapText="0"/>
    </xf>
    <xf borderId="16" fillId="4" fontId="4" numFmtId="164" xfId="0" applyAlignment="1" applyBorder="1" applyFill="1" applyFont="1" applyNumberFormat="1">
      <alignment horizontal="right" shrinkToFit="0" vertical="center" wrapText="0"/>
    </xf>
    <xf borderId="5" fillId="4" fontId="4" numFmtId="0" xfId="0" applyAlignment="1" applyBorder="1" applyFont="1">
      <alignment horizontal="left" readingOrder="0" shrinkToFit="0" vertical="center" wrapText="0"/>
    </xf>
    <xf borderId="5" fillId="4" fontId="4" numFmtId="0" xfId="0" applyAlignment="1" applyBorder="1" applyFont="1">
      <alignment horizontal="left" shrinkToFit="0" vertical="center" wrapText="0"/>
    </xf>
    <xf borderId="5" fillId="4" fontId="4" numFmtId="0" xfId="0" applyAlignment="1" applyBorder="1" applyFont="1">
      <alignment shrinkToFit="0" vertical="center" wrapText="0"/>
    </xf>
    <xf borderId="17" fillId="4" fontId="4" numFmtId="0" xfId="0" applyAlignment="1" applyBorder="1" applyFont="1">
      <alignment horizontal="right" shrinkToFit="0" vertical="center" wrapText="0"/>
    </xf>
    <xf borderId="18" fillId="5" fontId="4" numFmtId="164" xfId="0" applyAlignment="1" applyBorder="1" applyFill="1" applyFont="1" applyNumberFormat="1">
      <alignment horizontal="right" shrinkToFit="0" vertical="center" wrapText="0"/>
    </xf>
    <xf borderId="19" fillId="5" fontId="4" numFmtId="0" xfId="0" applyAlignment="1" applyBorder="1" applyFont="1">
      <alignment horizontal="left" readingOrder="0" shrinkToFit="0" vertical="center" wrapText="0"/>
    </xf>
    <xf borderId="19" fillId="5" fontId="4" numFmtId="0" xfId="0" applyAlignment="1" applyBorder="1" applyFont="1">
      <alignment horizontal="left" shrinkToFit="0" vertical="center" wrapText="0"/>
    </xf>
    <xf borderId="19" fillId="5" fontId="4" numFmtId="0" xfId="0" applyAlignment="1" applyBorder="1" applyFont="1">
      <alignment shrinkToFit="0" vertical="center" wrapText="0"/>
    </xf>
    <xf borderId="20" fillId="5" fontId="4" numFmtId="0" xfId="0" applyAlignment="1" applyBorder="1" applyFont="1">
      <alignment horizontal="right" shrinkToFit="0" vertical="center" wrapText="0"/>
    </xf>
    <xf borderId="5" fillId="4" fontId="4" numFmtId="0" xfId="0" applyAlignment="1" applyBorder="1" applyFont="1">
      <alignment readingOrder="0" shrinkToFit="0" vertical="center" wrapText="0"/>
    </xf>
    <xf borderId="21" fillId="5" fontId="4" numFmtId="164" xfId="0" applyAlignment="1" applyBorder="1" applyFont="1" applyNumberFormat="1">
      <alignment horizontal="right" shrinkToFit="0" vertical="center" wrapText="0"/>
    </xf>
    <xf borderId="22" fillId="5" fontId="4" numFmtId="0" xfId="0" applyAlignment="1" applyBorder="1" applyFont="1">
      <alignment horizontal="left" readingOrder="0" shrinkToFit="0" vertical="center" wrapText="0"/>
    </xf>
    <xf borderId="22" fillId="5" fontId="4" numFmtId="0" xfId="0" applyAlignment="1" applyBorder="1" applyFont="1">
      <alignment shrinkToFit="0" vertical="center" wrapText="0"/>
    </xf>
    <xf borderId="22" fillId="5" fontId="4" numFmtId="0" xfId="0" applyAlignment="1" applyBorder="1" applyFont="1">
      <alignment horizontal="left" shrinkToFit="0" vertical="center" wrapText="0"/>
    </xf>
    <xf borderId="23" fillId="5" fontId="4" numFmtId="0" xfId="0" applyAlignment="1" applyBorder="1" applyFont="1">
      <alignment horizontal="right" shrinkToFit="0" vertical="center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US-style">
      <tableStyleElement dxfId="1" type="headerRow"/>
      <tableStyleElement dxfId="2" type="firstRowStripe"/>
      <tableStyleElement dxfId="3" type="secondRowStripe"/>
    </tableStyle>
    <tableStyle count="3" pivot="0" name="Pre-Cook Questionnaire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434343"/>
                </a:solidFill>
                <a:latin typeface="+mn-lt"/>
              </a:defRPr>
            </a:pPr>
            <a:r>
              <a:rPr b="0" sz="1600">
                <a:solidFill>
                  <a:srgbClr val="434343"/>
                </a:solidFill>
                <a:latin typeface="+mn-lt"/>
              </a:rPr>
              <a:t>System Usability Scale (SUS) by Interaction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SUS_Analysis!$B$1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4"/>
          </c:dPt>
          <c:dLbls>
            <c:numFmt formatCode="0" sourceLinked="0"/>
            <c:txPr>
              <a:bodyPr/>
              <a:lstStyle/>
              <a:p>
                <a:pPr lvl="0">
                  <a:defRPr sz="12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SUS_Analysis!$A$2:$A$11</c:f>
            </c:strRef>
          </c:cat>
          <c:val>
            <c:numRef>
              <c:f>SUS_Analysis!$B$2:$B$11</c:f>
              <c:numCache/>
            </c:numRef>
          </c:val>
        </c:ser>
        <c:ser>
          <c:idx val="1"/>
          <c:order val="1"/>
          <c:tx>
            <c:strRef>
              <c:f>SUS_Analysis!$C$1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SUS_Analysis!$A$2:$A$11</c:f>
            </c:strRef>
          </c:cat>
          <c:val>
            <c:numRef>
              <c:f>SUS_Analysis!$C$2:$C$11</c:f>
              <c:numCache/>
            </c:numRef>
          </c:val>
        </c:ser>
        <c:axId val="856432515"/>
        <c:axId val="505829140"/>
      </c:barChart>
      <c:lineChart>
        <c:varyColors val="0"/>
        <c:ser>
          <c:idx val="2"/>
          <c:order val="2"/>
          <c:tx>
            <c:strRef>
              <c:f>SUS_Analysis!$D$1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SUS_Analysis!$A$2:$A$11</c:f>
            </c:strRef>
          </c:cat>
          <c:val>
            <c:numRef>
              <c:f>SUS_Analysis!$D$2:$D$11</c:f>
              <c:numCache/>
            </c:numRef>
          </c:val>
          <c:smooth val="0"/>
        </c:ser>
        <c:axId val="856432515"/>
        <c:axId val="505829140"/>
      </c:lineChart>
      <c:catAx>
        <c:axId val="856432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829140"/>
      </c:catAx>
      <c:valAx>
        <c:axId val="505829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SUS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432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</xdr:row>
      <xdr:rowOff>133350</xdr:rowOff>
    </xdr:from>
    <xdr:ext cx="59150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21" displayName="Table1" name="Table1" id="1">
  <tableColumns count="13">
    <tableColumn name="Participant" id="1"/>
    <tableColumn name="InteractionMethod" id="2"/>
    <tableColumn name="Q1" id="3"/>
    <tableColumn name="Q2" id="4"/>
    <tableColumn name="Q3" id="5"/>
    <tableColumn name="Q4" id="6"/>
    <tableColumn name="Q5" id="7"/>
    <tableColumn name="Q6" id="8"/>
    <tableColumn name="Q7" id="9"/>
    <tableColumn name="Q8" id="10"/>
    <tableColumn name="Q9" id="11"/>
    <tableColumn name="Q10" id="12"/>
    <tableColumn name="SUS_Score" id="13"/>
  </tableColumns>
  <tableStyleInfo name="SUS-style" showColumnStripes="0" showFirstColumn="1" showLastColumn="1" showRowStripes="1"/>
</table>
</file>

<file path=xl/tables/table2.xml><?xml version="1.0" encoding="utf-8"?>
<table xmlns="http://schemas.openxmlformats.org/spreadsheetml/2006/main" ref="A1:I11" displayName="Form_Responses1" name="Form_Responses1" id="2">
  <tableColumns count="9">
    <tableColumn name="Timestamp" id="1"/>
    <tableColumn name="Participant Initials" id="2"/>
    <tableColumn name="Age" id="3"/>
    <tableColumn name="Gender" id="4"/>
    <tableColumn name="Have you ever used voice assistants (e.g., Siri, Google Assistant)?" id="5"/>
    <tableColumn name="How often do you cook meals at home?" id="6"/>
    <tableColumn name="How confident are you in your cooking skills?" id="7"/>
    <tableColumn name="On average, how long have you been cooking for yourself?" id="8"/>
    <tableColumn name="In your opinion, how easy is it to follow a recipe while cooking?" id="9"/>
  </tableColumns>
  <tableStyleInfo name="Pre-Cook Questionnai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0"/>
    <col customWidth="1" min="2" max="2" width="13.38"/>
    <col customWidth="1" min="3" max="3" width="15.5"/>
    <col customWidth="1" min="4" max="4" width="14.38"/>
    <col customWidth="1" min="11" max="11" width="24.75"/>
    <col customWidth="1" min="12" max="12" width="15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J1" s="3" t="s">
        <v>6</v>
      </c>
      <c r="K1" s="3" t="s">
        <v>7</v>
      </c>
      <c r="L1" s="3" t="s">
        <v>8</v>
      </c>
    </row>
    <row r="2">
      <c r="A2" s="1"/>
      <c r="B2" s="2"/>
      <c r="C2" s="2"/>
      <c r="D2" s="3"/>
      <c r="E2" s="3"/>
      <c r="F2" s="4" t="s">
        <v>9</v>
      </c>
      <c r="G2" s="4" t="s">
        <v>10</v>
      </c>
      <c r="H2" s="4" t="s">
        <v>11</v>
      </c>
      <c r="I2" s="4" t="s">
        <v>12</v>
      </c>
    </row>
    <row r="3">
      <c r="A3" s="5" t="s">
        <v>13</v>
      </c>
      <c r="B3" s="5">
        <v>1.0</v>
      </c>
      <c r="C3" s="5" t="s">
        <v>14</v>
      </c>
      <c r="D3" s="5" t="s">
        <v>15</v>
      </c>
      <c r="E3" s="5" t="s">
        <v>16</v>
      </c>
      <c r="F3" s="5">
        <v>156.0</v>
      </c>
      <c r="G3" s="5">
        <v>92.0</v>
      </c>
      <c r="H3" s="5">
        <v>58.0</v>
      </c>
      <c r="I3" s="5">
        <v>22.0</v>
      </c>
      <c r="J3" s="5">
        <f t="shared" ref="J3:J22" si="1">SUM(F3:I3)</f>
        <v>328</v>
      </c>
      <c r="K3" s="5">
        <v>0.0</v>
      </c>
      <c r="L3" s="5">
        <v>0.0</v>
      </c>
    </row>
    <row r="4">
      <c r="A4" s="5" t="s">
        <v>13</v>
      </c>
      <c r="B4" s="5">
        <v>1.0</v>
      </c>
      <c r="C4" s="5" t="s">
        <v>14</v>
      </c>
      <c r="D4" s="5" t="s">
        <v>17</v>
      </c>
      <c r="E4" s="5" t="s">
        <v>18</v>
      </c>
      <c r="F4" s="5">
        <v>107.0</v>
      </c>
      <c r="G4" s="5">
        <v>61.0</v>
      </c>
      <c r="H4" s="5">
        <v>23.0</v>
      </c>
      <c r="I4" s="6"/>
      <c r="J4" s="5">
        <f t="shared" si="1"/>
        <v>191</v>
      </c>
      <c r="K4" s="5">
        <v>1.0</v>
      </c>
      <c r="L4" s="5">
        <v>1.0</v>
      </c>
    </row>
    <row r="5">
      <c r="A5" s="5" t="s">
        <v>19</v>
      </c>
      <c r="B5" s="5">
        <v>2.0</v>
      </c>
      <c r="C5" s="5" t="s">
        <v>14</v>
      </c>
      <c r="D5" s="5" t="s">
        <v>15</v>
      </c>
      <c r="E5" s="5" t="s">
        <v>18</v>
      </c>
      <c r="F5" s="5">
        <v>109.0</v>
      </c>
      <c r="G5" s="5">
        <v>68.0</v>
      </c>
      <c r="H5" s="5">
        <v>27.0</v>
      </c>
      <c r="I5" s="6"/>
      <c r="J5" s="5">
        <f t="shared" si="1"/>
        <v>204</v>
      </c>
      <c r="K5" s="5">
        <v>0.0</v>
      </c>
      <c r="L5" s="5">
        <v>0.0</v>
      </c>
    </row>
    <row r="6">
      <c r="A6" s="5" t="s">
        <v>19</v>
      </c>
      <c r="B6" s="5">
        <v>2.0</v>
      </c>
      <c r="C6" s="5" t="s">
        <v>14</v>
      </c>
      <c r="D6" s="5" t="s">
        <v>17</v>
      </c>
      <c r="E6" s="5" t="s">
        <v>16</v>
      </c>
      <c r="F6" s="5">
        <v>110.0</v>
      </c>
      <c r="G6" s="5">
        <v>90.0</v>
      </c>
      <c r="H6" s="5">
        <v>77.0</v>
      </c>
      <c r="I6" s="5">
        <v>26.0</v>
      </c>
      <c r="J6" s="5">
        <f t="shared" si="1"/>
        <v>303</v>
      </c>
      <c r="K6" s="5">
        <v>0.0</v>
      </c>
      <c r="L6" s="5">
        <v>1.0</v>
      </c>
    </row>
    <row r="7">
      <c r="A7" s="5" t="s">
        <v>20</v>
      </c>
      <c r="B7" s="5">
        <v>3.0</v>
      </c>
      <c r="C7" s="5" t="s">
        <v>14</v>
      </c>
      <c r="D7" s="5" t="s">
        <v>15</v>
      </c>
      <c r="E7" s="5" t="s">
        <v>16</v>
      </c>
      <c r="F7" s="5">
        <v>114.0</v>
      </c>
      <c r="G7" s="5">
        <v>75.0</v>
      </c>
      <c r="H7" s="5">
        <v>61.0</v>
      </c>
      <c r="I7" s="5">
        <v>24.0</v>
      </c>
      <c r="J7" s="5">
        <f t="shared" si="1"/>
        <v>274</v>
      </c>
      <c r="K7" s="5">
        <v>1.0</v>
      </c>
      <c r="L7" s="5">
        <v>0.0</v>
      </c>
    </row>
    <row r="8">
      <c r="A8" s="5" t="s">
        <v>20</v>
      </c>
      <c r="B8" s="5">
        <v>3.0</v>
      </c>
      <c r="C8" s="5" t="s">
        <v>14</v>
      </c>
      <c r="D8" s="5" t="s">
        <v>17</v>
      </c>
      <c r="E8" s="5" t="s">
        <v>18</v>
      </c>
      <c r="F8" s="5">
        <v>98.0</v>
      </c>
      <c r="G8" s="5">
        <v>46.0</v>
      </c>
      <c r="H8" s="5">
        <v>18.0</v>
      </c>
      <c r="I8" s="6"/>
      <c r="J8" s="5">
        <f t="shared" si="1"/>
        <v>162</v>
      </c>
      <c r="K8" s="5">
        <v>0.0</v>
      </c>
      <c r="L8" s="5">
        <v>0.0</v>
      </c>
    </row>
    <row r="9">
      <c r="A9" s="5" t="s">
        <v>21</v>
      </c>
      <c r="B9" s="5">
        <v>4.0</v>
      </c>
      <c r="C9" s="5" t="s">
        <v>14</v>
      </c>
      <c r="D9" s="5" t="s">
        <v>15</v>
      </c>
      <c r="E9" s="5" t="s">
        <v>18</v>
      </c>
      <c r="F9" s="5">
        <v>71.0</v>
      </c>
      <c r="G9" s="5">
        <v>69.0</v>
      </c>
      <c r="H9" s="5">
        <v>21.0</v>
      </c>
      <c r="I9" s="6"/>
      <c r="J9" s="5">
        <f t="shared" si="1"/>
        <v>161</v>
      </c>
      <c r="K9" s="5">
        <v>0.0</v>
      </c>
      <c r="L9" s="5">
        <v>0.0</v>
      </c>
    </row>
    <row r="10">
      <c r="A10" s="5" t="s">
        <v>21</v>
      </c>
      <c r="B10" s="5">
        <v>4.0</v>
      </c>
      <c r="C10" s="5" t="s">
        <v>14</v>
      </c>
      <c r="D10" s="5" t="s">
        <v>17</v>
      </c>
      <c r="E10" s="5" t="s">
        <v>16</v>
      </c>
      <c r="F10" s="5">
        <v>93.0</v>
      </c>
      <c r="G10" s="5">
        <v>101.0</v>
      </c>
      <c r="H10" s="5">
        <v>59.0</v>
      </c>
      <c r="I10" s="5">
        <v>18.0</v>
      </c>
      <c r="J10" s="5">
        <f t="shared" si="1"/>
        <v>271</v>
      </c>
      <c r="K10" s="5">
        <v>0.0</v>
      </c>
      <c r="L10" s="5">
        <v>0.0</v>
      </c>
    </row>
    <row r="11">
      <c r="A11" s="5" t="s">
        <v>22</v>
      </c>
      <c r="B11" s="5">
        <v>5.0</v>
      </c>
      <c r="C11" s="5" t="s">
        <v>23</v>
      </c>
      <c r="D11" s="5" t="s">
        <v>15</v>
      </c>
      <c r="E11" s="5" t="s">
        <v>16</v>
      </c>
      <c r="F11" s="5">
        <v>144.0</v>
      </c>
      <c r="G11" s="5">
        <v>110.0</v>
      </c>
      <c r="H11" s="5">
        <v>75.0</v>
      </c>
      <c r="I11" s="5">
        <v>20.0</v>
      </c>
      <c r="J11" s="5">
        <f t="shared" si="1"/>
        <v>349</v>
      </c>
      <c r="K11" s="5">
        <v>0.0</v>
      </c>
      <c r="L11" s="5">
        <v>0.0</v>
      </c>
    </row>
    <row r="12">
      <c r="A12" s="5" t="s">
        <v>22</v>
      </c>
      <c r="B12" s="5">
        <v>5.0</v>
      </c>
      <c r="C12" s="5" t="s">
        <v>23</v>
      </c>
      <c r="D12" s="5" t="s">
        <v>17</v>
      </c>
      <c r="E12" s="5" t="s">
        <v>18</v>
      </c>
      <c r="F12" s="5">
        <v>106.0</v>
      </c>
      <c r="G12" s="5">
        <v>48.0</v>
      </c>
      <c r="H12" s="5">
        <v>32.0</v>
      </c>
      <c r="I12" s="6"/>
      <c r="J12" s="5">
        <f t="shared" si="1"/>
        <v>186</v>
      </c>
      <c r="K12" s="5">
        <v>1.0</v>
      </c>
      <c r="L12" s="5">
        <v>0.0</v>
      </c>
    </row>
    <row r="13">
      <c r="A13" s="5" t="s">
        <v>24</v>
      </c>
      <c r="B13" s="5">
        <v>6.0</v>
      </c>
      <c r="C13" s="5" t="s">
        <v>23</v>
      </c>
      <c r="D13" s="5" t="s">
        <v>15</v>
      </c>
      <c r="E13" s="5" t="s">
        <v>18</v>
      </c>
      <c r="F13" s="5">
        <v>98.0</v>
      </c>
      <c r="G13" s="5">
        <v>65.0</v>
      </c>
      <c r="H13" s="5">
        <v>18.0</v>
      </c>
      <c r="I13" s="6"/>
      <c r="J13" s="5">
        <f t="shared" si="1"/>
        <v>181</v>
      </c>
      <c r="K13" s="5">
        <v>0.0</v>
      </c>
      <c r="L13" s="5">
        <v>0.0</v>
      </c>
    </row>
    <row r="14">
      <c r="A14" s="5" t="s">
        <v>24</v>
      </c>
      <c r="B14" s="5">
        <v>6.0</v>
      </c>
      <c r="C14" s="5" t="s">
        <v>23</v>
      </c>
      <c r="D14" s="5" t="s">
        <v>17</v>
      </c>
      <c r="E14" s="5" t="s">
        <v>16</v>
      </c>
      <c r="F14" s="5">
        <v>116.0</v>
      </c>
      <c r="G14" s="5">
        <v>88.0</v>
      </c>
      <c r="H14" s="5">
        <v>70.0</v>
      </c>
      <c r="I14" s="5">
        <v>29.0</v>
      </c>
      <c r="J14" s="5">
        <f t="shared" si="1"/>
        <v>303</v>
      </c>
      <c r="K14" s="5">
        <v>0.0</v>
      </c>
      <c r="L14" s="5">
        <v>1.0</v>
      </c>
    </row>
    <row r="15">
      <c r="A15" s="5" t="s">
        <v>25</v>
      </c>
      <c r="B15" s="5">
        <v>7.0</v>
      </c>
      <c r="C15" s="5" t="s">
        <v>23</v>
      </c>
      <c r="D15" s="5" t="s">
        <v>15</v>
      </c>
      <c r="E15" s="5" t="s">
        <v>16</v>
      </c>
      <c r="F15" s="5">
        <v>135.0</v>
      </c>
      <c r="G15" s="5">
        <v>78.0</v>
      </c>
      <c r="H15" s="5">
        <v>68.0</v>
      </c>
      <c r="I15" s="5">
        <v>19.0</v>
      </c>
      <c r="J15" s="5">
        <f t="shared" si="1"/>
        <v>300</v>
      </c>
      <c r="K15" s="5">
        <v>1.0</v>
      </c>
      <c r="L15" s="5">
        <v>0.0</v>
      </c>
    </row>
    <row r="16">
      <c r="A16" s="5" t="s">
        <v>25</v>
      </c>
      <c r="B16" s="5">
        <v>7.0</v>
      </c>
      <c r="C16" s="5" t="s">
        <v>23</v>
      </c>
      <c r="D16" s="5" t="s">
        <v>17</v>
      </c>
      <c r="E16" s="5" t="s">
        <v>18</v>
      </c>
      <c r="F16" s="5">
        <v>114.0</v>
      </c>
      <c r="G16" s="5">
        <v>55.0</v>
      </c>
      <c r="H16" s="5">
        <v>19.0</v>
      </c>
      <c r="I16" s="6"/>
      <c r="J16" s="5">
        <f t="shared" si="1"/>
        <v>188</v>
      </c>
      <c r="K16" s="5">
        <v>0.0</v>
      </c>
      <c r="L16" s="5">
        <v>1.0</v>
      </c>
    </row>
    <row r="17">
      <c r="A17" s="5" t="s">
        <v>26</v>
      </c>
      <c r="B17" s="5">
        <v>8.0</v>
      </c>
      <c r="C17" s="5" t="s">
        <v>23</v>
      </c>
      <c r="D17" s="5" t="s">
        <v>15</v>
      </c>
      <c r="E17" s="5" t="s">
        <v>18</v>
      </c>
      <c r="F17" s="5">
        <v>84.0</v>
      </c>
      <c r="G17" s="5">
        <v>53.0</v>
      </c>
      <c r="H17" s="5">
        <v>29.0</v>
      </c>
      <c r="I17" s="6"/>
      <c r="J17" s="5">
        <f t="shared" si="1"/>
        <v>166</v>
      </c>
      <c r="K17" s="5">
        <v>0.0</v>
      </c>
      <c r="L17" s="5">
        <v>0.0</v>
      </c>
    </row>
    <row r="18">
      <c r="A18" s="5" t="s">
        <v>26</v>
      </c>
      <c r="B18" s="5">
        <v>8.0</v>
      </c>
      <c r="C18" s="5" t="s">
        <v>23</v>
      </c>
      <c r="D18" s="5" t="s">
        <v>17</v>
      </c>
      <c r="E18" s="5" t="s">
        <v>16</v>
      </c>
      <c r="F18" s="5">
        <v>109.0</v>
      </c>
      <c r="G18" s="5">
        <v>115.0</v>
      </c>
      <c r="H18" s="5">
        <v>75.0</v>
      </c>
      <c r="I18" s="5">
        <v>28.0</v>
      </c>
      <c r="J18" s="5">
        <f t="shared" si="1"/>
        <v>327</v>
      </c>
      <c r="K18" s="5">
        <v>1.0</v>
      </c>
      <c r="L18" s="5">
        <v>0.0</v>
      </c>
    </row>
    <row r="19">
      <c r="A19" s="5" t="s">
        <v>27</v>
      </c>
      <c r="B19" s="5">
        <v>9.0</v>
      </c>
      <c r="C19" s="5" t="s">
        <v>23</v>
      </c>
      <c r="D19" s="5" t="s">
        <v>15</v>
      </c>
      <c r="E19" s="5" t="s">
        <v>16</v>
      </c>
      <c r="F19" s="5">
        <v>102.0</v>
      </c>
      <c r="G19" s="5">
        <v>101.0</v>
      </c>
      <c r="H19" s="5">
        <v>76.0</v>
      </c>
      <c r="I19" s="5">
        <v>16.0</v>
      </c>
      <c r="J19" s="5">
        <f t="shared" si="1"/>
        <v>295</v>
      </c>
      <c r="K19" s="5">
        <v>1.0</v>
      </c>
      <c r="L19" s="5">
        <v>0.0</v>
      </c>
    </row>
    <row r="20">
      <c r="A20" s="5" t="s">
        <v>27</v>
      </c>
      <c r="B20" s="5">
        <v>9.0</v>
      </c>
      <c r="C20" s="5" t="s">
        <v>23</v>
      </c>
      <c r="D20" s="5" t="s">
        <v>17</v>
      </c>
      <c r="E20" s="5" t="s">
        <v>18</v>
      </c>
      <c r="F20" s="5">
        <v>67.0</v>
      </c>
      <c r="G20" s="5">
        <v>49.0</v>
      </c>
      <c r="H20" s="5">
        <v>24.0</v>
      </c>
      <c r="I20" s="6"/>
      <c r="J20" s="5">
        <f t="shared" si="1"/>
        <v>140</v>
      </c>
      <c r="K20" s="5">
        <v>0.0</v>
      </c>
      <c r="L20" s="5">
        <v>0.0</v>
      </c>
    </row>
    <row r="21">
      <c r="A21" s="5" t="s">
        <v>28</v>
      </c>
      <c r="B21" s="5">
        <v>10.0</v>
      </c>
      <c r="C21" s="5" t="s">
        <v>23</v>
      </c>
      <c r="D21" s="5" t="s">
        <v>15</v>
      </c>
      <c r="E21" s="5" t="s">
        <v>18</v>
      </c>
      <c r="F21" s="5">
        <v>70.0</v>
      </c>
      <c r="G21" s="5">
        <v>65.0</v>
      </c>
      <c r="H21" s="5">
        <v>33.0</v>
      </c>
      <c r="I21" s="6"/>
      <c r="J21" s="5">
        <f t="shared" si="1"/>
        <v>168</v>
      </c>
      <c r="K21" s="5">
        <v>0.0</v>
      </c>
      <c r="L21" s="5">
        <v>1.0</v>
      </c>
    </row>
    <row r="22">
      <c r="A22" s="5" t="s">
        <v>28</v>
      </c>
      <c r="B22" s="5">
        <v>10.0</v>
      </c>
      <c r="C22" s="5" t="s">
        <v>23</v>
      </c>
      <c r="D22" s="5" t="s">
        <v>17</v>
      </c>
      <c r="E22" s="5" t="s">
        <v>16</v>
      </c>
      <c r="F22" s="5">
        <v>176.0</v>
      </c>
      <c r="G22" s="5">
        <v>85.0</v>
      </c>
      <c r="H22" s="5">
        <v>54.0</v>
      </c>
      <c r="I22" s="5">
        <v>14.0</v>
      </c>
      <c r="J22" s="5">
        <f t="shared" si="1"/>
        <v>329</v>
      </c>
      <c r="K22" s="5">
        <v>1.0</v>
      </c>
      <c r="L22" s="5">
        <v>0.0</v>
      </c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</row>
  </sheetData>
  <mergeCells count="1">
    <mergeCell ref="F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3.38"/>
    <col customWidth="1" min="3" max="3" width="15.5"/>
    <col customWidth="1" min="4" max="4" width="14.38"/>
    <col hidden="1" min="6" max="9" width="12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J1" s="3" t="s">
        <v>6</v>
      </c>
    </row>
    <row r="2">
      <c r="A2" s="5" t="s">
        <v>13</v>
      </c>
      <c r="B2" s="5">
        <v>1.0</v>
      </c>
      <c r="C2" s="5" t="s">
        <v>14</v>
      </c>
      <c r="D2" s="5" t="s">
        <v>15</v>
      </c>
      <c r="E2" s="5" t="s">
        <v>16</v>
      </c>
      <c r="F2" s="5">
        <v>156.0</v>
      </c>
      <c r="G2" s="5">
        <v>92.0</v>
      </c>
      <c r="H2" s="5">
        <v>58.0</v>
      </c>
      <c r="I2" s="5">
        <v>22.0</v>
      </c>
      <c r="J2" s="5">
        <f t="shared" ref="J2:J21" si="1">SUM(F2:I2)</f>
        <v>328</v>
      </c>
    </row>
    <row r="3">
      <c r="A3" s="5" t="s">
        <v>13</v>
      </c>
      <c r="B3" s="5">
        <v>1.0</v>
      </c>
      <c r="C3" s="5" t="s">
        <v>14</v>
      </c>
      <c r="D3" s="5" t="s">
        <v>17</v>
      </c>
      <c r="E3" s="5" t="s">
        <v>18</v>
      </c>
      <c r="F3" s="5">
        <v>107.0</v>
      </c>
      <c r="G3" s="5">
        <v>61.0</v>
      </c>
      <c r="H3" s="5">
        <v>23.0</v>
      </c>
      <c r="I3" s="6"/>
      <c r="J3" s="5">
        <f t="shared" si="1"/>
        <v>191</v>
      </c>
    </row>
    <row r="4">
      <c r="A4" s="5" t="s">
        <v>19</v>
      </c>
      <c r="B4" s="5">
        <v>2.0</v>
      </c>
      <c r="C4" s="5" t="s">
        <v>14</v>
      </c>
      <c r="D4" s="5" t="s">
        <v>15</v>
      </c>
      <c r="E4" s="5" t="s">
        <v>18</v>
      </c>
      <c r="F4" s="5">
        <v>109.0</v>
      </c>
      <c r="G4" s="5">
        <v>68.0</v>
      </c>
      <c r="H4" s="5">
        <v>27.0</v>
      </c>
      <c r="I4" s="6"/>
      <c r="J4" s="5">
        <f t="shared" si="1"/>
        <v>204</v>
      </c>
    </row>
    <row r="5">
      <c r="A5" s="5" t="s">
        <v>19</v>
      </c>
      <c r="B5" s="5">
        <v>2.0</v>
      </c>
      <c r="C5" s="5" t="s">
        <v>14</v>
      </c>
      <c r="D5" s="5" t="s">
        <v>17</v>
      </c>
      <c r="E5" s="5" t="s">
        <v>16</v>
      </c>
      <c r="F5" s="5">
        <v>110.0</v>
      </c>
      <c r="G5" s="5">
        <v>90.0</v>
      </c>
      <c r="H5" s="5">
        <v>77.0</v>
      </c>
      <c r="I5" s="5">
        <v>26.0</v>
      </c>
      <c r="J5" s="5">
        <f t="shared" si="1"/>
        <v>303</v>
      </c>
    </row>
    <row r="6">
      <c r="A6" s="5" t="s">
        <v>20</v>
      </c>
      <c r="B6" s="5">
        <v>3.0</v>
      </c>
      <c r="C6" s="5" t="s">
        <v>14</v>
      </c>
      <c r="D6" s="5" t="s">
        <v>15</v>
      </c>
      <c r="E6" s="5" t="s">
        <v>16</v>
      </c>
      <c r="F6" s="5">
        <v>114.0</v>
      </c>
      <c r="G6" s="5">
        <v>75.0</v>
      </c>
      <c r="H6" s="5">
        <v>61.0</v>
      </c>
      <c r="I6" s="5">
        <v>24.0</v>
      </c>
      <c r="J6" s="5">
        <f t="shared" si="1"/>
        <v>274</v>
      </c>
    </row>
    <row r="7">
      <c r="A7" s="5" t="s">
        <v>20</v>
      </c>
      <c r="B7" s="5">
        <v>3.0</v>
      </c>
      <c r="C7" s="5" t="s">
        <v>14</v>
      </c>
      <c r="D7" s="5" t="s">
        <v>17</v>
      </c>
      <c r="E7" s="5" t="s">
        <v>18</v>
      </c>
      <c r="F7" s="5">
        <v>98.0</v>
      </c>
      <c r="G7" s="5">
        <v>46.0</v>
      </c>
      <c r="H7" s="5">
        <v>18.0</v>
      </c>
      <c r="I7" s="6"/>
      <c r="J7" s="5">
        <f t="shared" si="1"/>
        <v>162</v>
      </c>
    </row>
    <row r="8">
      <c r="A8" s="5" t="s">
        <v>21</v>
      </c>
      <c r="B8" s="5">
        <v>4.0</v>
      </c>
      <c r="C8" s="5" t="s">
        <v>14</v>
      </c>
      <c r="D8" s="5" t="s">
        <v>15</v>
      </c>
      <c r="E8" s="5" t="s">
        <v>18</v>
      </c>
      <c r="F8" s="5">
        <v>71.0</v>
      </c>
      <c r="G8" s="5">
        <v>69.0</v>
      </c>
      <c r="H8" s="5">
        <v>21.0</v>
      </c>
      <c r="I8" s="6"/>
      <c r="J8" s="5">
        <f t="shared" si="1"/>
        <v>161</v>
      </c>
    </row>
    <row r="9">
      <c r="A9" s="5" t="s">
        <v>21</v>
      </c>
      <c r="B9" s="5">
        <v>4.0</v>
      </c>
      <c r="C9" s="5" t="s">
        <v>14</v>
      </c>
      <c r="D9" s="5" t="s">
        <v>17</v>
      </c>
      <c r="E9" s="5" t="s">
        <v>16</v>
      </c>
      <c r="F9" s="5">
        <v>93.0</v>
      </c>
      <c r="G9" s="5">
        <v>101.0</v>
      </c>
      <c r="H9" s="5">
        <v>59.0</v>
      </c>
      <c r="I9" s="5">
        <v>18.0</v>
      </c>
      <c r="J9" s="5">
        <f t="shared" si="1"/>
        <v>271</v>
      </c>
    </row>
    <row r="10">
      <c r="A10" s="5" t="s">
        <v>22</v>
      </c>
      <c r="B10" s="5">
        <v>5.0</v>
      </c>
      <c r="C10" s="5" t="s">
        <v>23</v>
      </c>
      <c r="D10" s="5" t="s">
        <v>15</v>
      </c>
      <c r="E10" s="5" t="s">
        <v>16</v>
      </c>
      <c r="F10" s="5">
        <v>144.0</v>
      </c>
      <c r="G10" s="5">
        <v>110.0</v>
      </c>
      <c r="H10" s="5">
        <v>75.0</v>
      </c>
      <c r="I10" s="5">
        <v>20.0</v>
      </c>
      <c r="J10" s="5">
        <f t="shared" si="1"/>
        <v>349</v>
      </c>
    </row>
    <row r="11">
      <c r="A11" s="5" t="s">
        <v>22</v>
      </c>
      <c r="B11" s="5">
        <v>5.0</v>
      </c>
      <c r="C11" s="5" t="s">
        <v>23</v>
      </c>
      <c r="D11" s="5" t="s">
        <v>17</v>
      </c>
      <c r="E11" s="5" t="s">
        <v>18</v>
      </c>
      <c r="F11" s="5">
        <v>106.0</v>
      </c>
      <c r="G11" s="5">
        <v>48.0</v>
      </c>
      <c r="H11" s="5">
        <v>32.0</v>
      </c>
      <c r="I11" s="6"/>
      <c r="J11" s="5">
        <f t="shared" si="1"/>
        <v>186</v>
      </c>
    </row>
    <row r="12">
      <c r="A12" s="5" t="s">
        <v>24</v>
      </c>
      <c r="B12" s="5">
        <v>6.0</v>
      </c>
      <c r="C12" s="5" t="s">
        <v>23</v>
      </c>
      <c r="D12" s="5" t="s">
        <v>15</v>
      </c>
      <c r="E12" s="5" t="s">
        <v>18</v>
      </c>
      <c r="F12" s="5">
        <v>98.0</v>
      </c>
      <c r="G12" s="5">
        <v>65.0</v>
      </c>
      <c r="H12" s="5">
        <v>18.0</v>
      </c>
      <c r="I12" s="6"/>
      <c r="J12" s="5">
        <f t="shared" si="1"/>
        <v>181</v>
      </c>
    </row>
    <row r="13">
      <c r="A13" s="5" t="s">
        <v>24</v>
      </c>
      <c r="B13" s="5">
        <v>6.0</v>
      </c>
      <c r="C13" s="5" t="s">
        <v>23</v>
      </c>
      <c r="D13" s="5" t="s">
        <v>17</v>
      </c>
      <c r="E13" s="5" t="s">
        <v>16</v>
      </c>
      <c r="F13" s="5">
        <v>116.0</v>
      </c>
      <c r="G13" s="5">
        <v>88.0</v>
      </c>
      <c r="H13" s="5">
        <v>70.0</v>
      </c>
      <c r="I13" s="5">
        <v>29.0</v>
      </c>
      <c r="J13" s="5">
        <f t="shared" si="1"/>
        <v>303</v>
      </c>
    </row>
    <row r="14">
      <c r="A14" s="5" t="s">
        <v>25</v>
      </c>
      <c r="B14" s="5">
        <v>7.0</v>
      </c>
      <c r="C14" s="5" t="s">
        <v>23</v>
      </c>
      <c r="D14" s="5" t="s">
        <v>15</v>
      </c>
      <c r="E14" s="5" t="s">
        <v>16</v>
      </c>
      <c r="F14" s="5">
        <v>135.0</v>
      </c>
      <c r="G14" s="5">
        <v>78.0</v>
      </c>
      <c r="H14" s="5">
        <v>68.0</v>
      </c>
      <c r="I14" s="5">
        <v>19.0</v>
      </c>
      <c r="J14" s="5">
        <f t="shared" si="1"/>
        <v>300</v>
      </c>
    </row>
    <row r="15">
      <c r="A15" s="5" t="s">
        <v>25</v>
      </c>
      <c r="B15" s="5">
        <v>7.0</v>
      </c>
      <c r="C15" s="5" t="s">
        <v>23</v>
      </c>
      <c r="D15" s="5" t="s">
        <v>17</v>
      </c>
      <c r="E15" s="5" t="s">
        <v>18</v>
      </c>
      <c r="F15" s="5">
        <v>114.0</v>
      </c>
      <c r="G15" s="5">
        <v>55.0</v>
      </c>
      <c r="H15" s="5">
        <v>19.0</v>
      </c>
      <c r="I15" s="6"/>
      <c r="J15" s="5">
        <f t="shared" si="1"/>
        <v>188</v>
      </c>
    </row>
    <row r="16">
      <c r="A16" s="5" t="s">
        <v>26</v>
      </c>
      <c r="B16" s="5">
        <v>8.0</v>
      </c>
      <c r="C16" s="5" t="s">
        <v>23</v>
      </c>
      <c r="D16" s="5" t="s">
        <v>15</v>
      </c>
      <c r="E16" s="5" t="s">
        <v>18</v>
      </c>
      <c r="F16" s="5">
        <v>84.0</v>
      </c>
      <c r="G16" s="5">
        <v>53.0</v>
      </c>
      <c r="H16" s="5">
        <v>29.0</v>
      </c>
      <c r="I16" s="6"/>
      <c r="J16" s="5">
        <f t="shared" si="1"/>
        <v>166</v>
      </c>
    </row>
    <row r="17">
      <c r="A17" s="5" t="s">
        <v>26</v>
      </c>
      <c r="B17" s="5">
        <v>8.0</v>
      </c>
      <c r="C17" s="5" t="s">
        <v>23</v>
      </c>
      <c r="D17" s="5" t="s">
        <v>17</v>
      </c>
      <c r="E17" s="5" t="s">
        <v>16</v>
      </c>
      <c r="F17" s="5">
        <v>109.0</v>
      </c>
      <c r="G17" s="5">
        <v>115.0</v>
      </c>
      <c r="H17" s="5">
        <v>75.0</v>
      </c>
      <c r="I17" s="5">
        <v>28.0</v>
      </c>
      <c r="J17" s="5">
        <f t="shared" si="1"/>
        <v>327</v>
      </c>
    </row>
    <row r="18">
      <c r="A18" s="5" t="s">
        <v>27</v>
      </c>
      <c r="B18" s="5">
        <v>9.0</v>
      </c>
      <c r="C18" s="5" t="s">
        <v>23</v>
      </c>
      <c r="D18" s="5" t="s">
        <v>15</v>
      </c>
      <c r="E18" s="5" t="s">
        <v>16</v>
      </c>
      <c r="F18" s="5">
        <v>102.0</v>
      </c>
      <c r="G18" s="5">
        <v>101.0</v>
      </c>
      <c r="H18" s="5">
        <v>76.0</v>
      </c>
      <c r="I18" s="5">
        <v>16.0</v>
      </c>
      <c r="J18" s="5">
        <f t="shared" si="1"/>
        <v>295</v>
      </c>
    </row>
    <row r="19">
      <c r="A19" s="5" t="s">
        <v>27</v>
      </c>
      <c r="B19" s="5">
        <v>9.0</v>
      </c>
      <c r="C19" s="5" t="s">
        <v>23</v>
      </c>
      <c r="D19" s="5" t="s">
        <v>17</v>
      </c>
      <c r="E19" s="5" t="s">
        <v>18</v>
      </c>
      <c r="F19" s="5">
        <v>67.0</v>
      </c>
      <c r="G19" s="5">
        <v>49.0</v>
      </c>
      <c r="H19" s="5">
        <v>24.0</v>
      </c>
      <c r="I19" s="6"/>
      <c r="J19" s="5">
        <f t="shared" si="1"/>
        <v>140</v>
      </c>
    </row>
    <row r="20">
      <c r="A20" s="5" t="s">
        <v>28</v>
      </c>
      <c r="B20" s="5">
        <v>10.0</v>
      </c>
      <c r="C20" s="5" t="s">
        <v>23</v>
      </c>
      <c r="D20" s="5" t="s">
        <v>15</v>
      </c>
      <c r="E20" s="5" t="s">
        <v>18</v>
      </c>
      <c r="F20" s="5">
        <v>70.0</v>
      </c>
      <c r="G20" s="5">
        <v>65.0</v>
      </c>
      <c r="H20" s="5">
        <v>33.0</v>
      </c>
      <c r="I20" s="6"/>
      <c r="J20" s="5">
        <f t="shared" si="1"/>
        <v>168</v>
      </c>
    </row>
    <row r="21">
      <c r="A21" s="5" t="s">
        <v>28</v>
      </c>
      <c r="B21" s="5">
        <v>10.0</v>
      </c>
      <c r="C21" s="5" t="s">
        <v>23</v>
      </c>
      <c r="D21" s="5" t="s">
        <v>17</v>
      </c>
      <c r="E21" s="5" t="s">
        <v>16</v>
      </c>
      <c r="F21" s="5">
        <v>176.0</v>
      </c>
      <c r="G21" s="5">
        <v>85.0</v>
      </c>
      <c r="H21" s="5">
        <v>54.0</v>
      </c>
      <c r="I21" s="5">
        <v>14.0</v>
      </c>
      <c r="J21" s="5">
        <f t="shared" si="1"/>
        <v>329</v>
      </c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mergeCells count="1">
    <mergeCell ref="F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9.13"/>
    <col customWidth="1" min="3" max="3" width="7.88"/>
    <col customWidth="1" min="4" max="4" width="6.75"/>
    <col customWidth="1" min="5" max="5" width="7.0"/>
    <col customWidth="1" min="6" max="6" width="5.38"/>
    <col customWidth="1" min="7" max="7" width="5.75"/>
    <col customWidth="1" min="8" max="8" width="5.63"/>
    <col customWidth="1" min="9" max="9" width="5.75"/>
    <col customWidth="1" min="10" max="10" width="6.0"/>
    <col customWidth="1" min="11" max="11" width="6.5"/>
    <col customWidth="1" min="12" max="12" width="9.25"/>
    <col customWidth="1" min="13" max="13" width="13.5"/>
    <col customWidth="1" min="15" max="15" width="54.5"/>
    <col customWidth="1" min="16" max="16" width="32.25"/>
  </cols>
  <sheetData>
    <row r="1">
      <c r="A1" s="7" t="s">
        <v>29</v>
      </c>
      <c r="B1" s="8" t="s">
        <v>3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9" t="s">
        <v>40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  <c r="AA1" s="6"/>
      <c r="AB1" s="6"/>
      <c r="AC1" s="6"/>
      <c r="AD1" s="6"/>
    </row>
    <row r="2">
      <c r="A2" s="10" t="s">
        <v>13</v>
      </c>
      <c r="B2" s="11" t="s">
        <v>17</v>
      </c>
      <c r="C2" s="12">
        <v>4.0</v>
      </c>
      <c r="D2" s="11">
        <v>1.0</v>
      </c>
      <c r="E2" s="11">
        <v>5.0</v>
      </c>
      <c r="F2" s="11">
        <v>1.0</v>
      </c>
      <c r="G2" s="11">
        <v>5.0</v>
      </c>
      <c r="H2" s="11">
        <v>1.0</v>
      </c>
      <c r="I2" s="11">
        <v>5.0</v>
      </c>
      <c r="J2" s="11">
        <v>1.0</v>
      </c>
      <c r="K2" s="11">
        <v>5.0</v>
      </c>
      <c r="L2" s="11">
        <v>1.0</v>
      </c>
      <c r="M2" s="13">
        <f t="shared" ref="M2:M21" si="1">((C2-1+E2-1+G2-1+I2-1+K2-1)+(5-D2+5-F2+5-H2+5-J2+5-L2))*2.5</f>
        <v>97.5</v>
      </c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14" t="s">
        <v>13</v>
      </c>
      <c r="B3" s="15" t="s">
        <v>15</v>
      </c>
      <c r="C3" s="15">
        <v>3.0</v>
      </c>
      <c r="D3" s="15">
        <v>2.0</v>
      </c>
      <c r="E3" s="15">
        <v>4.0</v>
      </c>
      <c r="F3" s="15">
        <v>2.0</v>
      </c>
      <c r="G3" s="15">
        <v>3.0</v>
      </c>
      <c r="H3" s="15">
        <v>3.0</v>
      </c>
      <c r="I3" s="15">
        <v>4.0</v>
      </c>
      <c r="J3" s="15">
        <v>2.0</v>
      </c>
      <c r="K3" s="15">
        <v>3.0</v>
      </c>
      <c r="L3" s="15">
        <v>2.0</v>
      </c>
      <c r="M3" s="16">
        <f t="shared" si="1"/>
        <v>65</v>
      </c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10" t="s">
        <v>19</v>
      </c>
      <c r="B4" s="11" t="s">
        <v>17</v>
      </c>
      <c r="C4" s="11">
        <v>5.0</v>
      </c>
      <c r="D4" s="11">
        <v>1.0</v>
      </c>
      <c r="E4" s="11">
        <v>5.0</v>
      </c>
      <c r="F4" s="11">
        <v>1.0</v>
      </c>
      <c r="G4" s="11">
        <v>5.0</v>
      </c>
      <c r="H4" s="11">
        <v>1.0</v>
      </c>
      <c r="I4" s="11">
        <v>5.0</v>
      </c>
      <c r="J4" s="11">
        <v>1.0</v>
      </c>
      <c r="K4" s="11">
        <v>5.0</v>
      </c>
      <c r="L4" s="11">
        <v>1.0</v>
      </c>
      <c r="M4" s="13">
        <f t="shared" si="1"/>
        <v>100</v>
      </c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6"/>
    </row>
    <row r="5">
      <c r="A5" s="14" t="s">
        <v>19</v>
      </c>
      <c r="B5" s="15" t="s">
        <v>15</v>
      </c>
      <c r="C5" s="15">
        <v>3.0</v>
      </c>
      <c r="D5" s="15">
        <v>2.0</v>
      </c>
      <c r="E5" s="15">
        <v>4.0</v>
      </c>
      <c r="F5" s="15">
        <v>2.0</v>
      </c>
      <c r="G5" s="15">
        <v>3.0</v>
      </c>
      <c r="H5" s="15">
        <v>3.0</v>
      </c>
      <c r="I5" s="15">
        <v>4.0</v>
      </c>
      <c r="J5" s="15">
        <v>2.0</v>
      </c>
      <c r="K5" s="15">
        <v>4.0</v>
      </c>
      <c r="L5" s="15">
        <v>2.0</v>
      </c>
      <c r="M5" s="16">
        <f t="shared" si="1"/>
        <v>67.5</v>
      </c>
      <c r="N5" s="5"/>
      <c r="O5" s="5"/>
      <c r="P5" s="5"/>
      <c r="Q5" s="5"/>
      <c r="R5" s="5"/>
      <c r="S5" s="5"/>
      <c r="T5" s="5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10" t="s">
        <v>20</v>
      </c>
      <c r="B6" s="11" t="s">
        <v>17</v>
      </c>
      <c r="C6" s="11">
        <v>5.0</v>
      </c>
      <c r="D6" s="11">
        <v>1.0</v>
      </c>
      <c r="E6" s="11">
        <v>5.0</v>
      </c>
      <c r="F6" s="11">
        <v>1.0</v>
      </c>
      <c r="G6" s="11">
        <v>5.0</v>
      </c>
      <c r="H6" s="11">
        <v>1.0</v>
      </c>
      <c r="I6" s="11">
        <v>5.0</v>
      </c>
      <c r="J6" s="11">
        <v>1.0</v>
      </c>
      <c r="K6" s="11">
        <v>5.0</v>
      </c>
      <c r="L6" s="11">
        <v>1.0</v>
      </c>
      <c r="M6" s="13">
        <f t="shared" si="1"/>
        <v>100</v>
      </c>
      <c r="N6" s="5"/>
      <c r="O6" s="5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</row>
    <row r="7">
      <c r="A7" s="14" t="s">
        <v>20</v>
      </c>
      <c r="B7" s="15" t="s">
        <v>15</v>
      </c>
      <c r="C7" s="15">
        <v>4.0</v>
      </c>
      <c r="D7" s="15">
        <v>2.0</v>
      </c>
      <c r="E7" s="15">
        <v>4.0</v>
      </c>
      <c r="F7" s="15">
        <v>2.0</v>
      </c>
      <c r="G7" s="15">
        <v>4.0</v>
      </c>
      <c r="H7" s="15">
        <v>3.0</v>
      </c>
      <c r="I7" s="15">
        <v>4.0</v>
      </c>
      <c r="J7" s="15">
        <v>2.0</v>
      </c>
      <c r="K7" s="15">
        <v>4.0</v>
      </c>
      <c r="L7" s="15">
        <v>2.0</v>
      </c>
      <c r="M7" s="16">
        <f t="shared" si="1"/>
        <v>72.5</v>
      </c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10" t="s">
        <v>21</v>
      </c>
      <c r="B8" s="11" t="s">
        <v>17</v>
      </c>
      <c r="C8" s="11">
        <v>4.0</v>
      </c>
      <c r="D8" s="11">
        <v>2.0</v>
      </c>
      <c r="E8" s="11">
        <v>5.0</v>
      </c>
      <c r="F8" s="11">
        <v>1.0</v>
      </c>
      <c r="G8" s="11">
        <v>5.0</v>
      </c>
      <c r="H8" s="11">
        <v>2.0</v>
      </c>
      <c r="I8" s="11">
        <v>5.0</v>
      </c>
      <c r="J8" s="11">
        <v>1.0</v>
      </c>
      <c r="K8" s="11">
        <v>5.0</v>
      </c>
      <c r="L8" s="11">
        <v>1.0</v>
      </c>
      <c r="M8" s="13">
        <f t="shared" si="1"/>
        <v>92.5</v>
      </c>
      <c r="N8" s="5"/>
      <c r="O8" s="5"/>
      <c r="P8" s="5"/>
      <c r="Q8" s="5"/>
      <c r="R8" s="5"/>
      <c r="S8" s="5"/>
      <c r="T8" s="5"/>
      <c r="U8" s="5"/>
      <c r="V8" s="5"/>
      <c r="W8" s="6"/>
      <c r="X8" s="6"/>
      <c r="Y8" s="6"/>
      <c r="Z8" s="6"/>
      <c r="AA8" s="6"/>
      <c r="AB8" s="6"/>
      <c r="AC8" s="6"/>
      <c r="AD8" s="6"/>
    </row>
    <row r="9">
      <c r="A9" s="14" t="s">
        <v>21</v>
      </c>
      <c r="B9" s="15" t="s">
        <v>15</v>
      </c>
      <c r="C9" s="15">
        <v>3.0</v>
      </c>
      <c r="D9" s="15">
        <v>2.0</v>
      </c>
      <c r="E9" s="15">
        <v>4.0</v>
      </c>
      <c r="F9" s="15">
        <v>2.0</v>
      </c>
      <c r="G9" s="15">
        <v>3.0</v>
      </c>
      <c r="H9" s="15">
        <v>2.0</v>
      </c>
      <c r="I9" s="15">
        <v>4.0</v>
      </c>
      <c r="J9" s="15">
        <v>2.0</v>
      </c>
      <c r="K9" s="15">
        <v>3.0</v>
      </c>
      <c r="L9" s="15">
        <v>2.0</v>
      </c>
      <c r="M9" s="16">
        <f t="shared" si="1"/>
        <v>67.5</v>
      </c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0" t="s">
        <v>22</v>
      </c>
      <c r="B10" s="11" t="s">
        <v>17</v>
      </c>
      <c r="C10" s="11">
        <v>4.0</v>
      </c>
      <c r="D10" s="11">
        <v>1.0</v>
      </c>
      <c r="E10" s="11">
        <v>5.0</v>
      </c>
      <c r="F10" s="11">
        <v>1.0</v>
      </c>
      <c r="G10" s="11">
        <v>4.0</v>
      </c>
      <c r="H10" s="11">
        <v>1.0</v>
      </c>
      <c r="I10" s="11">
        <v>5.0</v>
      </c>
      <c r="J10" s="11">
        <v>2.0</v>
      </c>
      <c r="K10" s="11">
        <v>5.0</v>
      </c>
      <c r="L10" s="11">
        <v>1.0</v>
      </c>
      <c r="M10" s="13">
        <f t="shared" si="1"/>
        <v>92.5</v>
      </c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14" t="s">
        <v>22</v>
      </c>
      <c r="B11" s="15" t="s">
        <v>15</v>
      </c>
      <c r="C11" s="15">
        <v>3.0</v>
      </c>
      <c r="D11" s="15">
        <v>3.0</v>
      </c>
      <c r="E11" s="15">
        <v>4.0</v>
      </c>
      <c r="F11" s="15">
        <v>2.0</v>
      </c>
      <c r="G11" s="15">
        <v>4.0</v>
      </c>
      <c r="H11" s="15">
        <v>3.0</v>
      </c>
      <c r="I11" s="15">
        <v>4.0</v>
      </c>
      <c r="J11" s="15">
        <v>3.0</v>
      </c>
      <c r="K11" s="15">
        <v>4.0</v>
      </c>
      <c r="L11" s="15">
        <v>2.0</v>
      </c>
      <c r="M11" s="16">
        <f t="shared" si="1"/>
        <v>65</v>
      </c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10" t="s">
        <v>24</v>
      </c>
      <c r="B12" s="11" t="s">
        <v>17</v>
      </c>
      <c r="C12" s="11">
        <v>5.0</v>
      </c>
      <c r="D12" s="11">
        <v>1.0</v>
      </c>
      <c r="E12" s="11">
        <v>4.0</v>
      </c>
      <c r="F12" s="11">
        <v>1.0</v>
      </c>
      <c r="G12" s="11">
        <v>5.0</v>
      </c>
      <c r="H12" s="11">
        <v>1.0</v>
      </c>
      <c r="I12" s="11">
        <v>5.0</v>
      </c>
      <c r="J12" s="11">
        <v>1.0</v>
      </c>
      <c r="K12" s="11">
        <v>5.0</v>
      </c>
      <c r="L12" s="11">
        <v>1.0</v>
      </c>
      <c r="M12" s="13">
        <f t="shared" si="1"/>
        <v>97.5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14" t="s">
        <v>24</v>
      </c>
      <c r="B13" s="15" t="s">
        <v>15</v>
      </c>
      <c r="C13" s="15">
        <v>4.0</v>
      </c>
      <c r="D13" s="15">
        <v>2.0</v>
      </c>
      <c r="E13" s="15">
        <v>4.0</v>
      </c>
      <c r="F13" s="15">
        <v>3.0</v>
      </c>
      <c r="G13" s="15">
        <v>4.0</v>
      </c>
      <c r="H13" s="15">
        <v>3.0</v>
      </c>
      <c r="I13" s="15">
        <v>4.0</v>
      </c>
      <c r="J13" s="15">
        <v>2.0</v>
      </c>
      <c r="K13" s="15">
        <v>4.0</v>
      </c>
      <c r="L13" s="15">
        <v>3.0</v>
      </c>
      <c r="M13" s="16">
        <f t="shared" si="1"/>
        <v>67.5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10" t="s">
        <v>25</v>
      </c>
      <c r="B14" s="11" t="s">
        <v>17</v>
      </c>
      <c r="C14" s="11">
        <v>5.0</v>
      </c>
      <c r="D14" s="11">
        <v>1.0</v>
      </c>
      <c r="E14" s="11">
        <v>5.0</v>
      </c>
      <c r="F14" s="11">
        <v>1.0</v>
      </c>
      <c r="G14" s="11">
        <v>5.0</v>
      </c>
      <c r="H14" s="11">
        <v>1.0</v>
      </c>
      <c r="I14" s="11">
        <v>5.0</v>
      </c>
      <c r="J14" s="11">
        <v>1.0</v>
      </c>
      <c r="K14" s="11">
        <v>5.0</v>
      </c>
      <c r="L14" s="11">
        <v>1.0</v>
      </c>
      <c r="M14" s="13">
        <f t="shared" si="1"/>
        <v>100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14" t="s">
        <v>25</v>
      </c>
      <c r="B15" s="15" t="s">
        <v>15</v>
      </c>
      <c r="C15" s="15">
        <v>3.0</v>
      </c>
      <c r="D15" s="15">
        <v>2.0</v>
      </c>
      <c r="E15" s="15">
        <v>4.0</v>
      </c>
      <c r="F15" s="15">
        <v>2.0</v>
      </c>
      <c r="G15" s="15">
        <v>3.0</v>
      </c>
      <c r="H15" s="15">
        <v>3.0</v>
      </c>
      <c r="I15" s="15">
        <v>4.0</v>
      </c>
      <c r="J15" s="15">
        <v>2.0</v>
      </c>
      <c r="K15" s="15">
        <v>3.0</v>
      </c>
      <c r="L15" s="15">
        <v>2.0</v>
      </c>
      <c r="M15" s="16">
        <f t="shared" si="1"/>
        <v>65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10" t="s">
        <v>26</v>
      </c>
      <c r="B16" s="11" t="s">
        <v>17</v>
      </c>
      <c r="C16" s="11">
        <v>4.0</v>
      </c>
      <c r="D16" s="11">
        <v>1.0</v>
      </c>
      <c r="E16" s="11">
        <v>5.0</v>
      </c>
      <c r="F16" s="11">
        <v>1.0</v>
      </c>
      <c r="G16" s="11">
        <v>5.0</v>
      </c>
      <c r="H16" s="11">
        <v>1.0</v>
      </c>
      <c r="I16" s="11">
        <v>5.0</v>
      </c>
      <c r="J16" s="11">
        <v>1.0</v>
      </c>
      <c r="K16" s="11">
        <v>5.0</v>
      </c>
      <c r="L16" s="11">
        <v>1.0</v>
      </c>
      <c r="M16" s="13">
        <f t="shared" si="1"/>
        <v>97.5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14" t="s">
        <v>26</v>
      </c>
      <c r="B17" s="15" t="s">
        <v>15</v>
      </c>
      <c r="C17" s="15">
        <v>4.0</v>
      </c>
      <c r="D17" s="15">
        <v>3.0</v>
      </c>
      <c r="E17" s="15">
        <v>4.0</v>
      </c>
      <c r="F17" s="15">
        <v>3.0</v>
      </c>
      <c r="G17" s="15">
        <v>4.0</v>
      </c>
      <c r="H17" s="15">
        <v>3.0</v>
      </c>
      <c r="I17" s="15">
        <v>4.0</v>
      </c>
      <c r="J17" s="15">
        <v>3.0</v>
      </c>
      <c r="K17" s="15">
        <v>4.0</v>
      </c>
      <c r="L17" s="15">
        <v>2.0</v>
      </c>
      <c r="M17" s="16">
        <f t="shared" si="1"/>
        <v>65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10" t="s">
        <v>27</v>
      </c>
      <c r="B18" s="11" t="s">
        <v>17</v>
      </c>
      <c r="C18" s="11">
        <v>5.0</v>
      </c>
      <c r="D18" s="11">
        <v>1.0</v>
      </c>
      <c r="E18" s="11">
        <v>5.0</v>
      </c>
      <c r="F18" s="11">
        <v>1.0</v>
      </c>
      <c r="G18" s="11">
        <v>5.0</v>
      </c>
      <c r="H18" s="11">
        <v>1.0</v>
      </c>
      <c r="I18" s="11">
        <v>4.0</v>
      </c>
      <c r="J18" s="11">
        <v>1.0</v>
      </c>
      <c r="K18" s="11">
        <v>5.0</v>
      </c>
      <c r="L18" s="11">
        <v>1.0</v>
      </c>
      <c r="M18" s="13">
        <f t="shared" si="1"/>
        <v>97.5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14" t="s">
        <v>27</v>
      </c>
      <c r="B19" s="15" t="s">
        <v>15</v>
      </c>
      <c r="C19" s="15">
        <v>3.0</v>
      </c>
      <c r="D19" s="15">
        <v>3.0</v>
      </c>
      <c r="E19" s="15">
        <v>4.0</v>
      </c>
      <c r="F19" s="15">
        <v>3.0</v>
      </c>
      <c r="G19" s="15">
        <v>4.0</v>
      </c>
      <c r="H19" s="15">
        <v>2.0</v>
      </c>
      <c r="I19" s="15">
        <v>4.0</v>
      </c>
      <c r="J19" s="15">
        <v>3.0</v>
      </c>
      <c r="K19" s="15">
        <v>4.0</v>
      </c>
      <c r="L19" s="15">
        <v>2.0</v>
      </c>
      <c r="M19" s="16">
        <f t="shared" si="1"/>
        <v>65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10" t="s">
        <v>28</v>
      </c>
      <c r="B20" s="11" t="s">
        <v>17</v>
      </c>
      <c r="C20" s="11">
        <v>4.0</v>
      </c>
      <c r="D20" s="11">
        <v>2.0</v>
      </c>
      <c r="E20" s="11">
        <v>5.0</v>
      </c>
      <c r="F20" s="11">
        <v>1.0</v>
      </c>
      <c r="G20" s="11">
        <v>5.0</v>
      </c>
      <c r="H20" s="11">
        <v>1.0</v>
      </c>
      <c r="I20" s="11">
        <v>5.0</v>
      </c>
      <c r="J20" s="11">
        <v>1.0</v>
      </c>
      <c r="K20" s="11">
        <v>5.0</v>
      </c>
      <c r="L20" s="11">
        <v>1.0</v>
      </c>
      <c r="M20" s="13">
        <f t="shared" si="1"/>
        <v>95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17" t="s">
        <v>28</v>
      </c>
      <c r="B21" s="18" t="s">
        <v>15</v>
      </c>
      <c r="C21" s="18">
        <v>4.0</v>
      </c>
      <c r="D21" s="18">
        <v>3.0</v>
      </c>
      <c r="E21" s="18">
        <v>4.0</v>
      </c>
      <c r="F21" s="18">
        <v>3.0</v>
      </c>
      <c r="G21" s="18">
        <v>4.0</v>
      </c>
      <c r="H21" s="18">
        <v>3.0</v>
      </c>
      <c r="I21" s="18">
        <v>4.0</v>
      </c>
      <c r="J21" s="18">
        <v>3.0</v>
      </c>
      <c r="K21" s="18">
        <v>4.0</v>
      </c>
      <c r="L21" s="18">
        <v>3.0</v>
      </c>
      <c r="M21" s="19">
        <f t="shared" si="1"/>
        <v>62.5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29</v>
      </c>
      <c r="B1" s="5" t="s">
        <v>41</v>
      </c>
      <c r="C1" s="5" t="s">
        <v>42</v>
      </c>
      <c r="D1" s="20" t="s">
        <v>43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>
        <v>1.0</v>
      </c>
      <c r="B2" s="5">
        <v>97.5</v>
      </c>
      <c r="C2" s="5">
        <v>65.0</v>
      </c>
      <c r="D2" s="5">
        <v>68.0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>
        <v>2.0</v>
      </c>
      <c r="B3" s="5">
        <v>100.0</v>
      </c>
      <c r="C3" s="5">
        <v>67.5</v>
      </c>
      <c r="D3" s="5">
        <v>68.0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>
        <v>3.0</v>
      </c>
      <c r="B4" s="5">
        <v>100.0</v>
      </c>
      <c r="C4" s="5">
        <v>72.5</v>
      </c>
      <c r="D4" s="5">
        <v>68.0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>
        <v>4.0</v>
      </c>
      <c r="B5" s="5">
        <v>92.5</v>
      </c>
      <c r="C5" s="5">
        <v>67.5</v>
      </c>
      <c r="D5" s="5">
        <v>68.0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>
        <v>5.0</v>
      </c>
      <c r="B6" s="5">
        <v>90.0</v>
      </c>
      <c r="C6" s="5">
        <v>60.0</v>
      </c>
      <c r="D6" s="5">
        <v>68.0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>
        <v>6.0</v>
      </c>
      <c r="B7" s="5">
        <v>87.5</v>
      </c>
      <c r="C7" s="5">
        <v>62.5</v>
      </c>
      <c r="D7" s="5">
        <v>68.0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>
        <v>7.0</v>
      </c>
      <c r="B8" s="5">
        <v>95.0</v>
      </c>
      <c r="C8" s="5">
        <v>55.0</v>
      </c>
      <c r="D8" s="5">
        <v>68.0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>
        <v>8.0</v>
      </c>
      <c r="B9" s="5">
        <v>97.5</v>
      </c>
      <c r="C9" s="5">
        <v>57.5</v>
      </c>
      <c r="D9" s="5">
        <v>68.0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>
        <v>9.0</v>
      </c>
      <c r="B10" s="5">
        <v>85.0</v>
      </c>
      <c r="C10" s="5">
        <v>67.5</v>
      </c>
      <c r="D10" s="5">
        <v>68.0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>
        <v>10.0</v>
      </c>
      <c r="B11" s="5">
        <v>92.5</v>
      </c>
      <c r="C11" s="5">
        <v>70.0</v>
      </c>
      <c r="D11" s="5">
        <v>68.0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9.63"/>
    <col customWidth="1" min="8" max="8" width="16.88"/>
    <col customWidth="1" min="9" max="9" width="22.0"/>
    <col customWidth="1" min="11" max="11" width="14.0"/>
  </cols>
  <sheetData>
    <row r="1">
      <c r="A1" s="21" t="s">
        <v>44</v>
      </c>
      <c r="B1" s="22" t="s">
        <v>0</v>
      </c>
      <c r="C1" s="22" t="s">
        <v>45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3" t="s">
        <v>51</v>
      </c>
      <c r="K1" s="1"/>
    </row>
    <row r="2">
      <c r="A2" s="24">
        <v>45746.68439814815</v>
      </c>
      <c r="B2" s="25" t="s">
        <v>22</v>
      </c>
      <c r="C2" s="26">
        <v>19.0</v>
      </c>
      <c r="D2" s="27" t="s">
        <v>52</v>
      </c>
      <c r="E2" s="27" t="s">
        <v>53</v>
      </c>
      <c r="F2" s="27" t="s">
        <v>54</v>
      </c>
      <c r="G2" s="26">
        <v>4.0</v>
      </c>
      <c r="H2" s="27" t="s">
        <v>55</v>
      </c>
      <c r="I2" s="28">
        <v>3.0</v>
      </c>
      <c r="K2" s="1"/>
    </row>
    <row r="3">
      <c r="A3" s="29">
        <v>45746.694918981484</v>
      </c>
      <c r="B3" s="30" t="s">
        <v>24</v>
      </c>
      <c r="C3" s="31">
        <v>21.0</v>
      </c>
      <c r="D3" s="32" t="s">
        <v>56</v>
      </c>
      <c r="E3" s="32" t="s">
        <v>53</v>
      </c>
      <c r="F3" s="32" t="s">
        <v>54</v>
      </c>
      <c r="G3" s="30">
        <v>3.0</v>
      </c>
      <c r="H3" s="32" t="s">
        <v>55</v>
      </c>
      <c r="I3" s="33">
        <v>4.0</v>
      </c>
      <c r="K3" s="5"/>
    </row>
    <row r="4">
      <c r="A4" s="24">
        <v>45746.705034722225</v>
      </c>
      <c r="B4" s="25" t="s">
        <v>13</v>
      </c>
      <c r="C4" s="26">
        <v>23.0</v>
      </c>
      <c r="D4" s="27" t="s">
        <v>52</v>
      </c>
      <c r="E4" s="27" t="s">
        <v>53</v>
      </c>
      <c r="F4" s="27" t="s">
        <v>57</v>
      </c>
      <c r="G4" s="26">
        <v>2.0</v>
      </c>
      <c r="H4" s="34" t="s">
        <v>58</v>
      </c>
      <c r="I4" s="28">
        <v>2.0</v>
      </c>
      <c r="K4" s="5"/>
    </row>
    <row r="5">
      <c r="A5" s="29">
        <v>45746.752280092594</v>
      </c>
      <c r="B5" s="30" t="s">
        <v>19</v>
      </c>
      <c r="C5" s="31">
        <v>24.0</v>
      </c>
      <c r="D5" s="32" t="s">
        <v>56</v>
      </c>
      <c r="E5" s="32" t="s">
        <v>53</v>
      </c>
      <c r="F5" s="32" t="s">
        <v>59</v>
      </c>
      <c r="G5" s="30">
        <v>3.0</v>
      </c>
      <c r="H5" s="32" t="s">
        <v>58</v>
      </c>
      <c r="I5" s="33">
        <v>3.0</v>
      </c>
      <c r="K5" s="5"/>
    </row>
    <row r="6">
      <c r="A6" s="24">
        <v>45746.765011574076</v>
      </c>
      <c r="B6" s="25" t="s">
        <v>25</v>
      </c>
      <c r="C6" s="26">
        <v>21.0</v>
      </c>
      <c r="D6" s="27" t="s">
        <v>52</v>
      </c>
      <c r="E6" s="27" t="s">
        <v>53</v>
      </c>
      <c r="F6" s="27" t="s">
        <v>54</v>
      </c>
      <c r="G6" s="26">
        <v>2.0</v>
      </c>
      <c r="H6" s="27" t="s">
        <v>60</v>
      </c>
      <c r="I6" s="28">
        <v>2.0</v>
      </c>
      <c r="K6" s="5"/>
    </row>
    <row r="7">
      <c r="A7" s="29">
        <v>45746.81504994213</v>
      </c>
      <c r="B7" s="30" t="s">
        <v>26</v>
      </c>
      <c r="C7" s="31">
        <v>18.0</v>
      </c>
      <c r="D7" s="32" t="s">
        <v>52</v>
      </c>
      <c r="E7" s="32" t="s">
        <v>53</v>
      </c>
      <c r="F7" s="32" t="s">
        <v>57</v>
      </c>
      <c r="G7" s="31">
        <v>4.0</v>
      </c>
      <c r="H7" s="32" t="s">
        <v>55</v>
      </c>
      <c r="I7" s="33">
        <v>4.0</v>
      </c>
      <c r="K7" s="5"/>
    </row>
    <row r="8">
      <c r="A8" s="24">
        <v>45746.81677402778</v>
      </c>
      <c r="B8" s="25" t="s">
        <v>20</v>
      </c>
      <c r="C8" s="26">
        <v>20.0</v>
      </c>
      <c r="D8" s="27" t="s">
        <v>52</v>
      </c>
      <c r="E8" s="27" t="s">
        <v>53</v>
      </c>
      <c r="F8" s="27" t="s">
        <v>54</v>
      </c>
      <c r="G8" s="26">
        <v>1.0</v>
      </c>
      <c r="H8" s="27" t="s">
        <v>58</v>
      </c>
      <c r="I8" s="28">
        <v>3.0</v>
      </c>
      <c r="K8" s="5"/>
    </row>
    <row r="9">
      <c r="A9" s="29">
        <v>45746.85105989584</v>
      </c>
      <c r="B9" s="30" t="s">
        <v>27</v>
      </c>
      <c r="C9" s="31">
        <v>28.0</v>
      </c>
      <c r="D9" s="32" t="s">
        <v>52</v>
      </c>
      <c r="E9" s="32" t="s">
        <v>53</v>
      </c>
      <c r="F9" s="32" t="s">
        <v>59</v>
      </c>
      <c r="G9" s="31">
        <v>2.0</v>
      </c>
      <c r="H9" s="32" t="s">
        <v>60</v>
      </c>
      <c r="I9" s="33">
        <v>4.0</v>
      </c>
      <c r="K9" s="5"/>
    </row>
    <row r="10">
      <c r="A10" s="24">
        <v>45746.972471932866</v>
      </c>
      <c r="B10" s="25" t="s">
        <v>28</v>
      </c>
      <c r="C10" s="26">
        <v>44.0</v>
      </c>
      <c r="D10" s="27" t="s">
        <v>56</v>
      </c>
      <c r="E10" s="27" t="s">
        <v>53</v>
      </c>
      <c r="F10" s="27" t="s">
        <v>57</v>
      </c>
      <c r="G10" s="26">
        <v>4.0</v>
      </c>
      <c r="H10" s="27" t="s">
        <v>55</v>
      </c>
      <c r="I10" s="28">
        <v>5.0</v>
      </c>
      <c r="K10" s="5"/>
    </row>
    <row r="11">
      <c r="A11" s="35">
        <v>45746.98607185185</v>
      </c>
      <c r="B11" s="36" t="s">
        <v>21</v>
      </c>
      <c r="C11" s="36">
        <v>22.0</v>
      </c>
      <c r="D11" s="37" t="s">
        <v>56</v>
      </c>
      <c r="E11" s="37" t="s">
        <v>53</v>
      </c>
      <c r="F11" s="37" t="s">
        <v>54</v>
      </c>
      <c r="G11" s="38">
        <v>2.0</v>
      </c>
      <c r="H11" s="37" t="s">
        <v>58</v>
      </c>
      <c r="I11" s="39">
        <v>2.0</v>
      </c>
      <c r="K11" s="5"/>
    </row>
    <row r="12">
      <c r="B12" s="40"/>
      <c r="C12" s="40"/>
      <c r="G12" s="40"/>
      <c r="K12" s="5"/>
    </row>
    <row r="13">
      <c r="B13" s="40"/>
      <c r="C13" s="40"/>
      <c r="G13" s="40"/>
      <c r="K13" s="5"/>
    </row>
    <row r="14">
      <c r="B14" s="40"/>
      <c r="C14" s="40"/>
      <c r="G14" s="40"/>
      <c r="K14" s="5"/>
    </row>
    <row r="15">
      <c r="B15" s="40"/>
      <c r="C15" s="40"/>
      <c r="G15" s="40"/>
      <c r="K15" s="5"/>
    </row>
    <row r="16">
      <c r="B16" s="40"/>
      <c r="C16" s="40"/>
      <c r="G16" s="40"/>
      <c r="K16" s="5"/>
    </row>
    <row r="17">
      <c r="B17" s="40"/>
      <c r="C17" s="40"/>
      <c r="G17" s="40"/>
      <c r="K17" s="5"/>
    </row>
    <row r="18">
      <c r="B18" s="40"/>
      <c r="C18" s="40"/>
      <c r="G18" s="40"/>
      <c r="K18" s="5"/>
    </row>
    <row r="19">
      <c r="B19" s="40"/>
      <c r="C19" s="40"/>
      <c r="G19" s="40"/>
      <c r="K19" s="5"/>
    </row>
    <row r="20">
      <c r="B20" s="40"/>
      <c r="C20" s="40"/>
      <c r="G20" s="40"/>
      <c r="K20" s="5"/>
    </row>
    <row r="21">
      <c r="B21" s="40"/>
      <c r="C21" s="40"/>
      <c r="G21" s="40"/>
      <c r="K21" s="5"/>
    </row>
    <row r="22">
      <c r="B22" s="40"/>
      <c r="C22" s="40"/>
      <c r="G22" s="40"/>
      <c r="K22" s="5"/>
    </row>
    <row r="23">
      <c r="B23" s="40"/>
      <c r="C23" s="40"/>
      <c r="G23" s="40"/>
      <c r="K23" s="6"/>
    </row>
    <row r="24">
      <c r="B24" s="40"/>
      <c r="C24" s="40"/>
      <c r="G24" s="40"/>
      <c r="K24" s="6"/>
    </row>
    <row r="25">
      <c r="B25" s="40"/>
      <c r="C25" s="40"/>
      <c r="G25" s="40"/>
      <c r="K25" s="6"/>
    </row>
    <row r="26">
      <c r="B26" s="40"/>
      <c r="C26" s="40"/>
      <c r="G26" s="40"/>
      <c r="K26" s="6"/>
    </row>
    <row r="27">
      <c r="B27" s="40"/>
      <c r="C27" s="40"/>
      <c r="G27" s="40"/>
      <c r="K27" s="6"/>
    </row>
    <row r="28">
      <c r="B28" s="40"/>
      <c r="C28" s="40"/>
      <c r="G28" s="40"/>
      <c r="K28" s="6"/>
    </row>
    <row r="29">
      <c r="B29" s="40"/>
      <c r="C29" s="40"/>
      <c r="G29" s="40"/>
      <c r="K29" s="6"/>
    </row>
    <row r="30">
      <c r="B30" s="40"/>
      <c r="C30" s="40"/>
      <c r="G30" s="40"/>
      <c r="K30" s="6"/>
    </row>
    <row r="31">
      <c r="B31" s="40"/>
      <c r="C31" s="40"/>
      <c r="G31" s="40"/>
      <c r="K31" s="6"/>
    </row>
    <row r="32">
      <c r="B32" s="40"/>
      <c r="C32" s="40"/>
      <c r="G32" s="40"/>
      <c r="K32" s="6"/>
    </row>
    <row r="33">
      <c r="B33" s="40"/>
      <c r="C33" s="40"/>
      <c r="G33" s="40"/>
      <c r="K33" s="6"/>
    </row>
    <row r="34">
      <c r="B34" s="40"/>
      <c r="C34" s="40"/>
      <c r="G34" s="40"/>
      <c r="K34" s="6"/>
    </row>
    <row r="35">
      <c r="B35" s="40"/>
      <c r="C35" s="40"/>
      <c r="G35" s="40"/>
      <c r="K35" s="6"/>
    </row>
    <row r="36">
      <c r="B36" s="40"/>
      <c r="C36" s="40"/>
      <c r="G36" s="40"/>
      <c r="K36" s="6"/>
    </row>
    <row r="37">
      <c r="B37" s="40"/>
      <c r="C37" s="40"/>
      <c r="G37" s="40"/>
      <c r="K37" s="6"/>
    </row>
    <row r="38">
      <c r="B38" s="40"/>
      <c r="C38" s="40"/>
      <c r="G38" s="40"/>
      <c r="K38" s="6"/>
    </row>
    <row r="39">
      <c r="B39" s="40"/>
      <c r="C39" s="40"/>
      <c r="G39" s="40"/>
      <c r="K39" s="6"/>
    </row>
    <row r="40">
      <c r="B40" s="40"/>
      <c r="C40" s="40"/>
      <c r="G40" s="40"/>
      <c r="K40" s="6"/>
    </row>
    <row r="41">
      <c r="B41" s="40"/>
      <c r="C41" s="40"/>
      <c r="G41" s="40"/>
      <c r="K41" s="6"/>
    </row>
    <row r="42">
      <c r="B42" s="40"/>
      <c r="C42" s="40"/>
      <c r="G42" s="40"/>
      <c r="K42" s="6"/>
    </row>
    <row r="43">
      <c r="B43" s="40"/>
      <c r="C43" s="40"/>
      <c r="G43" s="40"/>
      <c r="K43" s="6"/>
    </row>
    <row r="44">
      <c r="B44" s="40"/>
      <c r="C44" s="40"/>
      <c r="G44" s="40"/>
      <c r="K44" s="6"/>
    </row>
    <row r="45">
      <c r="B45" s="40"/>
      <c r="C45" s="40"/>
      <c r="G45" s="40"/>
      <c r="K45" s="6"/>
    </row>
    <row r="46">
      <c r="B46" s="40"/>
      <c r="C46" s="40"/>
      <c r="G46" s="40"/>
      <c r="K46" s="6"/>
    </row>
    <row r="47">
      <c r="B47" s="40"/>
      <c r="C47" s="40"/>
      <c r="G47" s="40"/>
      <c r="K47" s="6"/>
    </row>
    <row r="48">
      <c r="B48" s="40"/>
      <c r="C48" s="40"/>
      <c r="G48" s="40"/>
      <c r="K48" s="6"/>
    </row>
    <row r="49">
      <c r="B49" s="40"/>
      <c r="C49" s="40"/>
      <c r="G49" s="40"/>
      <c r="K49" s="6"/>
    </row>
    <row r="50">
      <c r="B50" s="40"/>
      <c r="C50" s="40"/>
      <c r="G50" s="40"/>
      <c r="K50" s="6"/>
    </row>
    <row r="51">
      <c r="B51" s="40"/>
      <c r="C51" s="40"/>
      <c r="G51" s="40"/>
      <c r="K51" s="6"/>
    </row>
    <row r="52">
      <c r="B52" s="40"/>
      <c r="C52" s="40"/>
      <c r="G52" s="40"/>
      <c r="K52" s="6"/>
    </row>
    <row r="53">
      <c r="B53" s="40"/>
      <c r="C53" s="40"/>
      <c r="G53" s="40"/>
      <c r="K53" s="6"/>
    </row>
    <row r="54">
      <c r="B54" s="40"/>
      <c r="C54" s="40"/>
      <c r="G54" s="40"/>
      <c r="K54" s="6"/>
    </row>
    <row r="55">
      <c r="B55" s="40"/>
      <c r="C55" s="40"/>
      <c r="G55" s="40"/>
      <c r="K55" s="6"/>
    </row>
    <row r="56">
      <c r="B56" s="40"/>
      <c r="C56" s="40"/>
      <c r="G56" s="40"/>
      <c r="K56" s="6"/>
    </row>
    <row r="57">
      <c r="B57" s="40"/>
      <c r="C57" s="40"/>
      <c r="G57" s="40"/>
      <c r="K57" s="6"/>
    </row>
    <row r="58">
      <c r="B58" s="40"/>
      <c r="C58" s="40"/>
      <c r="G58" s="40"/>
      <c r="K58" s="6"/>
    </row>
    <row r="59">
      <c r="B59" s="40"/>
      <c r="C59" s="40"/>
      <c r="G59" s="40"/>
      <c r="K59" s="6"/>
    </row>
    <row r="60">
      <c r="B60" s="40"/>
      <c r="C60" s="40"/>
      <c r="G60" s="40"/>
      <c r="K60" s="6"/>
    </row>
    <row r="61">
      <c r="B61" s="40"/>
      <c r="C61" s="40"/>
      <c r="G61" s="40"/>
      <c r="K61" s="6"/>
    </row>
    <row r="62">
      <c r="B62" s="40"/>
      <c r="C62" s="40"/>
      <c r="G62" s="40"/>
      <c r="K62" s="6"/>
    </row>
    <row r="63">
      <c r="B63" s="40"/>
      <c r="C63" s="40"/>
      <c r="G63" s="40"/>
      <c r="K63" s="6"/>
    </row>
    <row r="64">
      <c r="B64" s="40"/>
      <c r="C64" s="40"/>
      <c r="G64" s="40"/>
      <c r="K64" s="6"/>
    </row>
    <row r="65">
      <c r="B65" s="40"/>
      <c r="C65" s="40"/>
      <c r="G65" s="40"/>
      <c r="K65" s="6"/>
    </row>
    <row r="66">
      <c r="B66" s="40"/>
      <c r="C66" s="40"/>
      <c r="G66" s="40"/>
      <c r="K66" s="6"/>
    </row>
    <row r="67">
      <c r="B67" s="40"/>
      <c r="C67" s="40"/>
      <c r="G67" s="40"/>
      <c r="K67" s="6"/>
    </row>
    <row r="68">
      <c r="B68" s="40"/>
      <c r="C68" s="40"/>
      <c r="G68" s="40"/>
      <c r="K68" s="6"/>
    </row>
    <row r="69">
      <c r="B69" s="40"/>
      <c r="C69" s="40"/>
      <c r="G69" s="40"/>
      <c r="K69" s="6"/>
    </row>
    <row r="70">
      <c r="B70" s="40"/>
      <c r="C70" s="40"/>
      <c r="G70" s="40"/>
      <c r="K70" s="6"/>
    </row>
    <row r="71">
      <c r="B71" s="40"/>
      <c r="C71" s="40"/>
      <c r="G71" s="40"/>
      <c r="K71" s="6"/>
    </row>
    <row r="72">
      <c r="B72" s="40"/>
      <c r="C72" s="40"/>
      <c r="G72" s="40"/>
      <c r="K72" s="6"/>
    </row>
    <row r="73">
      <c r="B73" s="40"/>
      <c r="C73" s="40"/>
      <c r="G73" s="40"/>
      <c r="K73" s="6"/>
    </row>
    <row r="74">
      <c r="B74" s="40"/>
      <c r="C74" s="40"/>
      <c r="G74" s="40"/>
      <c r="K74" s="6"/>
    </row>
    <row r="75">
      <c r="B75" s="40"/>
      <c r="C75" s="40"/>
      <c r="G75" s="40"/>
      <c r="K75" s="6"/>
    </row>
    <row r="76">
      <c r="B76" s="40"/>
      <c r="C76" s="40"/>
      <c r="G76" s="40"/>
      <c r="K76" s="6"/>
    </row>
    <row r="77">
      <c r="B77" s="40"/>
      <c r="C77" s="40"/>
      <c r="G77" s="40"/>
      <c r="K77" s="6"/>
    </row>
    <row r="78">
      <c r="B78" s="40"/>
      <c r="C78" s="40"/>
      <c r="G78" s="40"/>
      <c r="K78" s="6"/>
    </row>
    <row r="79">
      <c r="B79" s="40"/>
      <c r="C79" s="40"/>
      <c r="G79" s="40"/>
      <c r="K79" s="6"/>
    </row>
    <row r="80">
      <c r="B80" s="40"/>
      <c r="C80" s="40"/>
      <c r="G80" s="40"/>
      <c r="K80" s="6"/>
    </row>
    <row r="81">
      <c r="B81" s="40"/>
      <c r="C81" s="40"/>
      <c r="G81" s="40"/>
      <c r="K81" s="6"/>
    </row>
    <row r="82">
      <c r="B82" s="40"/>
      <c r="C82" s="40"/>
      <c r="G82" s="40"/>
      <c r="K82" s="6"/>
    </row>
    <row r="83">
      <c r="B83" s="40"/>
      <c r="C83" s="40"/>
      <c r="G83" s="40"/>
      <c r="K83" s="6"/>
    </row>
    <row r="84">
      <c r="B84" s="40"/>
      <c r="C84" s="40"/>
      <c r="G84" s="40"/>
      <c r="K84" s="6"/>
    </row>
    <row r="85">
      <c r="B85" s="40"/>
      <c r="C85" s="40"/>
      <c r="G85" s="40"/>
      <c r="K85" s="6"/>
    </row>
    <row r="86">
      <c r="B86" s="40"/>
      <c r="C86" s="40"/>
      <c r="G86" s="40"/>
      <c r="K86" s="6"/>
    </row>
    <row r="87">
      <c r="B87" s="40"/>
      <c r="C87" s="40"/>
      <c r="G87" s="40"/>
      <c r="K87" s="6"/>
    </row>
    <row r="88">
      <c r="B88" s="40"/>
      <c r="C88" s="40"/>
      <c r="G88" s="40"/>
      <c r="K88" s="6"/>
    </row>
    <row r="89">
      <c r="B89" s="40"/>
      <c r="C89" s="40"/>
      <c r="G89" s="40"/>
      <c r="K89" s="6"/>
    </row>
    <row r="90">
      <c r="B90" s="40"/>
      <c r="C90" s="40"/>
      <c r="G90" s="40"/>
      <c r="K90" s="6"/>
    </row>
    <row r="91">
      <c r="B91" s="40"/>
      <c r="C91" s="40"/>
      <c r="G91" s="40"/>
      <c r="K91" s="6"/>
    </row>
    <row r="92">
      <c r="B92" s="40"/>
      <c r="C92" s="40"/>
      <c r="G92" s="40"/>
      <c r="K92" s="6"/>
    </row>
    <row r="93">
      <c r="B93" s="40"/>
      <c r="C93" s="40"/>
      <c r="G93" s="40"/>
      <c r="K93" s="6"/>
    </row>
    <row r="94">
      <c r="B94" s="40"/>
      <c r="C94" s="40"/>
      <c r="G94" s="40"/>
      <c r="K94" s="6"/>
    </row>
    <row r="95">
      <c r="B95" s="40"/>
      <c r="C95" s="40"/>
      <c r="G95" s="40"/>
      <c r="K95" s="6"/>
    </row>
    <row r="96">
      <c r="B96" s="40"/>
      <c r="C96" s="40"/>
      <c r="G96" s="40"/>
      <c r="K96" s="6"/>
    </row>
    <row r="97">
      <c r="B97" s="40"/>
      <c r="C97" s="40"/>
      <c r="G97" s="40"/>
      <c r="K97" s="6"/>
    </row>
    <row r="98">
      <c r="B98" s="40"/>
      <c r="C98" s="40"/>
      <c r="G98" s="40"/>
      <c r="K98" s="6"/>
    </row>
    <row r="99">
      <c r="B99" s="40"/>
      <c r="C99" s="40"/>
      <c r="G99" s="40"/>
      <c r="K99" s="6"/>
    </row>
    <row r="100">
      <c r="B100" s="40"/>
      <c r="C100" s="40"/>
      <c r="G100" s="40"/>
      <c r="K100" s="6"/>
    </row>
    <row r="101">
      <c r="B101" s="40"/>
      <c r="C101" s="40"/>
      <c r="G101" s="40"/>
      <c r="K101" s="6"/>
    </row>
    <row r="102">
      <c r="B102" s="40"/>
      <c r="C102" s="40"/>
      <c r="G102" s="40"/>
      <c r="K102" s="6"/>
    </row>
    <row r="103">
      <c r="B103" s="40"/>
      <c r="C103" s="40"/>
      <c r="G103" s="40"/>
      <c r="K103" s="6"/>
    </row>
    <row r="104">
      <c r="B104" s="40"/>
      <c r="C104" s="40"/>
      <c r="G104" s="40"/>
      <c r="K104" s="6"/>
    </row>
    <row r="105">
      <c r="B105" s="40"/>
      <c r="C105" s="40"/>
      <c r="G105" s="40"/>
      <c r="K105" s="6"/>
    </row>
    <row r="106">
      <c r="B106" s="40"/>
      <c r="C106" s="40"/>
      <c r="G106" s="40"/>
      <c r="K106" s="6"/>
    </row>
    <row r="107">
      <c r="B107" s="40"/>
      <c r="C107" s="40"/>
      <c r="G107" s="40"/>
      <c r="K107" s="6"/>
    </row>
    <row r="108">
      <c r="B108" s="40"/>
      <c r="C108" s="40"/>
      <c r="G108" s="40"/>
      <c r="K108" s="6"/>
    </row>
    <row r="109">
      <c r="B109" s="40"/>
      <c r="C109" s="40"/>
      <c r="G109" s="40"/>
      <c r="K109" s="6"/>
    </row>
    <row r="110">
      <c r="B110" s="40"/>
      <c r="C110" s="40"/>
      <c r="G110" s="40"/>
      <c r="K110" s="6"/>
    </row>
    <row r="111">
      <c r="B111" s="40"/>
      <c r="C111" s="40"/>
      <c r="G111" s="40"/>
      <c r="K111" s="6"/>
    </row>
    <row r="112">
      <c r="B112" s="40"/>
      <c r="C112" s="40"/>
      <c r="G112" s="40"/>
      <c r="K112" s="6"/>
    </row>
    <row r="113">
      <c r="B113" s="40"/>
      <c r="C113" s="40"/>
      <c r="G113" s="40"/>
      <c r="K113" s="6"/>
    </row>
    <row r="114">
      <c r="B114" s="40"/>
      <c r="C114" s="40"/>
      <c r="G114" s="40"/>
      <c r="K114" s="6"/>
    </row>
    <row r="115">
      <c r="B115" s="40"/>
      <c r="C115" s="40"/>
      <c r="G115" s="40"/>
      <c r="K115" s="6"/>
    </row>
    <row r="116">
      <c r="B116" s="40"/>
      <c r="C116" s="40"/>
      <c r="G116" s="40"/>
      <c r="K116" s="6"/>
    </row>
    <row r="117">
      <c r="B117" s="40"/>
      <c r="C117" s="40"/>
      <c r="G117" s="40"/>
      <c r="K117" s="6"/>
    </row>
    <row r="118">
      <c r="B118" s="40"/>
      <c r="C118" s="40"/>
      <c r="G118" s="40"/>
      <c r="K118" s="6"/>
    </row>
    <row r="119">
      <c r="B119" s="40"/>
      <c r="C119" s="40"/>
      <c r="G119" s="40"/>
      <c r="K119" s="6"/>
    </row>
    <row r="120">
      <c r="B120" s="40"/>
      <c r="C120" s="40"/>
      <c r="G120" s="40"/>
      <c r="K120" s="6"/>
    </row>
    <row r="121">
      <c r="B121" s="40"/>
      <c r="C121" s="40"/>
      <c r="G121" s="40"/>
      <c r="K121" s="6"/>
    </row>
    <row r="122">
      <c r="B122" s="40"/>
      <c r="C122" s="40"/>
      <c r="G122" s="40"/>
      <c r="K122" s="6"/>
    </row>
    <row r="123">
      <c r="B123" s="40"/>
      <c r="C123" s="40"/>
      <c r="G123" s="40"/>
      <c r="K123" s="6"/>
    </row>
    <row r="124">
      <c r="B124" s="40"/>
      <c r="C124" s="40"/>
      <c r="G124" s="40"/>
      <c r="K124" s="6"/>
    </row>
    <row r="125">
      <c r="B125" s="40"/>
      <c r="C125" s="40"/>
      <c r="G125" s="40"/>
      <c r="K125" s="6"/>
    </row>
    <row r="126">
      <c r="B126" s="40"/>
      <c r="C126" s="40"/>
      <c r="G126" s="40"/>
      <c r="K126" s="6"/>
    </row>
    <row r="127">
      <c r="B127" s="40"/>
      <c r="C127" s="40"/>
      <c r="G127" s="40"/>
      <c r="K127" s="6"/>
    </row>
    <row r="128">
      <c r="B128" s="40"/>
      <c r="C128" s="40"/>
      <c r="G128" s="40"/>
      <c r="K128" s="6"/>
    </row>
    <row r="129">
      <c r="B129" s="40"/>
      <c r="C129" s="40"/>
      <c r="G129" s="40"/>
      <c r="K129" s="6"/>
    </row>
    <row r="130">
      <c r="B130" s="40"/>
      <c r="C130" s="40"/>
      <c r="G130" s="40"/>
      <c r="K130" s="6"/>
    </row>
    <row r="131">
      <c r="B131" s="40"/>
      <c r="C131" s="40"/>
      <c r="G131" s="40"/>
      <c r="K131" s="6"/>
    </row>
    <row r="132">
      <c r="B132" s="40"/>
      <c r="C132" s="40"/>
      <c r="G132" s="40"/>
      <c r="K132" s="6"/>
    </row>
    <row r="133">
      <c r="B133" s="40"/>
      <c r="C133" s="40"/>
      <c r="G133" s="40"/>
      <c r="K133" s="6"/>
    </row>
    <row r="134">
      <c r="B134" s="40"/>
      <c r="C134" s="40"/>
      <c r="G134" s="40"/>
      <c r="K134" s="6"/>
    </row>
    <row r="135">
      <c r="B135" s="40"/>
      <c r="C135" s="40"/>
      <c r="G135" s="40"/>
      <c r="K135" s="6"/>
    </row>
    <row r="136">
      <c r="B136" s="40"/>
      <c r="C136" s="40"/>
      <c r="G136" s="40"/>
      <c r="K136" s="6"/>
    </row>
    <row r="137">
      <c r="B137" s="40"/>
      <c r="C137" s="40"/>
      <c r="G137" s="40"/>
      <c r="K137" s="6"/>
    </row>
    <row r="138">
      <c r="B138" s="40"/>
      <c r="C138" s="40"/>
      <c r="G138" s="40"/>
      <c r="K138" s="6"/>
    </row>
    <row r="139">
      <c r="B139" s="40"/>
      <c r="C139" s="40"/>
      <c r="G139" s="40"/>
      <c r="K139" s="6"/>
    </row>
    <row r="140">
      <c r="B140" s="40"/>
      <c r="C140" s="40"/>
      <c r="G140" s="40"/>
      <c r="K140" s="6"/>
    </row>
    <row r="141">
      <c r="B141" s="40"/>
      <c r="C141" s="40"/>
      <c r="G141" s="40"/>
      <c r="K141" s="6"/>
    </row>
    <row r="142">
      <c r="B142" s="40"/>
      <c r="C142" s="40"/>
      <c r="G142" s="40"/>
      <c r="K142" s="6"/>
    </row>
    <row r="143">
      <c r="B143" s="40"/>
      <c r="C143" s="40"/>
      <c r="G143" s="40"/>
      <c r="K143" s="6"/>
    </row>
    <row r="144">
      <c r="B144" s="40"/>
      <c r="C144" s="40"/>
      <c r="G144" s="40"/>
      <c r="K144" s="6"/>
    </row>
    <row r="145">
      <c r="B145" s="40"/>
      <c r="C145" s="40"/>
      <c r="G145" s="40"/>
      <c r="K145" s="6"/>
    </row>
    <row r="146">
      <c r="B146" s="40"/>
      <c r="C146" s="40"/>
      <c r="G146" s="40"/>
      <c r="K146" s="6"/>
    </row>
    <row r="147">
      <c r="B147" s="40"/>
      <c r="C147" s="40"/>
      <c r="G147" s="40"/>
      <c r="K147" s="6"/>
    </row>
    <row r="148">
      <c r="B148" s="40"/>
      <c r="C148" s="40"/>
      <c r="G148" s="40"/>
      <c r="K148" s="6"/>
    </row>
    <row r="149">
      <c r="B149" s="40"/>
      <c r="C149" s="40"/>
      <c r="G149" s="40"/>
      <c r="K149" s="6"/>
    </row>
    <row r="150">
      <c r="B150" s="40"/>
      <c r="C150" s="40"/>
      <c r="G150" s="40"/>
      <c r="K150" s="6"/>
    </row>
    <row r="151">
      <c r="B151" s="40"/>
      <c r="C151" s="40"/>
      <c r="G151" s="40"/>
      <c r="K151" s="6"/>
    </row>
    <row r="152">
      <c r="B152" s="40"/>
      <c r="C152" s="40"/>
      <c r="G152" s="40"/>
      <c r="K152" s="6"/>
    </row>
    <row r="153">
      <c r="B153" s="40"/>
      <c r="C153" s="40"/>
      <c r="G153" s="40"/>
      <c r="K153" s="6"/>
    </row>
    <row r="154">
      <c r="B154" s="40"/>
      <c r="C154" s="40"/>
      <c r="G154" s="40"/>
      <c r="K154" s="6"/>
    </row>
    <row r="155">
      <c r="B155" s="40"/>
      <c r="C155" s="40"/>
      <c r="G155" s="40"/>
      <c r="K155" s="6"/>
    </row>
    <row r="156">
      <c r="B156" s="40"/>
      <c r="C156" s="40"/>
      <c r="G156" s="40"/>
      <c r="K156" s="6"/>
    </row>
    <row r="157">
      <c r="B157" s="40"/>
      <c r="C157" s="40"/>
      <c r="G157" s="40"/>
      <c r="K157" s="6"/>
    </row>
    <row r="158">
      <c r="B158" s="40"/>
      <c r="C158" s="40"/>
      <c r="G158" s="40"/>
      <c r="K158" s="6"/>
    </row>
    <row r="159">
      <c r="B159" s="40"/>
      <c r="C159" s="40"/>
      <c r="G159" s="40"/>
      <c r="K159" s="6"/>
    </row>
    <row r="160">
      <c r="B160" s="40"/>
      <c r="C160" s="40"/>
      <c r="G160" s="40"/>
      <c r="K160" s="6"/>
    </row>
    <row r="161">
      <c r="B161" s="40"/>
      <c r="C161" s="40"/>
      <c r="G161" s="40"/>
      <c r="K161" s="6"/>
    </row>
    <row r="162">
      <c r="B162" s="40"/>
      <c r="C162" s="40"/>
      <c r="G162" s="40"/>
      <c r="K162" s="6"/>
    </row>
    <row r="163">
      <c r="B163" s="40"/>
      <c r="C163" s="40"/>
      <c r="G163" s="40"/>
      <c r="K163" s="6"/>
    </row>
    <row r="164">
      <c r="B164" s="40"/>
      <c r="C164" s="40"/>
      <c r="G164" s="40"/>
      <c r="K164" s="6"/>
    </row>
    <row r="165">
      <c r="B165" s="40"/>
      <c r="C165" s="40"/>
      <c r="G165" s="40"/>
      <c r="K165" s="6"/>
    </row>
    <row r="166">
      <c r="B166" s="40"/>
      <c r="C166" s="40"/>
      <c r="G166" s="40"/>
      <c r="K166" s="6"/>
    </row>
    <row r="167">
      <c r="B167" s="40"/>
      <c r="C167" s="40"/>
      <c r="G167" s="40"/>
      <c r="K167" s="6"/>
    </row>
    <row r="168">
      <c r="B168" s="40"/>
      <c r="C168" s="40"/>
      <c r="G168" s="40"/>
      <c r="K168" s="6"/>
    </row>
    <row r="169">
      <c r="B169" s="40"/>
      <c r="C169" s="40"/>
      <c r="G169" s="40"/>
      <c r="K169" s="6"/>
    </row>
    <row r="170">
      <c r="B170" s="40"/>
      <c r="C170" s="40"/>
      <c r="G170" s="40"/>
      <c r="K170" s="6"/>
    </row>
    <row r="171">
      <c r="B171" s="40"/>
      <c r="C171" s="40"/>
      <c r="G171" s="40"/>
      <c r="K171" s="6"/>
    </row>
    <row r="172">
      <c r="B172" s="40"/>
      <c r="C172" s="40"/>
      <c r="G172" s="40"/>
      <c r="K172" s="6"/>
    </row>
    <row r="173">
      <c r="B173" s="40"/>
      <c r="C173" s="40"/>
      <c r="G173" s="40"/>
      <c r="K173" s="6"/>
    </row>
    <row r="174">
      <c r="B174" s="40"/>
      <c r="C174" s="40"/>
      <c r="G174" s="40"/>
      <c r="K174" s="6"/>
    </row>
    <row r="175">
      <c r="B175" s="40"/>
      <c r="C175" s="40"/>
      <c r="G175" s="40"/>
      <c r="K175" s="6"/>
    </row>
    <row r="176">
      <c r="B176" s="40"/>
      <c r="C176" s="40"/>
      <c r="G176" s="40"/>
      <c r="K176" s="6"/>
    </row>
    <row r="177">
      <c r="B177" s="40"/>
      <c r="C177" s="40"/>
      <c r="G177" s="40"/>
      <c r="K177" s="6"/>
    </row>
    <row r="178">
      <c r="B178" s="40"/>
      <c r="C178" s="40"/>
      <c r="G178" s="40"/>
      <c r="K178" s="6"/>
    </row>
    <row r="179">
      <c r="B179" s="40"/>
      <c r="C179" s="40"/>
      <c r="G179" s="40"/>
      <c r="K179" s="6"/>
    </row>
    <row r="180">
      <c r="B180" s="40"/>
      <c r="C180" s="40"/>
      <c r="G180" s="40"/>
      <c r="K180" s="6"/>
    </row>
    <row r="181">
      <c r="B181" s="40"/>
      <c r="C181" s="40"/>
      <c r="G181" s="40"/>
      <c r="K181" s="6"/>
    </row>
    <row r="182">
      <c r="B182" s="40"/>
      <c r="C182" s="40"/>
      <c r="G182" s="40"/>
      <c r="K182" s="6"/>
    </row>
    <row r="183">
      <c r="B183" s="40"/>
      <c r="C183" s="40"/>
      <c r="G183" s="40"/>
      <c r="K183" s="6"/>
    </row>
    <row r="184">
      <c r="B184" s="40"/>
      <c r="C184" s="40"/>
      <c r="G184" s="40"/>
      <c r="K184" s="6"/>
    </row>
    <row r="185">
      <c r="B185" s="40"/>
      <c r="C185" s="40"/>
      <c r="G185" s="40"/>
      <c r="K185" s="6"/>
    </row>
    <row r="186">
      <c r="B186" s="40"/>
      <c r="C186" s="40"/>
      <c r="G186" s="40"/>
      <c r="K186" s="6"/>
    </row>
    <row r="187">
      <c r="B187" s="40"/>
      <c r="C187" s="40"/>
      <c r="G187" s="40"/>
      <c r="K187" s="6"/>
    </row>
    <row r="188">
      <c r="B188" s="40"/>
      <c r="C188" s="40"/>
      <c r="G188" s="40"/>
      <c r="K188" s="6"/>
    </row>
    <row r="189">
      <c r="B189" s="40"/>
      <c r="C189" s="40"/>
      <c r="G189" s="40"/>
      <c r="K189" s="6"/>
    </row>
    <row r="190">
      <c r="B190" s="40"/>
      <c r="C190" s="40"/>
      <c r="G190" s="40"/>
      <c r="K190" s="6"/>
    </row>
    <row r="191">
      <c r="B191" s="40"/>
      <c r="C191" s="40"/>
      <c r="G191" s="40"/>
      <c r="K191" s="6"/>
    </row>
    <row r="192">
      <c r="B192" s="40"/>
      <c r="C192" s="40"/>
      <c r="G192" s="40"/>
      <c r="K192" s="6"/>
    </row>
    <row r="193">
      <c r="B193" s="40"/>
      <c r="C193" s="40"/>
      <c r="G193" s="40"/>
      <c r="K193" s="6"/>
    </row>
    <row r="194">
      <c r="B194" s="40"/>
      <c r="C194" s="40"/>
      <c r="G194" s="40"/>
      <c r="K194" s="6"/>
    </row>
    <row r="195">
      <c r="B195" s="40"/>
      <c r="C195" s="40"/>
      <c r="G195" s="40"/>
      <c r="K195" s="6"/>
    </row>
    <row r="196">
      <c r="B196" s="40"/>
      <c r="C196" s="40"/>
      <c r="G196" s="40"/>
      <c r="K196" s="6"/>
    </row>
    <row r="197">
      <c r="B197" s="40"/>
      <c r="C197" s="40"/>
      <c r="G197" s="40"/>
      <c r="K197" s="6"/>
    </row>
    <row r="198">
      <c r="B198" s="40"/>
      <c r="C198" s="40"/>
      <c r="G198" s="40"/>
      <c r="K198" s="6"/>
    </row>
    <row r="199">
      <c r="B199" s="40"/>
      <c r="C199" s="40"/>
      <c r="G199" s="40"/>
      <c r="K199" s="6"/>
    </row>
    <row r="200">
      <c r="B200" s="40"/>
      <c r="C200" s="40"/>
      <c r="G200" s="40"/>
      <c r="K200" s="6"/>
    </row>
    <row r="201">
      <c r="B201" s="40"/>
      <c r="C201" s="40"/>
      <c r="G201" s="40"/>
      <c r="K201" s="6"/>
    </row>
    <row r="202">
      <c r="B202" s="40"/>
      <c r="C202" s="40"/>
      <c r="G202" s="40"/>
      <c r="K202" s="6"/>
    </row>
    <row r="203">
      <c r="B203" s="40"/>
      <c r="C203" s="40"/>
      <c r="G203" s="40"/>
      <c r="K203" s="6"/>
    </row>
    <row r="204">
      <c r="B204" s="40"/>
      <c r="C204" s="40"/>
      <c r="G204" s="40"/>
      <c r="K204" s="6"/>
    </row>
    <row r="205">
      <c r="B205" s="40"/>
      <c r="C205" s="40"/>
      <c r="G205" s="40"/>
      <c r="K205" s="6"/>
    </row>
    <row r="206">
      <c r="B206" s="40"/>
      <c r="C206" s="40"/>
      <c r="G206" s="40"/>
      <c r="K206" s="6"/>
    </row>
    <row r="207">
      <c r="B207" s="40"/>
      <c r="C207" s="40"/>
      <c r="G207" s="40"/>
      <c r="K207" s="6"/>
    </row>
    <row r="208">
      <c r="B208" s="40"/>
      <c r="C208" s="40"/>
      <c r="G208" s="40"/>
      <c r="K208" s="6"/>
    </row>
    <row r="209">
      <c r="B209" s="40"/>
      <c r="C209" s="40"/>
      <c r="G209" s="40"/>
      <c r="K209" s="6"/>
    </row>
    <row r="210">
      <c r="B210" s="40"/>
      <c r="C210" s="40"/>
      <c r="G210" s="40"/>
      <c r="K210" s="6"/>
    </row>
    <row r="211">
      <c r="B211" s="40"/>
      <c r="C211" s="40"/>
      <c r="G211" s="40"/>
      <c r="K211" s="6"/>
    </row>
    <row r="212">
      <c r="B212" s="40"/>
      <c r="C212" s="40"/>
      <c r="G212" s="40"/>
      <c r="K212" s="6"/>
    </row>
    <row r="213">
      <c r="B213" s="40"/>
      <c r="C213" s="40"/>
      <c r="G213" s="40"/>
      <c r="K213" s="6"/>
    </row>
    <row r="214">
      <c r="B214" s="40"/>
      <c r="C214" s="40"/>
      <c r="G214" s="40"/>
      <c r="K214" s="6"/>
    </row>
    <row r="215">
      <c r="B215" s="40"/>
      <c r="C215" s="40"/>
      <c r="G215" s="40"/>
      <c r="K215" s="6"/>
    </row>
    <row r="216">
      <c r="B216" s="40"/>
      <c r="C216" s="40"/>
      <c r="G216" s="40"/>
      <c r="K216" s="6"/>
    </row>
    <row r="217">
      <c r="B217" s="40"/>
      <c r="C217" s="40"/>
      <c r="G217" s="40"/>
      <c r="K217" s="6"/>
    </row>
    <row r="218">
      <c r="B218" s="40"/>
      <c r="C218" s="40"/>
      <c r="G218" s="40"/>
      <c r="K218" s="6"/>
    </row>
    <row r="219">
      <c r="B219" s="40"/>
      <c r="C219" s="40"/>
      <c r="G219" s="40"/>
      <c r="K219" s="6"/>
    </row>
    <row r="220">
      <c r="B220" s="40"/>
      <c r="C220" s="40"/>
      <c r="G220" s="40"/>
      <c r="K220" s="6"/>
    </row>
    <row r="221">
      <c r="B221" s="40"/>
      <c r="C221" s="40"/>
      <c r="G221" s="40"/>
      <c r="K221" s="6"/>
    </row>
    <row r="222">
      <c r="B222" s="40"/>
      <c r="C222" s="40"/>
      <c r="G222" s="40"/>
      <c r="K222" s="6"/>
    </row>
    <row r="223">
      <c r="B223" s="40"/>
      <c r="C223" s="40"/>
      <c r="G223" s="40"/>
      <c r="K223" s="6"/>
    </row>
    <row r="224">
      <c r="B224" s="40"/>
      <c r="C224" s="40"/>
      <c r="G224" s="40"/>
      <c r="K224" s="6"/>
    </row>
    <row r="225">
      <c r="B225" s="40"/>
      <c r="C225" s="40"/>
      <c r="G225" s="40"/>
      <c r="K225" s="6"/>
    </row>
    <row r="226">
      <c r="B226" s="40"/>
      <c r="C226" s="40"/>
      <c r="G226" s="40"/>
      <c r="K226" s="6"/>
    </row>
    <row r="227">
      <c r="B227" s="40"/>
      <c r="C227" s="40"/>
      <c r="G227" s="40"/>
      <c r="K227" s="6"/>
    </row>
    <row r="228">
      <c r="B228" s="40"/>
      <c r="C228" s="40"/>
      <c r="G228" s="40"/>
      <c r="K228" s="6"/>
    </row>
    <row r="229">
      <c r="B229" s="40"/>
      <c r="C229" s="40"/>
      <c r="G229" s="40"/>
      <c r="K229" s="6"/>
    </row>
    <row r="230">
      <c r="B230" s="40"/>
      <c r="C230" s="40"/>
      <c r="G230" s="40"/>
      <c r="K230" s="6"/>
    </row>
    <row r="231">
      <c r="B231" s="40"/>
      <c r="C231" s="40"/>
      <c r="G231" s="40"/>
      <c r="K231" s="6"/>
    </row>
    <row r="232">
      <c r="B232" s="40"/>
      <c r="C232" s="40"/>
      <c r="G232" s="40"/>
      <c r="K232" s="6"/>
    </row>
    <row r="233">
      <c r="B233" s="40"/>
      <c r="C233" s="40"/>
      <c r="G233" s="40"/>
      <c r="K233" s="6"/>
    </row>
    <row r="234">
      <c r="B234" s="40"/>
      <c r="C234" s="40"/>
      <c r="G234" s="40"/>
      <c r="K234" s="6"/>
    </row>
    <row r="235">
      <c r="B235" s="40"/>
      <c r="C235" s="40"/>
      <c r="G235" s="40"/>
      <c r="K235" s="6"/>
    </row>
    <row r="236">
      <c r="B236" s="40"/>
      <c r="C236" s="40"/>
      <c r="G236" s="40"/>
      <c r="K236" s="6"/>
    </row>
    <row r="237">
      <c r="B237" s="40"/>
      <c r="C237" s="40"/>
      <c r="G237" s="40"/>
      <c r="K237" s="6"/>
    </row>
    <row r="238">
      <c r="B238" s="40"/>
      <c r="C238" s="40"/>
      <c r="G238" s="40"/>
      <c r="K238" s="6"/>
    </row>
    <row r="239">
      <c r="B239" s="40"/>
      <c r="C239" s="40"/>
      <c r="G239" s="40"/>
      <c r="K239" s="6"/>
    </row>
    <row r="240">
      <c r="B240" s="40"/>
      <c r="C240" s="40"/>
      <c r="G240" s="40"/>
      <c r="K240" s="6"/>
    </row>
    <row r="241">
      <c r="B241" s="40"/>
      <c r="C241" s="40"/>
      <c r="G241" s="40"/>
      <c r="K241" s="6"/>
    </row>
    <row r="242">
      <c r="B242" s="40"/>
      <c r="C242" s="40"/>
      <c r="G242" s="40"/>
      <c r="K242" s="6"/>
    </row>
    <row r="243">
      <c r="B243" s="40"/>
      <c r="C243" s="40"/>
      <c r="G243" s="40"/>
      <c r="K243" s="6"/>
    </row>
    <row r="244">
      <c r="B244" s="40"/>
      <c r="C244" s="40"/>
      <c r="G244" s="40"/>
      <c r="K244" s="6"/>
    </row>
    <row r="245">
      <c r="B245" s="40"/>
      <c r="C245" s="40"/>
      <c r="G245" s="40"/>
      <c r="K245" s="6"/>
    </row>
    <row r="246">
      <c r="B246" s="40"/>
      <c r="C246" s="40"/>
      <c r="G246" s="40"/>
      <c r="K246" s="6"/>
    </row>
    <row r="247">
      <c r="B247" s="40"/>
      <c r="C247" s="40"/>
      <c r="G247" s="40"/>
      <c r="K247" s="6"/>
    </row>
    <row r="248">
      <c r="B248" s="40"/>
      <c r="C248" s="40"/>
      <c r="G248" s="40"/>
      <c r="K248" s="6"/>
    </row>
    <row r="249">
      <c r="B249" s="40"/>
      <c r="C249" s="40"/>
      <c r="G249" s="40"/>
      <c r="K249" s="6"/>
    </row>
    <row r="250">
      <c r="B250" s="40"/>
      <c r="C250" s="40"/>
      <c r="G250" s="40"/>
      <c r="K250" s="6"/>
    </row>
    <row r="251">
      <c r="B251" s="40"/>
      <c r="C251" s="40"/>
      <c r="G251" s="40"/>
      <c r="K251" s="6"/>
    </row>
    <row r="252">
      <c r="B252" s="40"/>
      <c r="C252" s="40"/>
      <c r="G252" s="40"/>
      <c r="K252" s="6"/>
    </row>
    <row r="253">
      <c r="B253" s="40"/>
      <c r="C253" s="40"/>
      <c r="G253" s="40"/>
      <c r="K253" s="6"/>
    </row>
    <row r="254">
      <c r="B254" s="40"/>
      <c r="C254" s="40"/>
      <c r="G254" s="40"/>
      <c r="K254" s="6"/>
    </row>
    <row r="255">
      <c r="B255" s="40"/>
      <c r="C255" s="40"/>
      <c r="G255" s="40"/>
      <c r="K255" s="6"/>
    </row>
    <row r="256">
      <c r="B256" s="40"/>
      <c r="C256" s="40"/>
      <c r="G256" s="40"/>
      <c r="K256" s="6"/>
    </row>
    <row r="257">
      <c r="B257" s="40"/>
      <c r="C257" s="40"/>
      <c r="G257" s="40"/>
      <c r="K257" s="6"/>
    </row>
    <row r="258">
      <c r="B258" s="40"/>
      <c r="C258" s="40"/>
      <c r="G258" s="40"/>
      <c r="K258" s="6"/>
    </row>
    <row r="259">
      <c r="B259" s="40"/>
      <c r="C259" s="40"/>
      <c r="G259" s="40"/>
      <c r="K259" s="6"/>
    </row>
    <row r="260">
      <c r="B260" s="40"/>
      <c r="C260" s="40"/>
      <c r="G260" s="40"/>
      <c r="K260" s="6"/>
    </row>
    <row r="261">
      <c r="B261" s="40"/>
      <c r="C261" s="40"/>
      <c r="G261" s="40"/>
      <c r="K261" s="6"/>
    </row>
    <row r="262">
      <c r="B262" s="40"/>
      <c r="C262" s="40"/>
      <c r="G262" s="40"/>
      <c r="K262" s="6"/>
    </row>
    <row r="263">
      <c r="B263" s="40"/>
      <c r="C263" s="40"/>
      <c r="G263" s="40"/>
      <c r="K263" s="6"/>
    </row>
    <row r="264">
      <c r="B264" s="40"/>
      <c r="C264" s="40"/>
      <c r="G264" s="40"/>
      <c r="K264" s="6"/>
    </row>
    <row r="265">
      <c r="B265" s="40"/>
      <c r="C265" s="40"/>
      <c r="G265" s="40"/>
      <c r="K265" s="6"/>
    </row>
    <row r="266">
      <c r="B266" s="40"/>
      <c r="C266" s="40"/>
      <c r="G266" s="40"/>
      <c r="K266" s="6"/>
    </row>
    <row r="267">
      <c r="B267" s="40"/>
      <c r="C267" s="40"/>
      <c r="G267" s="40"/>
      <c r="K267" s="6"/>
    </row>
    <row r="268">
      <c r="B268" s="40"/>
      <c r="C268" s="40"/>
      <c r="G268" s="40"/>
      <c r="K268" s="6"/>
    </row>
    <row r="269">
      <c r="B269" s="40"/>
      <c r="C269" s="40"/>
      <c r="G269" s="40"/>
      <c r="K269" s="6"/>
    </row>
    <row r="270">
      <c r="B270" s="40"/>
      <c r="C270" s="40"/>
      <c r="G270" s="40"/>
      <c r="K270" s="6"/>
    </row>
    <row r="271">
      <c r="B271" s="40"/>
      <c r="C271" s="40"/>
      <c r="G271" s="40"/>
      <c r="K271" s="6"/>
    </row>
    <row r="272">
      <c r="B272" s="40"/>
      <c r="C272" s="40"/>
      <c r="G272" s="40"/>
      <c r="K272" s="6"/>
    </row>
    <row r="273">
      <c r="B273" s="40"/>
      <c r="C273" s="40"/>
      <c r="G273" s="40"/>
      <c r="K273" s="6"/>
    </row>
    <row r="274">
      <c r="B274" s="40"/>
      <c r="C274" s="40"/>
      <c r="G274" s="40"/>
      <c r="K274" s="6"/>
    </row>
    <row r="275">
      <c r="B275" s="40"/>
      <c r="C275" s="40"/>
      <c r="G275" s="40"/>
      <c r="K275" s="6"/>
    </row>
    <row r="276">
      <c r="B276" s="40"/>
      <c r="C276" s="40"/>
      <c r="G276" s="40"/>
      <c r="K276" s="6"/>
    </row>
    <row r="277">
      <c r="B277" s="40"/>
      <c r="C277" s="40"/>
      <c r="G277" s="40"/>
      <c r="K277" s="6"/>
    </row>
    <row r="278">
      <c r="B278" s="40"/>
      <c r="C278" s="40"/>
      <c r="G278" s="40"/>
      <c r="K278" s="6"/>
    </row>
    <row r="279">
      <c r="B279" s="40"/>
      <c r="C279" s="40"/>
      <c r="G279" s="40"/>
      <c r="K279" s="6"/>
    </row>
    <row r="280">
      <c r="B280" s="40"/>
      <c r="C280" s="40"/>
      <c r="G280" s="40"/>
      <c r="K280" s="6"/>
    </row>
    <row r="281">
      <c r="B281" s="40"/>
      <c r="C281" s="40"/>
      <c r="G281" s="40"/>
      <c r="K281" s="6"/>
    </row>
    <row r="282">
      <c r="B282" s="40"/>
      <c r="C282" s="40"/>
      <c r="G282" s="40"/>
      <c r="K282" s="6"/>
    </row>
    <row r="283">
      <c r="B283" s="40"/>
      <c r="C283" s="40"/>
      <c r="G283" s="40"/>
      <c r="K283" s="6"/>
    </row>
    <row r="284">
      <c r="B284" s="40"/>
      <c r="C284" s="40"/>
      <c r="G284" s="40"/>
      <c r="K284" s="6"/>
    </row>
    <row r="285">
      <c r="B285" s="40"/>
      <c r="C285" s="40"/>
      <c r="G285" s="40"/>
      <c r="K285" s="6"/>
    </row>
    <row r="286">
      <c r="B286" s="40"/>
      <c r="C286" s="40"/>
      <c r="G286" s="40"/>
      <c r="K286" s="6"/>
    </row>
    <row r="287">
      <c r="B287" s="40"/>
      <c r="C287" s="40"/>
      <c r="G287" s="40"/>
      <c r="K287" s="6"/>
    </row>
    <row r="288">
      <c r="B288" s="40"/>
      <c r="C288" s="40"/>
      <c r="G288" s="40"/>
      <c r="K288" s="6"/>
    </row>
    <row r="289">
      <c r="B289" s="40"/>
      <c r="C289" s="40"/>
      <c r="G289" s="40"/>
      <c r="K289" s="6"/>
    </row>
    <row r="290">
      <c r="B290" s="40"/>
      <c r="C290" s="40"/>
      <c r="G290" s="40"/>
      <c r="K290" s="6"/>
    </row>
    <row r="291">
      <c r="B291" s="40"/>
      <c r="C291" s="40"/>
      <c r="G291" s="40"/>
      <c r="K291" s="6"/>
    </row>
    <row r="292">
      <c r="B292" s="40"/>
      <c r="C292" s="40"/>
      <c r="G292" s="40"/>
      <c r="K292" s="6"/>
    </row>
    <row r="293">
      <c r="B293" s="40"/>
      <c r="C293" s="40"/>
      <c r="G293" s="40"/>
      <c r="K293" s="6"/>
    </row>
    <row r="294">
      <c r="B294" s="40"/>
      <c r="C294" s="40"/>
      <c r="G294" s="40"/>
      <c r="K294" s="6"/>
    </row>
    <row r="295">
      <c r="B295" s="40"/>
      <c r="C295" s="40"/>
      <c r="G295" s="40"/>
      <c r="K295" s="6"/>
    </row>
    <row r="296">
      <c r="B296" s="40"/>
      <c r="C296" s="40"/>
      <c r="G296" s="40"/>
      <c r="K296" s="6"/>
    </row>
    <row r="297">
      <c r="B297" s="40"/>
      <c r="C297" s="40"/>
      <c r="G297" s="40"/>
      <c r="K297" s="6"/>
    </row>
    <row r="298">
      <c r="B298" s="40"/>
      <c r="C298" s="40"/>
      <c r="G298" s="40"/>
      <c r="K298" s="6"/>
    </row>
    <row r="299">
      <c r="B299" s="40"/>
      <c r="C299" s="40"/>
      <c r="G299" s="40"/>
      <c r="K299" s="6"/>
    </row>
    <row r="300">
      <c r="B300" s="40"/>
      <c r="C300" s="40"/>
      <c r="G300" s="40"/>
      <c r="K300" s="6"/>
    </row>
    <row r="301">
      <c r="B301" s="40"/>
      <c r="C301" s="40"/>
      <c r="G301" s="40"/>
      <c r="K301" s="6"/>
    </row>
    <row r="302">
      <c r="B302" s="40"/>
      <c r="C302" s="40"/>
      <c r="G302" s="40"/>
      <c r="K302" s="6"/>
    </row>
    <row r="303">
      <c r="B303" s="40"/>
      <c r="C303" s="40"/>
      <c r="G303" s="40"/>
      <c r="K303" s="6"/>
    </row>
    <row r="304">
      <c r="B304" s="40"/>
      <c r="C304" s="40"/>
      <c r="G304" s="40"/>
      <c r="K304" s="6"/>
    </row>
    <row r="305">
      <c r="B305" s="40"/>
      <c r="C305" s="40"/>
      <c r="G305" s="40"/>
      <c r="K305" s="6"/>
    </row>
    <row r="306">
      <c r="B306" s="40"/>
      <c r="C306" s="40"/>
      <c r="G306" s="40"/>
      <c r="K306" s="6"/>
    </row>
    <row r="307">
      <c r="B307" s="40"/>
      <c r="C307" s="40"/>
      <c r="G307" s="40"/>
      <c r="K307" s="6"/>
    </row>
    <row r="308">
      <c r="B308" s="40"/>
      <c r="C308" s="40"/>
      <c r="G308" s="40"/>
      <c r="K308" s="6"/>
    </row>
    <row r="309">
      <c r="B309" s="40"/>
      <c r="C309" s="40"/>
      <c r="G309" s="40"/>
      <c r="K309" s="6"/>
    </row>
    <row r="310">
      <c r="B310" s="40"/>
      <c r="C310" s="40"/>
      <c r="G310" s="40"/>
      <c r="K310" s="6"/>
    </row>
    <row r="311">
      <c r="B311" s="40"/>
      <c r="C311" s="40"/>
      <c r="G311" s="40"/>
      <c r="K311" s="6"/>
    </row>
    <row r="312">
      <c r="B312" s="40"/>
      <c r="C312" s="40"/>
      <c r="G312" s="40"/>
      <c r="K312" s="6"/>
    </row>
    <row r="313">
      <c r="B313" s="40"/>
      <c r="C313" s="40"/>
      <c r="G313" s="40"/>
      <c r="K313" s="6"/>
    </row>
    <row r="314">
      <c r="B314" s="40"/>
      <c r="C314" s="40"/>
      <c r="G314" s="40"/>
      <c r="K314" s="6"/>
    </row>
    <row r="315">
      <c r="B315" s="40"/>
      <c r="C315" s="40"/>
      <c r="G315" s="40"/>
      <c r="K315" s="6"/>
    </row>
    <row r="316">
      <c r="B316" s="40"/>
      <c r="C316" s="40"/>
      <c r="G316" s="40"/>
      <c r="K316" s="6"/>
    </row>
    <row r="317">
      <c r="B317" s="40"/>
      <c r="C317" s="40"/>
      <c r="G317" s="40"/>
      <c r="K317" s="6"/>
    </row>
    <row r="318">
      <c r="B318" s="40"/>
      <c r="C318" s="40"/>
      <c r="G318" s="40"/>
      <c r="K318" s="6"/>
    </row>
    <row r="319">
      <c r="B319" s="40"/>
      <c r="C319" s="40"/>
      <c r="G319" s="40"/>
      <c r="K319" s="6"/>
    </row>
    <row r="320">
      <c r="B320" s="40"/>
      <c r="C320" s="40"/>
      <c r="G320" s="40"/>
      <c r="K320" s="6"/>
    </row>
    <row r="321">
      <c r="B321" s="40"/>
      <c r="C321" s="40"/>
      <c r="G321" s="40"/>
      <c r="K321" s="6"/>
    </row>
    <row r="322">
      <c r="B322" s="40"/>
      <c r="C322" s="40"/>
      <c r="G322" s="40"/>
      <c r="K322" s="6"/>
    </row>
    <row r="323">
      <c r="B323" s="40"/>
      <c r="C323" s="40"/>
      <c r="G323" s="40"/>
      <c r="K323" s="6"/>
    </row>
    <row r="324">
      <c r="B324" s="40"/>
      <c r="C324" s="40"/>
      <c r="G324" s="40"/>
      <c r="K324" s="6"/>
    </row>
    <row r="325">
      <c r="B325" s="40"/>
      <c r="C325" s="40"/>
      <c r="G325" s="40"/>
      <c r="K325" s="6"/>
    </row>
    <row r="326">
      <c r="B326" s="40"/>
      <c r="C326" s="40"/>
      <c r="G326" s="40"/>
      <c r="K326" s="6"/>
    </row>
    <row r="327">
      <c r="B327" s="40"/>
      <c r="C327" s="40"/>
      <c r="G327" s="40"/>
      <c r="K327" s="6"/>
    </row>
    <row r="328">
      <c r="B328" s="40"/>
      <c r="C328" s="40"/>
      <c r="G328" s="40"/>
      <c r="K328" s="6"/>
    </row>
    <row r="329">
      <c r="B329" s="40"/>
      <c r="C329" s="40"/>
      <c r="G329" s="40"/>
      <c r="K329" s="6"/>
    </row>
    <row r="330">
      <c r="B330" s="40"/>
      <c r="C330" s="40"/>
      <c r="G330" s="40"/>
      <c r="K330" s="6"/>
    </row>
    <row r="331">
      <c r="B331" s="40"/>
      <c r="C331" s="40"/>
      <c r="G331" s="40"/>
      <c r="K331" s="6"/>
    </row>
    <row r="332">
      <c r="B332" s="40"/>
      <c r="C332" s="40"/>
      <c r="G332" s="40"/>
      <c r="K332" s="6"/>
    </row>
    <row r="333">
      <c r="B333" s="40"/>
      <c r="C333" s="40"/>
      <c r="G333" s="40"/>
      <c r="K333" s="6"/>
    </row>
    <row r="334">
      <c r="B334" s="40"/>
      <c r="C334" s="40"/>
      <c r="G334" s="40"/>
      <c r="K334" s="6"/>
    </row>
    <row r="335">
      <c r="B335" s="40"/>
      <c r="C335" s="40"/>
      <c r="G335" s="40"/>
      <c r="K335" s="6"/>
    </row>
    <row r="336">
      <c r="B336" s="40"/>
      <c r="C336" s="40"/>
      <c r="G336" s="40"/>
      <c r="K336" s="6"/>
    </row>
    <row r="337">
      <c r="B337" s="40"/>
      <c r="C337" s="40"/>
      <c r="G337" s="40"/>
      <c r="K337" s="6"/>
    </row>
    <row r="338">
      <c r="B338" s="40"/>
      <c r="C338" s="40"/>
      <c r="G338" s="40"/>
      <c r="K338" s="6"/>
    </row>
    <row r="339">
      <c r="B339" s="40"/>
      <c r="C339" s="40"/>
      <c r="G339" s="40"/>
      <c r="K339" s="6"/>
    </row>
    <row r="340">
      <c r="B340" s="40"/>
      <c r="C340" s="40"/>
      <c r="G340" s="40"/>
      <c r="K340" s="6"/>
    </row>
    <row r="341">
      <c r="B341" s="40"/>
      <c r="C341" s="40"/>
      <c r="G341" s="40"/>
      <c r="K341" s="6"/>
    </row>
    <row r="342">
      <c r="B342" s="40"/>
      <c r="C342" s="40"/>
      <c r="G342" s="40"/>
      <c r="K342" s="6"/>
    </row>
    <row r="343">
      <c r="B343" s="40"/>
      <c r="C343" s="40"/>
      <c r="G343" s="40"/>
      <c r="K343" s="6"/>
    </row>
    <row r="344">
      <c r="B344" s="40"/>
      <c r="C344" s="40"/>
      <c r="G344" s="40"/>
      <c r="K344" s="6"/>
    </row>
    <row r="345">
      <c r="B345" s="40"/>
      <c r="C345" s="40"/>
      <c r="G345" s="40"/>
      <c r="K345" s="6"/>
    </row>
    <row r="346">
      <c r="B346" s="40"/>
      <c r="C346" s="40"/>
      <c r="G346" s="40"/>
      <c r="K346" s="6"/>
    </row>
    <row r="347">
      <c r="B347" s="40"/>
      <c r="C347" s="40"/>
      <c r="G347" s="40"/>
      <c r="K347" s="6"/>
    </row>
    <row r="348">
      <c r="B348" s="40"/>
      <c r="C348" s="40"/>
      <c r="G348" s="40"/>
      <c r="K348" s="6"/>
    </row>
    <row r="349">
      <c r="B349" s="40"/>
      <c r="C349" s="40"/>
      <c r="G349" s="40"/>
      <c r="K349" s="6"/>
    </row>
    <row r="350">
      <c r="B350" s="40"/>
      <c r="C350" s="40"/>
      <c r="G350" s="40"/>
      <c r="K350" s="6"/>
    </row>
    <row r="351">
      <c r="B351" s="40"/>
      <c r="C351" s="40"/>
      <c r="G351" s="40"/>
      <c r="K351" s="6"/>
    </row>
    <row r="352">
      <c r="B352" s="40"/>
      <c r="C352" s="40"/>
      <c r="G352" s="40"/>
      <c r="K352" s="6"/>
    </row>
    <row r="353">
      <c r="B353" s="40"/>
      <c r="C353" s="40"/>
      <c r="G353" s="40"/>
      <c r="K353" s="6"/>
    </row>
    <row r="354">
      <c r="B354" s="40"/>
      <c r="C354" s="40"/>
      <c r="G354" s="40"/>
      <c r="K354" s="6"/>
    </row>
    <row r="355">
      <c r="B355" s="40"/>
      <c r="C355" s="40"/>
      <c r="G355" s="40"/>
      <c r="K355" s="6"/>
    </row>
    <row r="356">
      <c r="B356" s="40"/>
      <c r="C356" s="40"/>
      <c r="G356" s="40"/>
      <c r="K356" s="6"/>
    </row>
    <row r="357">
      <c r="B357" s="40"/>
      <c r="C357" s="40"/>
      <c r="G357" s="40"/>
      <c r="K357" s="6"/>
    </row>
    <row r="358">
      <c r="B358" s="40"/>
      <c r="C358" s="40"/>
      <c r="G358" s="40"/>
      <c r="K358" s="6"/>
    </row>
    <row r="359">
      <c r="B359" s="40"/>
      <c r="C359" s="40"/>
      <c r="G359" s="40"/>
      <c r="K359" s="6"/>
    </row>
    <row r="360">
      <c r="B360" s="40"/>
      <c r="C360" s="40"/>
      <c r="G360" s="40"/>
      <c r="K360" s="6"/>
    </row>
    <row r="361">
      <c r="B361" s="40"/>
      <c r="C361" s="40"/>
      <c r="G361" s="40"/>
      <c r="K361" s="6"/>
    </row>
    <row r="362">
      <c r="B362" s="40"/>
      <c r="C362" s="40"/>
      <c r="G362" s="40"/>
      <c r="K362" s="6"/>
    </row>
    <row r="363">
      <c r="B363" s="40"/>
      <c r="C363" s="40"/>
      <c r="G363" s="40"/>
      <c r="K363" s="6"/>
    </row>
    <row r="364">
      <c r="B364" s="40"/>
      <c r="C364" s="40"/>
      <c r="G364" s="40"/>
      <c r="K364" s="6"/>
    </row>
    <row r="365">
      <c r="B365" s="40"/>
      <c r="C365" s="40"/>
      <c r="G365" s="40"/>
      <c r="K365" s="6"/>
    </row>
    <row r="366">
      <c r="B366" s="40"/>
      <c r="C366" s="40"/>
      <c r="G366" s="40"/>
      <c r="K366" s="6"/>
    </row>
    <row r="367">
      <c r="B367" s="40"/>
      <c r="C367" s="40"/>
      <c r="G367" s="40"/>
      <c r="K367" s="6"/>
    </row>
    <row r="368">
      <c r="B368" s="40"/>
      <c r="C368" s="40"/>
      <c r="G368" s="40"/>
      <c r="K368" s="6"/>
    </row>
    <row r="369">
      <c r="B369" s="40"/>
      <c r="C369" s="40"/>
      <c r="G369" s="40"/>
      <c r="K369" s="6"/>
    </row>
    <row r="370">
      <c r="B370" s="40"/>
      <c r="C370" s="40"/>
      <c r="G370" s="40"/>
      <c r="K370" s="6"/>
    </row>
    <row r="371">
      <c r="B371" s="40"/>
      <c r="C371" s="40"/>
      <c r="G371" s="40"/>
      <c r="K371" s="6"/>
    </row>
    <row r="372">
      <c r="B372" s="40"/>
      <c r="C372" s="40"/>
      <c r="G372" s="40"/>
      <c r="K372" s="6"/>
    </row>
    <row r="373">
      <c r="B373" s="40"/>
      <c r="C373" s="40"/>
      <c r="G373" s="40"/>
      <c r="K373" s="6"/>
    </row>
    <row r="374">
      <c r="B374" s="40"/>
      <c r="C374" s="40"/>
      <c r="G374" s="40"/>
      <c r="K374" s="6"/>
    </row>
    <row r="375">
      <c r="B375" s="40"/>
      <c r="C375" s="40"/>
      <c r="G375" s="40"/>
      <c r="K375" s="6"/>
    </row>
    <row r="376">
      <c r="B376" s="40"/>
      <c r="C376" s="40"/>
      <c r="G376" s="40"/>
      <c r="K376" s="6"/>
    </row>
    <row r="377">
      <c r="B377" s="40"/>
      <c r="C377" s="40"/>
      <c r="G377" s="40"/>
      <c r="K377" s="6"/>
    </row>
    <row r="378">
      <c r="B378" s="40"/>
      <c r="C378" s="40"/>
      <c r="G378" s="40"/>
      <c r="K378" s="6"/>
    </row>
    <row r="379">
      <c r="B379" s="40"/>
      <c r="C379" s="40"/>
      <c r="G379" s="40"/>
      <c r="K379" s="6"/>
    </row>
    <row r="380">
      <c r="B380" s="40"/>
      <c r="C380" s="40"/>
      <c r="G380" s="40"/>
      <c r="K380" s="6"/>
    </row>
    <row r="381">
      <c r="B381" s="40"/>
      <c r="C381" s="40"/>
      <c r="G381" s="40"/>
      <c r="K381" s="6"/>
    </row>
    <row r="382">
      <c r="B382" s="40"/>
      <c r="C382" s="40"/>
      <c r="G382" s="40"/>
      <c r="K382" s="6"/>
    </row>
    <row r="383">
      <c r="B383" s="40"/>
      <c r="C383" s="40"/>
      <c r="G383" s="40"/>
      <c r="K383" s="6"/>
    </row>
    <row r="384">
      <c r="B384" s="40"/>
      <c r="C384" s="40"/>
      <c r="G384" s="40"/>
      <c r="K384" s="6"/>
    </row>
    <row r="385">
      <c r="B385" s="40"/>
      <c r="C385" s="40"/>
      <c r="G385" s="40"/>
      <c r="K385" s="6"/>
    </row>
    <row r="386">
      <c r="B386" s="40"/>
      <c r="C386" s="40"/>
      <c r="G386" s="40"/>
      <c r="K386" s="6"/>
    </row>
    <row r="387">
      <c r="B387" s="40"/>
      <c r="C387" s="40"/>
      <c r="G387" s="40"/>
      <c r="K387" s="6"/>
    </row>
    <row r="388">
      <c r="B388" s="40"/>
      <c r="C388" s="40"/>
      <c r="G388" s="40"/>
      <c r="K388" s="6"/>
    </row>
    <row r="389">
      <c r="B389" s="40"/>
      <c r="C389" s="40"/>
      <c r="G389" s="40"/>
      <c r="K389" s="6"/>
    </row>
    <row r="390">
      <c r="B390" s="40"/>
      <c r="C390" s="40"/>
      <c r="G390" s="40"/>
      <c r="K390" s="6"/>
    </row>
    <row r="391">
      <c r="B391" s="40"/>
      <c r="C391" s="40"/>
      <c r="G391" s="40"/>
      <c r="K391" s="6"/>
    </row>
    <row r="392">
      <c r="B392" s="40"/>
      <c r="C392" s="40"/>
      <c r="G392" s="40"/>
      <c r="K392" s="6"/>
    </row>
    <row r="393">
      <c r="B393" s="40"/>
      <c r="C393" s="40"/>
      <c r="G393" s="40"/>
      <c r="K393" s="6"/>
    </row>
    <row r="394">
      <c r="B394" s="40"/>
      <c r="C394" s="40"/>
      <c r="G394" s="40"/>
      <c r="K394" s="6"/>
    </row>
    <row r="395">
      <c r="B395" s="40"/>
      <c r="C395" s="40"/>
      <c r="G395" s="40"/>
      <c r="K395" s="6"/>
    </row>
    <row r="396">
      <c r="B396" s="40"/>
      <c r="C396" s="40"/>
      <c r="G396" s="40"/>
      <c r="K396" s="6"/>
    </row>
    <row r="397">
      <c r="B397" s="40"/>
      <c r="C397" s="40"/>
      <c r="G397" s="40"/>
      <c r="K397" s="6"/>
    </row>
    <row r="398">
      <c r="B398" s="40"/>
      <c r="C398" s="40"/>
      <c r="G398" s="40"/>
      <c r="K398" s="6"/>
    </row>
    <row r="399">
      <c r="B399" s="40"/>
      <c r="C399" s="40"/>
      <c r="G399" s="40"/>
      <c r="K399" s="6"/>
    </row>
    <row r="400">
      <c r="B400" s="40"/>
      <c r="C400" s="40"/>
      <c r="G400" s="40"/>
      <c r="K400" s="6"/>
    </row>
    <row r="401">
      <c r="B401" s="40"/>
      <c r="C401" s="40"/>
      <c r="G401" s="40"/>
      <c r="K401" s="6"/>
    </row>
    <row r="402">
      <c r="B402" s="40"/>
      <c r="C402" s="40"/>
      <c r="G402" s="40"/>
      <c r="K402" s="6"/>
    </row>
    <row r="403">
      <c r="B403" s="40"/>
      <c r="C403" s="40"/>
      <c r="G403" s="40"/>
      <c r="K403" s="6"/>
    </row>
    <row r="404">
      <c r="B404" s="40"/>
      <c r="C404" s="40"/>
      <c r="G404" s="40"/>
      <c r="K404" s="6"/>
    </row>
    <row r="405">
      <c r="B405" s="40"/>
      <c r="C405" s="40"/>
      <c r="G405" s="40"/>
      <c r="K405" s="6"/>
    </row>
    <row r="406">
      <c r="B406" s="40"/>
      <c r="C406" s="40"/>
      <c r="G406" s="40"/>
      <c r="K406" s="6"/>
    </row>
    <row r="407">
      <c r="B407" s="40"/>
      <c r="C407" s="40"/>
      <c r="G407" s="40"/>
      <c r="K407" s="6"/>
    </row>
    <row r="408">
      <c r="B408" s="40"/>
      <c r="C408" s="40"/>
      <c r="G408" s="40"/>
      <c r="K408" s="6"/>
    </row>
    <row r="409">
      <c r="B409" s="40"/>
      <c r="C409" s="40"/>
      <c r="G409" s="40"/>
      <c r="K409" s="6"/>
    </row>
    <row r="410">
      <c r="B410" s="40"/>
      <c r="C410" s="40"/>
      <c r="G410" s="40"/>
      <c r="K410" s="6"/>
    </row>
    <row r="411">
      <c r="B411" s="40"/>
      <c r="C411" s="40"/>
      <c r="G411" s="40"/>
      <c r="K411" s="6"/>
    </row>
    <row r="412">
      <c r="B412" s="40"/>
      <c r="C412" s="40"/>
      <c r="G412" s="40"/>
      <c r="K412" s="6"/>
    </row>
    <row r="413">
      <c r="B413" s="40"/>
      <c r="C413" s="40"/>
      <c r="G413" s="40"/>
      <c r="K413" s="6"/>
    </row>
    <row r="414">
      <c r="B414" s="40"/>
      <c r="C414" s="40"/>
      <c r="G414" s="40"/>
      <c r="K414" s="6"/>
    </row>
    <row r="415">
      <c r="B415" s="40"/>
      <c r="C415" s="40"/>
      <c r="G415" s="40"/>
      <c r="K415" s="6"/>
    </row>
    <row r="416">
      <c r="B416" s="40"/>
      <c r="C416" s="40"/>
      <c r="G416" s="40"/>
      <c r="K416" s="6"/>
    </row>
    <row r="417">
      <c r="B417" s="40"/>
      <c r="C417" s="40"/>
      <c r="G417" s="40"/>
      <c r="K417" s="6"/>
    </row>
    <row r="418">
      <c r="B418" s="40"/>
      <c r="C418" s="40"/>
      <c r="G418" s="40"/>
      <c r="K418" s="6"/>
    </row>
    <row r="419">
      <c r="B419" s="40"/>
      <c r="C419" s="40"/>
      <c r="G419" s="40"/>
      <c r="K419" s="6"/>
    </row>
    <row r="420">
      <c r="B420" s="40"/>
      <c r="C420" s="40"/>
      <c r="G420" s="40"/>
      <c r="K420" s="6"/>
    </row>
    <row r="421">
      <c r="B421" s="40"/>
      <c r="C421" s="40"/>
      <c r="G421" s="40"/>
      <c r="K421" s="6"/>
    </row>
    <row r="422">
      <c r="B422" s="40"/>
      <c r="C422" s="40"/>
      <c r="G422" s="40"/>
      <c r="K422" s="6"/>
    </row>
    <row r="423">
      <c r="B423" s="40"/>
      <c r="C423" s="40"/>
      <c r="G423" s="40"/>
      <c r="K423" s="6"/>
    </row>
    <row r="424">
      <c r="B424" s="40"/>
      <c r="C424" s="40"/>
      <c r="G424" s="40"/>
      <c r="K424" s="6"/>
    </row>
    <row r="425">
      <c r="B425" s="40"/>
      <c r="C425" s="40"/>
      <c r="G425" s="40"/>
      <c r="K425" s="6"/>
    </row>
    <row r="426">
      <c r="B426" s="40"/>
      <c r="C426" s="40"/>
      <c r="G426" s="40"/>
      <c r="K426" s="6"/>
    </row>
    <row r="427">
      <c r="B427" s="40"/>
      <c r="C427" s="40"/>
      <c r="G427" s="40"/>
      <c r="K427" s="6"/>
    </row>
    <row r="428">
      <c r="B428" s="40"/>
      <c r="C428" s="40"/>
      <c r="G428" s="40"/>
      <c r="K428" s="6"/>
    </row>
    <row r="429">
      <c r="B429" s="40"/>
      <c r="C429" s="40"/>
      <c r="G429" s="40"/>
      <c r="K429" s="6"/>
    </row>
    <row r="430">
      <c r="B430" s="40"/>
      <c r="C430" s="40"/>
      <c r="G430" s="40"/>
      <c r="K430" s="6"/>
    </row>
    <row r="431">
      <c r="B431" s="40"/>
      <c r="C431" s="40"/>
      <c r="G431" s="40"/>
      <c r="K431" s="6"/>
    </row>
    <row r="432">
      <c r="B432" s="40"/>
      <c r="C432" s="40"/>
      <c r="G432" s="40"/>
      <c r="K432" s="6"/>
    </row>
    <row r="433">
      <c r="B433" s="40"/>
      <c r="C433" s="40"/>
      <c r="G433" s="40"/>
      <c r="K433" s="6"/>
    </row>
    <row r="434">
      <c r="B434" s="40"/>
      <c r="C434" s="40"/>
      <c r="G434" s="40"/>
      <c r="K434" s="6"/>
    </row>
    <row r="435">
      <c r="B435" s="40"/>
      <c r="C435" s="40"/>
      <c r="G435" s="40"/>
      <c r="K435" s="6"/>
    </row>
    <row r="436">
      <c r="B436" s="40"/>
      <c r="C436" s="40"/>
      <c r="G436" s="40"/>
      <c r="K436" s="6"/>
    </row>
    <row r="437">
      <c r="B437" s="40"/>
      <c r="C437" s="40"/>
      <c r="G437" s="40"/>
      <c r="K437" s="6"/>
    </row>
    <row r="438">
      <c r="B438" s="40"/>
      <c r="C438" s="40"/>
      <c r="G438" s="40"/>
      <c r="K438" s="6"/>
    </row>
    <row r="439">
      <c r="B439" s="40"/>
      <c r="C439" s="40"/>
      <c r="G439" s="40"/>
      <c r="K439" s="6"/>
    </row>
    <row r="440">
      <c r="B440" s="40"/>
      <c r="C440" s="40"/>
      <c r="G440" s="40"/>
      <c r="K440" s="6"/>
    </row>
    <row r="441">
      <c r="B441" s="40"/>
      <c r="C441" s="40"/>
      <c r="G441" s="40"/>
      <c r="K441" s="6"/>
    </row>
    <row r="442">
      <c r="B442" s="40"/>
      <c r="C442" s="40"/>
      <c r="G442" s="40"/>
      <c r="K442" s="6"/>
    </row>
    <row r="443">
      <c r="B443" s="40"/>
      <c r="C443" s="40"/>
      <c r="G443" s="40"/>
      <c r="K443" s="6"/>
    </row>
    <row r="444">
      <c r="B444" s="40"/>
      <c r="C444" s="40"/>
      <c r="G444" s="40"/>
      <c r="K444" s="6"/>
    </row>
    <row r="445">
      <c r="B445" s="40"/>
      <c r="C445" s="40"/>
      <c r="G445" s="40"/>
      <c r="K445" s="6"/>
    </row>
    <row r="446">
      <c r="B446" s="40"/>
      <c r="C446" s="40"/>
      <c r="G446" s="40"/>
      <c r="K446" s="6"/>
    </row>
    <row r="447">
      <c r="B447" s="40"/>
      <c r="C447" s="40"/>
      <c r="G447" s="40"/>
      <c r="K447" s="6"/>
    </row>
    <row r="448">
      <c r="B448" s="40"/>
      <c r="C448" s="40"/>
      <c r="G448" s="40"/>
      <c r="K448" s="6"/>
    </row>
    <row r="449">
      <c r="B449" s="40"/>
      <c r="C449" s="40"/>
      <c r="G449" s="40"/>
      <c r="K449" s="6"/>
    </row>
    <row r="450">
      <c r="B450" s="40"/>
      <c r="C450" s="40"/>
      <c r="G450" s="40"/>
      <c r="K450" s="6"/>
    </row>
    <row r="451">
      <c r="B451" s="40"/>
      <c r="C451" s="40"/>
      <c r="G451" s="40"/>
      <c r="K451" s="6"/>
    </row>
    <row r="452">
      <c r="B452" s="40"/>
      <c r="C452" s="40"/>
      <c r="G452" s="40"/>
      <c r="K452" s="6"/>
    </row>
    <row r="453">
      <c r="B453" s="40"/>
      <c r="C453" s="40"/>
      <c r="G453" s="40"/>
      <c r="K453" s="6"/>
    </row>
    <row r="454">
      <c r="B454" s="40"/>
      <c r="C454" s="40"/>
      <c r="G454" s="40"/>
      <c r="K454" s="6"/>
    </row>
    <row r="455">
      <c r="B455" s="40"/>
      <c r="C455" s="40"/>
      <c r="G455" s="40"/>
      <c r="K455" s="6"/>
    </row>
    <row r="456">
      <c r="B456" s="40"/>
      <c r="C456" s="40"/>
      <c r="G456" s="40"/>
      <c r="K456" s="6"/>
    </row>
    <row r="457">
      <c r="B457" s="40"/>
      <c r="C457" s="40"/>
      <c r="G457" s="40"/>
      <c r="K457" s="6"/>
    </row>
    <row r="458">
      <c r="B458" s="40"/>
      <c r="C458" s="40"/>
      <c r="G458" s="40"/>
      <c r="K458" s="6"/>
    </row>
    <row r="459">
      <c r="B459" s="40"/>
      <c r="C459" s="40"/>
      <c r="G459" s="40"/>
      <c r="K459" s="6"/>
    </row>
    <row r="460">
      <c r="B460" s="40"/>
      <c r="C460" s="40"/>
      <c r="G460" s="40"/>
      <c r="K460" s="6"/>
    </row>
    <row r="461">
      <c r="B461" s="40"/>
      <c r="C461" s="40"/>
      <c r="G461" s="40"/>
      <c r="K461" s="6"/>
    </row>
    <row r="462">
      <c r="B462" s="40"/>
      <c r="C462" s="40"/>
      <c r="G462" s="40"/>
      <c r="K462" s="6"/>
    </row>
    <row r="463">
      <c r="B463" s="40"/>
      <c r="C463" s="40"/>
      <c r="G463" s="40"/>
      <c r="K463" s="6"/>
    </row>
    <row r="464">
      <c r="B464" s="40"/>
      <c r="C464" s="40"/>
      <c r="G464" s="40"/>
      <c r="K464" s="6"/>
    </row>
    <row r="465">
      <c r="B465" s="40"/>
      <c r="C465" s="40"/>
      <c r="G465" s="40"/>
      <c r="K465" s="6"/>
    </row>
    <row r="466">
      <c r="B466" s="40"/>
      <c r="C466" s="40"/>
      <c r="G466" s="40"/>
      <c r="K466" s="6"/>
    </row>
    <row r="467">
      <c r="B467" s="40"/>
      <c r="C467" s="40"/>
      <c r="G467" s="40"/>
      <c r="K467" s="6"/>
    </row>
    <row r="468">
      <c r="B468" s="40"/>
      <c r="C468" s="40"/>
      <c r="G468" s="40"/>
      <c r="K468" s="6"/>
    </row>
    <row r="469">
      <c r="B469" s="40"/>
      <c r="C469" s="40"/>
      <c r="G469" s="40"/>
      <c r="K469" s="6"/>
    </row>
    <row r="470">
      <c r="B470" s="40"/>
      <c r="C470" s="40"/>
      <c r="G470" s="40"/>
      <c r="K470" s="6"/>
    </row>
    <row r="471">
      <c r="B471" s="40"/>
      <c r="C471" s="40"/>
      <c r="G471" s="40"/>
      <c r="K471" s="6"/>
    </row>
    <row r="472">
      <c r="B472" s="40"/>
      <c r="C472" s="40"/>
      <c r="G472" s="40"/>
      <c r="K472" s="6"/>
    </row>
    <row r="473">
      <c r="B473" s="40"/>
      <c r="C473" s="40"/>
      <c r="G473" s="40"/>
      <c r="K473" s="6"/>
    </row>
    <row r="474">
      <c r="B474" s="40"/>
      <c r="C474" s="40"/>
      <c r="G474" s="40"/>
      <c r="K474" s="6"/>
    </row>
    <row r="475">
      <c r="B475" s="40"/>
      <c r="C475" s="40"/>
      <c r="G475" s="40"/>
      <c r="K475" s="6"/>
    </row>
    <row r="476">
      <c r="B476" s="40"/>
      <c r="C476" s="40"/>
      <c r="G476" s="40"/>
      <c r="K476" s="6"/>
    </row>
    <row r="477">
      <c r="B477" s="40"/>
      <c r="C477" s="40"/>
      <c r="G477" s="40"/>
      <c r="K477" s="6"/>
    </row>
    <row r="478">
      <c r="B478" s="40"/>
      <c r="C478" s="40"/>
      <c r="G478" s="40"/>
      <c r="K478" s="6"/>
    </row>
    <row r="479">
      <c r="B479" s="40"/>
      <c r="C479" s="40"/>
      <c r="G479" s="40"/>
      <c r="K479" s="6"/>
    </row>
    <row r="480">
      <c r="B480" s="40"/>
      <c r="C480" s="40"/>
      <c r="G480" s="40"/>
      <c r="K480" s="6"/>
    </row>
    <row r="481">
      <c r="B481" s="40"/>
      <c r="C481" s="40"/>
      <c r="G481" s="40"/>
      <c r="K481" s="6"/>
    </row>
    <row r="482">
      <c r="B482" s="40"/>
      <c r="C482" s="40"/>
      <c r="G482" s="40"/>
      <c r="K482" s="6"/>
    </row>
    <row r="483">
      <c r="B483" s="40"/>
      <c r="C483" s="40"/>
      <c r="G483" s="40"/>
      <c r="K483" s="6"/>
    </row>
    <row r="484">
      <c r="B484" s="40"/>
      <c r="C484" s="40"/>
      <c r="G484" s="40"/>
      <c r="K484" s="6"/>
    </row>
    <row r="485">
      <c r="B485" s="40"/>
      <c r="C485" s="40"/>
      <c r="G485" s="40"/>
      <c r="K485" s="6"/>
    </row>
    <row r="486">
      <c r="B486" s="40"/>
      <c r="C486" s="40"/>
      <c r="G486" s="40"/>
      <c r="K486" s="6"/>
    </row>
    <row r="487">
      <c r="B487" s="40"/>
      <c r="C487" s="40"/>
      <c r="G487" s="40"/>
      <c r="K487" s="6"/>
    </row>
    <row r="488">
      <c r="B488" s="40"/>
      <c r="C488" s="40"/>
      <c r="G488" s="40"/>
      <c r="K488" s="6"/>
    </row>
    <row r="489">
      <c r="B489" s="40"/>
      <c r="C489" s="40"/>
      <c r="G489" s="40"/>
      <c r="K489" s="6"/>
    </row>
    <row r="490">
      <c r="B490" s="40"/>
      <c r="C490" s="40"/>
      <c r="G490" s="40"/>
      <c r="K490" s="6"/>
    </row>
    <row r="491">
      <c r="B491" s="40"/>
      <c r="C491" s="40"/>
      <c r="G491" s="40"/>
      <c r="K491" s="6"/>
    </row>
    <row r="492">
      <c r="B492" s="40"/>
      <c r="C492" s="40"/>
      <c r="G492" s="40"/>
      <c r="K492" s="6"/>
    </row>
    <row r="493">
      <c r="B493" s="40"/>
      <c r="C493" s="40"/>
      <c r="G493" s="40"/>
      <c r="K493" s="6"/>
    </row>
    <row r="494">
      <c r="B494" s="40"/>
      <c r="C494" s="40"/>
      <c r="G494" s="40"/>
      <c r="K494" s="6"/>
    </row>
    <row r="495">
      <c r="B495" s="40"/>
      <c r="C495" s="40"/>
      <c r="G495" s="40"/>
      <c r="K495" s="6"/>
    </row>
    <row r="496">
      <c r="B496" s="40"/>
      <c r="C496" s="40"/>
      <c r="G496" s="40"/>
      <c r="K496" s="6"/>
    </row>
    <row r="497">
      <c r="B497" s="40"/>
      <c r="C497" s="40"/>
      <c r="G497" s="40"/>
      <c r="K497" s="6"/>
    </row>
    <row r="498">
      <c r="B498" s="40"/>
      <c r="C498" s="40"/>
      <c r="G498" s="40"/>
      <c r="K498" s="6"/>
    </row>
    <row r="499">
      <c r="B499" s="40"/>
      <c r="C499" s="40"/>
      <c r="G499" s="40"/>
      <c r="K499" s="6"/>
    </row>
    <row r="500">
      <c r="B500" s="40"/>
      <c r="C500" s="40"/>
      <c r="G500" s="40"/>
      <c r="K500" s="6"/>
    </row>
    <row r="501">
      <c r="B501" s="40"/>
      <c r="C501" s="40"/>
      <c r="G501" s="40"/>
      <c r="K501" s="6"/>
    </row>
    <row r="502">
      <c r="B502" s="40"/>
      <c r="C502" s="40"/>
      <c r="G502" s="40"/>
      <c r="K502" s="6"/>
    </row>
    <row r="503">
      <c r="B503" s="40"/>
      <c r="C503" s="40"/>
      <c r="G503" s="40"/>
      <c r="K503" s="6"/>
    </row>
    <row r="504">
      <c r="B504" s="40"/>
      <c r="C504" s="40"/>
      <c r="G504" s="40"/>
      <c r="K504" s="6"/>
    </row>
    <row r="505">
      <c r="B505" s="40"/>
      <c r="C505" s="40"/>
      <c r="G505" s="40"/>
      <c r="K505" s="6"/>
    </row>
    <row r="506">
      <c r="B506" s="40"/>
      <c r="C506" s="40"/>
      <c r="G506" s="40"/>
      <c r="K506" s="6"/>
    </row>
    <row r="507">
      <c r="B507" s="40"/>
      <c r="C507" s="40"/>
      <c r="G507" s="40"/>
      <c r="K507" s="6"/>
    </row>
    <row r="508">
      <c r="B508" s="40"/>
      <c r="C508" s="40"/>
      <c r="G508" s="40"/>
      <c r="K508" s="6"/>
    </row>
    <row r="509">
      <c r="B509" s="40"/>
      <c r="C509" s="40"/>
      <c r="G509" s="40"/>
      <c r="K509" s="6"/>
    </row>
    <row r="510">
      <c r="B510" s="40"/>
      <c r="C510" s="40"/>
      <c r="G510" s="40"/>
      <c r="K510" s="6"/>
    </row>
    <row r="511">
      <c r="B511" s="40"/>
      <c r="C511" s="40"/>
      <c r="G511" s="40"/>
      <c r="K511" s="6"/>
    </row>
    <row r="512">
      <c r="B512" s="40"/>
      <c r="C512" s="40"/>
      <c r="G512" s="40"/>
      <c r="K512" s="6"/>
    </row>
    <row r="513">
      <c r="B513" s="40"/>
      <c r="C513" s="40"/>
      <c r="G513" s="40"/>
      <c r="K513" s="6"/>
    </row>
    <row r="514">
      <c r="B514" s="40"/>
      <c r="C514" s="40"/>
      <c r="G514" s="40"/>
      <c r="K514" s="6"/>
    </row>
    <row r="515">
      <c r="B515" s="40"/>
      <c r="C515" s="40"/>
      <c r="G515" s="40"/>
      <c r="K515" s="6"/>
    </row>
    <row r="516">
      <c r="B516" s="40"/>
      <c r="C516" s="40"/>
      <c r="G516" s="40"/>
      <c r="K516" s="6"/>
    </row>
    <row r="517">
      <c r="B517" s="40"/>
      <c r="C517" s="40"/>
      <c r="G517" s="40"/>
      <c r="K517" s="6"/>
    </row>
    <row r="518">
      <c r="B518" s="40"/>
      <c r="C518" s="40"/>
      <c r="G518" s="40"/>
      <c r="K518" s="6"/>
    </row>
    <row r="519">
      <c r="B519" s="40"/>
      <c r="C519" s="40"/>
      <c r="G519" s="40"/>
      <c r="K519" s="6"/>
    </row>
    <row r="520">
      <c r="B520" s="40"/>
      <c r="C520" s="40"/>
      <c r="G520" s="40"/>
      <c r="K520" s="6"/>
    </row>
    <row r="521">
      <c r="B521" s="40"/>
      <c r="C521" s="40"/>
      <c r="G521" s="40"/>
      <c r="K521" s="6"/>
    </row>
    <row r="522">
      <c r="B522" s="40"/>
      <c r="C522" s="40"/>
      <c r="G522" s="40"/>
      <c r="K522" s="6"/>
    </row>
    <row r="523">
      <c r="B523" s="40"/>
      <c r="C523" s="40"/>
      <c r="G523" s="40"/>
      <c r="K523" s="6"/>
    </row>
    <row r="524">
      <c r="B524" s="40"/>
      <c r="C524" s="40"/>
      <c r="G524" s="40"/>
      <c r="K524" s="6"/>
    </row>
    <row r="525">
      <c r="B525" s="40"/>
      <c r="C525" s="40"/>
      <c r="G525" s="40"/>
      <c r="K525" s="6"/>
    </row>
    <row r="526">
      <c r="B526" s="40"/>
      <c r="C526" s="40"/>
      <c r="G526" s="40"/>
      <c r="K526" s="6"/>
    </row>
    <row r="527">
      <c r="B527" s="40"/>
      <c r="C527" s="40"/>
      <c r="G527" s="40"/>
      <c r="K527" s="6"/>
    </row>
    <row r="528">
      <c r="B528" s="40"/>
      <c r="C528" s="40"/>
      <c r="G528" s="40"/>
      <c r="K528" s="6"/>
    </row>
    <row r="529">
      <c r="B529" s="40"/>
      <c r="C529" s="40"/>
      <c r="G529" s="40"/>
      <c r="K529" s="6"/>
    </row>
    <row r="530">
      <c r="B530" s="40"/>
      <c r="C530" s="40"/>
      <c r="G530" s="40"/>
      <c r="K530" s="6"/>
    </row>
    <row r="531">
      <c r="B531" s="40"/>
      <c r="C531" s="40"/>
      <c r="G531" s="40"/>
      <c r="K531" s="6"/>
    </row>
    <row r="532">
      <c r="B532" s="40"/>
      <c r="C532" s="40"/>
      <c r="G532" s="40"/>
      <c r="K532" s="6"/>
    </row>
    <row r="533">
      <c r="B533" s="40"/>
      <c r="C533" s="40"/>
      <c r="G533" s="40"/>
      <c r="K533" s="6"/>
    </row>
    <row r="534">
      <c r="B534" s="40"/>
      <c r="C534" s="40"/>
      <c r="G534" s="40"/>
      <c r="K534" s="6"/>
    </row>
    <row r="535">
      <c r="B535" s="40"/>
      <c r="C535" s="40"/>
      <c r="G535" s="40"/>
      <c r="K535" s="6"/>
    </row>
    <row r="536">
      <c r="B536" s="40"/>
      <c r="C536" s="40"/>
      <c r="G536" s="40"/>
      <c r="K536" s="6"/>
    </row>
    <row r="537">
      <c r="B537" s="40"/>
      <c r="C537" s="40"/>
      <c r="G537" s="40"/>
      <c r="K537" s="6"/>
    </row>
    <row r="538">
      <c r="B538" s="40"/>
      <c r="C538" s="40"/>
      <c r="G538" s="40"/>
      <c r="K538" s="6"/>
    </row>
    <row r="539">
      <c r="B539" s="40"/>
      <c r="C539" s="40"/>
      <c r="G539" s="40"/>
      <c r="K539" s="6"/>
    </row>
    <row r="540">
      <c r="B540" s="40"/>
      <c r="C540" s="40"/>
      <c r="G540" s="40"/>
      <c r="K540" s="6"/>
    </row>
    <row r="541">
      <c r="B541" s="40"/>
      <c r="C541" s="40"/>
      <c r="G541" s="40"/>
      <c r="K541" s="6"/>
    </row>
    <row r="542">
      <c r="B542" s="40"/>
      <c r="C542" s="40"/>
      <c r="G542" s="40"/>
      <c r="K542" s="6"/>
    </row>
    <row r="543">
      <c r="B543" s="40"/>
      <c r="C543" s="40"/>
      <c r="G543" s="40"/>
      <c r="K543" s="6"/>
    </row>
    <row r="544">
      <c r="B544" s="40"/>
      <c r="C544" s="40"/>
      <c r="G544" s="40"/>
      <c r="K544" s="6"/>
    </row>
    <row r="545">
      <c r="B545" s="40"/>
      <c r="C545" s="40"/>
      <c r="G545" s="40"/>
      <c r="K545" s="6"/>
    </row>
    <row r="546">
      <c r="B546" s="40"/>
      <c r="C546" s="40"/>
      <c r="G546" s="40"/>
      <c r="K546" s="6"/>
    </row>
    <row r="547">
      <c r="B547" s="40"/>
      <c r="C547" s="40"/>
      <c r="G547" s="40"/>
      <c r="K547" s="6"/>
    </row>
    <row r="548">
      <c r="B548" s="40"/>
      <c r="C548" s="40"/>
      <c r="G548" s="40"/>
      <c r="K548" s="6"/>
    </row>
    <row r="549">
      <c r="B549" s="40"/>
      <c r="C549" s="40"/>
      <c r="G549" s="40"/>
      <c r="K549" s="6"/>
    </row>
    <row r="550">
      <c r="B550" s="40"/>
      <c r="C550" s="40"/>
      <c r="G550" s="40"/>
      <c r="K550" s="6"/>
    </row>
    <row r="551">
      <c r="B551" s="40"/>
      <c r="C551" s="40"/>
      <c r="G551" s="40"/>
      <c r="K551" s="6"/>
    </row>
    <row r="552">
      <c r="B552" s="40"/>
      <c r="C552" s="40"/>
      <c r="G552" s="40"/>
      <c r="K552" s="6"/>
    </row>
    <row r="553">
      <c r="B553" s="40"/>
      <c r="C553" s="40"/>
      <c r="G553" s="40"/>
      <c r="K553" s="6"/>
    </row>
    <row r="554">
      <c r="B554" s="40"/>
      <c r="C554" s="40"/>
      <c r="G554" s="40"/>
      <c r="K554" s="6"/>
    </row>
    <row r="555">
      <c r="B555" s="40"/>
      <c r="C555" s="40"/>
      <c r="G555" s="40"/>
      <c r="K555" s="6"/>
    </row>
    <row r="556">
      <c r="B556" s="40"/>
      <c r="C556" s="40"/>
      <c r="G556" s="40"/>
      <c r="K556" s="6"/>
    </row>
    <row r="557">
      <c r="B557" s="40"/>
      <c r="C557" s="40"/>
      <c r="G557" s="40"/>
      <c r="K557" s="6"/>
    </row>
    <row r="558">
      <c r="B558" s="40"/>
      <c r="C558" s="40"/>
      <c r="G558" s="40"/>
      <c r="K558" s="6"/>
    </row>
    <row r="559">
      <c r="B559" s="40"/>
      <c r="C559" s="40"/>
      <c r="G559" s="40"/>
      <c r="K559" s="6"/>
    </row>
    <row r="560">
      <c r="B560" s="40"/>
      <c r="C560" s="40"/>
      <c r="G560" s="40"/>
      <c r="K560" s="6"/>
    </row>
    <row r="561">
      <c r="B561" s="40"/>
      <c r="C561" s="40"/>
      <c r="G561" s="40"/>
      <c r="K561" s="6"/>
    </row>
    <row r="562">
      <c r="B562" s="40"/>
      <c r="C562" s="40"/>
      <c r="G562" s="40"/>
      <c r="K562" s="6"/>
    </row>
    <row r="563">
      <c r="B563" s="40"/>
      <c r="C563" s="40"/>
      <c r="G563" s="40"/>
      <c r="K563" s="6"/>
    </row>
    <row r="564">
      <c r="B564" s="40"/>
      <c r="C564" s="40"/>
      <c r="G564" s="40"/>
      <c r="K564" s="6"/>
    </row>
    <row r="565">
      <c r="B565" s="40"/>
      <c r="C565" s="40"/>
      <c r="G565" s="40"/>
      <c r="K565" s="6"/>
    </row>
    <row r="566">
      <c r="B566" s="40"/>
      <c r="C566" s="40"/>
      <c r="G566" s="40"/>
      <c r="K566" s="6"/>
    </row>
    <row r="567">
      <c r="B567" s="40"/>
      <c r="C567" s="40"/>
      <c r="G567" s="40"/>
      <c r="K567" s="6"/>
    </row>
    <row r="568">
      <c r="B568" s="40"/>
      <c r="C568" s="40"/>
      <c r="G568" s="40"/>
      <c r="K568" s="6"/>
    </row>
    <row r="569">
      <c r="B569" s="40"/>
      <c r="C569" s="40"/>
      <c r="G569" s="40"/>
      <c r="K569" s="6"/>
    </row>
    <row r="570">
      <c r="B570" s="40"/>
      <c r="C570" s="40"/>
      <c r="G570" s="40"/>
      <c r="K570" s="6"/>
    </row>
    <row r="571">
      <c r="B571" s="40"/>
      <c r="C571" s="40"/>
      <c r="G571" s="40"/>
      <c r="K571" s="6"/>
    </row>
    <row r="572">
      <c r="B572" s="40"/>
      <c r="C572" s="40"/>
      <c r="G572" s="40"/>
      <c r="K572" s="6"/>
    </row>
    <row r="573">
      <c r="B573" s="40"/>
      <c r="C573" s="40"/>
      <c r="G573" s="40"/>
      <c r="K573" s="6"/>
    </row>
    <row r="574">
      <c r="B574" s="40"/>
      <c r="C574" s="40"/>
      <c r="G574" s="40"/>
      <c r="K574" s="6"/>
    </row>
    <row r="575">
      <c r="B575" s="40"/>
      <c r="C575" s="40"/>
      <c r="G575" s="40"/>
      <c r="K575" s="6"/>
    </row>
    <row r="576">
      <c r="B576" s="40"/>
      <c r="C576" s="40"/>
      <c r="G576" s="40"/>
      <c r="K576" s="6"/>
    </row>
    <row r="577">
      <c r="B577" s="40"/>
      <c r="C577" s="40"/>
      <c r="G577" s="40"/>
      <c r="K577" s="6"/>
    </row>
    <row r="578">
      <c r="B578" s="40"/>
      <c r="C578" s="40"/>
      <c r="G578" s="40"/>
      <c r="K578" s="6"/>
    </row>
    <row r="579">
      <c r="B579" s="40"/>
      <c r="C579" s="40"/>
      <c r="G579" s="40"/>
      <c r="K579" s="6"/>
    </row>
    <row r="580">
      <c r="B580" s="40"/>
      <c r="C580" s="40"/>
      <c r="G580" s="40"/>
      <c r="K580" s="6"/>
    </row>
    <row r="581">
      <c r="B581" s="40"/>
      <c r="C581" s="40"/>
      <c r="G581" s="40"/>
      <c r="K581" s="6"/>
    </row>
    <row r="582">
      <c r="B582" s="40"/>
      <c r="C582" s="40"/>
      <c r="G582" s="40"/>
      <c r="K582" s="6"/>
    </row>
    <row r="583">
      <c r="B583" s="40"/>
      <c r="C583" s="40"/>
      <c r="G583" s="40"/>
      <c r="K583" s="6"/>
    </row>
    <row r="584">
      <c r="B584" s="40"/>
      <c r="C584" s="40"/>
      <c r="G584" s="40"/>
      <c r="K584" s="6"/>
    </row>
    <row r="585">
      <c r="B585" s="40"/>
      <c r="C585" s="40"/>
      <c r="G585" s="40"/>
      <c r="K585" s="6"/>
    </row>
    <row r="586">
      <c r="B586" s="40"/>
      <c r="C586" s="40"/>
      <c r="G586" s="40"/>
      <c r="K586" s="6"/>
    </row>
    <row r="587">
      <c r="B587" s="40"/>
      <c r="C587" s="40"/>
      <c r="G587" s="40"/>
      <c r="K587" s="6"/>
    </row>
    <row r="588">
      <c r="B588" s="40"/>
      <c r="C588" s="40"/>
      <c r="G588" s="40"/>
      <c r="K588" s="6"/>
    </row>
    <row r="589">
      <c r="B589" s="40"/>
      <c r="C589" s="40"/>
      <c r="G589" s="40"/>
      <c r="K589" s="6"/>
    </row>
    <row r="590">
      <c r="B590" s="40"/>
      <c r="C590" s="40"/>
      <c r="G590" s="40"/>
      <c r="K590" s="6"/>
    </row>
    <row r="591">
      <c r="B591" s="40"/>
      <c r="C591" s="40"/>
      <c r="G591" s="40"/>
      <c r="K591" s="6"/>
    </row>
    <row r="592">
      <c r="B592" s="40"/>
      <c r="C592" s="40"/>
      <c r="G592" s="40"/>
      <c r="K592" s="6"/>
    </row>
    <row r="593">
      <c r="B593" s="40"/>
      <c r="C593" s="40"/>
      <c r="G593" s="40"/>
      <c r="K593" s="6"/>
    </row>
    <row r="594">
      <c r="B594" s="40"/>
      <c r="C594" s="40"/>
      <c r="G594" s="40"/>
      <c r="K594" s="6"/>
    </row>
    <row r="595">
      <c r="B595" s="40"/>
      <c r="C595" s="40"/>
      <c r="G595" s="40"/>
      <c r="K595" s="6"/>
    </row>
    <row r="596">
      <c r="B596" s="40"/>
      <c r="C596" s="40"/>
      <c r="G596" s="40"/>
      <c r="K596" s="6"/>
    </row>
    <row r="597">
      <c r="B597" s="40"/>
      <c r="C597" s="40"/>
      <c r="G597" s="40"/>
      <c r="K597" s="6"/>
    </row>
    <row r="598">
      <c r="B598" s="40"/>
      <c r="C598" s="40"/>
      <c r="G598" s="40"/>
      <c r="K598" s="6"/>
    </row>
    <row r="599">
      <c r="B599" s="40"/>
      <c r="C599" s="40"/>
      <c r="G599" s="40"/>
      <c r="K599" s="6"/>
    </row>
    <row r="600">
      <c r="B600" s="40"/>
      <c r="C600" s="40"/>
      <c r="G600" s="40"/>
      <c r="K600" s="6"/>
    </row>
    <row r="601">
      <c r="B601" s="40"/>
      <c r="C601" s="40"/>
      <c r="G601" s="40"/>
      <c r="K601" s="6"/>
    </row>
    <row r="602">
      <c r="B602" s="40"/>
      <c r="C602" s="40"/>
      <c r="G602" s="40"/>
      <c r="K602" s="6"/>
    </row>
    <row r="603">
      <c r="B603" s="40"/>
      <c r="C603" s="40"/>
      <c r="G603" s="40"/>
      <c r="K603" s="6"/>
    </row>
    <row r="604">
      <c r="B604" s="40"/>
      <c r="C604" s="40"/>
      <c r="G604" s="40"/>
      <c r="K604" s="6"/>
    </row>
    <row r="605">
      <c r="B605" s="40"/>
      <c r="C605" s="40"/>
      <c r="G605" s="40"/>
      <c r="K605" s="6"/>
    </row>
    <row r="606">
      <c r="B606" s="40"/>
      <c r="C606" s="40"/>
      <c r="G606" s="40"/>
      <c r="K606" s="6"/>
    </row>
    <row r="607">
      <c r="B607" s="40"/>
      <c r="C607" s="40"/>
      <c r="G607" s="40"/>
      <c r="K607" s="6"/>
    </row>
    <row r="608">
      <c r="B608" s="40"/>
      <c r="C608" s="40"/>
      <c r="G608" s="40"/>
      <c r="K608" s="6"/>
    </row>
    <row r="609">
      <c r="B609" s="40"/>
      <c r="C609" s="40"/>
      <c r="G609" s="40"/>
      <c r="K609" s="6"/>
    </row>
    <row r="610">
      <c r="B610" s="40"/>
      <c r="C610" s="40"/>
      <c r="G610" s="40"/>
      <c r="K610" s="6"/>
    </row>
    <row r="611">
      <c r="B611" s="40"/>
      <c r="C611" s="40"/>
      <c r="G611" s="40"/>
      <c r="K611" s="6"/>
    </row>
    <row r="612">
      <c r="B612" s="40"/>
      <c r="C612" s="40"/>
      <c r="G612" s="40"/>
      <c r="K612" s="6"/>
    </row>
    <row r="613">
      <c r="B613" s="40"/>
      <c r="C613" s="40"/>
      <c r="G613" s="40"/>
      <c r="K613" s="6"/>
    </row>
    <row r="614">
      <c r="B614" s="40"/>
      <c r="C614" s="40"/>
      <c r="G614" s="40"/>
      <c r="K614" s="6"/>
    </row>
    <row r="615">
      <c r="B615" s="40"/>
      <c r="C615" s="40"/>
      <c r="G615" s="40"/>
      <c r="K615" s="6"/>
    </row>
    <row r="616">
      <c r="B616" s="40"/>
      <c r="C616" s="40"/>
      <c r="G616" s="40"/>
      <c r="K616" s="6"/>
    </row>
    <row r="617">
      <c r="B617" s="40"/>
      <c r="C617" s="40"/>
      <c r="G617" s="40"/>
      <c r="K617" s="6"/>
    </row>
    <row r="618">
      <c r="B618" s="40"/>
      <c r="C618" s="40"/>
      <c r="G618" s="40"/>
      <c r="K618" s="6"/>
    </row>
    <row r="619">
      <c r="B619" s="40"/>
      <c r="C619" s="40"/>
      <c r="G619" s="40"/>
      <c r="K619" s="6"/>
    </row>
    <row r="620">
      <c r="B620" s="40"/>
      <c r="C620" s="40"/>
      <c r="G620" s="40"/>
      <c r="K620" s="6"/>
    </row>
    <row r="621">
      <c r="B621" s="40"/>
      <c r="C621" s="40"/>
      <c r="G621" s="40"/>
      <c r="K621" s="6"/>
    </row>
    <row r="622">
      <c r="B622" s="40"/>
      <c r="C622" s="40"/>
      <c r="G622" s="40"/>
      <c r="K622" s="6"/>
    </row>
    <row r="623">
      <c r="B623" s="40"/>
      <c r="C623" s="40"/>
      <c r="G623" s="40"/>
      <c r="K623" s="6"/>
    </row>
    <row r="624">
      <c r="B624" s="40"/>
      <c r="C624" s="40"/>
      <c r="G624" s="40"/>
      <c r="K624" s="6"/>
    </row>
    <row r="625">
      <c r="B625" s="40"/>
      <c r="C625" s="40"/>
      <c r="G625" s="40"/>
      <c r="K625" s="6"/>
    </row>
    <row r="626">
      <c r="B626" s="40"/>
      <c r="C626" s="40"/>
      <c r="G626" s="40"/>
      <c r="K626" s="6"/>
    </row>
    <row r="627">
      <c r="B627" s="40"/>
      <c r="C627" s="40"/>
      <c r="G627" s="40"/>
      <c r="K627" s="6"/>
    </row>
    <row r="628">
      <c r="B628" s="40"/>
      <c r="C628" s="40"/>
      <c r="G628" s="40"/>
      <c r="K628" s="6"/>
    </row>
    <row r="629">
      <c r="B629" s="40"/>
      <c r="C629" s="40"/>
      <c r="G629" s="40"/>
      <c r="K629" s="6"/>
    </row>
    <row r="630">
      <c r="B630" s="40"/>
      <c r="C630" s="40"/>
      <c r="G630" s="40"/>
      <c r="K630" s="6"/>
    </row>
    <row r="631">
      <c r="B631" s="40"/>
      <c r="C631" s="40"/>
      <c r="G631" s="40"/>
      <c r="K631" s="6"/>
    </row>
    <row r="632">
      <c r="B632" s="40"/>
      <c r="C632" s="40"/>
      <c r="G632" s="40"/>
      <c r="K632" s="6"/>
    </row>
    <row r="633">
      <c r="B633" s="40"/>
      <c r="C633" s="40"/>
      <c r="G633" s="40"/>
      <c r="K633" s="6"/>
    </row>
    <row r="634">
      <c r="B634" s="40"/>
      <c r="C634" s="40"/>
      <c r="G634" s="40"/>
      <c r="K634" s="6"/>
    </row>
    <row r="635">
      <c r="B635" s="40"/>
      <c r="C635" s="40"/>
      <c r="G635" s="40"/>
      <c r="K635" s="6"/>
    </row>
    <row r="636">
      <c r="B636" s="40"/>
      <c r="C636" s="40"/>
      <c r="G636" s="40"/>
      <c r="K636" s="6"/>
    </row>
    <row r="637">
      <c r="B637" s="40"/>
      <c r="C637" s="40"/>
      <c r="G637" s="40"/>
      <c r="K637" s="6"/>
    </row>
    <row r="638">
      <c r="B638" s="40"/>
      <c r="C638" s="40"/>
      <c r="G638" s="40"/>
      <c r="K638" s="6"/>
    </row>
    <row r="639">
      <c r="B639" s="40"/>
      <c r="C639" s="40"/>
      <c r="G639" s="40"/>
      <c r="K639" s="6"/>
    </row>
    <row r="640">
      <c r="B640" s="40"/>
      <c r="C640" s="40"/>
      <c r="G640" s="40"/>
      <c r="K640" s="6"/>
    </row>
    <row r="641">
      <c r="B641" s="40"/>
      <c r="C641" s="40"/>
      <c r="G641" s="40"/>
      <c r="K641" s="6"/>
    </row>
    <row r="642">
      <c r="B642" s="40"/>
      <c r="C642" s="40"/>
      <c r="G642" s="40"/>
      <c r="K642" s="6"/>
    </row>
    <row r="643">
      <c r="B643" s="40"/>
      <c r="C643" s="40"/>
      <c r="G643" s="40"/>
      <c r="K643" s="6"/>
    </row>
    <row r="644">
      <c r="B644" s="40"/>
      <c r="C644" s="40"/>
      <c r="G644" s="40"/>
      <c r="K644" s="6"/>
    </row>
    <row r="645">
      <c r="B645" s="40"/>
      <c r="C645" s="40"/>
      <c r="G645" s="40"/>
      <c r="K645" s="6"/>
    </row>
    <row r="646">
      <c r="B646" s="40"/>
      <c r="C646" s="40"/>
      <c r="G646" s="40"/>
      <c r="K646" s="6"/>
    </row>
    <row r="647">
      <c r="B647" s="40"/>
      <c r="C647" s="40"/>
      <c r="G647" s="40"/>
      <c r="K647" s="6"/>
    </row>
    <row r="648">
      <c r="B648" s="40"/>
      <c r="C648" s="40"/>
      <c r="G648" s="40"/>
      <c r="K648" s="6"/>
    </row>
    <row r="649">
      <c r="B649" s="40"/>
      <c r="C649" s="40"/>
      <c r="G649" s="40"/>
      <c r="K649" s="6"/>
    </row>
    <row r="650">
      <c r="B650" s="40"/>
      <c r="C650" s="40"/>
      <c r="G650" s="40"/>
      <c r="K650" s="6"/>
    </row>
    <row r="651">
      <c r="B651" s="40"/>
      <c r="C651" s="40"/>
      <c r="G651" s="40"/>
      <c r="K651" s="6"/>
    </row>
    <row r="652">
      <c r="B652" s="40"/>
      <c r="C652" s="40"/>
      <c r="G652" s="40"/>
      <c r="K652" s="6"/>
    </row>
    <row r="653">
      <c r="B653" s="40"/>
      <c r="C653" s="40"/>
      <c r="G653" s="40"/>
      <c r="K653" s="6"/>
    </row>
    <row r="654">
      <c r="B654" s="40"/>
      <c r="C654" s="40"/>
      <c r="G654" s="40"/>
      <c r="K654" s="6"/>
    </row>
    <row r="655">
      <c r="B655" s="40"/>
      <c r="C655" s="40"/>
      <c r="G655" s="40"/>
      <c r="K655" s="6"/>
    </row>
    <row r="656">
      <c r="B656" s="40"/>
      <c r="C656" s="40"/>
      <c r="G656" s="40"/>
      <c r="K656" s="6"/>
    </row>
    <row r="657">
      <c r="B657" s="40"/>
      <c r="C657" s="40"/>
      <c r="G657" s="40"/>
      <c r="K657" s="6"/>
    </row>
    <row r="658">
      <c r="B658" s="40"/>
      <c r="C658" s="40"/>
      <c r="G658" s="40"/>
      <c r="K658" s="6"/>
    </row>
    <row r="659">
      <c r="B659" s="40"/>
      <c r="C659" s="40"/>
      <c r="G659" s="40"/>
      <c r="K659" s="6"/>
    </row>
    <row r="660">
      <c r="B660" s="40"/>
      <c r="C660" s="40"/>
      <c r="G660" s="40"/>
      <c r="K660" s="6"/>
    </row>
    <row r="661">
      <c r="B661" s="40"/>
      <c r="C661" s="40"/>
      <c r="G661" s="40"/>
      <c r="K661" s="6"/>
    </row>
    <row r="662">
      <c r="B662" s="40"/>
      <c r="C662" s="40"/>
      <c r="G662" s="40"/>
      <c r="K662" s="6"/>
    </row>
    <row r="663">
      <c r="B663" s="40"/>
      <c r="C663" s="40"/>
      <c r="G663" s="40"/>
      <c r="K663" s="6"/>
    </row>
    <row r="664">
      <c r="B664" s="40"/>
      <c r="C664" s="40"/>
      <c r="G664" s="40"/>
      <c r="K664" s="6"/>
    </row>
    <row r="665">
      <c r="B665" s="40"/>
      <c r="C665" s="40"/>
      <c r="G665" s="40"/>
      <c r="K665" s="6"/>
    </row>
    <row r="666">
      <c r="B666" s="40"/>
      <c r="C666" s="40"/>
      <c r="G666" s="40"/>
      <c r="K666" s="6"/>
    </row>
    <row r="667">
      <c r="B667" s="40"/>
      <c r="C667" s="40"/>
      <c r="G667" s="40"/>
      <c r="K667" s="6"/>
    </row>
    <row r="668">
      <c r="B668" s="40"/>
      <c r="C668" s="40"/>
      <c r="G668" s="40"/>
      <c r="K668" s="6"/>
    </row>
    <row r="669">
      <c r="B669" s="40"/>
      <c r="C669" s="40"/>
      <c r="G669" s="40"/>
      <c r="K669" s="6"/>
    </row>
    <row r="670">
      <c r="B670" s="40"/>
      <c r="C670" s="40"/>
      <c r="G670" s="40"/>
      <c r="K670" s="6"/>
    </row>
    <row r="671">
      <c r="B671" s="40"/>
      <c r="C671" s="40"/>
      <c r="G671" s="40"/>
      <c r="K671" s="6"/>
    </row>
    <row r="672">
      <c r="B672" s="40"/>
      <c r="C672" s="40"/>
      <c r="G672" s="40"/>
      <c r="K672" s="6"/>
    </row>
    <row r="673">
      <c r="B673" s="40"/>
      <c r="C673" s="40"/>
      <c r="G673" s="40"/>
      <c r="K673" s="6"/>
    </row>
    <row r="674">
      <c r="B674" s="40"/>
      <c r="C674" s="40"/>
      <c r="G674" s="40"/>
      <c r="K674" s="6"/>
    </row>
    <row r="675">
      <c r="B675" s="40"/>
      <c r="C675" s="40"/>
      <c r="G675" s="40"/>
      <c r="K675" s="6"/>
    </row>
    <row r="676">
      <c r="B676" s="40"/>
      <c r="C676" s="40"/>
      <c r="G676" s="40"/>
      <c r="K676" s="6"/>
    </row>
    <row r="677">
      <c r="B677" s="40"/>
      <c r="C677" s="40"/>
      <c r="G677" s="40"/>
      <c r="K677" s="6"/>
    </row>
    <row r="678">
      <c r="B678" s="40"/>
      <c r="C678" s="40"/>
      <c r="G678" s="40"/>
      <c r="K678" s="6"/>
    </row>
    <row r="679">
      <c r="B679" s="40"/>
      <c r="C679" s="40"/>
      <c r="G679" s="40"/>
      <c r="K679" s="6"/>
    </row>
    <row r="680">
      <c r="B680" s="40"/>
      <c r="C680" s="40"/>
      <c r="G680" s="40"/>
      <c r="K680" s="6"/>
    </row>
    <row r="681">
      <c r="B681" s="40"/>
      <c r="C681" s="40"/>
      <c r="G681" s="40"/>
      <c r="K681" s="6"/>
    </row>
    <row r="682">
      <c r="B682" s="40"/>
      <c r="C682" s="40"/>
      <c r="G682" s="40"/>
      <c r="K682" s="6"/>
    </row>
    <row r="683">
      <c r="B683" s="40"/>
      <c r="C683" s="40"/>
      <c r="G683" s="40"/>
      <c r="K683" s="6"/>
    </row>
    <row r="684">
      <c r="B684" s="40"/>
      <c r="C684" s="40"/>
      <c r="G684" s="40"/>
      <c r="K684" s="6"/>
    </row>
    <row r="685">
      <c r="B685" s="40"/>
      <c r="C685" s="40"/>
      <c r="G685" s="40"/>
      <c r="K685" s="6"/>
    </row>
    <row r="686">
      <c r="B686" s="40"/>
      <c r="C686" s="40"/>
      <c r="G686" s="40"/>
      <c r="K686" s="6"/>
    </row>
    <row r="687">
      <c r="B687" s="40"/>
      <c r="C687" s="40"/>
      <c r="G687" s="40"/>
      <c r="K687" s="6"/>
    </row>
    <row r="688">
      <c r="B688" s="40"/>
      <c r="C688" s="40"/>
      <c r="G688" s="40"/>
      <c r="K688" s="6"/>
    </row>
    <row r="689">
      <c r="B689" s="40"/>
      <c r="C689" s="40"/>
      <c r="G689" s="40"/>
      <c r="K689" s="6"/>
    </row>
    <row r="690">
      <c r="B690" s="40"/>
      <c r="C690" s="40"/>
      <c r="G690" s="40"/>
      <c r="K690" s="6"/>
    </row>
    <row r="691">
      <c r="B691" s="40"/>
      <c r="C691" s="40"/>
      <c r="G691" s="40"/>
      <c r="K691" s="6"/>
    </row>
    <row r="692">
      <c r="B692" s="40"/>
      <c r="C692" s="40"/>
      <c r="G692" s="40"/>
      <c r="K692" s="6"/>
    </row>
    <row r="693">
      <c r="B693" s="40"/>
      <c r="C693" s="40"/>
      <c r="G693" s="40"/>
      <c r="K693" s="6"/>
    </row>
    <row r="694">
      <c r="B694" s="40"/>
      <c r="C694" s="40"/>
      <c r="G694" s="40"/>
      <c r="K694" s="6"/>
    </row>
    <row r="695">
      <c r="B695" s="40"/>
      <c r="C695" s="40"/>
      <c r="G695" s="40"/>
      <c r="K695" s="6"/>
    </row>
    <row r="696">
      <c r="B696" s="40"/>
      <c r="C696" s="40"/>
      <c r="G696" s="40"/>
      <c r="K696" s="6"/>
    </row>
    <row r="697">
      <c r="B697" s="40"/>
      <c r="C697" s="40"/>
      <c r="G697" s="40"/>
      <c r="K697" s="6"/>
    </row>
    <row r="698">
      <c r="B698" s="40"/>
      <c r="C698" s="40"/>
      <c r="G698" s="40"/>
      <c r="K698" s="6"/>
    </row>
    <row r="699">
      <c r="B699" s="40"/>
      <c r="C699" s="40"/>
      <c r="G699" s="40"/>
      <c r="K699" s="6"/>
    </row>
    <row r="700">
      <c r="B700" s="40"/>
      <c r="C700" s="40"/>
      <c r="G700" s="40"/>
      <c r="K700" s="6"/>
    </row>
    <row r="701">
      <c r="B701" s="40"/>
      <c r="C701" s="40"/>
      <c r="G701" s="40"/>
      <c r="K701" s="6"/>
    </row>
    <row r="702">
      <c r="B702" s="40"/>
      <c r="C702" s="40"/>
      <c r="G702" s="40"/>
      <c r="K702" s="6"/>
    </row>
    <row r="703">
      <c r="B703" s="40"/>
      <c r="C703" s="40"/>
      <c r="G703" s="40"/>
      <c r="K703" s="6"/>
    </row>
    <row r="704">
      <c r="B704" s="40"/>
      <c r="C704" s="40"/>
      <c r="G704" s="40"/>
      <c r="K704" s="6"/>
    </row>
    <row r="705">
      <c r="B705" s="40"/>
      <c r="C705" s="40"/>
      <c r="G705" s="40"/>
      <c r="K705" s="6"/>
    </row>
    <row r="706">
      <c r="B706" s="40"/>
      <c r="C706" s="40"/>
      <c r="G706" s="40"/>
      <c r="K706" s="6"/>
    </row>
    <row r="707">
      <c r="B707" s="40"/>
      <c r="C707" s="40"/>
      <c r="G707" s="40"/>
      <c r="K707" s="6"/>
    </row>
    <row r="708">
      <c r="B708" s="40"/>
      <c r="C708" s="40"/>
      <c r="G708" s="40"/>
      <c r="K708" s="6"/>
    </row>
    <row r="709">
      <c r="B709" s="40"/>
      <c r="C709" s="40"/>
      <c r="G709" s="40"/>
      <c r="K709" s="6"/>
    </row>
    <row r="710">
      <c r="B710" s="40"/>
      <c r="C710" s="40"/>
      <c r="G710" s="40"/>
      <c r="K710" s="6"/>
    </row>
    <row r="711">
      <c r="B711" s="40"/>
      <c r="C711" s="40"/>
      <c r="G711" s="40"/>
      <c r="K711" s="6"/>
    </row>
    <row r="712">
      <c r="B712" s="40"/>
      <c r="C712" s="40"/>
      <c r="G712" s="40"/>
      <c r="K712" s="6"/>
    </row>
    <row r="713">
      <c r="B713" s="40"/>
      <c r="C713" s="40"/>
      <c r="G713" s="40"/>
      <c r="K713" s="6"/>
    </row>
    <row r="714">
      <c r="B714" s="40"/>
      <c r="C714" s="40"/>
      <c r="G714" s="40"/>
      <c r="K714" s="6"/>
    </row>
    <row r="715">
      <c r="B715" s="40"/>
      <c r="C715" s="40"/>
      <c r="G715" s="40"/>
      <c r="K715" s="6"/>
    </row>
    <row r="716">
      <c r="B716" s="40"/>
      <c r="C716" s="40"/>
      <c r="G716" s="40"/>
      <c r="K716" s="6"/>
    </row>
    <row r="717">
      <c r="B717" s="40"/>
      <c r="C717" s="40"/>
      <c r="G717" s="40"/>
      <c r="K717" s="6"/>
    </row>
    <row r="718">
      <c r="B718" s="40"/>
      <c r="C718" s="40"/>
      <c r="G718" s="40"/>
      <c r="K718" s="6"/>
    </row>
    <row r="719">
      <c r="B719" s="40"/>
      <c r="C719" s="40"/>
      <c r="G719" s="40"/>
      <c r="K719" s="6"/>
    </row>
    <row r="720">
      <c r="B720" s="40"/>
      <c r="C720" s="40"/>
      <c r="G720" s="40"/>
      <c r="K720" s="6"/>
    </row>
    <row r="721">
      <c r="B721" s="40"/>
      <c r="C721" s="40"/>
      <c r="G721" s="40"/>
      <c r="K721" s="6"/>
    </row>
    <row r="722">
      <c r="B722" s="40"/>
      <c r="C722" s="40"/>
      <c r="G722" s="40"/>
      <c r="K722" s="6"/>
    </row>
    <row r="723">
      <c r="B723" s="40"/>
      <c r="C723" s="40"/>
      <c r="G723" s="40"/>
      <c r="K723" s="6"/>
    </row>
    <row r="724">
      <c r="B724" s="40"/>
      <c r="C724" s="40"/>
      <c r="G724" s="40"/>
      <c r="K724" s="6"/>
    </row>
    <row r="725">
      <c r="B725" s="40"/>
      <c r="C725" s="40"/>
      <c r="G725" s="40"/>
      <c r="K725" s="6"/>
    </row>
    <row r="726">
      <c r="B726" s="40"/>
      <c r="C726" s="40"/>
      <c r="G726" s="40"/>
      <c r="K726" s="6"/>
    </row>
    <row r="727">
      <c r="B727" s="40"/>
      <c r="C727" s="40"/>
      <c r="G727" s="40"/>
      <c r="K727" s="6"/>
    </row>
    <row r="728">
      <c r="B728" s="40"/>
      <c r="C728" s="40"/>
      <c r="G728" s="40"/>
      <c r="K728" s="6"/>
    </row>
    <row r="729">
      <c r="B729" s="40"/>
      <c r="C729" s="40"/>
      <c r="G729" s="40"/>
      <c r="K729" s="6"/>
    </row>
    <row r="730">
      <c r="B730" s="40"/>
      <c r="C730" s="40"/>
      <c r="G730" s="40"/>
      <c r="K730" s="6"/>
    </row>
    <row r="731">
      <c r="B731" s="40"/>
      <c r="C731" s="40"/>
      <c r="G731" s="40"/>
      <c r="K731" s="6"/>
    </row>
    <row r="732">
      <c r="B732" s="40"/>
      <c r="C732" s="40"/>
      <c r="G732" s="40"/>
      <c r="K732" s="6"/>
    </row>
    <row r="733">
      <c r="B733" s="40"/>
      <c r="C733" s="40"/>
      <c r="G733" s="40"/>
      <c r="K733" s="6"/>
    </row>
    <row r="734">
      <c r="B734" s="40"/>
      <c r="C734" s="40"/>
      <c r="G734" s="40"/>
      <c r="K734" s="6"/>
    </row>
    <row r="735">
      <c r="B735" s="40"/>
      <c r="C735" s="40"/>
      <c r="G735" s="40"/>
      <c r="K735" s="6"/>
    </row>
    <row r="736">
      <c r="B736" s="40"/>
      <c r="C736" s="40"/>
      <c r="G736" s="40"/>
      <c r="K736" s="6"/>
    </row>
    <row r="737">
      <c r="B737" s="40"/>
      <c r="C737" s="40"/>
      <c r="G737" s="40"/>
      <c r="K737" s="6"/>
    </row>
    <row r="738">
      <c r="B738" s="40"/>
      <c r="C738" s="40"/>
      <c r="G738" s="40"/>
      <c r="K738" s="6"/>
    </row>
    <row r="739">
      <c r="B739" s="40"/>
      <c r="C739" s="40"/>
      <c r="G739" s="40"/>
      <c r="K739" s="6"/>
    </row>
    <row r="740">
      <c r="B740" s="40"/>
      <c r="C740" s="40"/>
      <c r="G740" s="40"/>
      <c r="K740" s="6"/>
    </row>
    <row r="741">
      <c r="B741" s="40"/>
      <c r="C741" s="40"/>
      <c r="G741" s="40"/>
      <c r="K741" s="6"/>
    </row>
    <row r="742">
      <c r="B742" s="40"/>
      <c r="C742" s="40"/>
      <c r="G742" s="40"/>
      <c r="K742" s="6"/>
    </row>
    <row r="743">
      <c r="B743" s="40"/>
      <c r="C743" s="40"/>
      <c r="G743" s="40"/>
      <c r="K743" s="6"/>
    </row>
    <row r="744">
      <c r="B744" s="40"/>
      <c r="C744" s="40"/>
      <c r="G744" s="40"/>
      <c r="K744" s="6"/>
    </row>
    <row r="745">
      <c r="B745" s="40"/>
      <c r="C745" s="40"/>
      <c r="G745" s="40"/>
      <c r="K745" s="6"/>
    </row>
    <row r="746">
      <c r="B746" s="40"/>
      <c r="C746" s="40"/>
      <c r="G746" s="40"/>
      <c r="K746" s="6"/>
    </row>
    <row r="747">
      <c r="B747" s="40"/>
      <c r="C747" s="40"/>
      <c r="G747" s="40"/>
      <c r="K747" s="6"/>
    </row>
    <row r="748">
      <c r="B748" s="40"/>
      <c r="C748" s="40"/>
      <c r="G748" s="40"/>
      <c r="K748" s="6"/>
    </row>
    <row r="749">
      <c r="B749" s="40"/>
      <c r="C749" s="40"/>
      <c r="G749" s="40"/>
      <c r="K749" s="6"/>
    </row>
    <row r="750">
      <c r="B750" s="40"/>
      <c r="C750" s="40"/>
      <c r="G750" s="40"/>
      <c r="K750" s="6"/>
    </row>
    <row r="751">
      <c r="B751" s="40"/>
      <c r="C751" s="40"/>
      <c r="G751" s="40"/>
      <c r="K751" s="6"/>
    </row>
    <row r="752">
      <c r="B752" s="40"/>
      <c r="C752" s="40"/>
      <c r="G752" s="40"/>
      <c r="K752" s="6"/>
    </row>
    <row r="753">
      <c r="B753" s="40"/>
      <c r="C753" s="40"/>
      <c r="G753" s="40"/>
      <c r="K753" s="6"/>
    </row>
    <row r="754">
      <c r="B754" s="40"/>
      <c r="C754" s="40"/>
      <c r="G754" s="40"/>
      <c r="K754" s="6"/>
    </row>
    <row r="755">
      <c r="B755" s="40"/>
      <c r="C755" s="40"/>
      <c r="G755" s="40"/>
      <c r="K755" s="6"/>
    </row>
    <row r="756">
      <c r="B756" s="40"/>
      <c r="C756" s="40"/>
      <c r="G756" s="40"/>
      <c r="K756" s="6"/>
    </row>
    <row r="757">
      <c r="B757" s="40"/>
      <c r="C757" s="40"/>
      <c r="G757" s="40"/>
      <c r="K757" s="6"/>
    </row>
    <row r="758">
      <c r="B758" s="40"/>
      <c r="C758" s="40"/>
      <c r="G758" s="40"/>
      <c r="K758" s="6"/>
    </row>
    <row r="759">
      <c r="B759" s="40"/>
      <c r="C759" s="40"/>
      <c r="G759" s="40"/>
      <c r="K759" s="6"/>
    </row>
    <row r="760">
      <c r="B760" s="40"/>
      <c r="C760" s="40"/>
      <c r="G760" s="40"/>
      <c r="K760" s="6"/>
    </row>
    <row r="761">
      <c r="B761" s="40"/>
      <c r="C761" s="40"/>
      <c r="G761" s="40"/>
      <c r="K761" s="6"/>
    </row>
    <row r="762">
      <c r="B762" s="40"/>
      <c r="C762" s="40"/>
      <c r="G762" s="40"/>
      <c r="K762" s="6"/>
    </row>
    <row r="763">
      <c r="B763" s="40"/>
      <c r="C763" s="40"/>
      <c r="G763" s="40"/>
      <c r="K763" s="6"/>
    </row>
    <row r="764">
      <c r="B764" s="40"/>
      <c r="C764" s="40"/>
      <c r="G764" s="40"/>
      <c r="K764" s="6"/>
    </row>
    <row r="765">
      <c r="B765" s="40"/>
      <c r="C765" s="40"/>
      <c r="G765" s="40"/>
      <c r="K765" s="6"/>
    </row>
    <row r="766">
      <c r="B766" s="40"/>
      <c r="C766" s="40"/>
      <c r="G766" s="40"/>
      <c r="K766" s="6"/>
    </row>
    <row r="767">
      <c r="B767" s="40"/>
      <c r="C767" s="40"/>
      <c r="G767" s="40"/>
      <c r="K767" s="6"/>
    </row>
    <row r="768">
      <c r="B768" s="40"/>
      <c r="C768" s="40"/>
      <c r="G768" s="40"/>
      <c r="K768" s="6"/>
    </row>
    <row r="769">
      <c r="B769" s="40"/>
      <c r="C769" s="40"/>
      <c r="G769" s="40"/>
      <c r="K769" s="6"/>
    </row>
    <row r="770">
      <c r="B770" s="40"/>
      <c r="C770" s="40"/>
      <c r="G770" s="40"/>
      <c r="K770" s="6"/>
    </row>
    <row r="771">
      <c r="B771" s="40"/>
      <c r="C771" s="40"/>
      <c r="G771" s="40"/>
      <c r="K771" s="6"/>
    </row>
    <row r="772">
      <c r="B772" s="40"/>
      <c r="C772" s="40"/>
      <c r="G772" s="40"/>
      <c r="K772" s="6"/>
    </row>
    <row r="773">
      <c r="B773" s="40"/>
      <c r="C773" s="40"/>
      <c r="G773" s="40"/>
      <c r="K773" s="6"/>
    </row>
    <row r="774">
      <c r="B774" s="40"/>
      <c r="C774" s="40"/>
      <c r="G774" s="40"/>
      <c r="K774" s="6"/>
    </row>
    <row r="775">
      <c r="B775" s="40"/>
      <c r="C775" s="40"/>
      <c r="G775" s="40"/>
      <c r="K775" s="6"/>
    </row>
    <row r="776">
      <c r="B776" s="40"/>
      <c r="C776" s="40"/>
      <c r="G776" s="40"/>
      <c r="K776" s="6"/>
    </row>
    <row r="777">
      <c r="B777" s="40"/>
      <c r="C777" s="40"/>
      <c r="G777" s="40"/>
      <c r="K777" s="6"/>
    </row>
    <row r="778">
      <c r="B778" s="40"/>
      <c r="C778" s="40"/>
      <c r="G778" s="40"/>
      <c r="K778" s="6"/>
    </row>
    <row r="779">
      <c r="B779" s="40"/>
      <c r="C779" s="40"/>
      <c r="G779" s="40"/>
      <c r="K779" s="6"/>
    </row>
    <row r="780">
      <c r="B780" s="40"/>
      <c r="C780" s="40"/>
      <c r="G780" s="40"/>
      <c r="K780" s="6"/>
    </row>
    <row r="781">
      <c r="B781" s="40"/>
      <c r="C781" s="40"/>
      <c r="G781" s="40"/>
      <c r="K781" s="6"/>
    </row>
    <row r="782">
      <c r="B782" s="40"/>
      <c r="C782" s="40"/>
      <c r="G782" s="40"/>
      <c r="K782" s="6"/>
    </row>
    <row r="783">
      <c r="B783" s="40"/>
      <c r="C783" s="40"/>
      <c r="G783" s="40"/>
      <c r="K783" s="6"/>
    </row>
    <row r="784">
      <c r="B784" s="40"/>
      <c r="C784" s="40"/>
      <c r="G784" s="40"/>
      <c r="K784" s="6"/>
    </row>
    <row r="785">
      <c r="B785" s="40"/>
      <c r="C785" s="40"/>
      <c r="G785" s="40"/>
      <c r="K785" s="6"/>
    </row>
    <row r="786">
      <c r="B786" s="40"/>
      <c r="C786" s="40"/>
      <c r="G786" s="40"/>
      <c r="K786" s="6"/>
    </row>
    <row r="787">
      <c r="B787" s="40"/>
      <c r="C787" s="40"/>
      <c r="G787" s="40"/>
      <c r="K787" s="6"/>
    </row>
    <row r="788">
      <c r="B788" s="40"/>
      <c r="C788" s="40"/>
      <c r="G788" s="40"/>
      <c r="K788" s="6"/>
    </row>
    <row r="789">
      <c r="B789" s="40"/>
      <c r="C789" s="40"/>
      <c r="G789" s="40"/>
      <c r="K789" s="6"/>
    </row>
    <row r="790">
      <c r="B790" s="40"/>
      <c r="C790" s="40"/>
      <c r="G790" s="40"/>
      <c r="K790" s="6"/>
    </row>
    <row r="791">
      <c r="B791" s="40"/>
      <c r="C791" s="40"/>
      <c r="G791" s="40"/>
      <c r="K791" s="6"/>
    </row>
    <row r="792">
      <c r="B792" s="40"/>
      <c r="C792" s="40"/>
      <c r="G792" s="40"/>
      <c r="K792" s="6"/>
    </row>
    <row r="793">
      <c r="B793" s="40"/>
      <c r="C793" s="40"/>
      <c r="G793" s="40"/>
      <c r="K793" s="6"/>
    </row>
    <row r="794">
      <c r="B794" s="40"/>
      <c r="C794" s="40"/>
      <c r="G794" s="40"/>
      <c r="K794" s="6"/>
    </row>
    <row r="795">
      <c r="B795" s="40"/>
      <c r="C795" s="40"/>
      <c r="G795" s="40"/>
      <c r="K795" s="6"/>
    </row>
    <row r="796">
      <c r="B796" s="40"/>
      <c r="C796" s="40"/>
      <c r="G796" s="40"/>
      <c r="K796" s="6"/>
    </row>
    <row r="797">
      <c r="B797" s="40"/>
      <c r="C797" s="40"/>
      <c r="G797" s="40"/>
      <c r="K797" s="6"/>
    </row>
    <row r="798">
      <c r="B798" s="40"/>
      <c r="C798" s="40"/>
      <c r="G798" s="40"/>
      <c r="K798" s="6"/>
    </row>
    <row r="799">
      <c r="B799" s="40"/>
      <c r="C799" s="40"/>
      <c r="G799" s="40"/>
      <c r="K799" s="6"/>
    </row>
    <row r="800">
      <c r="B800" s="40"/>
      <c r="C800" s="40"/>
      <c r="G800" s="40"/>
      <c r="K800" s="6"/>
    </row>
    <row r="801">
      <c r="B801" s="40"/>
      <c r="C801" s="40"/>
      <c r="G801" s="40"/>
      <c r="K801" s="6"/>
    </row>
    <row r="802">
      <c r="B802" s="40"/>
      <c r="C802" s="40"/>
      <c r="G802" s="40"/>
      <c r="K802" s="6"/>
    </row>
    <row r="803">
      <c r="B803" s="40"/>
      <c r="C803" s="40"/>
      <c r="G803" s="40"/>
      <c r="K803" s="6"/>
    </row>
    <row r="804">
      <c r="B804" s="40"/>
      <c r="C804" s="40"/>
      <c r="G804" s="40"/>
      <c r="K804" s="6"/>
    </row>
    <row r="805">
      <c r="B805" s="40"/>
      <c r="C805" s="40"/>
      <c r="G805" s="40"/>
      <c r="K805" s="6"/>
    </row>
    <row r="806">
      <c r="B806" s="40"/>
      <c r="C806" s="40"/>
      <c r="G806" s="40"/>
      <c r="K806" s="6"/>
    </row>
    <row r="807">
      <c r="B807" s="40"/>
      <c r="C807" s="40"/>
      <c r="G807" s="40"/>
      <c r="K807" s="6"/>
    </row>
    <row r="808">
      <c r="B808" s="40"/>
      <c r="C808" s="40"/>
      <c r="G808" s="40"/>
      <c r="K808" s="6"/>
    </row>
    <row r="809">
      <c r="B809" s="40"/>
      <c r="C809" s="40"/>
      <c r="G809" s="40"/>
      <c r="K809" s="6"/>
    </row>
    <row r="810">
      <c r="B810" s="40"/>
      <c r="C810" s="40"/>
      <c r="G810" s="40"/>
      <c r="K810" s="6"/>
    </row>
    <row r="811">
      <c r="B811" s="40"/>
      <c r="C811" s="40"/>
      <c r="G811" s="40"/>
      <c r="K811" s="6"/>
    </row>
    <row r="812">
      <c r="B812" s="40"/>
      <c r="C812" s="40"/>
      <c r="G812" s="40"/>
      <c r="K812" s="6"/>
    </row>
    <row r="813">
      <c r="B813" s="40"/>
      <c r="C813" s="40"/>
      <c r="G813" s="40"/>
      <c r="K813" s="6"/>
    </row>
    <row r="814">
      <c r="B814" s="40"/>
      <c r="C814" s="40"/>
      <c r="G814" s="40"/>
      <c r="K814" s="6"/>
    </row>
    <row r="815">
      <c r="B815" s="40"/>
      <c r="C815" s="40"/>
      <c r="G815" s="40"/>
      <c r="K815" s="6"/>
    </row>
    <row r="816">
      <c r="B816" s="40"/>
      <c r="C816" s="40"/>
      <c r="G816" s="40"/>
      <c r="K816" s="6"/>
    </row>
    <row r="817">
      <c r="B817" s="40"/>
      <c r="C817" s="40"/>
      <c r="G817" s="40"/>
      <c r="K817" s="6"/>
    </row>
    <row r="818">
      <c r="B818" s="40"/>
      <c r="C818" s="40"/>
      <c r="G818" s="40"/>
      <c r="K818" s="6"/>
    </row>
    <row r="819">
      <c r="B819" s="40"/>
      <c r="C819" s="40"/>
      <c r="G819" s="40"/>
      <c r="K819" s="6"/>
    </row>
    <row r="820">
      <c r="B820" s="40"/>
      <c r="C820" s="40"/>
      <c r="G820" s="40"/>
      <c r="K820" s="6"/>
    </row>
    <row r="821">
      <c r="B821" s="40"/>
      <c r="C821" s="40"/>
      <c r="G821" s="40"/>
      <c r="K821" s="6"/>
    </row>
    <row r="822">
      <c r="B822" s="40"/>
      <c r="C822" s="40"/>
      <c r="G822" s="40"/>
      <c r="K822" s="6"/>
    </row>
    <row r="823">
      <c r="B823" s="40"/>
      <c r="C823" s="40"/>
      <c r="G823" s="40"/>
      <c r="K823" s="6"/>
    </row>
    <row r="824">
      <c r="B824" s="40"/>
      <c r="C824" s="40"/>
      <c r="G824" s="40"/>
      <c r="K824" s="6"/>
    </row>
    <row r="825">
      <c r="B825" s="40"/>
      <c r="C825" s="40"/>
      <c r="G825" s="40"/>
      <c r="K825" s="6"/>
    </row>
    <row r="826">
      <c r="B826" s="40"/>
      <c r="C826" s="40"/>
      <c r="G826" s="40"/>
      <c r="K826" s="6"/>
    </row>
    <row r="827">
      <c r="B827" s="40"/>
      <c r="C827" s="40"/>
      <c r="G827" s="40"/>
      <c r="K827" s="6"/>
    </row>
    <row r="828">
      <c r="B828" s="40"/>
      <c r="C828" s="40"/>
      <c r="G828" s="40"/>
      <c r="K828" s="6"/>
    </row>
    <row r="829">
      <c r="B829" s="40"/>
      <c r="C829" s="40"/>
      <c r="G829" s="40"/>
      <c r="K829" s="6"/>
    </row>
    <row r="830">
      <c r="B830" s="40"/>
      <c r="C830" s="40"/>
      <c r="G830" s="40"/>
      <c r="K830" s="6"/>
    </row>
    <row r="831">
      <c r="B831" s="40"/>
      <c r="C831" s="40"/>
      <c r="G831" s="40"/>
      <c r="K831" s="6"/>
    </row>
    <row r="832">
      <c r="B832" s="40"/>
      <c r="C832" s="40"/>
      <c r="G832" s="40"/>
      <c r="K832" s="6"/>
    </row>
    <row r="833">
      <c r="B833" s="40"/>
      <c r="C833" s="40"/>
      <c r="G833" s="40"/>
      <c r="K833" s="6"/>
    </row>
    <row r="834">
      <c r="B834" s="40"/>
      <c r="C834" s="40"/>
      <c r="G834" s="40"/>
      <c r="K834" s="6"/>
    </row>
    <row r="835">
      <c r="B835" s="40"/>
      <c r="C835" s="40"/>
      <c r="G835" s="40"/>
      <c r="K835" s="6"/>
    </row>
    <row r="836">
      <c r="B836" s="40"/>
      <c r="C836" s="40"/>
      <c r="G836" s="40"/>
      <c r="K836" s="6"/>
    </row>
    <row r="837">
      <c r="B837" s="40"/>
      <c r="C837" s="40"/>
      <c r="G837" s="40"/>
      <c r="K837" s="6"/>
    </row>
    <row r="838">
      <c r="B838" s="40"/>
      <c r="C838" s="40"/>
      <c r="G838" s="40"/>
      <c r="K838" s="6"/>
    </row>
    <row r="839">
      <c r="B839" s="40"/>
      <c r="C839" s="40"/>
      <c r="G839" s="40"/>
      <c r="K839" s="6"/>
    </row>
    <row r="840">
      <c r="B840" s="40"/>
      <c r="C840" s="40"/>
      <c r="G840" s="40"/>
      <c r="K840" s="6"/>
    </row>
    <row r="841">
      <c r="B841" s="40"/>
      <c r="C841" s="40"/>
      <c r="G841" s="40"/>
      <c r="K841" s="6"/>
    </row>
    <row r="842">
      <c r="B842" s="40"/>
      <c r="C842" s="40"/>
      <c r="G842" s="40"/>
      <c r="K842" s="6"/>
    </row>
    <row r="843">
      <c r="B843" s="40"/>
      <c r="C843" s="40"/>
      <c r="G843" s="40"/>
      <c r="K843" s="6"/>
    </row>
    <row r="844">
      <c r="B844" s="40"/>
      <c r="C844" s="40"/>
      <c r="G844" s="40"/>
      <c r="K844" s="6"/>
    </row>
    <row r="845">
      <c r="B845" s="40"/>
      <c r="C845" s="40"/>
      <c r="G845" s="40"/>
      <c r="K845" s="6"/>
    </row>
    <row r="846">
      <c r="B846" s="40"/>
      <c r="C846" s="40"/>
      <c r="G846" s="40"/>
      <c r="K846" s="6"/>
    </row>
    <row r="847">
      <c r="B847" s="40"/>
      <c r="C847" s="40"/>
      <c r="G847" s="40"/>
      <c r="K847" s="6"/>
    </row>
    <row r="848">
      <c r="B848" s="40"/>
      <c r="C848" s="40"/>
      <c r="G848" s="40"/>
      <c r="K848" s="6"/>
    </row>
    <row r="849">
      <c r="B849" s="40"/>
      <c r="C849" s="40"/>
      <c r="G849" s="40"/>
      <c r="K849" s="6"/>
    </row>
    <row r="850">
      <c r="B850" s="40"/>
      <c r="C850" s="40"/>
      <c r="G850" s="40"/>
      <c r="K850" s="6"/>
    </row>
    <row r="851">
      <c r="B851" s="40"/>
      <c r="C851" s="40"/>
      <c r="G851" s="40"/>
      <c r="K851" s="6"/>
    </row>
    <row r="852">
      <c r="B852" s="40"/>
      <c r="C852" s="40"/>
      <c r="G852" s="40"/>
      <c r="K852" s="6"/>
    </row>
    <row r="853">
      <c r="B853" s="40"/>
      <c r="C853" s="40"/>
      <c r="G853" s="40"/>
      <c r="K853" s="6"/>
    </row>
    <row r="854">
      <c r="B854" s="40"/>
      <c r="C854" s="40"/>
      <c r="G854" s="40"/>
      <c r="K854" s="6"/>
    </row>
    <row r="855">
      <c r="B855" s="40"/>
      <c r="C855" s="40"/>
      <c r="G855" s="40"/>
      <c r="K855" s="6"/>
    </row>
    <row r="856">
      <c r="B856" s="40"/>
      <c r="C856" s="40"/>
      <c r="G856" s="40"/>
      <c r="K856" s="6"/>
    </row>
    <row r="857">
      <c r="B857" s="40"/>
      <c r="C857" s="40"/>
      <c r="G857" s="40"/>
      <c r="K857" s="6"/>
    </row>
    <row r="858">
      <c r="B858" s="40"/>
      <c r="C858" s="40"/>
      <c r="G858" s="40"/>
      <c r="K858" s="6"/>
    </row>
    <row r="859">
      <c r="B859" s="40"/>
      <c r="C859" s="40"/>
      <c r="G859" s="40"/>
      <c r="K859" s="6"/>
    </row>
    <row r="860">
      <c r="B860" s="40"/>
      <c r="C860" s="40"/>
      <c r="G860" s="40"/>
      <c r="K860" s="6"/>
    </row>
    <row r="861">
      <c r="B861" s="40"/>
      <c r="C861" s="40"/>
      <c r="G861" s="40"/>
      <c r="K861" s="6"/>
    </row>
    <row r="862">
      <c r="B862" s="40"/>
      <c r="C862" s="40"/>
      <c r="G862" s="40"/>
      <c r="K862" s="6"/>
    </row>
    <row r="863">
      <c r="B863" s="40"/>
      <c r="C863" s="40"/>
      <c r="G863" s="40"/>
      <c r="K863" s="6"/>
    </row>
    <row r="864">
      <c r="B864" s="40"/>
      <c r="C864" s="40"/>
      <c r="G864" s="40"/>
      <c r="K864" s="6"/>
    </row>
    <row r="865">
      <c r="B865" s="40"/>
      <c r="C865" s="40"/>
      <c r="G865" s="40"/>
      <c r="K865" s="6"/>
    </row>
    <row r="866">
      <c r="B866" s="40"/>
      <c r="C866" s="40"/>
      <c r="G866" s="40"/>
      <c r="K866" s="6"/>
    </row>
    <row r="867">
      <c r="B867" s="40"/>
      <c r="C867" s="40"/>
      <c r="G867" s="40"/>
      <c r="K867" s="6"/>
    </row>
    <row r="868">
      <c r="B868" s="40"/>
      <c r="C868" s="40"/>
      <c r="G868" s="40"/>
      <c r="K868" s="6"/>
    </row>
    <row r="869">
      <c r="B869" s="40"/>
      <c r="C869" s="40"/>
      <c r="G869" s="40"/>
      <c r="K869" s="6"/>
    </row>
    <row r="870">
      <c r="B870" s="40"/>
      <c r="C870" s="40"/>
      <c r="G870" s="40"/>
      <c r="K870" s="6"/>
    </row>
    <row r="871">
      <c r="B871" s="40"/>
      <c r="C871" s="40"/>
      <c r="G871" s="40"/>
      <c r="K871" s="6"/>
    </row>
    <row r="872">
      <c r="B872" s="40"/>
      <c r="C872" s="40"/>
      <c r="G872" s="40"/>
      <c r="K872" s="6"/>
    </row>
    <row r="873">
      <c r="B873" s="40"/>
      <c r="C873" s="40"/>
      <c r="G873" s="40"/>
      <c r="K873" s="6"/>
    </row>
    <row r="874">
      <c r="B874" s="40"/>
      <c r="C874" s="40"/>
      <c r="G874" s="40"/>
      <c r="K874" s="6"/>
    </row>
    <row r="875">
      <c r="B875" s="40"/>
      <c r="C875" s="40"/>
      <c r="G875" s="40"/>
      <c r="K875" s="6"/>
    </row>
    <row r="876">
      <c r="B876" s="40"/>
      <c r="C876" s="40"/>
      <c r="G876" s="40"/>
      <c r="K876" s="6"/>
    </row>
    <row r="877">
      <c r="B877" s="40"/>
      <c r="C877" s="40"/>
      <c r="G877" s="40"/>
      <c r="K877" s="6"/>
    </row>
    <row r="878">
      <c r="B878" s="40"/>
      <c r="C878" s="40"/>
      <c r="G878" s="40"/>
      <c r="K878" s="6"/>
    </row>
    <row r="879">
      <c r="B879" s="40"/>
      <c r="C879" s="40"/>
      <c r="G879" s="40"/>
      <c r="K879" s="6"/>
    </row>
    <row r="880">
      <c r="B880" s="40"/>
      <c r="C880" s="40"/>
      <c r="G880" s="40"/>
      <c r="K880" s="6"/>
    </row>
    <row r="881">
      <c r="B881" s="40"/>
      <c r="C881" s="40"/>
      <c r="G881" s="40"/>
      <c r="K881" s="6"/>
    </row>
    <row r="882">
      <c r="B882" s="40"/>
      <c r="C882" s="40"/>
      <c r="G882" s="40"/>
      <c r="K882" s="6"/>
    </row>
    <row r="883">
      <c r="B883" s="40"/>
      <c r="C883" s="40"/>
      <c r="G883" s="40"/>
      <c r="K883" s="6"/>
    </row>
    <row r="884">
      <c r="B884" s="40"/>
      <c r="C884" s="40"/>
      <c r="G884" s="40"/>
      <c r="K884" s="6"/>
    </row>
    <row r="885">
      <c r="B885" s="40"/>
      <c r="C885" s="40"/>
      <c r="G885" s="40"/>
      <c r="K885" s="6"/>
    </row>
    <row r="886">
      <c r="B886" s="40"/>
      <c r="C886" s="40"/>
      <c r="G886" s="40"/>
      <c r="K886" s="6"/>
    </row>
    <row r="887">
      <c r="B887" s="40"/>
      <c r="C887" s="40"/>
      <c r="G887" s="40"/>
      <c r="K887" s="6"/>
    </row>
    <row r="888">
      <c r="B888" s="40"/>
      <c r="C888" s="40"/>
      <c r="G888" s="40"/>
      <c r="K888" s="6"/>
    </row>
    <row r="889">
      <c r="B889" s="40"/>
      <c r="C889" s="40"/>
      <c r="G889" s="40"/>
      <c r="K889" s="6"/>
    </row>
    <row r="890">
      <c r="B890" s="40"/>
      <c r="C890" s="40"/>
      <c r="G890" s="40"/>
      <c r="K890" s="6"/>
    </row>
    <row r="891">
      <c r="B891" s="40"/>
      <c r="C891" s="40"/>
      <c r="G891" s="40"/>
      <c r="K891" s="6"/>
    </row>
    <row r="892">
      <c r="B892" s="40"/>
      <c r="C892" s="40"/>
      <c r="G892" s="40"/>
      <c r="K892" s="6"/>
    </row>
    <row r="893">
      <c r="B893" s="40"/>
      <c r="C893" s="40"/>
      <c r="G893" s="40"/>
      <c r="K893" s="6"/>
    </row>
    <row r="894">
      <c r="B894" s="40"/>
      <c r="C894" s="40"/>
      <c r="G894" s="40"/>
      <c r="K894" s="6"/>
    </row>
    <row r="895">
      <c r="B895" s="40"/>
      <c r="C895" s="40"/>
      <c r="G895" s="40"/>
      <c r="K895" s="6"/>
    </row>
    <row r="896">
      <c r="B896" s="40"/>
      <c r="C896" s="40"/>
      <c r="G896" s="40"/>
      <c r="K896" s="6"/>
    </row>
    <row r="897">
      <c r="B897" s="40"/>
      <c r="C897" s="40"/>
      <c r="G897" s="40"/>
      <c r="K897" s="6"/>
    </row>
    <row r="898">
      <c r="B898" s="40"/>
      <c r="C898" s="40"/>
      <c r="G898" s="40"/>
      <c r="K898" s="6"/>
    </row>
    <row r="899">
      <c r="B899" s="40"/>
      <c r="C899" s="40"/>
      <c r="G899" s="40"/>
      <c r="K899" s="6"/>
    </row>
    <row r="900">
      <c r="B900" s="40"/>
      <c r="C900" s="40"/>
      <c r="G900" s="40"/>
      <c r="K900" s="6"/>
    </row>
    <row r="901">
      <c r="B901" s="40"/>
      <c r="C901" s="40"/>
      <c r="G901" s="40"/>
      <c r="K901" s="6"/>
    </row>
    <row r="902">
      <c r="B902" s="40"/>
      <c r="C902" s="40"/>
      <c r="G902" s="40"/>
      <c r="K902" s="6"/>
    </row>
    <row r="903">
      <c r="B903" s="40"/>
      <c r="C903" s="40"/>
      <c r="G903" s="40"/>
      <c r="K903" s="6"/>
    </row>
    <row r="904">
      <c r="B904" s="40"/>
      <c r="C904" s="40"/>
      <c r="G904" s="40"/>
      <c r="K904" s="6"/>
    </row>
    <row r="905">
      <c r="B905" s="40"/>
      <c r="C905" s="40"/>
      <c r="G905" s="40"/>
      <c r="K905" s="6"/>
    </row>
    <row r="906">
      <c r="B906" s="40"/>
      <c r="C906" s="40"/>
      <c r="G906" s="40"/>
      <c r="K906" s="6"/>
    </row>
    <row r="907">
      <c r="B907" s="40"/>
      <c r="C907" s="40"/>
      <c r="G907" s="40"/>
      <c r="K907" s="6"/>
    </row>
    <row r="908">
      <c r="B908" s="40"/>
      <c r="C908" s="40"/>
      <c r="G908" s="40"/>
      <c r="K908" s="6"/>
    </row>
    <row r="909">
      <c r="B909" s="40"/>
      <c r="C909" s="40"/>
      <c r="G909" s="40"/>
      <c r="K909" s="6"/>
    </row>
    <row r="910">
      <c r="B910" s="40"/>
      <c r="C910" s="40"/>
      <c r="G910" s="40"/>
      <c r="K910" s="6"/>
    </row>
    <row r="911">
      <c r="B911" s="40"/>
      <c r="C911" s="40"/>
      <c r="G911" s="40"/>
      <c r="K911" s="6"/>
    </row>
    <row r="912">
      <c r="B912" s="40"/>
      <c r="C912" s="40"/>
      <c r="G912" s="40"/>
      <c r="K912" s="6"/>
    </row>
    <row r="913">
      <c r="B913" s="40"/>
      <c r="C913" s="40"/>
      <c r="G913" s="40"/>
      <c r="K913" s="6"/>
    </row>
    <row r="914">
      <c r="B914" s="40"/>
      <c r="C914" s="40"/>
      <c r="G914" s="40"/>
      <c r="K914" s="6"/>
    </row>
    <row r="915">
      <c r="B915" s="40"/>
      <c r="C915" s="40"/>
      <c r="G915" s="40"/>
      <c r="K915" s="6"/>
    </row>
    <row r="916">
      <c r="B916" s="40"/>
      <c r="C916" s="40"/>
      <c r="G916" s="40"/>
      <c r="K916" s="6"/>
    </row>
    <row r="917">
      <c r="B917" s="40"/>
      <c r="C917" s="40"/>
      <c r="G917" s="40"/>
      <c r="K917" s="6"/>
    </row>
    <row r="918">
      <c r="B918" s="40"/>
      <c r="C918" s="40"/>
      <c r="G918" s="40"/>
      <c r="K918" s="6"/>
    </row>
    <row r="919">
      <c r="B919" s="40"/>
      <c r="C919" s="40"/>
      <c r="G919" s="40"/>
      <c r="K919" s="6"/>
    </row>
    <row r="920">
      <c r="B920" s="40"/>
      <c r="C920" s="40"/>
      <c r="G920" s="40"/>
      <c r="K920" s="6"/>
    </row>
    <row r="921">
      <c r="B921" s="40"/>
      <c r="C921" s="40"/>
      <c r="G921" s="40"/>
      <c r="K921" s="6"/>
    </row>
    <row r="922">
      <c r="B922" s="40"/>
      <c r="C922" s="40"/>
      <c r="G922" s="40"/>
      <c r="K922" s="6"/>
    </row>
    <row r="923">
      <c r="B923" s="40"/>
      <c r="C923" s="40"/>
      <c r="G923" s="40"/>
      <c r="K923" s="6"/>
    </row>
    <row r="924">
      <c r="B924" s="40"/>
      <c r="C924" s="40"/>
      <c r="G924" s="40"/>
      <c r="K924" s="6"/>
    </row>
    <row r="925">
      <c r="B925" s="40"/>
      <c r="C925" s="40"/>
      <c r="G925" s="40"/>
      <c r="K925" s="6"/>
    </row>
    <row r="926">
      <c r="B926" s="40"/>
      <c r="C926" s="40"/>
      <c r="G926" s="40"/>
      <c r="K926" s="6"/>
    </row>
    <row r="927">
      <c r="B927" s="40"/>
      <c r="C927" s="40"/>
      <c r="G927" s="40"/>
      <c r="K927" s="6"/>
    </row>
    <row r="928">
      <c r="B928" s="40"/>
      <c r="C928" s="40"/>
      <c r="G928" s="40"/>
      <c r="K928" s="6"/>
    </row>
    <row r="929">
      <c r="B929" s="40"/>
      <c r="C929" s="40"/>
      <c r="G929" s="40"/>
      <c r="K929" s="6"/>
    </row>
    <row r="930">
      <c r="B930" s="40"/>
      <c r="C930" s="40"/>
      <c r="G930" s="40"/>
      <c r="K930" s="6"/>
    </row>
    <row r="931">
      <c r="B931" s="40"/>
      <c r="C931" s="40"/>
      <c r="G931" s="40"/>
      <c r="K931" s="6"/>
    </row>
    <row r="932">
      <c r="B932" s="40"/>
      <c r="C932" s="40"/>
      <c r="G932" s="40"/>
      <c r="K932" s="6"/>
    </row>
    <row r="933">
      <c r="B933" s="40"/>
      <c r="C933" s="40"/>
      <c r="G933" s="40"/>
      <c r="K933" s="6"/>
    </row>
    <row r="934">
      <c r="B934" s="40"/>
      <c r="C934" s="40"/>
      <c r="G934" s="40"/>
      <c r="K934" s="6"/>
    </row>
    <row r="935">
      <c r="B935" s="40"/>
      <c r="C935" s="40"/>
      <c r="G935" s="40"/>
      <c r="K935" s="6"/>
    </row>
    <row r="936">
      <c r="B936" s="40"/>
      <c r="C936" s="40"/>
      <c r="G936" s="40"/>
      <c r="K936" s="6"/>
    </row>
    <row r="937">
      <c r="B937" s="40"/>
      <c r="C937" s="40"/>
      <c r="G937" s="40"/>
      <c r="K937" s="6"/>
    </row>
    <row r="938">
      <c r="B938" s="40"/>
      <c r="C938" s="40"/>
      <c r="G938" s="40"/>
      <c r="K938" s="6"/>
    </row>
    <row r="939">
      <c r="B939" s="40"/>
      <c r="C939" s="40"/>
      <c r="G939" s="40"/>
      <c r="K939" s="6"/>
    </row>
    <row r="940">
      <c r="B940" s="40"/>
      <c r="C940" s="40"/>
      <c r="G940" s="40"/>
      <c r="K940" s="6"/>
    </row>
    <row r="941">
      <c r="B941" s="40"/>
      <c r="C941" s="40"/>
      <c r="G941" s="40"/>
      <c r="K941" s="6"/>
    </row>
    <row r="942">
      <c r="B942" s="40"/>
      <c r="C942" s="40"/>
      <c r="G942" s="40"/>
      <c r="K942" s="6"/>
    </row>
    <row r="943">
      <c r="B943" s="40"/>
      <c r="C943" s="40"/>
      <c r="G943" s="40"/>
      <c r="K943" s="6"/>
    </row>
    <row r="944">
      <c r="B944" s="40"/>
      <c r="C944" s="40"/>
      <c r="G944" s="40"/>
      <c r="K944" s="6"/>
    </row>
    <row r="945">
      <c r="B945" s="40"/>
      <c r="C945" s="40"/>
      <c r="G945" s="40"/>
      <c r="K945" s="6"/>
    </row>
    <row r="946">
      <c r="B946" s="40"/>
      <c r="C946" s="40"/>
      <c r="G946" s="40"/>
      <c r="K946" s="6"/>
    </row>
    <row r="947">
      <c r="B947" s="40"/>
      <c r="C947" s="40"/>
      <c r="G947" s="40"/>
      <c r="K947" s="6"/>
    </row>
    <row r="948">
      <c r="B948" s="40"/>
      <c r="C948" s="40"/>
      <c r="G948" s="40"/>
      <c r="K948" s="6"/>
    </row>
    <row r="949">
      <c r="B949" s="40"/>
      <c r="C949" s="40"/>
      <c r="G949" s="40"/>
      <c r="K949" s="6"/>
    </row>
    <row r="950">
      <c r="B950" s="40"/>
      <c r="C950" s="40"/>
      <c r="G950" s="40"/>
      <c r="K950" s="6"/>
    </row>
    <row r="951">
      <c r="B951" s="40"/>
      <c r="C951" s="40"/>
      <c r="G951" s="40"/>
      <c r="K951" s="6"/>
    </row>
    <row r="952">
      <c r="B952" s="40"/>
      <c r="C952" s="40"/>
      <c r="G952" s="40"/>
      <c r="K952" s="6"/>
    </row>
    <row r="953">
      <c r="B953" s="40"/>
      <c r="C953" s="40"/>
      <c r="G953" s="40"/>
      <c r="K953" s="6"/>
    </row>
    <row r="954">
      <c r="B954" s="40"/>
      <c r="C954" s="40"/>
      <c r="G954" s="40"/>
      <c r="K954" s="6"/>
    </row>
    <row r="955">
      <c r="B955" s="40"/>
      <c r="C955" s="40"/>
      <c r="G955" s="40"/>
      <c r="K955" s="6"/>
    </row>
    <row r="956">
      <c r="B956" s="40"/>
      <c r="C956" s="40"/>
      <c r="G956" s="40"/>
      <c r="K956" s="6"/>
    </row>
    <row r="957">
      <c r="B957" s="40"/>
      <c r="C957" s="40"/>
      <c r="G957" s="40"/>
      <c r="K957" s="6"/>
    </row>
    <row r="958">
      <c r="B958" s="40"/>
      <c r="C958" s="40"/>
      <c r="G958" s="40"/>
      <c r="K958" s="6"/>
    </row>
    <row r="959">
      <c r="B959" s="40"/>
      <c r="C959" s="40"/>
      <c r="G959" s="40"/>
      <c r="K959" s="6"/>
    </row>
    <row r="960">
      <c r="B960" s="40"/>
      <c r="C960" s="40"/>
      <c r="G960" s="40"/>
      <c r="K960" s="6"/>
    </row>
    <row r="961">
      <c r="B961" s="40"/>
      <c r="C961" s="40"/>
      <c r="G961" s="40"/>
      <c r="K961" s="6"/>
    </row>
    <row r="962">
      <c r="B962" s="40"/>
      <c r="C962" s="40"/>
      <c r="G962" s="40"/>
      <c r="K962" s="6"/>
    </row>
    <row r="963">
      <c r="B963" s="40"/>
      <c r="C963" s="40"/>
      <c r="G963" s="40"/>
      <c r="K963" s="6"/>
    </row>
    <row r="964">
      <c r="B964" s="40"/>
      <c r="C964" s="40"/>
      <c r="G964" s="40"/>
      <c r="K964" s="6"/>
    </row>
    <row r="965">
      <c r="B965" s="40"/>
      <c r="C965" s="40"/>
      <c r="G965" s="40"/>
      <c r="K965" s="6"/>
    </row>
    <row r="966">
      <c r="B966" s="40"/>
      <c r="C966" s="40"/>
      <c r="G966" s="40"/>
      <c r="K966" s="6"/>
    </row>
    <row r="967">
      <c r="B967" s="40"/>
      <c r="C967" s="40"/>
      <c r="G967" s="40"/>
      <c r="K967" s="6"/>
    </row>
    <row r="968">
      <c r="B968" s="40"/>
      <c r="C968" s="40"/>
      <c r="G968" s="40"/>
      <c r="K968" s="6"/>
    </row>
    <row r="969">
      <c r="B969" s="40"/>
      <c r="C969" s="40"/>
      <c r="G969" s="40"/>
      <c r="K969" s="6"/>
    </row>
    <row r="970">
      <c r="B970" s="40"/>
      <c r="C970" s="40"/>
      <c r="G970" s="40"/>
      <c r="K970" s="6"/>
    </row>
    <row r="971">
      <c r="B971" s="40"/>
      <c r="C971" s="40"/>
      <c r="G971" s="40"/>
      <c r="K971" s="6"/>
    </row>
    <row r="972">
      <c r="B972" s="40"/>
      <c r="C972" s="40"/>
      <c r="G972" s="40"/>
      <c r="K972" s="6"/>
    </row>
    <row r="973">
      <c r="B973" s="40"/>
      <c r="C973" s="40"/>
      <c r="G973" s="40"/>
      <c r="K973" s="6"/>
    </row>
    <row r="974">
      <c r="B974" s="40"/>
      <c r="C974" s="40"/>
      <c r="G974" s="40"/>
      <c r="K974" s="6"/>
    </row>
    <row r="975">
      <c r="B975" s="40"/>
      <c r="C975" s="40"/>
      <c r="G975" s="40"/>
      <c r="K975" s="6"/>
    </row>
    <row r="976">
      <c r="B976" s="40"/>
      <c r="C976" s="40"/>
      <c r="G976" s="40"/>
      <c r="K976" s="6"/>
    </row>
    <row r="977">
      <c r="B977" s="40"/>
      <c r="C977" s="40"/>
      <c r="G977" s="40"/>
      <c r="K977" s="6"/>
    </row>
    <row r="978">
      <c r="B978" s="40"/>
      <c r="C978" s="40"/>
      <c r="G978" s="40"/>
      <c r="K978" s="6"/>
    </row>
    <row r="979">
      <c r="B979" s="40"/>
      <c r="C979" s="40"/>
      <c r="G979" s="40"/>
      <c r="K979" s="6"/>
    </row>
    <row r="980">
      <c r="B980" s="40"/>
      <c r="C980" s="40"/>
      <c r="G980" s="40"/>
      <c r="K980" s="6"/>
    </row>
    <row r="981">
      <c r="B981" s="40"/>
      <c r="C981" s="40"/>
      <c r="G981" s="40"/>
      <c r="K981" s="6"/>
    </row>
    <row r="982">
      <c r="B982" s="40"/>
      <c r="C982" s="40"/>
      <c r="G982" s="40"/>
      <c r="K982" s="6"/>
    </row>
    <row r="983">
      <c r="B983" s="40"/>
      <c r="C983" s="40"/>
      <c r="G983" s="40"/>
      <c r="K983" s="6"/>
    </row>
    <row r="984">
      <c r="B984" s="40"/>
      <c r="C984" s="40"/>
      <c r="G984" s="40"/>
      <c r="K984" s="6"/>
    </row>
    <row r="985">
      <c r="B985" s="40"/>
      <c r="C985" s="40"/>
      <c r="G985" s="40"/>
      <c r="K985" s="6"/>
    </row>
    <row r="986">
      <c r="B986" s="40"/>
      <c r="C986" s="40"/>
      <c r="G986" s="40"/>
      <c r="K986" s="6"/>
    </row>
    <row r="987">
      <c r="B987" s="40"/>
      <c r="C987" s="40"/>
      <c r="G987" s="40"/>
      <c r="K987" s="6"/>
    </row>
    <row r="988">
      <c r="B988" s="40"/>
      <c r="C988" s="40"/>
      <c r="G988" s="40"/>
      <c r="K988" s="6"/>
    </row>
    <row r="989">
      <c r="B989" s="40"/>
      <c r="C989" s="40"/>
      <c r="G989" s="40"/>
      <c r="K989" s="6"/>
    </row>
    <row r="990">
      <c r="B990" s="40"/>
      <c r="C990" s="40"/>
      <c r="G990" s="40"/>
      <c r="K990" s="6"/>
    </row>
    <row r="991">
      <c r="B991" s="40"/>
      <c r="C991" s="40"/>
      <c r="G991" s="40"/>
      <c r="K991" s="6"/>
    </row>
    <row r="992">
      <c r="B992" s="40"/>
      <c r="C992" s="40"/>
      <c r="G992" s="40"/>
      <c r="K992" s="6"/>
    </row>
    <row r="993">
      <c r="B993" s="40"/>
      <c r="C993" s="40"/>
      <c r="G993" s="40"/>
      <c r="K993" s="6"/>
    </row>
    <row r="994">
      <c r="B994" s="40"/>
      <c r="C994" s="40"/>
      <c r="G994" s="40"/>
      <c r="K994" s="6"/>
    </row>
    <row r="995">
      <c r="B995" s="40"/>
      <c r="C995" s="40"/>
      <c r="G995" s="40"/>
      <c r="K995" s="6"/>
    </row>
    <row r="996">
      <c r="B996" s="40"/>
      <c r="C996" s="40"/>
      <c r="G996" s="40"/>
      <c r="K996" s="6"/>
    </row>
    <row r="997">
      <c r="B997" s="40"/>
      <c r="C997" s="40"/>
      <c r="G997" s="40"/>
      <c r="K997" s="6"/>
    </row>
    <row r="998">
      <c r="B998" s="40"/>
      <c r="C998" s="40"/>
      <c r="G998" s="40"/>
      <c r="K998" s="6"/>
    </row>
    <row r="999">
      <c r="B999" s="40"/>
      <c r="C999" s="40"/>
      <c r="G999" s="40"/>
      <c r="K999" s="6"/>
    </row>
    <row r="1000">
      <c r="B1000" s="40"/>
      <c r="C1000" s="40"/>
      <c r="G1000" s="40"/>
      <c r="K1000" s="6"/>
    </row>
    <row r="1001">
      <c r="B1001" s="40"/>
      <c r="C1001" s="40"/>
      <c r="G1001" s="40"/>
      <c r="K1001" s="6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18</v>
      </c>
    </row>
    <row r="2">
      <c r="A2" s="20" t="s">
        <v>61</v>
      </c>
    </row>
    <row r="3">
      <c r="A3" s="20" t="s">
        <v>62</v>
      </c>
    </row>
    <row r="4">
      <c r="A4" s="20" t="s">
        <v>63</v>
      </c>
    </row>
    <row r="11">
      <c r="A11" s="20" t="s">
        <v>16</v>
      </c>
    </row>
    <row r="12">
      <c r="A12" s="20" t="s">
        <v>64</v>
      </c>
    </row>
    <row r="13">
      <c r="A13" s="20" t="s">
        <v>65</v>
      </c>
    </row>
    <row r="14">
      <c r="A14" s="20" t="s">
        <v>66</v>
      </c>
    </row>
    <row r="15">
      <c r="A15" s="20" t="s">
        <v>67</v>
      </c>
    </row>
  </sheetData>
  <drawing r:id="rId1"/>
</worksheet>
</file>