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9540" yWindow="8595" windowWidth="25440" windowHeight="10920" tabRatio="500"/>
  </bookViews>
  <sheets>
    <sheet name="工作表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3"/>
</calcChain>
</file>

<file path=xl/sharedStrings.xml><?xml version="1.0" encoding="utf-8"?>
<sst xmlns="http://schemas.openxmlformats.org/spreadsheetml/2006/main" count="76" uniqueCount="39">
  <si>
    <t>int</t>
    <phoneticPr fontId="1" type="noConversion"/>
  </si>
  <si>
    <t>id</t>
    <phoneticPr fontId="1" type="noConversion"/>
  </si>
  <si>
    <t>string</t>
    <phoneticPr fontId="1" type="noConversion"/>
  </si>
  <si>
    <t>name</t>
    <phoneticPr fontId="1" type="noConversion"/>
  </si>
  <si>
    <t>maxLevel</t>
    <phoneticPr fontId="1" type="noConversion"/>
  </si>
  <si>
    <t>mainIcon</t>
    <phoneticPr fontId="1" type="noConversion"/>
  </si>
  <si>
    <t>pieceIcon</t>
    <phoneticPr fontId="1" type="noConversion"/>
  </si>
  <si>
    <t>int</t>
    <phoneticPr fontId="1" type="noConversion"/>
  </si>
  <si>
    <t>activeConditionType1</t>
    <phoneticPr fontId="1" type="noConversion"/>
  </si>
  <si>
    <t>activeConditionParam1</t>
    <phoneticPr fontId="1" type="noConversion"/>
  </si>
  <si>
    <t>string</t>
    <phoneticPr fontId="1" type="noConversion"/>
  </si>
  <si>
    <t>activeConditionParam2</t>
  </si>
  <si>
    <t>activeConditionDesc1</t>
    <phoneticPr fontId="1" type="noConversion"/>
  </si>
  <si>
    <t>activeConditionType2</t>
  </si>
  <si>
    <t>activeConditionDesc2</t>
  </si>
  <si>
    <t>activeConditionType3</t>
  </si>
  <si>
    <t>activeConditionParam3</t>
  </si>
  <si>
    <t>activeConditionDesc3</t>
  </si>
  <si>
    <t>activeConditionType4</t>
  </si>
  <si>
    <t>activeConditionParam4</t>
  </si>
  <si>
    <t>activeConditionDesc4</t>
  </si>
  <si>
    <t>activeConditionType5</t>
  </si>
  <si>
    <t>activeConditionParam5</t>
  </si>
  <si>
    <t>activeConditionDesc5</t>
  </si>
  <si>
    <t>纳宗</t>
  </si>
  <si>
    <t>录宗</t>
  </si>
  <si>
    <t>督宗</t>
  </si>
  <si>
    <t>判宗</t>
  </si>
  <si>
    <t>手宗</t>
  </si>
  <si>
    <t>眼宗</t>
  </si>
  <si>
    <t>身宗</t>
  </si>
  <si>
    <t>步宗</t>
  </si>
  <si>
    <t>唱宗</t>
  </si>
  <si>
    <t>念宗</t>
  </si>
  <si>
    <t>做宗</t>
  </si>
  <si>
    <t>打宗</t>
  </si>
  <si>
    <t>ui/stage/qizi1.png</t>
  </si>
  <si>
    <t>ui/stage/qizi1.png</t>
    <phoneticPr fontId="1" type="noConversion"/>
  </si>
  <si>
    <t>ui/stage/deng1.png</t>
  </si>
</sst>
</file>

<file path=xl/styles.xml><?xml version="1.0" encoding="utf-8"?>
<styleSheet xmlns="http://schemas.openxmlformats.org/spreadsheetml/2006/main"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 applyAlignment="1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4"/>
  <sheetViews>
    <sheetView tabSelected="1" workbookViewId="0">
      <selection activeCell="G15" sqref="G15"/>
    </sheetView>
  </sheetViews>
  <sheetFormatPr defaultColWidth="11" defaultRowHeight="14.25"/>
  <cols>
    <col min="4" max="4" width="37.125" bestFit="1" customWidth="1"/>
    <col min="5" max="5" width="20.5" bestFit="1" customWidth="1"/>
    <col min="6" max="6" width="22.5" customWidth="1"/>
    <col min="7" max="7" width="22.5" bestFit="1" customWidth="1"/>
    <col min="8" max="8" width="32.75" bestFit="1" customWidth="1"/>
    <col min="9" max="9" width="21.5" bestFit="1" customWidth="1"/>
    <col min="10" max="10" width="22.5" bestFit="1" customWidth="1"/>
    <col min="11" max="11" width="21.5" bestFit="1" customWidth="1"/>
    <col min="20" max="20" width="12.625" customWidth="1"/>
  </cols>
  <sheetData>
    <row r="1" spans="1:20">
      <c r="A1" t="s">
        <v>0</v>
      </c>
      <c r="B1" t="s">
        <v>2</v>
      </c>
      <c r="C1" t="s">
        <v>0</v>
      </c>
      <c r="D1" t="s">
        <v>2</v>
      </c>
      <c r="E1" t="s">
        <v>2</v>
      </c>
      <c r="F1" t="s">
        <v>7</v>
      </c>
      <c r="G1" t="s">
        <v>2</v>
      </c>
      <c r="H1" t="s">
        <v>10</v>
      </c>
      <c r="I1" t="s">
        <v>7</v>
      </c>
      <c r="J1" t="s">
        <v>2</v>
      </c>
      <c r="K1" t="s">
        <v>10</v>
      </c>
      <c r="L1" t="s">
        <v>7</v>
      </c>
      <c r="M1" t="s">
        <v>2</v>
      </c>
      <c r="N1" t="s">
        <v>10</v>
      </c>
      <c r="O1" t="s">
        <v>7</v>
      </c>
      <c r="P1" t="s">
        <v>2</v>
      </c>
      <c r="Q1" t="s">
        <v>10</v>
      </c>
      <c r="R1" t="s">
        <v>7</v>
      </c>
      <c r="S1" t="s">
        <v>2</v>
      </c>
      <c r="T1" t="s">
        <v>10</v>
      </c>
    </row>
    <row r="2" spans="1:20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12</v>
      </c>
      <c r="I2" t="s">
        <v>13</v>
      </c>
      <c r="J2" t="s">
        <v>11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</row>
    <row r="3" spans="1:20">
      <c r="A3">
        <v>1</v>
      </c>
      <c r="B3" t="s">
        <v>24</v>
      </c>
      <c r="C3">
        <v>10</v>
      </c>
      <c r="D3" s="1" t="s">
        <v>38</v>
      </c>
      <c r="E3" s="1" t="s">
        <v>37</v>
      </c>
      <c r="F3">
        <v>1</v>
      </c>
      <c r="G3">
        <v>300000</v>
      </c>
      <c r="H3" t="str">
        <f>"需要花费"&amp;G3&amp;"铜币开启此界石"</f>
        <v>需要花费300000铜币开启此界石</v>
      </c>
    </row>
    <row r="4" spans="1:20">
      <c r="A4">
        <v>2</v>
      </c>
      <c r="B4" t="s">
        <v>25</v>
      </c>
      <c r="C4">
        <v>20</v>
      </c>
      <c r="D4" s="1" t="s">
        <v>38</v>
      </c>
      <c r="E4" s="1" t="s">
        <v>36</v>
      </c>
      <c r="F4">
        <v>1</v>
      </c>
      <c r="G4">
        <v>600000</v>
      </c>
      <c r="H4" t="str">
        <f t="shared" ref="H4:H14" si="0">"需要花费"&amp;G4&amp;"铜币开启此界石"</f>
        <v>需要花费600000铜币开启此界石</v>
      </c>
    </row>
    <row r="5" spans="1:20">
      <c r="A5">
        <v>3</v>
      </c>
      <c r="B5" t="s">
        <v>26</v>
      </c>
      <c r="C5">
        <v>30</v>
      </c>
      <c r="D5" s="1" t="s">
        <v>38</v>
      </c>
      <c r="E5" s="1" t="s">
        <v>36</v>
      </c>
      <c r="F5">
        <v>1</v>
      </c>
      <c r="G5">
        <v>900000</v>
      </c>
      <c r="H5" t="str">
        <f t="shared" si="0"/>
        <v>需要花费900000铜币开启此界石</v>
      </c>
    </row>
    <row r="6" spans="1:20">
      <c r="A6">
        <v>4</v>
      </c>
      <c r="B6" t="s">
        <v>27</v>
      </c>
      <c r="C6">
        <v>40</v>
      </c>
      <c r="D6" s="1" t="s">
        <v>38</v>
      </c>
      <c r="E6" s="1" t="s">
        <v>36</v>
      </c>
      <c r="F6">
        <v>1</v>
      </c>
      <c r="G6">
        <v>1200000</v>
      </c>
      <c r="H6" t="str">
        <f t="shared" si="0"/>
        <v>需要花费1200000铜币开启此界石</v>
      </c>
    </row>
    <row r="7" spans="1:20">
      <c r="A7">
        <v>5</v>
      </c>
      <c r="B7" t="s">
        <v>28</v>
      </c>
      <c r="C7">
        <v>50</v>
      </c>
      <c r="D7" s="1" t="s">
        <v>38</v>
      </c>
      <c r="E7" s="1" t="s">
        <v>36</v>
      </c>
      <c r="F7">
        <v>1</v>
      </c>
      <c r="G7">
        <v>1500000</v>
      </c>
      <c r="H7" t="str">
        <f t="shared" si="0"/>
        <v>需要花费1500000铜币开启此界石</v>
      </c>
    </row>
    <row r="8" spans="1:20">
      <c r="A8">
        <v>6</v>
      </c>
      <c r="B8" t="s">
        <v>29</v>
      </c>
      <c r="C8">
        <v>60</v>
      </c>
      <c r="D8" s="1" t="s">
        <v>38</v>
      </c>
      <c r="E8" s="1" t="s">
        <v>36</v>
      </c>
      <c r="F8">
        <v>1</v>
      </c>
      <c r="G8">
        <v>1800000</v>
      </c>
      <c r="H8" t="str">
        <f t="shared" si="0"/>
        <v>需要花费1800000铜币开启此界石</v>
      </c>
    </row>
    <row r="9" spans="1:20">
      <c r="A9">
        <v>7</v>
      </c>
      <c r="B9" t="s">
        <v>30</v>
      </c>
      <c r="C9">
        <v>70</v>
      </c>
      <c r="D9" s="1" t="s">
        <v>38</v>
      </c>
      <c r="E9" s="1" t="s">
        <v>36</v>
      </c>
      <c r="F9">
        <v>1</v>
      </c>
      <c r="G9">
        <v>2100000</v>
      </c>
      <c r="H9" t="str">
        <f t="shared" si="0"/>
        <v>需要花费2100000铜币开启此界石</v>
      </c>
    </row>
    <row r="10" spans="1:20">
      <c r="A10">
        <v>8</v>
      </c>
      <c r="B10" t="s">
        <v>31</v>
      </c>
      <c r="C10">
        <v>80</v>
      </c>
      <c r="D10" s="1" t="s">
        <v>38</v>
      </c>
      <c r="E10" s="1" t="s">
        <v>36</v>
      </c>
      <c r="F10">
        <v>1</v>
      </c>
      <c r="G10">
        <v>2400000</v>
      </c>
      <c r="H10" t="str">
        <f t="shared" si="0"/>
        <v>需要花费2400000铜币开启此界石</v>
      </c>
    </row>
    <row r="11" spans="1:20">
      <c r="A11">
        <v>9</v>
      </c>
      <c r="B11" t="s">
        <v>32</v>
      </c>
      <c r="C11">
        <v>90</v>
      </c>
      <c r="D11" s="1" t="s">
        <v>38</v>
      </c>
      <c r="E11" s="1" t="s">
        <v>36</v>
      </c>
      <c r="F11">
        <v>1</v>
      </c>
      <c r="G11">
        <v>2700000</v>
      </c>
      <c r="H11" t="str">
        <f t="shared" si="0"/>
        <v>需要花费2700000铜币开启此界石</v>
      </c>
    </row>
    <row r="12" spans="1:20">
      <c r="A12">
        <v>10</v>
      </c>
      <c r="B12" t="s">
        <v>33</v>
      </c>
      <c r="C12">
        <v>100</v>
      </c>
      <c r="D12" s="1" t="s">
        <v>38</v>
      </c>
      <c r="E12" s="1" t="s">
        <v>36</v>
      </c>
      <c r="F12">
        <v>1</v>
      </c>
      <c r="G12">
        <v>3000000</v>
      </c>
      <c r="H12" t="str">
        <f t="shared" si="0"/>
        <v>需要花费3000000铜币开启此界石</v>
      </c>
    </row>
    <row r="13" spans="1:20">
      <c r="A13">
        <v>11</v>
      </c>
      <c r="B13" t="s">
        <v>34</v>
      </c>
      <c r="C13">
        <v>110</v>
      </c>
      <c r="D13" s="1" t="s">
        <v>38</v>
      </c>
      <c r="E13" s="1" t="s">
        <v>36</v>
      </c>
      <c r="F13">
        <v>1</v>
      </c>
      <c r="G13">
        <v>3300000</v>
      </c>
      <c r="H13" t="str">
        <f t="shared" si="0"/>
        <v>需要花费3300000铜币开启此界石</v>
      </c>
    </row>
    <row r="14" spans="1:20">
      <c r="A14">
        <v>12</v>
      </c>
      <c r="B14" t="s">
        <v>35</v>
      </c>
      <c r="C14">
        <v>120</v>
      </c>
      <c r="D14" s="1" t="s">
        <v>38</v>
      </c>
      <c r="E14" s="1" t="s">
        <v>36</v>
      </c>
      <c r="F14">
        <v>1</v>
      </c>
      <c r="G14">
        <v>3600000</v>
      </c>
      <c r="H14" t="str">
        <f t="shared" si="0"/>
        <v>需要花费3600000铜币开启此界石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amazingfinger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2015-09-01T07:02:49Z</dcterms:created>
  <dcterms:modified xsi:type="dcterms:W3CDTF">2015-10-23T02:59:16Z</dcterms:modified>
</cp:coreProperties>
</file>