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8475" yWindow="9405" windowWidth="25440" windowHeight="10095" tabRatio="500"/>
  </bookViews>
  <sheets>
    <sheet name="工作表1" sheetId="1" r:id="rId1"/>
    <sheet name="Sheet1" sheetId="2" r:id="rId2"/>
  </sheets>
  <calcPr calcId="124519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2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3"/>
  <c r="E68" i="1"/>
  <c r="E69"/>
  <c r="E70"/>
  <c r="E71"/>
  <c r="E72"/>
  <c r="E73"/>
  <c r="E74"/>
  <c r="E75"/>
  <c r="E76"/>
  <c r="E77"/>
  <c r="E67"/>
  <c r="E58"/>
  <c r="E59"/>
  <c r="E60"/>
  <c r="E61"/>
  <c r="E62"/>
  <c r="E63"/>
  <c r="E64"/>
  <c r="E65"/>
  <c r="E57"/>
  <c r="E49"/>
  <c r="E50"/>
  <c r="E51"/>
  <c r="E52"/>
  <c r="E53"/>
  <c r="E54"/>
  <c r="E55"/>
  <c r="E48"/>
  <c r="E41"/>
  <c r="E42"/>
  <c r="E43"/>
  <c r="E44"/>
  <c r="E45"/>
  <c r="E46"/>
  <c r="E40"/>
  <c r="E34"/>
  <c r="E35"/>
  <c r="E36"/>
  <c r="E37"/>
  <c r="E38"/>
  <c r="E33"/>
  <c r="E27"/>
  <c r="E28"/>
  <c r="E29"/>
  <c r="E30"/>
  <c r="E31"/>
  <c r="E26"/>
  <c r="E21"/>
  <c r="E22"/>
  <c r="E23"/>
  <c r="E24"/>
  <c r="E20"/>
  <c r="E14"/>
  <c r="E15"/>
  <c r="E16"/>
  <c r="E17"/>
  <c r="E18"/>
  <c r="E10"/>
  <c r="E11"/>
  <c r="E12"/>
  <c r="E9"/>
</calcChain>
</file>

<file path=xl/sharedStrings.xml><?xml version="1.0" encoding="utf-8"?>
<sst xmlns="http://schemas.openxmlformats.org/spreadsheetml/2006/main" count="390" uniqueCount="97">
  <si>
    <t>int</t>
    <phoneticPr fontId="1" type="noConversion"/>
  </si>
  <si>
    <t>id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</si>
  <si>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</si>
  <si>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</si>
  <si>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</si>
  <si>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activeNeedStep</t>
    <phoneticPr fontId="1" type="noConversion"/>
  </si>
  <si>
    <t>activeNeedLevel</t>
    <phoneticPr fontId="1" type="noConversion"/>
  </si>
  <si>
    <t>attr1</t>
    <phoneticPr fontId="1" type="noConversion"/>
  </si>
  <si>
    <t>4;10</t>
    <phoneticPr fontId="1" type="noConversion"/>
  </si>
  <si>
    <t>attr2</t>
  </si>
  <si>
    <t>attr3</t>
  </si>
  <si>
    <t>attr4</t>
  </si>
  <si>
    <t>attr5</t>
  </si>
  <si>
    <t>璇玑</t>
  </si>
  <si>
    <t>华盖</t>
  </si>
  <si>
    <t>紫宫</t>
  </si>
  <si>
    <t>玉堂</t>
  </si>
  <si>
    <t>膻中</t>
  </si>
  <si>
    <t>中庭</t>
  </si>
  <si>
    <t>鸠尾</t>
  </si>
  <si>
    <t>巨阙</t>
  </si>
  <si>
    <t>上脘</t>
  </si>
  <si>
    <t>中脘</t>
  </si>
  <si>
    <t>建里</t>
  </si>
  <si>
    <t>下脘</t>
  </si>
  <si>
    <t>水分</t>
  </si>
  <si>
    <t>神阙</t>
  </si>
  <si>
    <t>阴交</t>
  </si>
  <si>
    <t>气海</t>
  </si>
  <si>
    <t>石门</t>
  </si>
  <si>
    <t>关元</t>
  </si>
  <si>
    <t>中极</t>
  </si>
  <si>
    <t>曲骨</t>
  </si>
  <si>
    <t>会阴</t>
  </si>
  <si>
    <t>横骨</t>
  </si>
  <si>
    <t>大赫</t>
  </si>
  <si>
    <t>气穴</t>
  </si>
  <si>
    <t>四满</t>
  </si>
  <si>
    <t>中注</t>
  </si>
  <si>
    <t>肓俞</t>
  </si>
  <si>
    <t>商曲</t>
  </si>
  <si>
    <t>石关</t>
  </si>
  <si>
    <t>阴都</t>
  </si>
  <si>
    <t>腹通谷</t>
  </si>
  <si>
    <t>幽门</t>
  </si>
  <si>
    <t>步廊</t>
  </si>
  <si>
    <t>神封</t>
  </si>
  <si>
    <t>灵墟</t>
  </si>
  <si>
    <t>神藏</t>
  </si>
  <si>
    <t>或中</t>
  </si>
  <si>
    <t>俞府</t>
  </si>
  <si>
    <t>缺盆</t>
  </si>
  <si>
    <t>气户</t>
  </si>
  <si>
    <t>库房</t>
  </si>
  <si>
    <t>屋翳</t>
  </si>
  <si>
    <t>赝窗</t>
  </si>
  <si>
    <t>乳中</t>
  </si>
  <si>
    <t>乳根</t>
  </si>
  <si>
    <t>不容</t>
  </si>
  <si>
    <t>承满</t>
  </si>
  <si>
    <t>梁门</t>
  </si>
  <si>
    <t>关门</t>
  </si>
  <si>
    <t>太乙</t>
  </si>
  <si>
    <t>滑肉门</t>
  </si>
  <si>
    <t>天枢</t>
  </si>
  <si>
    <t>外陵</t>
  </si>
  <si>
    <t>大巨</t>
  </si>
  <si>
    <t>水道</t>
  </si>
  <si>
    <t>归来</t>
  </si>
  <si>
    <t>气冲</t>
  </si>
  <si>
    <t>髀关</t>
  </si>
  <si>
    <t>足五里</t>
  </si>
  <si>
    <t>阴廉</t>
  </si>
  <si>
    <t>急脉</t>
  </si>
  <si>
    <t>冲门</t>
  </si>
  <si>
    <t>府舍</t>
  </si>
  <si>
    <t>腹结</t>
  </si>
  <si>
    <t>大横</t>
  </si>
  <si>
    <t>腹哀</t>
  </si>
  <si>
    <t>日月</t>
  </si>
  <si>
    <t>期门</t>
  </si>
  <si>
    <t>天池</t>
  </si>
  <si>
    <t>食窦</t>
  </si>
  <si>
    <t>天溪</t>
  </si>
  <si>
    <t>胸乡</t>
  </si>
  <si>
    <t>周荣</t>
  </si>
  <si>
    <t>中府</t>
  </si>
  <si>
    <t>云门</t>
  </si>
  <si>
    <t>1;5</t>
    <phoneticPr fontId="1" type="noConversion"/>
  </si>
  <si>
    <t>2;5</t>
    <phoneticPr fontId="1" type="noConversion"/>
  </si>
  <si>
    <t>3;6</t>
    <phoneticPr fontId="1" type="noConversion"/>
  </si>
  <si>
    <t>4;4</t>
    <phoneticPr fontId="1" type="noConversion"/>
  </si>
  <si>
    <t>5;5</t>
    <phoneticPr fontId="1" type="noConversion"/>
  </si>
  <si>
    <t>6;6</t>
    <phoneticPr fontId="1" type="noConversion"/>
  </si>
  <si>
    <t>7;7</t>
    <phoneticPr fontId="1" type="noConversion"/>
  </si>
  <si>
    <t>8;8</t>
    <phoneticPr fontId="1" type="noConversion"/>
  </si>
  <si>
    <t>activeNeedGrass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</si>
</sst>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C2" sqref="C2"/>
    </sheetView>
  </sheetViews>
  <sheetFormatPr defaultColWidth="11" defaultRowHeight="14.25"/>
  <cols>
    <col min="1" max="1" width="4.5" bestFit="1" customWidth="1"/>
    <col min="2" max="2" width="7.5" bestFit="1" customWidth="1"/>
    <col min="3" max="3" width="16.125" bestFit="1" customWidth="1"/>
    <col min="4" max="4" width="15.5" bestFit="1" customWidth="1"/>
    <col min="5" max="5" width="16.5" bestFit="1" customWidth="1"/>
  </cols>
  <sheetData>
    <row r="1" spans="1:10">
      <c r="A1" t="s">
        <v>0</v>
      </c>
      <c r="B1" t="s">
        <v>2</v>
      </c>
      <c r="C1" t="s">
        <v>4</v>
      </c>
      <c r="D1" t="s">
        <v>0</v>
      </c>
      <c r="E1" t="s">
        <v>0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>
      <c r="A2" t="s">
        <v>1</v>
      </c>
      <c r="B2" t="s">
        <v>3</v>
      </c>
      <c r="C2" t="s">
        <v>96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</row>
    <row r="3" spans="1:10" ht="15">
      <c r="A3">
        <v>1</v>
      </c>
      <c r="B3" s="2" t="s">
        <v>13</v>
      </c>
      <c r="C3" s="1">
        <v>3</v>
      </c>
      <c r="D3">
        <v>1</v>
      </c>
      <c r="E3">
        <v>2</v>
      </c>
      <c r="F3" t="s">
        <v>8</v>
      </c>
    </row>
    <row r="4" spans="1:10">
      <c r="A4">
        <v>2</v>
      </c>
      <c r="B4" t="s">
        <v>14</v>
      </c>
      <c r="C4" s="1">
        <v>5</v>
      </c>
      <c r="D4">
        <v>1</v>
      </c>
      <c r="E4">
        <v>3</v>
      </c>
      <c r="F4" t="s">
        <v>88</v>
      </c>
    </row>
    <row r="5" spans="1:10">
      <c r="A5">
        <v>3</v>
      </c>
      <c r="B5" t="s">
        <v>15</v>
      </c>
      <c r="C5" s="1">
        <v>7</v>
      </c>
      <c r="D5">
        <v>1</v>
      </c>
      <c r="E5">
        <v>5</v>
      </c>
      <c r="F5" t="s">
        <v>89</v>
      </c>
    </row>
    <row r="6" spans="1:10">
      <c r="A6">
        <v>4</v>
      </c>
      <c r="B6" t="s">
        <v>16</v>
      </c>
      <c r="C6" s="1">
        <v>9</v>
      </c>
      <c r="D6">
        <v>1</v>
      </c>
      <c r="E6">
        <v>7</v>
      </c>
      <c r="F6" t="s">
        <v>90</v>
      </c>
    </row>
    <row r="7" spans="1:10">
      <c r="A7">
        <v>5</v>
      </c>
      <c r="B7" t="s">
        <v>17</v>
      </c>
      <c r="C7" s="1">
        <v>11</v>
      </c>
      <c r="D7">
        <v>1</v>
      </c>
      <c r="E7">
        <v>9</v>
      </c>
      <c r="F7" t="s">
        <v>91</v>
      </c>
    </row>
    <row r="8" spans="1:10">
      <c r="A8">
        <v>6</v>
      </c>
      <c r="B8" t="s">
        <v>18</v>
      </c>
      <c r="C8" s="1">
        <v>13</v>
      </c>
      <c r="D8">
        <v>2</v>
      </c>
      <c r="E8">
        <v>2</v>
      </c>
      <c r="F8" t="s">
        <v>8</v>
      </c>
      <c r="G8" t="s">
        <v>93</v>
      </c>
    </row>
    <row r="9" spans="1:10">
      <c r="A9">
        <v>7</v>
      </c>
      <c r="B9" t="s">
        <v>19</v>
      </c>
      <c r="C9" s="1">
        <v>15</v>
      </c>
      <c r="D9">
        <v>2</v>
      </c>
      <c r="E9">
        <f>E8+3</f>
        <v>5</v>
      </c>
      <c r="F9" t="s">
        <v>88</v>
      </c>
      <c r="G9" t="s">
        <v>94</v>
      </c>
    </row>
    <row r="10" spans="1:10">
      <c r="A10">
        <v>8</v>
      </c>
      <c r="B10" t="s">
        <v>20</v>
      </c>
      <c r="C10" s="1">
        <v>17</v>
      </c>
      <c r="D10">
        <v>2</v>
      </c>
      <c r="E10">
        <f t="shared" ref="E10:E12" si="0">E9+3</f>
        <v>8</v>
      </c>
      <c r="F10" t="s">
        <v>89</v>
      </c>
      <c r="G10" t="s">
        <v>95</v>
      </c>
    </row>
    <row r="11" spans="1:10">
      <c r="A11">
        <v>9</v>
      </c>
      <c r="B11" t="s">
        <v>21</v>
      </c>
      <c r="C11" s="1">
        <v>19</v>
      </c>
      <c r="D11">
        <v>2</v>
      </c>
      <c r="E11">
        <f t="shared" si="0"/>
        <v>11</v>
      </c>
      <c r="F11" t="s">
        <v>90</v>
      </c>
      <c r="G11" t="s">
        <v>92</v>
      </c>
    </row>
    <row r="12" spans="1:10">
      <c r="A12">
        <v>10</v>
      </c>
      <c r="B12" t="s">
        <v>22</v>
      </c>
      <c r="C12" s="1">
        <v>21</v>
      </c>
      <c r="D12">
        <v>2</v>
      </c>
      <c r="E12">
        <f t="shared" si="0"/>
        <v>14</v>
      </c>
      <c r="F12" t="s">
        <v>91</v>
      </c>
      <c r="G12" t="s">
        <v>93</v>
      </c>
    </row>
    <row r="13" spans="1:10">
      <c r="A13">
        <v>11</v>
      </c>
      <c r="B13" t="s">
        <v>23</v>
      </c>
      <c r="C13" s="1">
        <v>23</v>
      </c>
      <c r="D13">
        <v>3</v>
      </c>
      <c r="E13">
        <v>3</v>
      </c>
      <c r="F13" t="s">
        <v>8</v>
      </c>
      <c r="G13" t="s">
        <v>94</v>
      </c>
    </row>
    <row r="14" spans="1:10">
      <c r="A14">
        <v>12</v>
      </c>
      <c r="B14" t="s">
        <v>24</v>
      </c>
      <c r="C14" s="1">
        <v>25</v>
      </c>
      <c r="D14">
        <v>3</v>
      </c>
      <c r="E14">
        <f>E13+4</f>
        <v>7</v>
      </c>
      <c r="F14" t="s">
        <v>88</v>
      </c>
      <c r="G14" t="s">
        <v>95</v>
      </c>
    </row>
    <row r="15" spans="1:10">
      <c r="A15">
        <v>13</v>
      </c>
      <c r="B15" t="s">
        <v>25</v>
      </c>
      <c r="C15" s="1">
        <v>27</v>
      </c>
      <c r="D15">
        <v>3</v>
      </c>
      <c r="E15">
        <f t="shared" ref="E15:E18" si="1">E14+4</f>
        <v>11</v>
      </c>
      <c r="F15" t="s">
        <v>89</v>
      </c>
      <c r="G15" t="s">
        <v>92</v>
      </c>
    </row>
    <row r="16" spans="1:10">
      <c r="A16">
        <v>14</v>
      </c>
      <c r="B16" t="s">
        <v>26</v>
      </c>
      <c r="C16" s="1">
        <v>29</v>
      </c>
      <c r="D16">
        <v>3</v>
      </c>
      <c r="E16">
        <f t="shared" si="1"/>
        <v>15</v>
      </c>
      <c r="F16" t="s">
        <v>90</v>
      </c>
      <c r="G16" t="s">
        <v>93</v>
      </c>
    </row>
    <row r="17" spans="1:7">
      <c r="A17">
        <v>15</v>
      </c>
      <c r="B17" t="s">
        <v>27</v>
      </c>
      <c r="C17" s="1">
        <v>31</v>
      </c>
      <c r="D17">
        <v>3</v>
      </c>
      <c r="E17">
        <f t="shared" si="1"/>
        <v>19</v>
      </c>
      <c r="F17" t="s">
        <v>91</v>
      </c>
      <c r="G17" t="s">
        <v>94</v>
      </c>
    </row>
    <row r="18" spans="1:7">
      <c r="A18">
        <v>16</v>
      </c>
      <c r="B18" t="s">
        <v>28</v>
      </c>
      <c r="C18" s="1">
        <v>33</v>
      </c>
      <c r="D18">
        <v>3</v>
      </c>
      <c r="E18">
        <f t="shared" si="1"/>
        <v>23</v>
      </c>
      <c r="F18" t="s">
        <v>8</v>
      </c>
      <c r="G18" t="s">
        <v>95</v>
      </c>
    </row>
    <row r="19" spans="1:7">
      <c r="A19">
        <v>17</v>
      </c>
      <c r="B19" t="s">
        <v>29</v>
      </c>
      <c r="C19" s="1">
        <v>35</v>
      </c>
      <c r="D19">
        <v>4</v>
      </c>
      <c r="E19">
        <v>3</v>
      </c>
      <c r="F19" t="s">
        <v>88</v>
      </c>
      <c r="G19" t="s">
        <v>92</v>
      </c>
    </row>
    <row r="20" spans="1:7">
      <c r="A20">
        <v>18</v>
      </c>
      <c r="B20" t="s">
        <v>30</v>
      </c>
      <c r="C20" s="1">
        <v>37</v>
      </c>
      <c r="D20">
        <v>4</v>
      </c>
      <c r="E20">
        <f>E19+5</f>
        <v>8</v>
      </c>
      <c r="F20" t="s">
        <v>89</v>
      </c>
      <c r="G20" t="s">
        <v>93</v>
      </c>
    </row>
    <row r="21" spans="1:7">
      <c r="A21">
        <v>19</v>
      </c>
      <c r="B21" t="s">
        <v>31</v>
      </c>
      <c r="C21" s="1">
        <v>39</v>
      </c>
      <c r="D21">
        <v>4</v>
      </c>
      <c r="E21">
        <f t="shared" ref="E21:E24" si="2">E20+5</f>
        <v>13</v>
      </c>
      <c r="F21" t="s">
        <v>90</v>
      </c>
      <c r="G21" t="s">
        <v>94</v>
      </c>
    </row>
    <row r="22" spans="1:7">
      <c r="A22">
        <v>20</v>
      </c>
      <c r="B22" t="s">
        <v>32</v>
      </c>
      <c r="C22" s="1">
        <v>41</v>
      </c>
      <c r="D22">
        <v>4</v>
      </c>
      <c r="E22">
        <f t="shared" si="2"/>
        <v>18</v>
      </c>
      <c r="F22" t="s">
        <v>91</v>
      </c>
      <c r="G22" t="s">
        <v>95</v>
      </c>
    </row>
    <row r="23" spans="1:7">
      <c r="A23">
        <v>21</v>
      </c>
      <c r="B23" t="s">
        <v>33</v>
      </c>
      <c r="C23" s="1">
        <v>43</v>
      </c>
      <c r="D23">
        <v>4</v>
      </c>
      <c r="E23">
        <f t="shared" si="2"/>
        <v>23</v>
      </c>
      <c r="F23" t="s">
        <v>8</v>
      </c>
      <c r="G23" t="s">
        <v>92</v>
      </c>
    </row>
    <row r="24" spans="1:7">
      <c r="A24">
        <v>22</v>
      </c>
      <c r="B24" t="s">
        <v>34</v>
      </c>
      <c r="C24" s="1">
        <v>45</v>
      </c>
      <c r="D24">
        <v>4</v>
      </c>
      <c r="E24">
        <f t="shared" si="2"/>
        <v>28</v>
      </c>
      <c r="F24" t="s">
        <v>88</v>
      </c>
      <c r="G24" t="s">
        <v>93</v>
      </c>
    </row>
    <row r="25" spans="1:7">
      <c r="A25">
        <v>23</v>
      </c>
      <c r="B25" t="s">
        <v>35</v>
      </c>
      <c r="C25" s="1">
        <v>47</v>
      </c>
      <c r="D25">
        <v>5</v>
      </c>
      <c r="E25">
        <v>4</v>
      </c>
      <c r="F25" t="s">
        <v>89</v>
      </c>
      <c r="G25" t="s">
        <v>94</v>
      </c>
    </row>
    <row r="26" spans="1:7">
      <c r="A26">
        <v>24</v>
      </c>
      <c r="B26" t="s">
        <v>36</v>
      </c>
      <c r="C26" s="1">
        <v>49</v>
      </c>
      <c r="D26">
        <v>5</v>
      </c>
      <c r="E26">
        <f>E25+6</f>
        <v>10</v>
      </c>
      <c r="F26" t="s">
        <v>90</v>
      </c>
      <c r="G26" t="s">
        <v>95</v>
      </c>
    </row>
    <row r="27" spans="1:7">
      <c r="A27">
        <v>25</v>
      </c>
      <c r="B27" t="s">
        <v>37</v>
      </c>
      <c r="C27" s="1">
        <v>51</v>
      </c>
      <c r="D27">
        <v>5</v>
      </c>
      <c r="E27">
        <f t="shared" ref="E27:E31" si="3">E26+6</f>
        <v>16</v>
      </c>
      <c r="F27" t="s">
        <v>91</v>
      </c>
      <c r="G27" t="s">
        <v>92</v>
      </c>
    </row>
    <row r="28" spans="1:7">
      <c r="A28">
        <v>26</v>
      </c>
      <c r="B28" t="s">
        <v>38</v>
      </c>
      <c r="C28" s="1">
        <v>53</v>
      </c>
      <c r="D28">
        <v>5</v>
      </c>
      <c r="E28">
        <f t="shared" si="3"/>
        <v>22</v>
      </c>
      <c r="F28" t="s">
        <v>8</v>
      </c>
      <c r="G28" t="s">
        <v>93</v>
      </c>
    </row>
    <row r="29" spans="1:7">
      <c r="A29">
        <v>27</v>
      </c>
      <c r="B29" t="s">
        <v>39</v>
      </c>
      <c r="C29" s="1">
        <v>55</v>
      </c>
      <c r="D29">
        <v>5</v>
      </c>
      <c r="E29">
        <f t="shared" si="3"/>
        <v>28</v>
      </c>
      <c r="F29" t="s">
        <v>88</v>
      </c>
      <c r="G29" t="s">
        <v>94</v>
      </c>
    </row>
    <row r="30" spans="1:7">
      <c r="A30">
        <v>28</v>
      </c>
      <c r="B30" t="s">
        <v>40</v>
      </c>
      <c r="C30" s="1">
        <v>57</v>
      </c>
      <c r="D30">
        <v>5</v>
      </c>
      <c r="E30">
        <f t="shared" si="3"/>
        <v>34</v>
      </c>
      <c r="F30" t="s">
        <v>89</v>
      </c>
      <c r="G30" t="s">
        <v>95</v>
      </c>
    </row>
    <row r="31" spans="1:7">
      <c r="A31">
        <v>29</v>
      </c>
      <c r="B31" t="s">
        <v>41</v>
      </c>
      <c r="C31" s="1">
        <v>59</v>
      </c>
      <c r="D31">
        <v>5</v>
      </c>
      <c r="E31">
        <f t="shared" si="3"/>
        <v>40</v>
      </c>
      <c r="F31" t="s">
        <v>90</v>
      </c>
      <c r="G31" t="s">
        <v>92</v>
      </c>
    </row>
    <row r="32" spans="1:7">
      <c r="A32">
        <v>30</v>
      </c>
      <c r="B32" t="s">
        <v>42</v>
      </c>
      <c r="C32" s="1">
        <v>61</v>
      </c>
      <c r="D32">
        <v>6</v>
      </c>
      <c r="E32">
        <v>5</v>
      </c>
      <c r="F32" t="s">
        <v>91</v>
      </c>
      <c r="G32" t="s">
        <v>93</v>
      </c>
    </row>
    <row r="33" spans="1:7">
      <c r="A33">
        <v>31</v>
      </c>
      <c r="B33" t="s">
        <v>43</v>
      </c>
      <c r="C33" s="1">
        <v>63</v>
      </c>
      <c r="D33">
        <v>6</v>
      </c>
      <c r="E33">
        <f>E32+D33+1</f>
        <v>12</v>
      </c>
      <c r="F33" t="s">
        <v>8</v>
      </c>
      <c r="G33" t="s">
        <v>94</v>
      </c>
    </row>
    <row r="34" spans="1:7">
      <c r="A34">
        <v>32</v>
      </c>
      <c r="B34" t="s">
        <v>44</v>
      </c>
      <c r="C34" s="1">
        <v>65</v>
      </c>
      <c r="D34">
        <v>6</v>
      </c>
      <c r="E34">
        <f t="shared" ref="E34:E38" si="4">E33+D34+1</f>
        <v>19</v>
      </c>
      <c r="F34" t="s">
        <v>88</v>
      </c>
      <c r="G34" t="s">
        <v>95</v>
      </c>
    </row>
    <row r="35" spans="1:7">
      <c r="A35">
        <v>33</v>
      </c>
      <c r="B35" t="s">
        <v>45</v>
      </c>
      <c r="C35" s="1">
        <v>67</v>
      </c>
      <c r="D35">
        <v>6</v>
      </c>
      <c r="E35">
        <f t="shared" si="4"/>
        <v>26</v>
      </c>
      <c r="F35" t="s">
        <v>89</v>
      </c>
      <c r="G35" t="s">
        <v>92</v>
      </c>
    </row>
    <row r="36" spans="1:7">
      <c r="A36">
        <v>34</v>
      </c>
      <c r="B36" t="s">
        <v>46</v>
      </c>
      <c r="C36" s="1">
        <v>69</v>
      </c>
      <c r="D36">
        <v>6</v>
      </c>
      <c r="E36">
        <f t="shared" si="4"/>
        <v>33</v>
      </c>
      <c r="F36" t="s">
        <v>90</v>
      </c>
      <c r="G36" t="s">
        <v>93</v>
      </c>
    </row>
    <row r="37" spans="1:7">
      <c r="A37">
        <v>35</v>
      </c>
      <c r="B37" t="s">
        <v>47</v>
      </c>
      <c r="C37" s="1">
        <v>71</v>
      </c>
      <c r="D37">
        <v>6</v>
      </c>
      <c r="E37">
        <f t="shared" si="4"/>
        <v>40</v>
      </c>
      <c r="F37" t="s">
        <v>91</v>
      </c>
      <c r="G37" t="s">
        <v>94</v>
      </c>
    </row>
    <row r="38" spans="1:7">
      <c r="A38">
        <v>36</v>
      </c>
      <c r="B38" t="s">
        <v>48</v>
      </c>
      <c r="C38" s="1">
        <v>73</v>
      </c>
      <c r="D38">
        <v>6</v>
      </c>
      <c r="E38">
        <f t="shared" si="4"/>
        <v>47</v>
      </c>
      <c r="F38" t="s">
        <v>8</v>
      </c>
      <c r="G38" t="s">
        <v>95</v>
      </c>
    </row>
    <row r="39" spans="1:7">
      <c r="A39">
        <v>37</v>
      </c>
      <c r="B39" t="s">
        <v>49</v>
      </c>
      <c r="C39" s="1">
        <v>75</v>
      </c>
      <c r="D39">
        <v>7</v>
      </c>
      <c r="E39">
        <v>6</v>
      </c>
      <c r="F39" t="s">
        <v>88</v>
      </c>
      <c r="G39" t="s">
        <v>92</v>
      </c>
    </row>
    <row r="40" spans="1:7">
      <c r="A40">
        <v>38</v>
      </c>
      <c r="B40" t="s">
        <v>50</v>
      </c>
      <c r="C40" s="1">
        <v>77</v>
      </c>
      <c r="D40">
        <v>7</v>
      </c>
      <c r="E40">
        <f>E39+D40+1</f>
        <v>14</v>
      </c>
      <c r="F40" t="s">
        <v>89</v>
      </c>
      <c r="G40" t="s">
        <v>93</v>
      </c>
    </row>
    <row r="41" spans="1:7">
      <c r="A41">
        <v>39</v>
      </c>
      <c r="B41" t="s">
        <v>51</v>
      </c>
      <c r="C41" s="1">
        <v>79</v>
      </c>
      <c r="D41">
        <v>7</v>
      </c>
      <c r="E41">
        <f t="shared" ref="E41:E46" si="5">E40+D41+1</f>
        <v>22</v>
      </c>
      <c r="F41" t="s">
        <v>90</v>
      </c>
      <c r="G41" t="s">
        <v>94</v>
      </c>
    </row>
    <row r="42" spans="1:7">
      <c r="A42">
        <v>40</v>
      </c>
      <c r="B42" t="s">
        <v>52</v>
      </c>
      <c r="C42" s="1">
        <v>81</v>
      </c>
      <c r="D42">
        <v>7</v>
      </c>
      <c r="E42">
        <f t="shared" si="5"/>
        <v>30</v>
      </c>
      <c r="F42" t="s">
        <v>91</v>
      </c>
      <c r="G42" t="s">
        <v>95</v>
      </c>
    </row>
    <row r="43" spans="1:7">
      <c r="A43">
        <v>41</v>
      </c>
      <c r="B43" t="s">
        <v>53</v>
      </c>
      <c r="C43" s="1">
        <v>83</v>
      </c>
      <c r="D43">
        <v>7</v>
      </c>
      <c r="E43">
        <f t="shared" si="5"/>
        <v>38</v>
      </c>
      <c r="F43" t="s">
        <v>8</v>
      </c>
      <c r="G43" t="s">
        <v>92</v>
      </c>
    </row>
    <row r="44" spans="1:7">
      <c r="A44">
        <v>42</v>
      </c>
      <c r="B44" t="s">
        <v>54</v>
      </c>
      <c r="C44" s="1">
        <v>85</v>
      </c>
      <c r="D44">
        <v>7</v>
      </c>
      <c r="E44">
        <f t="shared" si="5"/>
        <v>46</v>
      </c>
      <c r="F44" t="s">
        <v>88</v>
      </c>
      <c r="G44" t="s">
        <v>93</v>
      </c>
    </row>
    <row r="45" spans="1:7">
      <c r="A45">
        <v>43</v>
      </c>
      <c r="B45" t="s">
        <v>55</v>
      </c>
      <c r="C45" s="1">
        <v>87</v>
      </c>
      <c r="D45">
        <v>7</v>
      </c>
      <c r="E45">
        <f t="shared" si="5"/>
        <v>54</v>
      </c>
      <c r="F45" t="s">
        <v>89</v>
      </c>
      <c r="G45" t="s">
        <v>94</v>
      </c>
    </row>
    <row r="46" spans="1:7">
      <c r="A46">
        <v>44</v>
      </c>
      <c r="B46" t="s">
        <v>56</v>
      </c>
      <c r="C46" s="1">
        <v>89</v>
      </c>
      <c r="D46">
        <v>7</v>
      </c>
      <c r="E46">
        <f t="shared" si="5"/>
        <v>62</v>
      </c>
      <c r="F46" t="s">
        <v>90</v>
      </c>
      <c r="G46" t="s">
        <v>95</v>
      </c>
    </row>
    <row r="47" spans="1:7">
      <c r="A47">
        <v>45</v>
      </c>
      <c r="B47" t="s">
        <v>57</v>
      </c>
      <c r="C47" s="1">
        <v>91</v>
      </c>
      <c r="D47">
        <v>8</v>
      </c>
      <c r="E47">
        <v>7</v>
      </c>
      <c r="F47" t="s">
        <v>91</v>
      </c>
      <c r="G47" t="s">
        <v>92</v>
      </c>
    </row>
    <row r="48" spans="1:7">
      <c r="A48">
        <v>46</v>
      </c>
      <c r="B48" t="s">
        <v>58</v>
      </c>
      <c r="C48" s="1">
        <v>93</v>
      </c>
      <c r="D48">
        <v>8</v>
      </c>
      <c r="E48">
        <f>E47+D48+1</f>
        <v>16</v>
      </c>
      <c r="F48" t="s">
        <v>8</v>
      </c>
      <c r="G48" t="s">
        <v>93</v>
      </c>
    </row>
    <row r="49" spans="1:7">
      <c r="A49">
        <v>47</v>
      </c>
      <c r="B49" t="s">
        <v>59</v>
      </c>
      <c r="C49" s="1">
        <v>95</v>
      </c>
      <c r="D49">
        <v>8</v>
      </c>
      <c r="E49">
        <f t="shared" ref="E49:E55" si="6">E48+D49+1</f>
        <v>25</v>
      </c>
      <c r="F49" t="s">
        <v>88</v>
      </c>
      <c r="G49" t="s">
        <v>94</v>
      </c>
    </row>
    <row r="50" spans="1:7">
      <c r="A50">
        <v>48</v>
      </c>
      <c r="B50" t="s">
        <v>60</v>
      </c>
      <c r="C50" s="1">
        <v>97</v>
      </c>
      <c r="D50">
        <v>8</v>
      </c>
      <c r="E50">
        <f t="shared" si="6"/>
        <v>34</v>
      </c>
      <c r="F50" t="s">
        <v>89</v>
      </c>
      <c r="G50" t="s">
        <v>95</v>
      </c>
    </row>
    <row r="51" spans="1:7">
      <c r="A51">
        <v>49</v>
      </c>
      <c r="B51" t="s">
        <v>61</v>
      </c>
      <c r="C51" s="1">
        <v>99</v>
      </c>
      <c r="D51">
        <v>8</v>
      </c>
      <c r="E51">
        <f t="shared" si="6"/>
        <v>43</v>
      </c>
      <c r="F51" t="s">
        <v>90</v>
      </c>
      <c r="G51" t="s">
        <v>92</v>
      </c>
    </row>
    <row r="52" spans="1:7">
      <c r="A52">
        <v>50</v>
      </c>
      <c r="B52" t="s">
        <v>62</v>
      </c>
      <c r="C52" s="1">
        <v>101</v>
      </c>
      <c r="D52">
        <v>8</v>
      </c>
      <c r="E52">
        <f t="shared" si="6"/>
        <v>52</v>
      </c>
      <c r="F52" t="s">
        <v>91</v>
      </c>
      <c r="G52" t="s">
        <v>93</v>
      </c>
    </row>
    <row r="53" spans="1:7">
      <c r="A53">
        <v>51</v>
      </c>
      <c r="B53" t="s">
        <v>63</v>
      </c>
      <c r="C53" s="1">
        <v>103</v>
      </c>
      <c r="D53">
        <v>8</v>
      </c>
      <c r="E53">
        <f t="shared" si="6"/>
        <v>61</v>
      </c>
      <c r="F53" t="s">
        <v>8</v>
      </c>
      <c r="G53" t="s">
        <v>94</v>
      </c>
    </row>
    <row r="54" spans="1:7">
      <c r="A54">
        <v>52</v>
      </c>
      <c r="B54" t="s">
        <v>64</v>
      </c>
      <c r="C54" s="1">
        <v>105</v>
      </c>
      <c r="D54">
        <v>8</v>
      </c>
      <c r="E54">
        <f t="shared" si="6"/>
        <v>70</v>
      </c>
      <c r="F54" t="s">
        <v>88</v>
      </c>
      <c r="G54" t="s">
        <v>95</v>
      </c>
    </row>
    <row r="55" spans="1:7">
      <c r="A55">
        <v>53</v>
      </c>
      <c r="B55" t="s">
        <v>65</v>
      </c>
      <c r="C55" s="1">
        <v>107</v>
      </c>
      <c r="D55">
        <v>8</v>
      </c>
      <c r="E55">
        <f t="shared" si="6"/>
        <v>79</v>
      </c>
      <c r="F55" t="s">
        <v>89</v>
      </c>
      <c r="G55" t="s">
        <v>92</v>
      </c>
    </row>
    <row r="56" spans="1:7">
      <c r="A56">
        <v>54</v>
      </c>
      <c r="B56" t="s">
        <v>66</v>
      </c>
      <c r="C56" s="1">
        <v>109</v>
      </c>
      <c r="D56">
        <v>9</v>
      </c>
      <c r="E56">
        <v>8</v>
      </c>
      <c r="F56" t="s">
        <v>90</v>
      </c>
      <c r="G56" t="s">
        <v>93</v>
      </c>
    </row>
    <row r="57" spans="1:7">
      <c r="A57">
        <v>55</v>
      </c>
      <c r="B57" t="s">
        <v>67</v>
      </c>
      <c r="C57" s="1">
        <v>111</v>
      </c>
      <c r="D57">
        <v>9</v>
      </c>
      <c r="E57">
        <f>E56+D57+1</f>
        <v>18</v>
      </c>
      <c r="F57" t="s">
        <v>91</v>
      </c>
      <c r="G57" t="s">
        <v>94</v>
      </c>
    </row>
    <row r="58" spans="1:7">
      <c r="A58">
        <v>56</v>
      </c>
      <c r="B58" t="s">
        <v>68</v>
      </c>
      <c r="C58" s="1">
        <v>113</v>
      </c>
      <c r="D58">
        <v>9</v>
      </c>
      <c r="E58">
        <f t="shared" ref="E58:E65" si="7">E57+D58+1</f>
        <v>28</v>
      </c>
      <c r="F58" t="s">
        <v>8</v>
      </c>
      <c r="G58" t="s">
        <v>95</v>
      </c>
    </row>
    <row r="59" spans="1:7">
      <c r="A59">
        <v>57</v>
      </c>
      <c r="B59" t="s">
        <v>69</v>
      </c>
      <c r="C59" s="1">
        <v>115</v>
      </c>
      <c r="D59">
        <v>9</v>
      </c>
      <c r="E59">
        <f t="shared" si="7"/>
        <v>38</v>
      </c>
      <c r="F59" t="s">
        <v>88</v>
      </c>
      <c r="G59" t="s">
        <v>92</v>
      </c>
    </row>
    <row r="60" spans="1:7">
      <c r="A60">
        <v>58</v>
      </c>
      <c r="B60" t="s">
        <v>70</v>
      </c>
      <c r="C60" s="1">
        <v>117</v>
      </c>
      <c r="D60">
        <v>9</v>
      </c>
      <c r="E60">
        <f t="shared" si="7"/>
        <v>48</v>
      </c>
      <c r="F60" t="s">
        <v>89</v>
      </c>
      <c r="G60" t="s">
        <v>93</v>
      </c>
    </row>
    <row r="61" spans="1:7">
      <c r="A61">
        <v>59</v>
      </c>
      <c r="B61" t="s">
        <v>71</v>
      </c>
      <c r="C61" s="1">
        <v>119</v>
      </c>
      <c r="D61">
        <v>9</v>
      </c>
      <c r="E61">
        <f t="shared" si="7"/>
        <v>58</v>
      </c>
      <c r="F61" t="s">
        <v>90</v>
      </c>
      <c r="G61" t="s">
        <v>94</v>
      </c>
    </row>
    <row r="62" spans="1:7">
      <c r="A62">
        <v>60</v>
      </c>
      <c r="B62" t="s">
        <v>72</v>
      </c>
      <c r="C62" s="1">
        <v>121</v>
      </c>
      <c r="D62">
        <v>9</v>
      </c>
      <c r="E62">
        <f t="shared" si="7"/>
        <v>68</v>
      </c>
      <c r="F62" t="s">
        <v>91</v>
      </c>
      <c r="G62" t="s">
        <v>95</v>
      </c>
    </row>
    <row r="63" spans="1:7">
      <c r="A63">
        <v>61</v>
      </c>
      <c r="B63" t="s">
        <v>73</v>
      </c>
      <c r="C63" s="1">
        <v>123</v>
      </c>
      <c r="D63">
        <v>9</v>
      </c>
      <c r="E63">
        <f t="shared" si="7"/>
        <v>78</v>
      </c>
      <c r="F63" t="s">
        <v>8</v>
      </c>
      <c r="G63" t="s">
        <v>92</v>
      </c>
    </row>
    <row r="64" spans="1:7">
      <c r="A64">
        <v>62</v>
      </c>
      <c r="B64" t="s">
        <v>74</v>
      </c>
      <c r="C64" s="1">
        <v>125</v>
      </c>
      <c r="D64">
        <v>9</v>
      </c>
      <c r="E64">
        <f t="shared" si="7"/>
        <v>88</v>
      </c>
      <c r="F64" t="s">
        <v>88</v>
      </c>
      <c r="G64" t="s">
        <v>93</v>
      </c>
    </row>
    <row r="65" spans="1:7">
      <c r="A65">
        <v>63</v>
      </c>
      <c r="B65" t="s">
        <v>75</v>
      </c>
      <c r="C65" s="1">
        <v>127</v>
      </c>
      <c r="D65">
        <v>9</v>
      </c>
      <c r="E65">
        <f t="shared" si="7"/>
        <v>98</v>
      </c>
      <c r="F65" t="s">
        <v>89</v>
      </c>
      <c r="G65" t="s">
        <v>94</v>
      </c>
    </row>
    <row r="66" spans="1:7">
      <c r="A66">
        <v>64</v>
      </c>
      <c r="B66" t="s">
        <v>76</v>
      </c>
      <c r="C66" s="1">
        <v>129</v>
      </c>
      <c r="D66">
        <v>10</v>
      </c>
      <c r="E66">
        <v>9</v>
      </c>
      <c r="F66" t="s">
        <v>90</v>
      </c>
      <c r="G66" t="s">
        <v>95</v>
      </c>
    </row>
    <row r="67" spans="1:7">
      <c r="A67">
        <v>65</v>
      </c>
      <c r="B67" t="s">
        <v>77</v>
      </c>
      <c r="C67" s="1">
        <v>131</v>
      </c>
      <c r="D67">
        <v>10</v>
      </c>
      <c r="E67">
        <f>E66+D67+1</f>
        <v>20</v>
      </c>
      <c r="F67" t="s">
        <v>91</v>
      </c>
      <c r="G67" t="s">
        <v>92</v>
      </c>
    </row>
    <row r="68" spans="1:7">
      <c r="A68">
        <v>66</v>
      </c>
      <c r="B68" t="s">
        <v>78</v>
      </c>
      <c r="C68" s="1">
        <v>133</v>
      </c>
      <c r="D68">
        <v>10</v>
      </c>
      <c r="E68">
        <f t="shared" ref="E68:E77" si="8">E67+D68+1</f>
        <v>31</v>
      </c>
      <c r="F68" t="s">
        <v>8</v>
      </c>
      <c r="G68" t="s">
        <v>93</v>
      </c>
    </row>
    <row r="69" spans="1:7">
      <c r="A69">
        <v>67</v>
      </c>
      <c r="B69" t="s">
        <v>79</v>
      </c>
      <c r="C69" s="1">
        <v>135</v>
      </c>
      <c r="D69">
        <v>10</v>
      </c>
      <c r="E69">
        <f t="shared" si="8"/>
        <v>42</v>
      </c>
      <c r="F69" t="s">
        <v>88</v>
      </c>
      <c r="G69" t="s">
        <v>94</v>
      </c>
    </row>
    <row r="70" spans="1:7">
      <c r="A70">
        <v>68</v>
      </c>
      <c r="B70" t="s">
        <v>80</v>
      </c>
      <c r="C70" s="1">
        <v>137</v>
      </c>
      <c r="D70">
        <v>10</v>
      </c>
      <c r="E70">
        <f t="shared" si="8"/>
        <v>53</v>
      </c>
      <c r="F70" t="s">
        <v>89</v>
      </c>
      <c r="G70" t="s">
        <v>95</v>
      </c>
    </row>
    <row r="71" spans="1:7">
      <c r="A71">
        <v>69</v>
      </c>
      <c r="B71" t="s">
        <v>81</v>
      </c>
      <c r="C71" s="1">
        <v>139</v>
      </c>
      <c r="D71">
        <v>10</v>
      </c>
      <c r="E71">
        <f t="shared" si="8"/>
        <v>64</v>
      </c>
      <c r="F71" t="s">
        <v>90</v>
      </c>
      <c r="G71" t="s">
        <v>92</v>
      </c>
    </row>
    <row r="72" spans="1:7">
      <c r="A72">
        <v>70</v>
      </c>
      <c r="B72" t="s">
        <v>82</v>
      </c>
      <c r="C72" s="1">
        <v>141</v>
      </c>
      <c r="D72">
        <v>10</v>
      </c>
      <c r="E72">
        <f t="shared" si="8"/>
        <v>75</v>
      </c>
      <c r="F72" t="s">
        <v>91</v>
      </c>
      <c r="G72" t="s">
        <v>93</v>
      </c>
    </row>
    <row r="73" spans="1:7">
      <c r="A73">
        <v>71</v>
      </c>
      <c r="B73" t="s">
        <v>83</v>
      </c>
      <c r="C73" s="1">
        <v>143</v>
      </c>
      <c r="D73">
        <v>10</v>
      </c>
      <c r="E73">
        <f t="shared" si="8"/>
        <v>86</v>
      </c>
      <c r="F73" t="s">
        <v>8</v>
      </c>
      <c r="G73" t="s">
        <v>94</v>
      </c>
    </row>
    <row r="74" spans="1:7">
      <c r="A74">
        <v>72</v>
      </c>
      <c r="B74" t="s">
        <v>84</v>
      </c>
      <c r="C74" s="1">
        <v>145</v>
      </c>
      <c r="D74">
        <v>10</v>
      </c>
      <c r="E74">
        <f t="shared" si="8"/>
        <v>97</v>
      </c>
      <c r="F74" t="s">
        <v>88</v>
      </c>
      <c r="G74" t="s">
        <v>95</v>
      </c>
    </row>
    <row r="75" spans="1:7">
      <c r="A75">
        <v>73</v>
      </c>
      <c r="B75" t="s">
        <v>85</v>
      </c>
      <c r="C75" s="1">
        <v>147</v>
      </c>
      <c r="D75">
        <v>10</v>
      </c>
      <c r="E75">
        <f t="shared" si="8"/>
        <v>108</v>
      </c>
      <c r="F75" t="s">
        <v>89</v>
      </c>
      <c r="G75" t="s">
        <v>92</v>
      </c>
    </row>
    <row r="76" spans="1:7">
      <c r="A76">
        <v>74</v>
      </c>
      <c r="B76" t="s">
        <v>86</v>
      </c>
      <c r="C76" s="1">
        <v>149</v>
      </c>
      <c r="D76">
        <v>10</v>
      </c>
      <c r="E76">
        <f t="shared" si="8"/>
        <v>119</v>
      </c>
      <c r="F76" t="s">
        <v>90</v>
      </c>
      <c r="G76" t="s">
        <v>93</v>
      </c>
    </row>
    <row r="77" spans="1:7">
      <c r="A77">
        <v>75</v>
      </c>
      <c r="B77" t="s">
        <v>87</v>
      </c>
      <c r="C77" s="1">
        <v>151</v>
      </c>
      <c r="D77">
        <v>10</v>
      </c>
      <c r="E77">
        <f t="shared" si="8"/>
        <v>130</v>
      </c>
      <c r="F77" t="s">
        <v>91</v>
      </c>
      <c r="G77" t="s">
        <v>94</v>
      </c>
    </row>
  </sheetData>
  <phoneticPr fontId="1" type="noConversion"/>
  <conditionalFormatting sqref="C3:C77">
    <cfRule type="expression" dxfId="0" priority="2">
      <formula>IF(10000000&lt;$A$3&lt;20000000,0)=1</formula>
    </cfRule>
  </conditionalFormatting>
  <conditionalFormatting sqref="D1:D104857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W80"/>
  <sheetViews>
    <sheetView topLeftCell="A45" workbookViewId="0">
      <selection activeCell="D4" sqref="D4"/>
    </sheetView>
  </sheetViews>
  <sheetFormatPr defaultRowHeight="14.25"/>
  <sheetData>
    <row r="1" spans="1:75" ht="15">
      <c r="A1" s="2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  <c r="BN1" t="s">
        <v>78</v>
      </c>
      <c r="BO1" t="s">
        <v>79</v>
      </c>
      <c r="BP1" t="s">
        <v>80</v>
      </c>
      <c r="BQ1" t="s">
        <v>81</v>
      </c>
      <c r="BR1" t="s">
        <v>82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</row>
    <row r="3" spans="1:75">
      <c r="D3">
        <f>工作表1!D3*1000+工作表1!E3</f>
        <v>1002</v>
      </c>
      <c r="E3">
        <v>1</v>
      </c>
    </row>
    <row r="4" spans="1:75">
      <c r="D4">
        <f>工作表1!D4*1000+工作表1!E4</f>
        <v>1003</v>
      </c>
      <c r="E4">
        <v>2</v>
      </c>
    </row>
    <row r="5" spans="1:75">
      <c r="D5">
        <f>工作表1!D5*1000+工作表1!E5</f>
        <v>1005</v>
      </c>
      <c r="E5">
        <v>3</v>
      </c>
    </row>
    <row r="6" spans="1:75" ht="15">
      <c r="C6" s="2" t="s">
        <v>13</v>
      </c>
      <c r="D6">
        <f>工作表1!D6*1000+工作表1!E6</f>
        <v>1007</v>
      </c>
      <c r="E6">
        <v>4</v>
      </c>
    </row>
    <row r="7" spans="1:75">
      <c r="C7" t="s">
        <v>14</v>
      </c>
      <c r="D7">
        <f>工作表1!D7*1000+工作表1!E7</f>
        <v>1009</v>
      </c>
      <c r="E7">
        <v>5</v>
      </c>
    </row>
    <row r="8" spans="1:75">
      <c r="C8" t="s">
        <v>15</v>
      </c>
      <c r="D8">
        <f>工作表1!D8*1000+工作表1!E8</f>
        <v>2002</v>
      </c>
      <c r="E8">
        <v>6</v>
      </c>
    </row>
    <row r="9" spans="1:75">
      <c r="C9" t="s">
        <v>16</v>
      </c>
      <c r="D9">
        <f>工作表1!D9*1000+工作表1!E9</f>
        <v>2005</v>
      </c>
      <c r="E9">
        <v>7</v>
      </c>
    </row>
    <row r="10" spans="1:75">
      <c r="C10" t="s">
        <v>17</v>
      </c>
      <c r="D10">
        <f>工作表1!D10*1000+工作表1!E10</f>
        <v>2008</v>
      </c>
      <c r="E10">
        <v>8</v>
      </c>
    </row>
    <row r="11" spans="1:75">
      <c r="C11" t="s">
        <v>18</v>
      </c>
      <c r="D11">
        <f>工作表1!D11*1000+工作表1!E11</f>
        <v>2011</v>
      </c>
      <c r="E11">
        <v>9</v>
      </c>
    </row>
    <row r="12" spans="1:75">
      <c r="C12" t="s">
        <v>19</v>
      </c>
      <c r="D12">
        <f>工作表1!D12*1000+工作表1!E12</f>
        <v>2014</v>
      </c>
      <c r="E12">
        <v>10</v>
      </c>
    </row>
    <row r="13" spans="1:75">
      <c r="C13" t="s">
        <v>20</v>
      </c>
      <c r="D13">
        <f>工作表1!D13*1000+工作表1!E13</f>
        <v>3003</v>
      </c>
      <c r="E13">
        <v>11</v>
      </c>
    </row>
    <row r="14" spans="1:75">
      <c r="C14" t="s">
        <v>21</v>
      </c>
      <c r="D14">
        <f>工作表1!D14*1000+工作表1!E14</f>
        <v>3007</v>
      </c>
      <c r="E14">
        <v>12</v>
      </c>
    </row>
    <row r="15" spans="1:75">
      <c r="C15" t="s">
        <v>22</v>
      </c>
      <c r="D15">
        <f>工作表1!D15*1000+工作表1!E15</f>
        <v>3011</v>
      </c>
      <c r="E15">
        <v>13</v>
      </c>
    </row>
    <row r="16" spans="1:75">
      <c r="C16" t="s">
        <v>23</v>
      </c>
      <c r="D16">
        <f>工作表1!D16*1000+工作表1!E16</f>
        <v>3015</v>
      </c>
      <c r="E16">
        <v>14</v>
      </c>
    </row>
    <row r="17" spans="3:5">
      <c r="C17" t="s">
        <v>24</v>
      </c>
      <c r="D17">
        <f>工作表1!D17*1000+工作表1!E17</f>
        <v>3019</v>
      </c>
      <c r="E17">
        <v>15</v>
      </c>
    </row>
    <row r="18" spans="3:5">
      <c r="C18" t="s">
        <v>25</v>
      </c>
      <c r="D18">
        <f>工作表1!D18*1000+工作表1!E18</f>
        <v>3023</v>
      </c>
      <c r="E18">
        <v>16</v>
      </c>
    </row>
    <row r="19" spans="3:5">
      <c r="C19" t="s">
        <v>26</v>
      </c>
      <c r="D19">
        <f>工作表1!D19*1000+工作表1!E19</f>
        <v>4003</v>
      </c>
      <c r="E19">
        <v>17</v>
      </c>
    </row>
    <row r="20" spans="3:5">
      <c r="C20" t="s">
        <v>27</v>
      </c>
      <c r="D20">
        <f>工作表1!D20*1000+工作表1!E20</f>
        <v>4008</v>
      </c>
      <c r="E20">
        <v>18</v>
      </c>
    </row>
    <row r="21" spans="3:5">
      <c r="C21" t="s">
        <v>28</v>
      </c>
      <c r="D21">
        <f>工作表1!D21*1000+工作表1!E21</f>
        <v>4013</v>
      </c>
      <c r="E21">
        <v>19</v>
      </c>
    </row>
    <row r="22" spans="3:5">
      <c r="C22" t="s">
        <v>29</v>
      </c>
      <c r="D22">
        <f>工作表1!D22*1000+工作表1!E22</f>
        <v>4018</v>
      </c>
      <c r="E22">
        <v>20</v>
      </c>
    </row>
    <row r="23" spans="3:5">
      <c r="C23" t="s">
        <v>30</v>
      </c>
      <c r="D23">
        <f>工作表1!D23*1000+工作表1!E23</f>
        <v>4023</v>
      </c>
      <c r="E23">
        <v>21</v>
      </c>
    </row>
    <row r="24" spans="3:5">
      <c r="C24" t="s">
        <v>31</v>
      </c>
      <c r="D24">
        <f>工作表1!D24*1000+工作表1!E24</f>
        <v>4028</v>
      </c>
      <c r="E24">
        <v>22</v>
      </c>
    </row>
    <row r="25" spans="3:5">
      <c r="C25" t="s">
        <v>32</v>
      </c>
      <c r="D25">
        <f>工作表1!D25*1000+工作表1!E25</f>
        <v>5004</v>
      </c>
      <c r="E25">
        <v>23</v>
      </c>
    </row>
    <row r="26" spans="3:5">
      <c r="C26" t="s">
        <v>33</v>
      </c>
      <c r="D26">
        <f>工作表1!D26*1000+工作表1!E26</f>
        <v>5010</v>
      </c>
      <c r="E26">
        <v>24</v>
      </c>
    </row>
    <row r="27" spans="3:5">
      <c r="C27" t="s">
        <v>34</v>
      </c>
      <c r="D27">
        <f>工作表1!D27*1000+工作表1!E27</f>
        <v>5016</v>
      </c>
      <c r="E27">
        <v>25</v>
      </c>
    </row>
    <row r="28" spans="3:5">
      <c r="C28" t="s">
        <v>35</v>
      </c>
      <c r="D28">
        <f>工作表1!D28*1000+工作表1!E28</f>
        <v>5022</v>
      </c>
      <c r="E28">
        <v>26</v>
      </c>
    </row>
    <row r="29" spans="3:5">
      <c r="C29" t="s">
        <v>36</v>
      </c>
      <c r="D29">
        <f>工作表1!D29*1000+工作表1!E29</f>
        <v>5028</v>
      </c>
      <c r="E29">
        <v>27</v>
      </c>
    </row>
    <row r="30" spans="3:5">
      <c r="C30" t="s">
        <v>37</v>
      </c>
      <c r="D30">
        <f>工作表1!D30*1000+工作表1!E30</f>
        <v>5034</v>
      </c>
      <c r="E30">
        <v>28</v>
      </c>
    </row>
    <row r="31" spans="3:5">
      <c r="C31" t="s">
        <v>38</v>
      </c>
      <c r="D31">
        <f>工作表1!D31*1000+工作表1!E31</f>
        <v>5040</v>
      </c>
      <c r="E31">
        <v>29</v>
      </c>
    </row>
    <row r="32" spans="3:5">
      <c r="C32" t="s">
        <v>39</v>
      </c>
      <c r="D32">
        <f>工作表1!D32*1000+工作表1!E32</f>
        <v>6005</v>
      </c>
      <c r="E32">
        <v>30</v>
      </c>
    </row>
    <row r="33" spans="3:5">
      <c r="C33" t="s">
        <v>40</v>
      </c>
      <c r="D33">
        <f>工作表1!D33*1000+工作表1!E33</f>
        <v>6012</v>
      </c>
      <c r="E33">
        <v>31</v>
      </c>
    </row>
    <row r="34" spans="3:5">
      <c r="C34" t="s">
        <v>41</v>
      </c>
      <c r="D34">
        <f>工作表1!D34*1000+工作表1!E34</f>
        <v>6019</v>
      </c>
      <c r="E34">
        <v>32</v>
      </c>
    </row>
    <row r="35" spans="3:5">
      <c r="C35" t="s">
        <v>42</v>
      </c>
      <c r="D35">
        <f>工作表1!D35*1000+工作表1!E35</f>
        <v>6026</v>
      </c>
      <c r="E35">
        <v>33</v>
      </c>
    </row>
    <row r="36" spans="3:5">
      <c r="C36" t="s">
        <v>43</v>
      </c>
      <c r="D36">
        <f>工作表1!D36*1000+工作表1!E36</f>
        <v>6033</v>
      </c>
      <c r="E36">
        <v>34</v>
      </c>
    </row>
    <row r="37" spans="3:5">
      <c r="C37" t="s">
        <v>44</v>
      </c>
      <c r="D37">
        <f>工作表1!D37*1000+工作表1!E37</f>
        <v>6040</v>
      </c>
      <c r="E37">
        <v>35</v>
      </c>
    </row>
    <row r="38" spans="3:5">
      <c r="C38" t="s">
        <v>45</v>
      </c>
      <c r="D38">
        <f>工作表1!D38*1000+工作表1!E38</f>
        <v>6047</v>
      </c>
      <c r="E38">
        <v>36</v>
      </c>
    </row>
    <row r="39" spans="3:5">
      <c r="C39" t="s">
        <v>46</v>
      </c>
      <c r="D39">
        <f>工作表1!D39*1000+工作表1!E39</f>
        <v>7006</v>
      </c>
      <c r="E39">
        <v>37</v>
      </c>
    </row>
    <row r="40" spans="3:5">
      <c r="C40" t="s">
        <v>47</v>
      </c>
      <c r="D40">
        <f>工作表1!D40*1000+工作表1!E40</f>
        <v>7014</v>
      </c>
      <c r="E40">
        <v>38</v>
      </c>
    </row>
    <row r="41" spans="3:5">
      <c r="C41" t="s">
        <v>48</v>
      </c>
      <c r="D41">
        <f>工作表1!D41*1000+工作表1!E41</f>
        <v>7022</v>
      </c>
      <c r="E41">
        <v>39</v>
      </c>
    </row>
    <row r="42" spans="3:5">
      <c r="C42" t="s">
        <v>49</v>
      </c>
      <c r="D42">
        <f>工作表1!D42*1000+工作表1!E42</f>
        <v>7030</v>
      </c>
      <c r="E42">
        <v>40</v>
      </c>
    </row>
    <row r="43" spans="3:5">
      <c r="C43" t="s">
        <v>50</v>
      </c>
      <c r="D43">
        <f>工作表1!D43*1000+工作表1!E43</f>
        <v>7038</v>
      </c>
      <c r="E43">
        <v>41</v>
      </c>
    </row>
    <row r="44" spans="3:5">
      <c r="C44" t="s">
        <v>51</v>
      </c>
      <c r="D44">
        <f>工作表1!D44*1000+工作表1!E44</f>
        <v>7046</v>
      </c>
      <c r="E44">
        <v>42</v>
      </c>
    </row>
    <row r="45" spans="3:5">
      <c r="C45" t="s">
        <v>52</v>
      </c>
      <c r="D45">
        <f>工作表1!D45*1000+工作表1!E45</f>
        <v>7054</v>
      </c>
      <c r="E45">
        <v>43</v>
      </c>
    </row>
    <row r="46" spans="3:5">
      <c r="C46" t="s">
        <v>53</v>
      </c>
      <c r="D46">
        <f>工作表1!D46*1000+工作表1!E46</f>
        <v>7062</v>
      </c>
      <c r="E46">
        <v>44</v>
      </c>
    </row>
    <row r="47" spans="3:5">
      <c r="C47" t="s">
        <v>54</v>
      </c>
      <c r="D47">
        <f>工作表1!D47*1000+工作表1!E47</f>
        <v>8007</v>
      </c>
      <c r="E47">
        <v>45</v>
      </c>
    </row>
    <row r="48" spans="3:5">
      <c r="C48" t="s">
        <v>55</v>
      </c>
      <c r="D48">
        <f>工作表1!D48*1000+工作表1!E48</f>
        <v>8016</v>
      </c>
      <c r="E48">
        <v>46</v>
      </c>
    </row>
    <row r="49" spans="3:5">
      <c r="C49" t="s">
        <v>56</v>
      </c>
      <c r="D49">
        <f>工作表1!D49*1000+工作表1!E49</f>
        <v>8025</v>
      </c>
      <c r="E49">
        <v>47</v>
      </c>
    </row>
    <row r="50" spans="3:5">
      <c r="C50" t="s">
        <v>57</v>
      </c>
      <c r="D50">
        <f>工作表1!D50*1000+工作表1!E50</f>
        <v>8034</v>
      </c>
      <c r="E50">
        <v>48</v>
      </c>
    </row>
    <row r="51" spans="3:5">
      <c r="C51" t="s">
        <v>58</v>
      </c>
      <c r="D51">
        <f>工作表1!D51*1000+工作表1!E51</f>
        <v>8043</v>
      </c>
      <c r="E51">
        <v>49</v>
      </c>
    </row>
    <row r="52" spans="3:5">
      <c r="C52" t="s">
        <v>59</v>
      </c>
      <c r="D52">
        <f>工作表1!D52*1000+工作表1!E52</f>
        <v>8052</v>
      </c>
      <c r="E52">
        <v>50</v>
      </c>
    </row>
    <row r="53" spans="3:5">
      <c r="C53" t="s">
        <v>60</v>
      </c>
      <c r="D53">
        <f>工作表1!D53*1000+工作表1!E53</f>
        <v>8061</v>
      </c>
      <c r="E53">
        <v>51</v>
      </c>
    </row>
    <row r="54" spans="3:5">
      <c r="C54" t="s">
        <v>61</v>
      </c>
      <c r="D54">
        <f>工作表1!D54*1000+工作表1!E54</f>
        <v>8070</v>
      </c>
      <c r="E54">
        <v>52</v>
      </c>
    </row>
    <row r="55" spans="3:5">
      <c r="C55" t="s">
        <v>62</v>
      </c>
      <c r="D55">
        <f>工作表1!D55*1000+工作表1!E55</f>
        <v>8079</v>
      </c>
      <c r="E55">
        <v>53</v>
      </c>
    </row>
    <row r="56" spans="3:5">
      <c r="C56" t="s">
        <v>63</v>
      </c>
      <c r="D56">
        <f>工作表1!D56*1000+工作表1!E56</f>
        <v>9008</v>
      </c>
      <c r="E56">
        <v>54</v>
      </c>
    </row>
    <row r="57" spans="3:5">
      <c r="C57" t="s">
        <v>64</v>
      </c>
      <c r="D57">
        <f>工作表1!D57*1000+工作表1!E57</f>
        <v>9018</v>
      </c>
      <c r="E57">
        <v>55</v>
      </c>
    </row>
    <row r="58" spans="3:5">
      <c r="C58" t="s">
        <v>65</v>
      </c>
      <c r="D58">
        <f>工作表1!D58*1000+工作表1!E58</f>
        <v>9028</v>
      </c>
      <c r="E58">
        <v>56</v>
      </c>
    </row>
    <row r="59" spans="3:5">
      <c r="C59" t="s">
        <v>66</v>
      </c>
      <c r="D59">
        <f>工作表1!D59*1000+工作表1!E59</f>
        <v>9038</v>
      </c>
      <c r="E59">
        <v>57</v>
      </c>
    </row>
    <row r="60" spans="3:5">
      <c r="C60" t="s">
        <v>67</v>
      </c>
      <c r="D60">
        <f>工作表1!D60*1000+工作表1!E60</f>
        <v>9048</v>
      </c>
      <c r="E60">
        <v>58</v>
      </c>
    </row>
    <row r="61" spans="3:5">
      <c r="C61" t="s">
        <v>68</v>
      </c>
      <c r="D61">
        <f>工作表1!D61*1000+工作表1!E61</f>
        <v>9058</v>
      </c>
      <c r="E61">
        <v>59</v>
      </c>
    </row>
    <row r="62" spans="3:5">
      <c r="C62" t="s">
        <v>69</v>
      </c>
      <c r="D62">
        <f>工作表1!D62*1000+工作表1!E62</f>
        <v>9068</v>
      </c>
      <c r="E62">
        <v>60</v>
      </c>
    </row>
    <row r="63" spans="3:5">
      <c r="C63" t="s">
        <v>70</v>
      </c>
      <c r="D63">
        <f>工作表1!D63*1000+工作表1!E63</f>
        <v>9078</v>
      </c>
      <c r="E63">
        <v>61</v>
      </c>
    </row>
    <row r="64" spans="3:5">
      <c r="C64" t="s">
        <v>71</v>
      </c>
      <c r="D64">
        <f>工作表1!D64*1000+工作表1!E64</f>
        <v>9088</v>
      </c>
      <c r="E64">
        <v>62</v>
      </c>
    </row>
    <row r="65" spans="3:5">
      <c r="C65" t="s">
        <v>72</v>
      </c>
      <c r="D65">
        <f>工作表1!D65*1000+工作表1!E65</f>
        <v>9098</v>
      </c>
      <c r="E65">
        <v>63</v>
      </c>
    </row>
    <row r="66" spans="3:5">
      <c r="C66" t="s">
        <v>73</v>
      </c>
      <c r="D66">
        <f>工作表1!D66*1000+工作表1!E66</f>
        <v>10009</v>
      </c>
      <c r="E66">
        <v>64</v>
      </c>
    </row>
    <row r="67" spans="3:5">
      <c r="C67" t="s">
        <v>74</v>
      </c>
      <c r="D67">
        <f>工作表1!D67*1000+工作表1!E67</f>
        <v>10020</v>
      </c>
      <c r="E67">
        <v>65</v>
      </c>
    </row>
    <row r="68" spans="3:5">
      <c r="C68" t="s">
        <v>75</v>
      </c>
      <c r="D68">
        <f>工作表1!D68*1000+工作表1!E68</f>
        <v>10031</v>
      </c>
      <c r="E68">
        <v>66</v>
      </c>
    </row>
    <row r="69" spans="3:5">
      <c r="C69" t="s">
        <v>76</v>
      </c>
      <c r="D69">
        <f>工作表1!D69*1000+工作表1!E69</f>
        <v>10042</v>
      </c>
      <c r="E69">
        <v>67</v>
      </c>
    </row>
    <row r="70" spans="3:5">
      <c r="C70" t="s">
        <v>77</v>
      </c>
      <c r="D70">
        <f>工作表1!D70*1000+工作表1!E70</f>
        <v>10053</v>
      </c>
      <c r="E70">
        <v>68</v>
      </c>
    </row>
    <row r="71" spans="3:5">
      <c r="C71" t="s">
        <v>78</v>
      </c>
      <c r="D71">
        <f>工作表1!D71*1000+工作表1!E71</f>
        <v>10064</v>
      </c>
      <c r="E71">
        <v>69</v>
      </c>
    </row>
    <row r="72" spans="3:5">
      <c r="C72" t="s">
        <v>79</v>
      </c>
      <c r="D72">
        <f>工作表1!D72*1000+工作表1!E72</f>
        <v>10075</v>
      </c>
      <c r="E72">
        <v>70</v>
      </c>
    </row>
    <row r="73" spans="3:5">
      <c r="C73" t="s">
        <v>80</v>
      </c>
      <c r="D73">
        <f>工作表1!D73*1000+工作表1!E73</f>
        <v>10086</v>
      </c>
      <c r="E73">
        <v>71</v>
      </c>
    </row>
    <row r="74" spans="3:5">
      <c r="C74" t="s">
        <v>81</v>
      </c>
      <c r="D74">
        <f>工作表1!D74*1000+工作表1!E74</f>
        <v>10097</v>
      </c>
      <c r="E74">
        <v>72</v>
      </c>
    </row>
    <row r="75" spans="3:5">
      <c r="C75" t="s">
        <v>82</v>
      </c>
      <c r="D75">
        <f>工作表1!D75*1000+工作表1!E75</f>
        <v>10108</v>
      </c>
      <c r="E75">
        <v>73</v>
      </c>
    </row>
    <row r="76" spans="3:5">
      <c r="C76" t="s">
        <v>83</v>
      </c>
      <c r="D76">
        <f>工作表1!D76*1000+工作表1!E76</f>
        <v>10119</v>
      </c>
      <c r="E76">
        <v>74</v>
      </c>
    </row>
    <row r="77" spans="3:5">
      <c r="C77" t="s">
        <v>84</v>
      </c>
      <c r="D77">
        <f>工作表1!D77*1000+工作表1!E77</f>
        <v>10130</v>
      </c>
      <c r="E77">
        <v>75</v>
      </c>
    </row>
    <row r="78" spans="3:5">
      <c r="C78" t="s">
        <v>85</v>
      </c>
    </row>
    <row r="79" spans="3:5">
      <c r="C79" t="s">
        <v>86</v>
      </c>
    </row>
    <row r="80" spans="3:5">
      <c r="C80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amazingfinger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2015-09-09T06:30:03Z</dcterms:created>
  <dcterms:modified xsi:type="dcterms:W3CDTF">2015-09-18T07:06:32Z</dcterms:modified>
</cp:coreProperties>
</file>