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BOC_A_SVN\京剧猫ACT-design\Data\内置活动配置\"/>
    </mc:Choice>
  </mc:AlternateContent>
  <bookViews>
    <workbookView xWindow="0" yWindow="0" windowWidth="24480" windowHeight="12600"/>
  </bookViews>
  <sheets>
    <sheet name="Sheet1" sheetId="2" r:id="rId1"/>
    <sheet name="Sheet3" sheetId="3" r:id="rId2"/>
    <sheet name="注释" sheetId="1" r:id="rId3"/>
  </sheets>
  <definedNames>
    <definedName name="佣兵表1">#REF!</definedName>
  </definedNames>
  <calcPr calcId="152511"/>
</workbook>
</file>

<file path=xl/calcChain.xml><?xml version="1.0" encoding="utf-8"?>
<calcChain xmlns="http://schemas.openxmlformats.org/spreadsheetml/2006/main">
  <c r="A90" i="3" l="1"/>
  <c r="A118" i="3"/>
  <c r="A89" i="3"/>
  <c r="A117" i="3"/>
  <c r="A88" i="3"/>
  <c r="A116" i="3"/>
  <c r="A87" i="3"/>
  <c r="A115" i="3"/>
  <c r="A86" i="3"/>
  <c r="A114" i="3"/>
  <c r="A85" i="3"/>
  <c r="A113" i="3"/>
  <c r="A84" i="3"/>
  <c r="A112" i="3"/>
  <c r="A83" i="3"/>
  <c r="A111" i="3"/>
  <c r="A82" i="3"/>
  <c r="A110" i="3"/>
  <c r="A81" i="3"/>
  <c r="A109" i="3"/>
  <c r="A80" i="3"/>
  <c r="A108" i="3"/>
  <c r="A79" i="3"/>
  <c r="A107" i="3"/>
  <c r="A78" i="3"/>
  <c r="A106" i="3"/>
  <c r="A77" i="3"/>
  <c r="A105" i="3"/>
  <c r="A76" i="3"/>
  <c r="A104" i="3"/>
  <c r="A75" i="3"/>
  <c r="A103" i="3"/>
  <c r="A74" i="3"/>
  <c r="A102" i="3"/>
  <c r="A73" i="3"/>
  <c r="A101" i="3"/>
  <c r="A72" i="3"/>
  <c r="A100" i="3"/>
  <c r="A71" i="3"/>
  <c r="A99" i="3"/>
  <c r="A70" i="3"/>
  <c r="A98" i="3"/>
  <c r="A69" i="3"/>
  <c r="A97" i="3"/>
  <c r="A68" i="3"/>
  <c r="A96" i="3"/>
  <c r="A67" i="3"/>
  <c r="A95" i="3"/>
  <c r="A66" i="3"/>
  <c r="A94" i="3"/>
  <c r="A65" i="3"/>
  <c r="A93" i="3"/>
  <c r="A64" i="3"/>
  <c r="A92" i="3"/>
  <c r="A63" i="3"/>
  <c r="A91" i="3"/>
  <c r="A4" i="3"/>
  <c r="A64" i="2"/>
  <c r="A92" i="2" s="1"/>
  <c r="A120" i="2" s="1"/>
  <c r="A148" i="2" s="1"/>
  <c r="A176" i="2" s="1"/>
  <c r="A65" i="2"/>
  <c r="A93" i="2" s="1"/>
  <c r="A121" i="2" s="1"/>
  <c r="A149" i="2" s="1"/>
  <c r="A177" i="2" s="1"/>
  <c r="A47" i="2"/>
  <c r="A75" i="2" s="1"/>
  <c r="A103" i="2" s="1"/>
  <c r="A131" i="2" s="1"/>
  <c r="A159" i="2" s="1"/>
  <c r="A48" i="2"/>
  <c r="A76" i="2" s="1"/>
  <c r="A104" i="2" s="1"/>
  <c r="A132" i="2" s="1"/>
  <c r="A160" i="2" s="1"/>
  <c r="A49" i="2"/>
  <c r="A77" i="2" s="1"/>
  <c r="A105" i="2" s="1"/>
  <c r="A133" i="2" s="1"/>
  <c r="A161" i="2" s="1"/>
  <c r="A50" i="2"/>
  <c r="A78" i="2" s="1"/>
  <c r="A106" i="2" s="1"/>
  <c r="A134" i="2" s="1"/>
  <c r="A162" i="2" s="1"/>
  <c r="A51" i="2"/>
  <c r="A79" i="2" s="1"/>
  <c r="A107" i="2" s="1"/>
  <c r="A135" i="2" s="1"/>
  <c r="A163" i="2" s="1"/>
  <c r="A52" i="2"/>
  <c r="A80" i="2" s="1"/>
  <c r="A108" i="2" s="1"/>
  <c r="A136" i="2" s="1"/>
  <c r="A164" i="2" s="1"/>
  <c r="A53" i="2"/>
  <c r="A81" i="2" s="1"/>
  <c r="A109" i="2" s="1"/>
  <c r="A137" i="2" s="1"/>
  <c r="A165" i="2" s="1"/>
  <c r="A54" i="2"/>
  <c r="A82" i="2" s="1"/>
  <c r="A110" i="2" s="1"/>
  <c r="A138" i="2" s="1"/>
  <c r="A166" i="2" s="1"/>
  <c r="A55" i="2"/>
  <c r="A83" i="2" s="1"/>
  <c r="A111" i="2" s="1"/>
  <c r="A139" i="2" s="1"/>
  <c r="A167" i="2" s="1"/>
  <c r="A56" i="2"/>
  <c r="A84" i="2" s="1"/>
  <c r="A112" i="2" s="1"/>
  <c r="A140" i="2" s="1"/>
  <c r="A168" i="2" s="1"/>
  <c r="A57" i="2"/>
  <c r="A85" i="2" s="1"/>
  <c r="A113" i="2" s="1"/>
  <c r="A141" i="2" s="1"/>
  <c r="A169" i="2" s="1"/>
  <c r="A58" i="2"/>
  <c r="A86" i="2" s="1"/>
  <c r="A114" i="2" s="1"/>
  <c r="A142" i="2" s="1"/>
  <c r="A170" i="2" s="1"/>
  <c r="A59" i="2"/>
  <c r="A87" i="2" s="1"/>
  <c r="A115" i="2" s="1"/>
  <c r="A143" i="2" s="1"/>
  <c r="A171" i="2" s="1"/>
  <c r="A60" i="2"/>
  <c r="A88" i="2" s="1"/>
  <c r="A116" i="2" s="1"/>
  <c r="A144" i="2" s="1"/>
  <c r="A172" i="2" s="1"/>
  <c r="A61" i="2"/>
  <c r="A89" i="2" s="1"/>
  <c r="A117" i="2" s="1"/>
  <c r="A145" i="2" s="1"/>
  <c r="A173" i="2" s="1"/>
  <c r="A62" i="2"/>
  <c r="A90" i="2" s="1"/>
  <c r="A118" i="2" s="1"/>
  <c r="A146" i="2" s="1"/>
  <c r="A174" i="2" s="1"/>
  <c r="A63" i="2"/>
  <c r="A91" i="2" s="1"/>
  <c r="A119" i="2" s="1"/>
  <c r="A147" i="2" s="1"/>
  <c r="A175" i="2" s="1"/>
  <c r="A38" i="2"/>
  <c r="A66" i="2" s="1"/>
  <c r="A94" i="2" s="1"/>
  <c r="A122" i="2" s="1"/>
  <c r="A150" i="2" s="1"/>
  <c r="A39" i="2"/>
  <c r="A67" i="2" s="1"/>
  <c r="A95" i="2" s="1"/>
  <c r="A123" i="2" s="1"/>
  <c r="A151" i="2" s="1"/>
  <c r="A40" i="2"/>
  <c r="A68" i="2" s="1"/>
  <c r="A96" i="2" s="1"/>
  <c r="A124" i="2" s="1"/>
  <c r="A152" i="2" s="1"/>
  <c r="A41" i="2"/>
  <c r="A69" i="2" s="1"/>
  <c r="A97" i="2" s="1"/>
  <c r="A125" i="2" s="1"/>
  <c r="A153" i="2" s="1"/>
  <c r="A42" i="2"/>
  <c r="A70" i="2" s="1"/>
  <c r="A98" i="2" s="1"/>
  <c r="A126" i="2" s="1"/>
  <c r="A154" i="2" s="1"/>
  <c r="A43" i="2"/>
  <c r="A71" i="2" s="1"/>
  <c r="A99" i="2" s="1"/>
  <c r="A127" i="2" s="1"/>
  <c r="A155" i="2" s="1"/>
  <c r="A44" i="2"/>
  <c r="A72" i="2" s="1"/>
  <c r="A100" i="2" s="1"/>
  <c r="A128" i="2" s="1"/>
  <c r="A156" i="2" s="1"/>
  <c r="A45" i="2"/>
  <c r="A73" i="2" s="1"/>
  <c r="A101" i="2" s="1"/>
  <c r="A129" i="2" s="1"/>
  <c r="A157" i="2" s="1"/>
  <c r="A46" i="2"/>
  <c r="A74" i="2" s="1"/>
  <c r="A102" i="2" s="1"/>
  <c r="A130" i="2" s="1"/>
  <c r="A158" i="2" s="1"/>
  <c r="A4" i="1"/>
</calcChain>
</file>

<file path=xl/sharedStrings.xml><?xml version="1.0" encoding="utf-8"?>
<sst xmlns="http://schemas.openxmlformats.org/spreadsheetml/2006/main" count="874" uniqueCount="196">
  <si>
    <t>int</t>
  </si>
  <si>
    <t>string</t>
  </si>
  <si>
    <t>id</t>
  </si>
  <si>
    <t>type</t>
  </si>
  <si>
    <t>neednum</t>
  </si>
  <si>
    <t>name</t>
  </si>
  <si>
    <t>award1</t>
  </si>
  <si>
    <t>award2</t>
  </si>
  <si>
    <t>award3</t>
  </si>
  <si>
    <t>begintime</t>
  </si>
  <si>
    <t>endtime</t>
  </si>
  <si>
    <t>lv</t>
  </si>
  <si>
    <t>gold</t>
  </si>
  <si>
    <t>month</t>
  </si>
  <si>
    <t>time</t>
  </si>
  <si>
    <t>taskid1</t>
  </si>
  <si>
    <t>taskid2</t>
  </si>
  <si>
    <t>taskid3</t>
  </si>
  <si>
    <t>taskid4</t>
  </si>
  <si>
    <t>cost</t>
  </si>
  <si>
    <t>全服xxxx</t>
  </si>
  <si>
    <t>12_22_1</t>
  </si>
  <si>
    <t>30级可领</t>
  </si>
  <si>
    <t>35级可领</t>
  </si>
  <si>
    <t>说明文字</t>
  </si>
  <si>
    <t>如没有则空</t>
  </si>
  <si>
    <t>2点可领</t>
  </si>
  <si>
    <t>1_10_1</t>
  </si>
  <si>
    <t>8点可领</t>
  </si>
  <si>
    <t>成长基金</t>
  </si>
  <si>
    <t>月签到</t>
  </si>
  <si>
    <t>在线奖励</t>
  </si>
  <si>
    <t>全民福利</t>
  </si>
  <si>
    <t>七日登陆奖励</t>
  </si>
  <si>
    <t>纳宗七日训</t>
  </si>
  <si>
    <t>分时段奖励（三庆便当）</t>
  </si>
  <si>
    <t>活动ID</t>
    <phoneticPr fontId="2" type="noConversion"/>
  </si>
  <si>
    <t>活动类型</t>
    <phoneticPr fontId="2" type="noConversion"/>
  </si>
  <si>
    <t>小类型（针对时间）</t>
    <phoneticPr fontId="2" type="noConversion"/>
  </si>
  <si>
    <t>需要人数（全民福利）</t>
    <phoneticPr fontId="2" type="noConversion"/>
  </si>
  <si>
    <t>描述</t>
    <phoneticPr fontId="2" type="noConversion"/>
  </si>
  <si>
    <t>奖励1</t>
    <phoneticPr fontId="2" type="noConversion"/>
  </si>
  <si>
    <t>奖励2</t>
  </si>
  <si>
    <t>奖励3</t>
  </si>
  <si>
    <t>开始时间</t>
    <phoneticPr fontId="2" type="noConversion"/>
  </si>
  <si>
    <t>结束时间</t>
    <phoneticPr fontId="2" type="noConversion"/>
  </si>
  <si>
    <t>每天几点结束</t>
    <phoneticPr fontId="2" type="noConversion"/>
  </si>
  <si>
    <t>每天几点开始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</si>
  <si>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</si>
  <si>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int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</si>
  <si>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aystart</t>
    </r>
    <phoneticPr fontId="2" type="noConversion"/>
  </si>
  <si>
    <t>dayend</t>
    <phoneticPr fontId="2" type="noConversion"/>
  </si>
  <si>
    <t>多少等级可领（成长基金）</t>
    <phoneticPr fontId="2" type="noConversion"/>
  </si>
  <si>
    <t>第几月份（月签到）</t>
    <phoneticPr fontId="2" type="noConversion"/>
  </si>
  <si>
    <t>1_1_20月签到奖励</t>
    <phoneticPr fontId="2" type="noConversion"/>
  </si>
  <si>
    <t>8_1_1月签到奖励</t>
    <phoneticPr fontId="2" type="noConversion"/>
  </si>
  <si>
    <t>领取多少（成长基金）
只有元宝</t>
    <phoneticPr fontId="2" type="noConversion"/>
  </si>
  <si>
    <t>viplv</t>
    <phoneticPr fontId="2" type="noConversion"/>
  </si>
  <si>
    <t>vip等级导致双倍奖励（月签到）</t>
    <phoneticPr fontId="2" type="noConversion"/>
  </si>
  <si>
    <t>时间-精确到秒（在线奖励）</t>
    <phoneticPr fontId="2" type="noConversion"/>
  </si>
  <si>
    <t>填累计时间</t>
    <phoneticPr fontId="2" type="noConversion"/>
  </si>
  <si>
    <t>任务id1（纳宗七日训）</t>
    <phoneticPr fontId="2" type="noConversion"/>
  </si>
  <si>
    <t>任务id2（纳宗七日训）</t>
  </si>
  <si>
    <t>任务id3（纳宗七日训）</t>
  </si>
  <si>
    <t>任务id4（纳宗七日训）</t>
  </si>
  <si>
    <t>补领花费（分时段奖励-三庆便当）</t>
    <phoneticPr fontId="2" type="noConversion"/>
  </si>
  <si>
    <t>activitytype</t>
    <phoneticPr fontId="2" type="noConversion"/>
  </si>
  <si>
    <t>全服xxxx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</si>
  <si>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5级可领</t>
    </r>
    <phoneticPr fontId="2" type="noConversion"/>
  </si>
  <si>
    <t>30级可领</t>
    <phoneticPr fontId="2" type="noConversion"/>
  </si>
  <si>
    <t>40级可领</t>
  </si>
  <si>
    <t>50级可领</t>
  </si>
  <si>
    <t>35级可领</t>
    <phoneticPr fontId="2" type="noConversion"/>
  </si>
  <si>
    <t>45级可领</t>
  </si>
  <si>
    <t>55级可领</t>
  </si>
  <si>
    <t>成长基金是否可随时购买，有没有时间限制</t>
    <phoneticPr fontId="2" type="noConversion"/>
  </si>
  <si>
    <t>随机2级宝石*3</t>
    <phoneticPr fontId="2" type="noConversion"/>
  </si>
  <si>
    <t>韵魂*1000</t>
    <phoneticPr fontId="2" type="noConversion"/>
  </si>
  <si>
    <t>铜钱*50000</t>
    <phoneticPr fontId="2" type="noConversion"/>
  </si>
  <si>
    <t>猫便当</t>
    <phoneticPr fontId="2" type="noConversion"/>
  </si>
  <si>
    <t>元宝*100</t>
    <phoneticPr fontId="2" type="noConversion"/>
  </si>
  <si>
    <t>随机蓝色佣兵碎片*10</t>
    <phoneticPr fontId="2" type="noConversion"/>
  </si>
  <si>
    <t>特定紫色佣兵碎片*20</t>
    <phoneticPr fontId="2" type="noConversion"/>
  </si>
  <si>
    <t>特定紫色佣兵碎片*30</t>
    <phoneticPr fontId="2" type="noConversion"/>
  </si>
  <si>
    <t>特定紫色佣兵碎片*20</t>
    <phoneticPr fontId="2" type="noConversion"/>
  </si>
  <si>
    <t>在线累计10分钟</t>
  </si>
  <si>
    <t>在线累计30分钟</t>
    <phoneticPr fontId="2" type="noConversion"/>
  </si>
  <si>
    <t>在线累计1小时</t>
    <phoneticPr fontId="2" type="noConversion"/>
  </si>
  <si>
    <t>在线累计2小时</t>
    <phoneticPr fontId="2" type="noConversion"/>
  </si>
  <si>
    <t>在线累计3小时</t>
    <phoneticPr fontId="2" type="noConversion"/>
  </si>
  <si>
    <t>在线累计4小时</t>
  </si>
  <si>
    <t>在线累计5小时</t>
  </si>
  <si>
    <t>元宝*100</t>
    <phoneticPr fontId="2" type="noConversion"/>
  </si>
  <si>
    <t>强化石&amp;进化石*2</t>
    <phoneticPr fontId="2" type="noConversion"/>
  </si>
  <si>
    <t>3级宝石*1</t>
    <phoneticPr fontId="2" type="noConversion"/>
  </si>
  <si>
    <t>3级宝石*2</t>
  </si>
  <si>
    <t>3级宝石*3</t>
  </si>
  <si>
    <t>3级宝石*4</t>
  </si>
  <si>
    <r>
      <t>全服3</t>
    </r>
    <r>
      <rPr>
        <sz val="11"/>
        <color theme="1"/>
        <rFont val="宋体"/>
        <family val="3"/>
        <charset val="134"/>
        <scheme val="minor"/>
      </rPr>
      <t>0人购买首充时</t>
    </r>
    <phoneticPr fontId="2" type="noConversion"/>
  </si>
  <si>
    <t>全服100人购买首充时</t>
    <phoneticPr fontId="2" type="noConversion"/>
  </si>
  <si>
    <t>全服200人购买首充时</t>
    <phoneticPr fontId="2" type="noConversion"/>
  </si>
  <si>
    <t>全服300人购买首充时</t>
    <phoneticPr fontId="2" type="noConversion"/>
  </si>
  <si>
    <t>登录第1天的奖励</t>
    <phoneticPr fontId="2" type="noConversion"/>
  </si>
  <si>
    <t>登录第2天的奖励</t>
  </si>
  <si>
    <t>登录第3天的奖励</t>
  </si>
  <si>
    <t>登录第4天的奖励</t>
  </si>
  <si>
    <t>登录第5天的奖励</t>
  </si>
  <si>
    <t>登录第6天的奖励</t>
  </si>
  <si>
    <t>登录第7天的奖励</t>
  </si>
  <si>
    <t>是否有时间限制？</t>
    <phoneticPr fontId="2" type="noConversion"/>
  </si>
  <si>
    <t>特定紫色佣兵碎片</t>
    <phoneticPr fontId="2" type="noConversion"/>
  </si>
  <si>
    <t>奖励佣兵碎片1</t>
    <phoneticPr fontId="2" type="noConversion"/>
  </si>
  <si>
    <t>奖励佣兵碎片2</t>
    <phoneticPr fontId="2" type="noConversion"/>
  </si>
  <si>
    <t>12点可领</t>
    <phoneticPr fontId="2" type="noConversion"/>
  </si>
  <si>
    <t>18点可领</t>
    <phoneticPr fontId="2" type="noConversion"/>
  </si>
  <si>
    <t>3_1_10</t>
    <phoneticPr fontId="2" type="noConversion"/>
  </si>
  <si>
    <t>8_1_20</t>
    <phoneticPr fontId="2" type="noConversion"/>
  </si>
  <si>
    <t>1_1_50000</t>
    <phoneticPr fontId="2" type="noConversion"/>
  </si>
  <si>
    <t>1_6_1000</t>
    <phoneticPr fontId="2" type="noConversion"/>
  </si>
  <si>
    <t>1_2_100</t>
    <phoneticPr fontId="2" type="noConversion"/>
  </si>
  <si>
    <t>6_1_10</t>
    <phoneticPr fontId="2" type="noConversion"/>
  </si>
  <si>
    <t>图标（七日登录奖励）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</si>
  <si>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2" type="noConversion"/>
  </si>
  <si>
    <t>#common_icon_rmb.png</t>
    <phoneticPr fontId="2" type="noConversion"/>
  </si>
  <si>
    <t>控制七日训任务的轮回时间</t>
    <phoneticPr fontId="2" type="noConversion"/>
  </si>
  <si>
    <t>相对开服时间</t>
    <phoneticPr fontId="2" type="noConversion"/>
  </si>
  <si>
    <t>8_1_1</t>
    <phoneticPr fontId="2" type="noConversion"/>
  </si>
  <si>
    <t>8_1_2</t>
    <phoneticPr fontId="2" type="noConversion"/>
  </si>
  <si>
    <t>8_1_3</t>
    <phoneticPr fontId="2" type="noConversion"/>
  </si>
  <si>
    <t>8_1_4</t>
    <phoneticPr fontId="2" type="noConversion"/>
  </si>
  <si>
    <t>8_1_5</t>
    <phoneticPr fontId="2" type="noConversion"/>
  </si>
  <si>
    <t>8_1_6</t>
    <phoneticPr fontId="2" type="noConversion"/>
  </si>
  <si>
    <t>8_1_7</t>
    <phoneticPr fontId="2" type="noConversion"/>
  </si>
  <si>
    <t>8_1_11</t>
    <phoneticPr fontId="2" type="noConversion"/>
  </si>
  <si>
    <t>8_1_12</t>
  </si>
  <si>
    <t>8_1_13</t>
  </si>
  <si>
    <t>8_1_14</t>
  </si>
  <si>
    <t>8_1_15</t>
  </si>
  <si>
    <t>8_1_16</t>
  </si>
  <si>
    <t>8_1_17</t>
  </si>
  <si>
    <t>8_9_20</t>
  </si>
  <si>
    <t>8_10_20</t>
  </si>
  <si>
    <t>12_1001_3</t>
  </si>
  <si>
    <t>12_6001_3</t>
  </si>
  <si>
    <t>描述</t>
    <phoneticPr fontId="2" type="noConversion"/>
  </si>
  <si>
    <r>
      <t>七日训的每天t</t>
    </r>
    <r>
      <rPr>
        <sz val="11"/>
        <color theme="1"/>
        <rFont val="宋体"/>
        <family val="3"/>
        <charset val="134"/>
        <scheme val="minor"/>
      </rPr>
      <t>itle</t>
    </r>
    <phoneticPr fontId="2" type="noConversion"/>
  </si>
  <si>
    <t>12_6001_1</t>
    <phoneticPr fontId="2" type="noConversion"/>
  </si>
  <si>
    <t>8_1_1</t>
    <phoneticPr fontId="2" type="noConversion"/>
  </si>
  <si>
    <t>6_1_1</t>
    <phoneticPr fontId="2" type="noConversion"/>
  </si>
  <si>
    <t>8_5_2</t>
    <phoneticPr fontId="2" type="noConversion"/>
  </si>
  <si>
    <t>8_6_3</t>
    <phoneticPr fontId="2" type="noConversion"/>
  </si>
  <si>
    <t>12_5001_2</t>
    <phoneticPr fontId="2" type="noConversion"/>
  </si>
  <si>
    <t>12_4001_3</t>
    <phoneticPr fontId="2" type="noConversion"/>
  </si>
  <si>
    <t>12_3001_4</t>
    <phoneticPr fontId="2" type="noConversion"/>
  </si>
  <si>
    <t>12_2001_5</t>
    <phoneticPr fontId="2" type="noConversion"/>
  </si>
  <si>
    <t>12_1001_6</t>
    <phoneticPr fontId="2" type="noConversion"/>
  </si>
  <si>
    <t>12_6001_7</t>
    <phoneticPr fontId="2" type="noConversion"/>
  </si>
  <si>
    <t>6_2_2</t>
    <phoneticPr fontId="2" type="noConversion"/>
  </si>
  <si>
    <t>6_3_3</t>
    <phoneticPr fontId="2" type="noConversion"/>
  </si>
  <si>
    <t>6_4_4</t>
    <phoneticPr fontId="2" type="noConversion"/>
  </si>
  <si>
    <t>6_5_5</t>
    <phoneticPr fontId="2" type="noConversion"/>
  </si>
  <si>
    <r>
      <t>1_1_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0000</t>
    </r>
    <phoneticPr fontId="2" type="noConversion"/>
  </si>
  <si>
    <t>1_2_50</t>
    <phoneticPr fontId="2" type="noConversion"/>
  </si>
  <si>
    <r>
      <t>1_1_</t>
    </r>
    <r>
      <rPr>
        <sz val="11"/>
        <color theme="1"/>
        <rFont val="宋体"/>
        <family val="3"/>
        <charset val="134"/>
        <scheme val="minor"/>
      </rPr>
      <t>20001</t>
    </r>
    <r>
      <rPr>
        <sz val="11"/>
        <color theme="1"/>
        <rFont val="宋体"/>
        <family val="3"/>
        <charset val="134"/>
        <scheme val="minor"/>
      </rPr>
      <t/>
    </r>
  </si>
  <si>
    <t>1_2_51</t>
  </si>
  <si>
    <r>
      <t>1_1_</t>
    </r>
    <r>
      <rPr>
        <sz val="11"/>
        <color theme="1"/>
        <rFont val="宋体"/>
        <family val="3"/>
        <charset val="134"/>
        <scheme val="minor"/>
      </rPr>
      <t>20002</t>
    </r>
    <r>
      <rPr>
        <sz val="11"/>
        <color theme="1"/>
        <rFont val="宋体"/>
        <family val="3"/>
        <charset val="134"/>
        <scheme val="minor"/>
      </rPr>
      <t/>
    </r>
  </si>
  <si>
    <t>1_2_52</t>
  </si>
  <si>
    <r>
      <t>1_1_</t>
    </r>
    <r>
      <rPr>
        <sz val="11"/>
        <color theme="1"/>
        <rFont val="宋体"/>
        <family val="3"/>
        <charset val="134"/>
        <scheme val="minor"/>
      </rPr>
      <t>20003</t>
    </r>
    <r>
      <rPr>
        <sz val="11"/>
        <color theme="1"/>
        <rFont val="宋体"/>
        <family val="3"/>
        <charset val="134"/>
        <scheme val="minor"/>
      </rPr>
      <t/>
    </r>
  </si>
  <si>
    <t>1_2_53</t>
  </si>
  <si>
    <r>
      <t>1_1_</t>
    </r>
    <r>
      <rPr>
        <sz val="11"/>
        <color theme="1"/>
        <rFont val="宋体"/>
        <family val="3"/>
        <charset val="134"/>
        <scheme val="minor"/>
      </rPr>
      <t>20004</t>
    </r>
    <r>
      <rPr>
        <sz val="11"/>
        <color theme="1"/>
        <rFont val="宋体"/>
        <family val="3"/>
        <charset val="134"/>
        <scheme val="minor"/>
      </rPr>
      <t/>
    </r>
  </si>
  <si>
    <t>1_2_54</t>
  </si>
  <si>
    <t>8_5_10</t>
    <phoneticPr fontId="2" type="noConversion"/>
  </si>
  <si>
    <t>8_8_20</t>
    <phoneticPr fontId="2" type="noConversion"/>
  </si>
  <si>
    <t>8_19_10</t>
  </si>
  <si>
    <t>8_20_10</t>
  </si>
  <si>
    <t>8_21_10</t>
  </si>
  <si>
    <t>8_11_20</t>
  </si>
  <si>
    <t>8_13_20</t>
  </si>
  <si>
    <t>8_22_10</t>
  </si>
  <si>
    <t>8_24_10</t>
  </si>
  <si>
    <t>8_14_20</t>
  </si>
  <si>
    <t>1_3_50</t>
    <phoneticPr fontId="2" type="noConversion"/>
  </si>
  <si>
    <t>18点可领</t>
    <phoneticPr fontId="2" type="noConversion"/>
  </si>
  <si>
    <t>10点可领</t>
    <phoneticPr fontId="2" type="noConversion"/>
  </si>
  <si>
    <t>14点可领</t>
    <phoneticPr fontId="2" type="noConversion"/>
  </si>
  <si>
    <t>8_5_10</t>
    <phoneticPr fontId="2" type="noConversion"/>
  </si>
  <si>
    <t>8_5_10</t>
  </si>
  <si>
    <t>8_5_10</t>
    <phoneticPr fontId="2" type="noConversion"/>
  </si>
  <si>
    <t>8_5_10</t>
    <phoneticPr fontId="2" type="noConversion"/>
  </si>
  <si>
    <t>8_19_10</t>
    <phoneticPr fontId="2" type="noConversion"/>
  </si>
  <si>
    <t>8_20_10</t>
    <phoneticPr fontId="2" type="noConversion"/>
  </si>
  <si>
    <t>8_20_10</t>
    <phoneticPr fontId="2" type="noConversion"/>
  </si>
  <si>
    <t>8_21_10</t>
    <phoneticPr fontId="2" type="noConversion"/>
  </si>
  <si>
    <t>8_22_10</t>
    <phoneticPr fontId="2" type="noConversion"/>
  </si>
  <si>
    <t>8_22_10</t>
    <phoneticPr fontId="2" type="noConversion"/>
  </si>
  <si>
    <t>8_24_10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</si>
</sst>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176" fontId="3" fillId="0" borderId="0" xfId="0" applyNumberFormat="1" applyFont="1"/>
    <xf numFmtId="176" fontId="0" fillId="0" borderId="0" xfId="0" applyNumberFormat="1"/>
    <xf numFmtId="0" fontId="3" fillId="0" borderId="0" xfId="0" applyNumberFormat="1" applyFont="1" applyAlignment="1">
      <alignment wrapText="1"/>
    </xf>
    <xf numFmtId="0" fontId="0" fillId="0" borderId="0" xfId="0" applyNumberFormat="1"/>
    <xf numFmtId="0" fontId="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tabSelected="1" workbookViewId="0">
      <pane xSplit="1" ySplit="2" topLeftCell="B149" activePane="bottomRight" state="frozen"/>
      <selection pane="topRight" activeCell="B1" sqref="B1"/>
      <selection pane="bottomLeft" activeCell="A4" sqref="A4"/>
      <selection pane="bottomRight" activeCell="H171" sqref="H171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7" width="19.375" customWidth="1"/>
    <col min="8" max="8" width="10.5" bestFit="1" customWidth="1"/>
    <col min="9" max="9" width="7.5" bestFit="1" customWidth="1"/>
    <col min="10" max="10" width="24.25" style="8" customWidth="1"/>
    <col min="11" max="11" width="17.625" customWidth="1"/>
    <col min="12" max="13" width="13" bestFit="1" customWidth="1"/>
    <col min="14" max="14" width="25.5" bestFit="1" customWidth="1"/>
    <col min="15" max="15" width="21.375" bestFit="1" customWidth="1"/>
    <col min="16" max="16" width="19.25" bestFit="1" customWidth="1"/>
    <col min="18" max="18" width="9" style="10"/>
  </cols>
  <sheetData>
    <row r="1" spans="1:23" x14ac:dyDescent="0.15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s="8" t="s">
        <v>0</v>
      </c>
      <c r="K1" t="s">
        <v>0</v>
      </c>
      <c r="L1" s="4" t="s">
        <v>48</v>
      </c>
      <c r="M1" s="4" t="s">
        <v>49</v>
      </c>
      <c r="N1" t="s">
        <v>0</v>
      </c>
      <c r="O1" t="s">
        <v>0</v>
      </c>
      <c r="P1" t="s">
        <v>0</v>
      </c>
      <c r="Q1" t="s">
        <v>0</v>
      </c>
      <c r="R1" s="10" t="s">
        <v>0</v>
      </c>
      <c r="S1" t="s">
        <v>0</v>
      </c>
      <c r="T1" t="s">
        <v>0</v>
      </c>
      <c r="U1" t="s">
        <v>0</v>
      </c>
      <c r="V1" t="s">
        <v>0</v>
      </c>
      <c r="W1" s="1" t="s">
        <v>0</v>
      </c>
    </row>
    <row r="2" spans="1:23" x14ac:dyDescent="0.15">
      <c r="A2" t="s">
        <v>2</v>
      </c>
      <c r="B2" t="s">
        <v>3</v>
      </c>
      <c r="C2" s="6" t="s">
        <v>66</v>
      </c>
      <c r="D2" t="s">
        <v>4</v>
      </c>
      <c r="E2" t="s">
        <v>5</v>
      </c>
      <c r="F2" s="6" t="s">
        <v>122</v>
      </c>
      <c r="G2" t="s">
        <v>6</v>
      </c>
      <c r="H2" t="s">
        <v>7</v>
      </c>
      <c r="I2" t="s">
        <v>8</v>
      </c>
      <c r="J2" s="8" t="s">
        <v>9</v>
      </c>
      <c r="K2" t="s">
        <v>10</v>
      </c>
      <c r="L2" s="4" t="s">
        <v>50</v>
      </c>
      <c r="M2" s="4" t="s">
        <v>51</v>
      </c>
      <c r="N2" t="s">
        <v>11</v>
      </c>
      <c r="O2" t="s">
        <v>12</v>
      </c>
      <c r="P2" t="s">
        <v>13</v>
      </c>
      <c r="Q2" s="4" t="s">
        <v>57</v>
      </c>
      <c r="R2" s="10" t="s">
        <v>14</v>
      </c>
      <c r="S2" t="s">
        <v>15</v>
      </c>
      <c r="T2" t="s">
        <v>16</v>
      </c>
      <c r="U2" t="s">
        <v>17</v>
      </c>
      <c r="V2" t="s">
        <v>18</v>
      </c>
      <c r="W2" s="1" t="s">
        <v>19</v>
      </c>
    </row>
    <row r="3" spans="1:23" x14ac:dyDescent="0.15">
      <c r="A3">
        <v>10001</v>
      </c>
      <c r="B3">
        <v>1</v>
      </c>
      <c r="E3" s="6" t="s">
        <v>68</v>
      </c>
      <c r="F3" s="6"/>
      <c r="G3" s="1"/>
      <c r="N3">
        <v>25</v>
      </c>
      <c r="O3">
        <v>100</v>
      </c>
    </row>
    <row r="4" spans="1:23" x14ac:dyDescent="0.15">
      <c r="A4">
        <v>10002</v>
      </c>
      <c r="B4">
        <v>1</v>
      </c>
      <c r="E4" s="6" t="s">
        <v>69</v>
      </c>
      <c r="F4" s="6"/>
      <c r="G4" s="1"/>
      <c r="N4">
        <v>30</v>
      </c>
      <c r="O4">
        <v>200</v>
      </c>
    </row>
    <row r="5" spans="1:23" x14ac:dyDescent="0.15">
      <c r="A5">
        <v>10003</v>
      </c>
      <c r="B5">
        <v>1</v>
      </c>
      <c r="E5" s="6" t="s">
        <v>72</v>
      </c>
      <c r="F5" s="6"/>
      <c r="G5" s="1"/>
      <c r="N5">
        <v>35</v>
      </c>
      <c r="O5">
        <v>300</v>
      </c>
    </row>
    <row r="6" spans="1:23" x14ac:dyDescent="0.15">
      <c r="A6">
        <v>10004</v>
      </c>
      <c r="B6">
        <v>1</v>
      </c>
      <c r="E6" s="6" t="s">
        <v>70</v>
      </c>
      <c r="F6" s="6"/>
      <c r="G6" s="1"/>
      <c r="N6">
        <v>40</v>
      </c>
      <c r="O6">
        <v>400</v>
      </c>
    </row>
    <row r="7" spans="1:23" x14ac:dyDescent="0.15">
      <c r="A7">
        <v>10005</v>
      </c>
      <c r="B7">
        <v>1</v>
      </c>
      <c r="E7" s="6" t="s">
        <v>73</v>
      </c>
      <c r="F7" s="6"/>
      <c r="G7" s="1"/>
      <c r="N7">
        <v>45</v>
      </c>
      <c r="O7">
        <v>500</v>
      </c>
    </row>
    <row r="8" spans="1:23" x14ac:dyDescent="0.15">
      <c r="A8">
        <v>10006</v>
      </c>
      <c r="B8">
        <v>1</v>
      </c>
      <c r="E8" s="6" t="s">
        <v>71</v>
      </c>
      <c r="F8" s="6"/>
      <c r="G8" s="1"/>
      <c r="N8">
        <v>50</v>
      </c>
      <c r="O8">
        <v>600</v>
      </c>
    </row>
    <row r="9" spans="1:23" x14ac:dyDescent="0.15">
      <c r="A9">
        <v>10007</v>
      </c>
      <c r="B9">
        <v>1</v>
      </c>
      <c r="E9" s="6" t="s">
        <v>74</v>
      </c>
      <c r="F9" s="6"/>
      <c r="G9" s="1"/>
      <c r="N9">
        <v>55</v>
      </c>
      <c r="O9">
        <v>700</v>
      </c>
    </row>
    <row r="10" spans="1:23" x14ac:dyDescent="0.15">
      <c r="A10">
        <v>20001</v>
      </c>
      <c r="B10">
        <v>2</v>
      </c>
      <c r="G10" s="2" t="s">
        <v>117</v>
      </c>
      <c r="H10" s="6" t="s">
        <v>188</v>
      </c>
      <c r="K10" s="8"/>
      <c r="P10">
        <v>6</v>
      </c>
    </row>
    <row r="11" spans="1:23" x14ac:dyDescent="0.15">
      <c r="A11">
        <v>20002</v>
      </c>
      <c r="B11">
        <v>2</v>
      </c>
      <c r="G11" s="2" t="s">
        <v>118</v>
      </c>
      <c r="H11" t="s">
        <v>186</v>
      </c>
      <c r="K11" s="8"/>
      <c r="P11">
        <v>6</v>
      </c>
    </row>
    <row r="12" spans="1:23" x14ac:dyDescent="0.15">
      <c r="A12">
        <v>20003</v>
      </c>
      <c r="B12">
        <v>2</v>
      </c>
      <c r="G12" s="2" t="s">
        <v>142</v>
      </c>
      <c r="H12" t="s">
        <v>186</v>
      </c>
      <c r="K12" s="8"/>
      <c r="P12">
        <v>6</v>
      </c>
      <c r="Q12">
        <v>3</v>
      </c>
    </row>
    <row r="13" spans="1:23" x14ac:dyDescent="0.15">
      <c r="A13">
        <v>20004</v>
      </c>
      <c r="B13">
        <v>2</v>
      </c>
      <c r="G13" s="2" t="s">
        <v>119</v>
      </c>
      <c r="H13" t="s">
        <v>186</v>
      </c>
      <c r="K13" s="8"/>
      <c r="P13">
        <v>6</v>
      </c>
    </row>
    <row r="14" spans="1:23" x14ac:dyDescent="0.15">
      <c r="A14">
        <v>20005</v>
      </c>
      <c r="B14">
        <v>2</v>
      </c>
      <c r="G14" s="2" t="s">
        <v>187</v>
      </c>
      <c r="H14" t="s">
        <v>186</v>
      </c>
      <c r="K14" s="8"/>
      <c r="P14">
        <v>6</v>
      </c>
    </row>
    <row r="15" spans="1:23" x14ac:dyDescent="0.15">
      <c r="A15">
        <v>20006</v>
      </c>
      <c r="B15">
        <v>2</v>
      </c>
      <c r="G15" s="2" t="s">
        <v>120</v>
      </c>
      <c r="H15" t="s">
        <v>186</v>
      </c>
      <c r="K15" s="8"/>
      <c r="P15">
        <v>6</v>
      </c>
    </row>
    <row r="16" spans="1:23" x14ac:dyDescent="0.15">
      <c r="A16">
        <v>20007</v>
      </c>
      <c r="B16">
        <v>2</v>
      </c>
      <c r="G16" s="2" t="s">
        <v>172</v>
      </c>
      <c r="H16" t="s">
        <v>186</v>
      </c>
      <c r="K16" s="8"/>
      <c r="P16">
        <v>6</v>
      </c>
      <c r="Q16">
        <v>5</v>
      </c>
    </row>
    <row r="17" spans="1:17" x14ac:dyDescent="0.15">
      <c r="A17">
        <v>20008</v>
      </c>
      <c r="B17">
        <v>2</v>
      </c>
      <c r="G17" s="2" t="s">
        <v>117</v>
      </c>
      <c r="H17" t="s">
        <v>186</v>
      </c>
      <c r="K17" s="8"/>
      <c r="P17">
        <v>6</v>
      </c>
    </row>
    <row r="18" spans="1:17" x14ac:dyDescent="0.15">
      <c r="A18">
        <v>20009</v>
      </c>
      <c r="B18">
        <v>2</v>
      </c>
      <c r="G18" s="2" t="s">
        <v>118</v>
      </c>
      <c r="H18" t="s">
        <v>186</v>
      </c>
      <c r="K18" s="8"/>
      <c r="P18">
        <v>6</v>
      </c>
    </row>
    <row r="19" spans="1:17" x14ac:dyDescent="0.15">
      <c r="A19">
        <v>20010</v>
      </c>
      <c r="B19">
        <v>2</v>
      </c>
      <c r="G19" s="2" t="s">
        <v>142</v>
      </c>
      <c r="H19" t="s">
        <v>186</v>
      </c>
      <c r="K19" s="8"/>
      <c r="P19">
        <v>6</v>
      </c>
      <c r="Q19">
        <v>3</v>
      </c>
    </row>
    <row r="20" spans="1:17" x14ac:dyDescent="0.15">
      <c r="A20">
        <v>20011</v>
      </c>
      <c r="B20">
        <v>2</v>
      </c>
      <c r="G20" s="2" t="s">
        <v>119</v>
      </c>
      <c r="H20" t="s">
        <v>186</v>
      </c>
      <c r="K20" s="8"/>
      <c r="P20">
        <v>6</v>
      </c>
    </row>
    <row r="21" spans="1:17" x14ac:dyDescent="0.15">
      <c r="A21">
        <v>20012</v>
      </c>
      <c r="B21">
        <v>2</v>
      </c>
      <c r="G21" s="2" t="s">
        <v>171</v>
      </c>
      <c r="H21" t="s">
        <v>186</v>
      </c>
      <c r="K21" s="8"/>
      <c r="P21">
        <v>6</v>
      </c>
    </row>
    <row r="22" spans="1:17" x14ac:dyDescent="0.15">
      <c r="A22">
        <v>20013</v>
      </c>
      <c r="B22">
        <v>2</v>
      </c>
      <c r="G22" s="2" t="s">
        <v>120</v>
      </c>
      <c r="H22" t="s">
        <v>186</v>
      </c>
      <c r="K22" s="8"/>
      <c r="P22">
        <v>6</v>
      </c>
    </row>
    <row r="23" spans="1:17" x14ac:dyDescent="0.15">
      <c r="A23">
        <v>20014</v>
      </c>
      <c r="B23">
        <v>2</v>
      </c>
      <c r="G23" s="2" t="s">
        <v>172</v>
      </c>
      <c r="H23" t="s">
        <v>186</v>
      </c>
      <c r="K23" s="8"/>
      <c r="P23">
        <v>6</v>
      </c>
      <c r="Q23">
        <v>5</v>
      </c>
    </row>
    <row r="24" spans="1:17" x14ac:dyDescent="0.15">
      <c r="A24">
        <v>20015</v>
      </c>
      <c r="B24">
        <v>2</v>
      </c>
      <c r="G24" s="2" t="s">
        <v>117</v>
      </c>
      <c r="H24" t="s">
        <v>186</v>
      </c>
      <c r="K24" s="8"/>
      <c r="P24">
        <v>6</v>
      </c>
    </row>
    <row r="25" spans="1:17" x14ac:dyDescent="0.15">
      <c r="A25">
        <v>20016</v>
      </c>
      <c r="B25">
        <v>2</v>
      </c>
      <c r="G25" s="2" t="s">
        <v>118</v>
      </c>
      <c r="H25" t="s">
        <v>186</v>
      </c>
      <c r="K25" s="8"/>
      <c r="P25">
        <v>6</v>
      </c>
    </row>
    <row r="26" spans="1:17" x14ac:dyDescent="0.15">
      <c r="A26">
        <v>20017</v>
      </c>
      <c r="B26">
        <v>2</v>
      </c>
      <c r="G26" s="2" t="s">
        <v>142</v>
      </c>
      <c r="H26" t="s">
        <v>186</v>
      </c>
      <c r="K26" s="8"/>
      <c r="P26">
        <v>6</v>
      </c>
      <c r="Q26">
        <v>3</v>
      </c>
    </row>
    <row r="27" spans="1:17" x14ac:dyDescent="0.15">
      <c r="A27">
        <v>20018</v>
      </c>
      <c r="B27">
        <v>2</v>
      </c>
      <c r="G27" s="2" t="s">
        <v>119</v>
      </c>
      <c r="H27" t="s">
        <v>186</v>
      </c>
      <c r="K27" s="8"/>
      <c r="P27">
        <v>6</v>
      </c>
    </row>
    <row r="28" spans="1:17" x14ac:dyDescent="0.15">
      <c r="A28">
        <v>20019</v>
      </c>
      <c r="B28">
        <v>2</v>
      </c>
      <c r="G28" s="2" t="s">
        <v>171</v>
      </c>
      <c r="H28" t="s">
        <v>186</v>
      </c>
      <c r="K28" s="8"/>
      <c r="P28">
        <v>6</v>
      </c>
    </row>
    <row r="29" spans="1:17" x14ac:dyDescent="0.15">
      <c r="A29">
        <v>20020</v>
      </c>
      <c r="B29">
        <v>2</v>
      </c>
      <c r="G29" s="2" t="s">
        <v>120</v>
      </c>
      <c r="H29" t="s">
        <v>186</v>
      </c>
      <c r="K29" s="8"/>
      <c r="P29">
        <v>6</v>
      </c>
    </row>
    <row r="30" spans="1:17" x14ac:dyDescent="0.15">
      <c r="A30">
        <v>20021</v>
      </c>
      <c r="B30">
        <v>2</v>
      </c>
      <c r="G30" s="2" t="s">
        <v>172</v>
      </c>
      <c r="H30" t="s">
        <v>186</v>
      </c>
      <c r="K30" s="8"/>
      <c r="P30">
        <v>6</v>
      </c>
      <c r="Q30">
        <v>5</v>
      </c>
    </row>
    <row r="31" spans="1:17" x14ac:dyDescent="0.15">
      <c r="A31">
        <v>20022</v>
      </c>
      <c r="B31">
        <v>2</v>
      </c>
      <c r="G31" s="2" t="s">
        <v>117</v>
      </c>
      <c r="H31" t="s">
        <v>186</v>
      </c>
      <c r="K31" s="8"/>
      <c r="P31">
        <v>6</v>
      </c>
    </row>
    <row r="32" spans="1:17" x14ac:dyDescent="0.15">
      <c r="A32">
        <v>20023</v>
      </c>
      <c r="B32">
        <v>2</v>
      </c>
      <c r="G32" s="2" t="s">
        <v>118</v>
      </c>
      <c r="H32" t="s">
        <v>186</v>
      </c>
      <c r="K32" s="8"/>
      <c r="P32">
        <v>6</v>
      </c>
    </row>
    <row r="33" spans="1:17" x14ac:dyDescent="0.15">
      <c r="A33">
        <v>20024</v>
      </c>
      <c r="B33">
        <v>2</v>
      </c>
      <c r="G33" s="2" t="s">
        <v>142</v>
      </c>
      <c r="H33" t="s">
        <v>186</v>
      </c>
      <c r="K33" s="8"/>
      <c r="P33">
        <v>6</v>
      </c>
      <c r="Q33">
        <v>3</v>
      </c>
    </row>
    <row r="34" spans="1:17" x14ac:dyDescent="0.15">
      <c r="A34">
        <v>20025</v>
      </c>
      <c r="B34">
        <v>2</v>
      </c>
      <c r="G34" s="2" t="s">
        <v>119</v>
      </c>
      <c r="H34" t="s">
        <v>186</v>
      </c>
      <c r="K34" s="8"/>
      <c r="P34">
        <v>6</v>
      </c>
    </row>
    <row r="35" spans="1:17" x14ac:dyDescent="0.15">
      <c r="A35">
        <v>20026</v>
      </c>
      <c r="B35">
        <v>2</v>
      </c>
      <c r="G35" s="2" t="s">
        <v>171</v>
      </c>
      <c r="H35" t="s">
        <v>186</v>
      </c>
      <c r="K35" s="8"/>
      <c r="P35">
        <v>6</v>
      </c>
    </row>
    <row r="36" spans="1:17" x14ac:dyDescent="0.15">
      <c r="A36">
        <v>20027</v>
      </c>
      <c r="B36">
        <v>2</v>
      </c>
      <c r="G36" s="2" t="s">
        <v>120</v>
      </c>
      <c r="H36" t="s">
        <v>186</v>
      </c>
      <c r="K36" s="8"/>
      <c r="P36">
        <v>6</v>
      </c>
    </row>
    <row r="37" spans="1:17" x14ac:dyDescent="0.15">
      <c r="A37">
        <v>20028</v>
      </c>
      <c r="B37">
        <v>2</v>
      </c>
      <c r="G37" s="2" t="s">
        <v>172</v>
      </c>
      <c r="H37" t="s">
        <v>186</v>
      </c>
      <c r="K37" s="8"/>
      <c r="P37">
        <v>6</v>
      </c>
      <c r="Q37">
        <v>5</v>
      </c>
    </row>
    <row r="38" spans="1:17" x14ac:dyDescent="0.15">
      <c r="A38">
        <f>A10+100</f>
        <v>20101</v>
      </c>
      <c r="B38">
        <v>2</v>
      </c>
      <c r="G38" s="2" t="s">
        <v>117</v>
      </c>
      <c r="H38" s="6" t="s">
        <v>189</v>
      </c>
      <c r="K38" s="8"/>
      <c r="P38">
        <v>7</v>
      </c>
    </row>
    <row r="39" spans="1:17" x14ac:dyDescent="0.15">
      <c r="A39">
        <f t="shared" ref="A39:A102" si="0">A11+100</f>
        <v>20102</v>
      </c>
      <c r="B39">
        <v>2</v>
      </c>
      <c r="G39" s="2" t="s">
        <v>118</v>
      </c>
      <c r="H39" s="6" t="s">
        <v>189</v>
      </c>
      <c r="K39" s="8"/>
      <c r="P39">
        <v>7</v>
      </c>
    </row>
    <row r="40" spans="1:17" x14ac:dyDescent="0.15">
      <c r="A40">
        <f t="shared" si="0"/>
        <v>20103</v>
      </c>
      <c r="B40">
        <v>2</v>
      </c>
      <c r="G40" s="2" t="s">
        <v>142</v>
      </c>
      <c r="H40" s="6" t="s">
        <v>189</v>
      </c>
      <c r="K40" s="8"/>
      <c r="P40">
        <v>7</v>
      </c>
      <c r="Q40">
        <v>3</v>
      </c>
    </row>
    <row r="41" spans="1:17" x14ac:dyDescent="0.15">
      <c r="A41">
        <f t="shared" si="0"/>
        <v>20104</v>
      </c>
      <c r="B41">
        <v>2</v>
      </c>
      <c r="G41" s="2" t="s">
        <v>119</v>
      </c>
      <c r="H41" s="6" t="s">
        <v>189</v>
      </c>
      <c r="K41" s="8"/>
      <c r="P41">
        <v>7</v>
      </c>
    </row>
    <row r="42" spans="1:17" x14ac:dyDescent="0.15">
      <c r="A42">
        <f t="shared" si="0"/>
        <v>20105</v>
      </c>
      <c r="B42">
        <v>2</v>
      </c>
      <c r="G42" s="2" t="s">
        <v>189</v>
      </c>
      <c r="H42" s="6" t="s">
        <v>189</v>
      </c>
      <c r="K42" s="8"/>
      <c r="P42">
        <v>7</v>
      </c>
    </row>
    <row r="43" spans="1:17" x14ac:dyDescent="0.15">
      <c r="A43">
        <f t="shared" si="0"/>
        <v>20106</v>
      </c>
      <c r="B43">
        <v>2</v>
      </c>
      <c r="G43" s="2" t="s">
        <v>120</v>
      </c>
      <c r="H43" s="6" t="s">
        <v>189</v>
      </c>
      <c r="K43" s="8"/>
      <c r="P43">
        <v>7</v>
      </c>
    </row>
    <row r="44" spans="1:17" x14ac:dyDescent="0.15">
      <c r="A44">
        <f t="shared" si="0"/>
        <v>20107</v>
      </c>
      <c r="B44">
        <v>2</v>
      </c>
      <c r="G44" s="2" t="s">
        <v>140</v>
      </c>
      <c r="H44" s="6" t="s">
        <v>189</v>
      </c>
      <c r="K44" s="8"/>
      <c r="P44">
        <v>7</v>
      </c>
      <c r="Q44">
        <v>5</v>
      </c>
    </row>
    <row r="45" spans="1:17" x14ac:dyDescent="0.15">
      <c r="A45">
        <f t="shared" si="0"/>
        <v>20108</v>
      </c>
      <c r="B45">
        <v>2</v>
      </c>
      <c r="G45" s="2" t="s">
        <v>117</v>
      </c>
      <c r="H45" s="6" t="s">
        <v>189</v>
      </c>
      <c r="K45" s="8"/>
      <c r="P45">
        <v>7</v>
      </c>
    </row>
    <row r="46" spans="1:17" x14ac:dyDescent="0.15">
      <c r="A46">
        <f t="shared" si="0"/>
        <v>20109</v>
      </c>
      <c r="B46">
        <v>2</v>
      </c>
      <c r="G46" s="2" t="s">
        <v>118</v>
      </c>
      <c r="H46" s="6" t="s">
        <v>189</v>
      </c>
      <c r="K46" s="8"/>
      <c r="P46">
        <v>7</v>
      </c>
    </row>
    <row r="47" spans="1:17" x14ac:dyDescent="0.15">
      <c r="A47">
        <f t="shared" si="0"/>
        <v>20110</v>
      </c>
      <c r="B47">
        <v>2</v>
      </c>
      <c r="G47" s="2" t="s">
        <v>142</v>
      </c>
      <c r="H47" s="6" t="s">
        <v>189</v>
      </c>
      <c r="K47" s="8"/>
      <c r="P47">
        <v>7</v>
      </c>
      <c r="Q47">
        <v>3</v>
      </c>
    </row>
    <row r="48" spans="1:17" x14ac:dyDescent="0.15">
      <c r="A48">
        <f t="shared" si="0"/>
        <v>20111</v>
      </c>
      <c r="B48">
        <v>2</v>
      </c>
      <c r="G48" s="2" t="s">
        <v>119</v>
      </c>
      <c r="H48" s="6" t="s">
        <v>189</v>
      </c>
      <c r="K48" s="8"/>
      <c r="P48">
        <v>7</v>
      </c>
    </row>
    <row r="49" spans="1:17" x14ac:dyDescent="0.15">
      <c r="A49">
        <f t="shared" si="0"/>
        <v>20112</v>
      </c>
      <c r="B49">
        <v>2</v>
      </c>
      <c r="G49" s="2" t="s">
        <v>173</v>
      </c>
      <c r="H49" s="6" t="s">
        <v>189</v>
      </c>
      <c r="K49" s="8"/>
      <c r="P49">
        <v>7</v>
      </c>
    </row>
    <row r="50" spans="1:17" x14ac:dyDescent="0.15">
      <c r="A50">
        <f t="shared" si="0"/>
        <v>20113</v>
      </c>
      <c r="B50">
        <v>2</v>
      </c>
      <c r="G50" s="2" t="s">
        <v>120</v>
      </c>
      <c r="H50" s="6" t="s">
        <v>189</v>
      </c>
      <c r="K50" s="8"/>
      <c r="P50">
        <v>7</v>
      </c>
    </row>
    <row r="51" spans="1:17" x14ac:dyDescent="0.15">
      <c r="A51">
        <f t="shared" si="0"/>
        <v>20114</v>
      </c>
      <c r="B51">
        <v>2</v>
      </c>
      <c r="G51" s="2" t="s">
        <v>140</v>
      </c>
      <c r="H51" s="6" t="s">
        <v>189</v>
      </c>
      <c r="K51" s="8"/>
      <c r="P51">
        <v>7</v>
      </c>
      <c r="Q51">
        <v>5</v>
      </c>
    </row>
    <row r="52" spans="1:17" x14ac:dyDescent="0.15">
      <c r="A52">
        <f t="shared" si="0"/>
        <v>20115</v>
      </c>
      <c r="B52">
        <v>2</v>
      </c>
      <c r="G52" s="2" t="s">
        <v>117</v>
      </c>
      <c r="H52" s="6" t="s">
        <v>189</v>
      </c>
      <c r="K52" s="8"/>
      <c r="P52">
        <v>7</v>
      </c>
    </row>
    <row r="53" spans="1:17" x14ac:dyDescent="0.15">
      <c r="A53">
        <f t="shared" si="0"/>
        <v>20116</v>
      </c>
      <c r="B53">
        <v>2</v>
      </c>
      <c r="G53" s="2" t="s">
        <v>118</v>
      </c>
      <c r="H53" s="6" t="s">
        <v>189</v>
      </c>
      <c r="K53" s="8"/>
      <c r="P53">
        <v>7</v>
      </c>
    </row>
    <row r="54" spans="1:17" x14ac:dyDescent="0.15">
      <c r="A54">
        <f t="shared" si="0"/>
        <v>20117</v>
      </c>
      <c r="B54">
        <v>2</v>
      </c>
      <c r="G54" s="2" t="s">
        <v>142</v>
      </c>
      <c r="H54" s="6" t="s">
        <v>189</v>
      </c>
      <c r="K54" s="8"/>
      <c r="P54">
        <v>7</v>
      </c>
      <c r="Q54">
        <v>3</v>
      </c>
    </row>
    <row r="55" spans="1:17" x14ac:dyDescent="0.15">
      <c r="A55">
        <f t="shared" si="0"/>
        <v>20118</v>
      </c>
      <c r="B55">
        <v>2</v>
      </c>
      <c r="G55" s="2" t="s">
        <v>119</v>
      </c>
      <c r="H55" s="6" t="s">
        <v>189</v>
      </c>
      <c r="K55" s="8"/>
      <c r="P55">
        <v>7</v>
      </c>
    </row>
    <row r="56" spans="1:17" x14ac:dyDescent="0.15">
      <c r="A56">
        <f t="shared" si="0"/>
        <v>20119</v>
      </c>
      <c r="B56">
        <v>2</v>
      </c>
      <c r="G56" s="2" t="s">
        <v>173</v>
      </c>
      <c r="H56" s="6" t="s">
        <v>189</v>
      </c>
      <c r="K56" s="8"/>
      <c r="P56">
        <v>7</v>
      </c>
    </row>
    <row r="57" spans="1:17" x14ac:dyDescent="0.15">
      <c r="A57">
        <f t="shared" si="0"/>
        <v>20120</v>
      </c>
      <c r="B57">
        <v>2</v>
      </c>
      <c r="G57" s="2" t="s">
        <v>120</v>
      </c>
      <c r="H57" s="6" t="s">
        <v>189</v>
      </c>
      <c r="K57" s="8"/>
      <c r="P57">
        <v>7</v>
      </c>
    </row>
    <row r="58" spans="1:17" x14ac:dyDescent="0.15">
      <c r="A58">
        <f t="shared" si="0"/>
        <v>20121</v>
      </c>
      <c r="B58">
        <v>2</v>
      </c>
      <c r="G58" s="2" t="s">
        <v>140</v>
      </c>
      <c r="H58" s="6" t="s">
        <v>189</v>
      </c>
      <c r="K58" s="8"/>
      <c r="P58">
        <v>7</v>
      </c>
      <c r="Q58">
        <v>5</v>
      </c>
    </row>
    <row r="59" spans="1:17" x14ac:dyDescent="0.15">
      <c r="A59">
        <f t="shared" si="0"/>
        <v>20122</v>
      </c>
      <c r="B59">
        <v>2</v>
      </c>
      <c r="G59" s="2" t="s">
        <v>117</v>
      </c>
      <c r="H59" s="6" t="s">
        <v>189</v>
      </c>
      <c r="K59" s="8"/>
      <c r="P59">
        <v>7</v>
      </c>
    </row>
    <row r="60" spans="1:17" x14ac:dyDescent="0.15">
      <c r="A60">
        <f t="shared" si="0"/>
        <v>20123</v>
      </c>
      <c r="B60">
        <v>2</v>
      </c>
      <c r="G60" s="2" t="s">
        <v>118</v>
      </c>
      <c r="H60" s="6" t="s">
        <v>189</v>
      </c>
      <c r="K60" s="8"/>
      <c r="P60">
        <v>7</v>
      </c>
    </row>
    <row r="61" spans="1:17" x14ac:dyDescent="0.15">
      <c r="A61">
        <f t="shared" si="0"/>
        <v>20124</v>
      </c>
      <c r="B61">
        <v>2</v>
      </c>
      <c r="G61" s="2" t="s">
        <v>142</v>
      </c>
      <c r="H61" s="6" t="s">
        <v>189</v>
      </c>
      <c r="K61" s="8"/>
      <c r="P61">
        <v>7</v>
      </c>
      <c r="Q61">
        <v>3</v>
      </c>
    </row>
    <row r="62" spans="1:17" x14ac:dyDescent="0.15">
      <c r="A62">
        <f t="shared" si="0"/>
        <v>20125</v>
      </c>
      <c r="B62">
        <v>2</v>
      </c>
      <c r="G62" s="2" t="s">
        <v>119</v>
      </c>
      <c r="H62" s="6" t="s">
        <v>189</v>
      </c>
      <c r="K62" s="8"/>
      <c r="P62">
        <v>7</v>
      </c>
    </row>
    <row r="63" spans="1:17" x14ac:dyDescent="0.15">
      <c r="A63">
        <f>A35+100</f>
        <v>20126</v>
      </c>
      <c r="B63">
        <v>2</v>
      </c>
      <c r="G63" s="2" t="s">
        <v>173</v>
      </c>
      <c r="H63" s="6" t="s">
        <v>189</v>
      </c>
      <c r="K63" s="8"/>
      <c r="P63">
        <v>7</v>
      </c>
    </row>
    <row r="64" spans="1:17" x14ac:dyDescent="0.15">
      <c r="A64">
        <f t="shared" si="0"/>
        <v>20127</v>
      </c>
      <c r="B64">
        <v>2</v>
      </c>
      <c r="G64" s="2" t="s">
        <v>120</v>
      </c>
      <c r="H64" s="6" t="s">
        <v>189</v>
      </c>
      <c r="K64" s="8"/>
      <c r="P64">
        <v>7</v>
      </c>
    </row>
    <row r="65" spans="1:17" x14ac:dyDescent="0.15">
      <c r="A65">
        <f t="shared" si="0"/>
        <v>20128</v>
      </c>
      <c r="B65">
        <v>2</v>
      </c>
      <c r="G65" s="2" t="s">
        <v>140</v>
      </c>
      <c r="H65" s="6" t="s">
        <v>189</v>
      </c>
      <c r="K65" s="8"/>
      <c r="P65">
        <v>7</v>
      </c>
      <c r="Q65">
        <v>5</v>
      </c>
    </row>
    <row r="66" spans="1:17" x14ac:dyDescent="0.15">
      <c r="A66">
        <f t="shared" si="0"/>
        <v>20201</v>
      </c>
      <c r="B66">
        <v>2</v>
      </c>
      <c r="G66" s="2" t="s">
        <v>117</v>
      </c>
      <c r="H66" s="6" t="s">
        <v>191</v>
      </c>
      <c r="K66" s="8"/>
      <c r="P66">
        <v>8</v>
      </c>
    </row>
    <row r="67" spans="1:17" x14ac:dyDescent="0.15">
      <c r="A67">
        <f t="shared" si="0"/>
        <v>20202</v>
      </c>
      <c r="B67">
        <v>2</v>
      </c>
      <c r="G67" s="2" t="s">
        <v>118</v>
      </c>
      <c r="H67" s="6" t="s">
        <v>191</v>
      </c>
      <c r="K67" s="8"/>
      <c r="P67">
        <v>8</v>
      </c>
    </row>
    <row r="68" spans="1:17" x14ac:dyDescent="0.15">
      <c r="A68">
        <f t="shared" si="0"/>
        <v>20203</v>
      </c>
      <c r="B68">
        <v>2</v>
      </c>
      <c r="G68" s="2" t="s">
        <v>142</v>
      </c>
      <c r="H68" s="6" t="s">
        <v>191</v>
      </c>
      <c r="K68" s="8"/>
      <c r="P68">
        <v>8</v>
      </c>
      <c r="Q68">
        <v>3</v>
      </c>
    </row>
    <row r="69" spans="1:17" x14ac:dyDescent="0.15">
      <c r="A69">
        <f t="shared" si="0"/>
        <v>20204</v>
      </c>
      <c r="B69">
        <v>2</v>
      </c>
      <c r="G69" s="2" t="s">
        <v>119</v>
      </c>
      <c r="H69" s="6" t="s">
        <v>191</v>
      </c>
      <c r="K69" s="8"/>
      <c r="P69">
        <v>8</v>
      </c>
    </row>
    <row r="70" spans="1:17" x14ac:dyDescent="0.15">
      <c r="A70">
        <f t="shared" si="0"/>
        <v>20205</v>
      </c>
      <c r="B70">
        <v>2</v>
      </c>
      <c r="G70" s="2" t="s">
        <v>190</v>
      </c>
      <c r="H70" s="6" t="s">
        <v>191</v>
      </c>
      <c r="K70" s="8"/>
      <c r="P70">
        <v>8</v>
      </c>
    </row>
    <row r="71" spans="1:17" x14ac:dyDescent="0.15">
      <c r="A71">
        <f t="shared" si="0"/>
        <v>20206</v>
      </c>
      <c r="B71">
        <v>2</v>
      </c>
      <c r="G71" s="2" t="s">
        <v>120</v>
      </c>
      <c r="H71" s="6" t="s">
        <v>191</v>
      </c>
      <c r="K71" s="8"/>
      <c r="P71">
        <v>8</v>
      </c>
    </row>
    <row r="72" spans="1:17" x14ac:dyDescent="0.15">
      <c r="A72">
        <f t="shared" si="0"/>
        <v>20207</v>
      </c>
      <c r="B72">
        <v>2</v>
      </c>
      <c r="G72" s="2" t="s">
        <v>141</v>
      </c>
      <c r="H72" s="6" t="s">
        <v>191</v>
      </c>
      <c r="K72" s="8"/>
      <c r="P72">
        <v>8</v>
      </c>
      <c r="Q72">
        <v>5</v>
      </c>
    </row>
    <row r="73" spans="1:17" x14ac:dyDescent="0.15">
      <c r="A73">
        <f t="shared" si="0"/>
        <v>20208</v>
      </c>
      <c r="B73">
        <v>2</v>
      </c>
      <c r="G73" s="2" t="s">
        <v>117</v>
      </c>
      <c r="H73" s="6" t="s">
        <v>191</v>
      </c>
      <c r="K73" s="8"/>
      <c r="P73">
        <v>8</v>
      </c>
    </row>
    <row r="74" spans="1:17" x14ac:dyDescent="0.15">
      <c r="A74">
        <f t="shared" si="0"/>
        <v>20209</v>
      </c>
      <c r="B74">
        <v>2</v>
      </c>
      <c r="G74" s="2" t="s">
        <v>118</v>
      </c>
      <c r="H74" s="6" t="s">
        <v>191</v>
      </c>
      <c r="K74" s="8"/>
      <c r="P74">
        <v>8</v>
      </c>
    </row>
    <row r="75" spans="1:17" x14ac:dyDescent="0.15">
      <c r="A75">
        <f>A47+100</f>
        <v>20210</v>
      </c>
      <c r="B75">
        <v>2</v>
      </c>
      <c r="G75" s="2" t="s">
        <v>142</v>
      </c>
      <c r="H75" s="6" t="s">
        <v>191</v>
      </c>
      <c r="K75" s="8"/>
      <c r="P75">
        <v>8</v>
      </c>
      <c r="Q75">
        <v>3</v>
      </c>
    </row>
    <row r="76" spans="1:17" x14ac:dyDescent="0.15">
      <c r="A76">
        <f t="shared" si="0"/>
        <v>20211</v>
      </c>
      <c r="B76">
        <v>2</v>
      </c>
      <c r="G76" s="2" t="s">
        <v>119</v>
      </c>
      <c r="H76" s="6" t="s">
        <v>191</v>
      </c>
      <c r="K76" s="8"/>
      <c r="P76">
        <v>8</v>
      </c>
    </row>
    <row r="77" spans="1:17" x14ac:dyDescent="0.15">
      <c r="A77">
        <f t="shared" si="0"/>
        <v>20212</v>
      </c>
      <c r="B77">
        <v>2</v>
      </c>
      <c r="G77" s="2" t="s">
        <v>174</v>
      </c>
      <c r="H77" s="6" t="s">
        <v>191</v>
      </c>
      <c r="K77" s="8"/>
      <c r="P77">
        <v>8</v>
      </c>
    </row>
    <row r="78" spans="1:17" x14ac:dyDescent="0.15">
      <c r="A78">
        <f t="shared" si="0"/>
        <v>20213</v>
      </c>
      <c r="B78">
        <v>2</v>
      </c>
      <c r="G78" s="2" t="s">
        <v>120</v>
      </c>
      <c r="H78" s="6" t="s">
        <v>191</v>
      </c>
      <c r="K78" s="8"/>
      <c r="P78">
        <v>8</v>
      </c>
    </row>
    <row r="79" spans="1:17" x14ac:dyDescent="0.15">
      <c r="A79">
        <f t="shared" si="0"/>
        <v>20214</v>
      </c>
      <c r="B79">
        <v>2</v>
      </c>
      <c r="G79" s="2" t="s">
        <v>141</v>
      </c>
      <c r="H79" s="6" t="s">
        <v>191</v>
      </c>
      <c r="K79" s="8"/>
      <c r="P79">
        <v>8</v>
      </c>
      <c r="Q79">
        <v>5</v>
      </c>
    </row>
    <row r="80" spans="1:17" x14ac:dyDescent="0.15">
      <c r="A80">
        <f t="shared" si="0"/>
        <v>20215</v>
      </c>
      <c r="B80">
        <v>2</v>
      </c>
      <c r="G80" s="2" t="s">
        <v>117</v>
      </c>
      <c r="H80" s="6" t="s">
        <v>191</v>
      </c>
      <c r="K80" s="8"/>
      <c r="P80">
        <v>8</v>
      </c>
    </row>
    <row r="81" spans="1:17" x14ac:dyDescent="0.15">
      <c r="A81">
        <f t="shared" si="0"/>
        <v>20216</v>
      </c>
      <c r="B81">
        <v>2</v>
      </c>
      <c r="G81" s="2" t="s">
        <v>118</v>
      </c>
      <c r="H81" s="6" t="s">
        <v>191</v>
      </c>
      <c r="K81" s="8"/>
      <c r="P81">
        <v>8</v>
      </c>
    </row>
    <row r="82" spans="1:17" x14ac:dyDescent="0.15">
      <c r="A82">
        <f t="shared" si="0"/>
        <v>20217</v>
      </c>
      <c r="B82">
        <v>2</v>
      </c>
      <c r="G82" s="2" t="s">
        <v>142</v>
      </c>
      <c r="H82" s="6" t="s">
        <v>191</v>
      </c>
      <c r="K82" s="8"/>
      <c r="P82">
        <v>8</v>
      </c>
      <c r="Q82">
        <v>3</v>
      </c>
    </row>
    <row r="83" spans="1:17" x14ac:dyDescent="0.15">
      <c r="A83">
        <f t="shared" si="0"/>
        <v>20218</v>
      </c>
      <c r="B83">
        <v>2</v>
      </c>
      <c r="G83" s="2" t="s">
        <v>119</v>
      </c>
      <c r="H83" s="6" t="s">
        <v>191</v>
      </c>
      <c r="K83" s="8"/>
      <c r="P83">
        <v>8</v>
      </c>
    </row>
    <row r="84" spans="1:17" x14ac:dyDescent="0.15">
      <c r="A84">
        <f t="shared" si="0"/>
        <v>20219</v>
      </c>
      <c r="B84">
        <v>2</v>
      </c>
      <c r="G84" s="2" t="s">
        <v>174</v>
      </c>
      <c r="H84" s="6" t="s">
        <v>191</v>
      </c>
      <c r="K84" s="8"/>
      <c r="P84">
        <v>8</v>
      </c>
    </row>
    <row r="85" spans="1:17" x14ac:dyDescent="0.15">
      <c r="A85">
        <f t="shared" si="0"/>
        <v>20220</v>
      </c>
      <c r="B85">
        <v>2</v>
      </c>
      <c r="G85" s="2" t="s">
        <v>120</v>
      </c>
      <c r="H85" s="6" t="s">
        <v>191</v>
      </c>
      <c r="K85" s="8"/>
      <c r="P85">
        <v>8</v>
      </c>
    </row>
    <row r="86" spans="1:17" x14ac:dyDescent="0.15">
      <c r="A86">
        <f t="shared" si="0"/>
        <v>20221</v>
      </c>
      <c r="B86">
        <v>2</v>
      </c>
      <c r="G86" s="2" t="s">
        <v>141</v>
      </c>
      <c r="H86" s="6" t="s">
        <v>191</v>
      </c>
      <c r="K86" s="8"/>
      <c r="P86">
        <v>8</v>
      </c>
      <c r="Q86">
        <v>5</v>
      </c>
    </row>
    <row r="87" spans="1:17" x14ac:dyDescent="0.15">
      <c r="A87">
        <f t="shared" si="0"/>
        <v>20222</v>
      </c>
      <c r="B87">
        <v>2</v>
      </c>
      <c r="G87" s="2" t="s">
        <v>117</v>
      </c>
      <c r="H87" s="6" t="s">
        <v>191</v>
      </c>
      <c r="K87" s="8"/>
      <c r="P87">
        <v>8</v>
      </c>
    </row>
    <row r="88" spans="1:17" x14ac:dyDescent="0.15">
      <c r="A88">
        <f t="shared" si="0"/>
        <v>20223</v>
      </c>
      <c r="B88">
        <v>2</v>
      </c>
      <c r="G88" s="2" t="s">
        <v>118</v>
      </c>
      <c r="H88" s="6" t="s">
        <v>191</v>
      </c>
      <c r="K88" s="8"/>
      <c r="P88">
        <v>8</v>
      </c>
    </row>
    <row r="89" spans="1:17" x14ac:dyDescent="0.15">
      <c r="A89">
        <f t="shared" si="0"/>
        <v>20224</v>
      </c>
      <c r="B89">
        <v>2</v>
      </c>
      <c r="G89" s="2" t="s">
        <v>142</v>
      </c>
      <c r="H89" s="6" t="s">
        <v>191</v>
      </c>
      <c r="K89" s="8"/>
      <c r="P89">
        <v>8</v>
      </c>
      <c r="Q89">
        <v>3</v>
      </c>
    </row>
    <row r="90" spans="1:17" x14ac:dyDescent="0.15">
      <c r="A90">
        <f t="shared" si="0"/>
        <v>20225</v>
      </c>
      <c r="B90">
        <v>2</v>
      </c>
      <c r="G90" s="2" t="s">
        <v>119</v>
      </c>
      <c r="H90" s="6" t="s">
        <v>191</v>
      </c>
      <c r="K90" s="8"/>
      <c r="P90">
        <v>8</v>
      </c>
    </row>
    <row r="91" spans="1:17" x14ac:dyDescent="0.15">
      <c r="A91">
        <f t="shared" si="0"/>
        <v>20226</v>
      </c>
      <c r="B91">
        <v>2</v>
      </c>
      <c r="G91" s="2" t="s">
        <v>174</v>
      </c>
      <c r="H91" s="6" t="s">
        <v>191</v>
      </c>
      <c r="K91" s="8"/>
      <c r="P91">
        <v>8</v>
      </c>
    </row>
    <row r="92" spans="1:17" x14ac:dyDescent="0.15">
      <c r="A92">
        <f>A64+100</f>
        <v>20227</v>
      </c>
      <c r="B92">
        <v>2</v>
      </c>
      <c r="G92" s="2" t="s">
        <v>120</v>
      </c>
      <c r="H92" s="6" t="s">
        <v>191</v>
      </c>
      <c r="K92" s="8"/>
      <c r="P92">
        <v>8</v>
      </c>
    </row>
    <row r="93" spans="1:17" x14ac:dyDescent="0.15">
      <c r="A93">
        <f t="shared" si="0"/>
        <v>20228</v>
      </c>
      <c r="B93">
        <v>2</v>
      </c>
      <c r="G93" s="2" t="s">
        <v>141</v>
      </c>
      <c r="H93" s="6" t="s">
        <v>191</v>
      </c>
      <c r="K93" s="8"/>
      <c r="P93">
        <v>8</v>
      </c>
      <c r="Q93">
        <v>5</v>
      </c>
    </row>
    <row r="94" spans="1:17" x14ac:dyDescent="0.15">
      <c r="A94">
        <f t="shared" si="0"/>
        <v>20301</v>
      </c>
      <c r="B94">
        <v>2</v>
      </c>
      <c r="G94" s="2" t="s">
        <v>117</v>
      </c>
      <c r="H94" s="6" t="s">
        <v>192</v>
      </c>
      <c r="K94" s="8"/>
      <c r="P94">
        <v>9</v>
      </c>
    </row>
    <row r="95" spans="1:17" x14ac:dyDescent="0.15">
      <c r="A95">
        <f t="shared" si="0"/>
        <v>20302</v>
      </c>
      <c r="B95">
        <v>2</v>
      </c>
      <c r="G95" s="2" t="s">
        <v>118</v>
      </c>
      <c r="H95" s="6" t="s">
        <v>192</v>
      </c>
      <c r="K95" s="8"/>
      <c r="P95">
        <v>9</v>
      </c>
    </row>
    <row r="96" spans="1:17" x14ac:dyDescent="0.15">
      <c r="A96">
        <f t="shared" si="0"/>
        <v>20303</v>
      </c>
      <c r="B96">
        <v>2</v>
      </c>
      <c r="G96" s="2" t="s">
        <v>142</v>
      </c>
      <c r="H96" s="6" t="s">
        <v>192</v>
      </c>
      <c r="K96" s="8"/>
      <c r="P96">
        <v>9</v>
      </c>
      <c r="Q96">
        <v>3</v>
      </c>
    </row>
    <row r="97" spans="1:17" x14ac:dyDescent="0.15">
      <c r="A97">
        <f t="shared" si="0"/>
        <v>20304</v>
      </c>
      <c r="B97">
        <v>2</v>
      </c>
      <c r="G97" s="2" t="s">
        <v>119</v>
      </c>
      <c r="H97" s="6" t="s">
        <v>192</v>
      </c>
      <c r="K97" s="8"/>
      <c r="P97">
        <v>9</v>
      </c>
    </row>
    <row r="98" spans="1:17" x14ac:dyDescent="0.15">
      <c r="A98">
        <f t="shared" si="0"/>
        <v>20305</v>
      </c>
      <c r="B98">
        <v>2</v>
      </c>
      <c r="G98" s="2" t="s">
        <v>192</v>
      </c>
      <c r="H98" s="6" t="s">
        <v>192</v>
      </c>
      <c r="K98" s="8"/>
      <c r="P98">
        <v>9</v>
      </c>
    </row>
    <row r="99" spans="1:17" x14ac:dyDescent="0.15">
      <c r="A99">
        <f t="shared" si="0"/>
        <v>20306</v>
      </c>
      <c r="B99">
        <v>2</v>
      </c>
      <c r="G99" s="2" t="s">
        <v>120</v>
      </c>
      <c r="H99" s="6" t="s">
        <v>192</v>
      </c>
      <c r="K99" s="8"/>
      <c r="P99">
        <v>9</v>
      </c>
    </row>
    <row r="100" spans="1:17" x14ac:dyDescent="0.15">
      <c r="A100">
        <f t="shared" si="0"/>
        <v>20307</v>
      </c>
      <c r="B100">
        <v>2</v>
      </c>
      <c r="G100" s="2" t="s">
        <v>176</v>
      </c>
      <c r="H100" s="6" t="s">
        <v>192</v>
      </c>
      <c r="K100" s="8"/>
      <c r="P100">
        <v>9</v>
      </c>
      <c r="Q100">
        <v>5</v>
      </c>
    </row>
    <row r="101" spans="1:17" x14ac:dyDescent="0.15">
      <c r="A101">
        <f t="shared" si="0"/>
        <v>20308</v>
      </c>
      <c r="B101">
        <v>2</v>
      </c>
      <c r="G101" s="2" t="s">
        <v>117</v>
      </c>
      <c r="H101" s="6" t="s">
        <v>192</v>
      </c>
      <c r="K101" s="8"/>
      <c r="P101">
        <v>9</v>
      </c>
    </row>
    <row r="102" spans="1:17" x14ac:dyDescent="0.15">
      <c r="A102">
        <f t="shared" si="0"/>
        <v>20309</v>
      </c>
      <c r="B102">
        <v>2</v>
      </c>
      <c r="G102" s="2" t="s">
        <v>118</v>
      </c>
      <c r="H102" s="6" t="s">
        <v>192</v>
      </c>
      <c r="K102" s="8"/>
      <c r="P102">
        <v>9</v>
      </c>
    </row>
    <row r="103" spans="1:17" x14ac:dyDescent="0.15">
      <c r="A103">
        <f t="shared" ref="A103:A166" si="1">A75+100</f>
        <v>20310</v>
      </c>
      <c r="B103">
        <v>2</v>
      </c>
      <c r="G103" s="2" t="s">
        <v>142</v>
      </c>
      <c r="H103" s="6" t="s">
        <v>192</v>
      </c>
      <c r="K103" s="8"/>
      <c r="P103">
        <v>9</v>
      </c>
      <c r="Q103">
        <v>3</v>
      </c>
    </row>
    <row r="104" spans="1:17" x14ac:dyDescent="0.15">
      <c r="A104">
        <f t="shared" si="1"/>
        <v>20311</v>
      </c>
      <c r="B104">
        <v>2</v>
      </c>
      <c r="G104" s="2" t="s">
        <v>119</v>
      </c>
      <c r="H104" s="6" t="s">
        <v>192</v>
      </c>
      <c r="K104" s="8"/>
      <c r="P104">
        <v>9</v>
      </c>
    </row>
    <row r="105" spans="1:17" x14ac:dyDescent="0.15">
      <c r="A105">
        <f t="shared" si="1"/>
        <v>20312</v>
      </c>
      <c r="B105">
        <v>2</v>
      </c>
      <c r="G105" s="2" t="s">
        <v>175</v>
      </c>
      <c r="H105" s="6" t="s">
        <v>192</v>
      </c>
      <c r="K105" s="8"/>
      <c r="P105">
        <v>9</v>
      </c>
    </row>
    <row r="106" spans="1:17" x14ac:dyDescent="0.15">
      <c r="A106">
        <f t="shared" si="1"/>
        <v>20313</v>
      </c>
      <c r="B106">
        <v>2</v>
      </c>
      <c r="G106" s="2" t="s">
        <v>120</v>
      </c>
      <c r="H106" s="6" t="s">
        <v>192</v>
      </c>
      <c r="K106" s="8"/>
      <c r="P106">
        <v>9</v>
      </c>
    </row>
    <row r="107" spans="1:17" x14ac:dyDescent="0.15">
      <c r="A107">
        <f t="shared" si="1"/>
        <v>20314</v>
      </c>
      <c r="B107">
        <v>2</v>
      </c>
      <c r="G107" s="2" t="s">
        <v>176</v>
      </c>
      <c r="H107" s="6" t="s">
        <v>192</v>
      </c>
      <c r="K107" s="8"/>
      <c r="P107">
        <v>9</v>
      </c>
      <c r="Q107">
        <v>5</v>
      </c>
    </row>
    <row r="108" spans="1:17" x14ac:dyDescent="0.15">
      <c r="A108">
        <f t="shared" si="1"/>
        <v>20315</v>
      </c>
      <c r="B108">
        <v>2</v>
      </c>
      <c r="G108" s="2" t="s">
        <v>117</v>
      </c>
      <c r="H108" s="6" t="s">
        <v>192</v>
      </c>
      <c r="K108" s="8"/>
      <c r="P108">
        <v>9</v>
      </c>
    </row>
    <row r="109" spans="1:17" x14ac:dyDescent="0.15">
      <c r="A109">
        <f t="shared" si="1"/>
        <v>20316</v>
      </c>
      <c r="B109">
        <v>2</v>
      </c>
      <c r="G109" s="2" t="s">
        <v>118</v>
      </c>
      <c r="H109" s="6" t="s">
        <v>192</v>
      </c>
      <c r="K109" s="8"/>
      <c r="P109">
        <v>9</v>
      </c>
    </row>
    <row r="110" spans="1:17" x14ac:dyDescent="0.15">
      <c r="A110">
        <f t="shared" si="1"/>
        <v>20317</v>
      </c>
      <c r="B110">
        <v>2</v>
      </c>
      <c r="G110" s="2" t="s">
        <v>142</v>
      </c>
      <c r="H110" s="6" t="s">
        <v>192</v>
      </c>
      <c r="K110" s="8"/>
      <c r="P110">
        <v>9</v>
      </c>
      <c r="Q110">
        <v>3</v>
      </c>
    </row>
    <row r="111" spans="1:17" x14ac:dyDescent="0.15">
      <c r="A111">
        <f t="shared" si="1"/>
        <v>20318</v>
      </c>
      <c r="B111">
        <v>2</v>
      </c>
      <c r="G111" s="2" t="s">
        <v>119</v>
      </c>
      <c r="H111" s="6" t="s">
        <v>192</v>
      </c>
      <c r="K111" s="8"/>
      <c r="P111">
        <v>9</v>
      </c>
    </row>
    <row r="112" spans="1:17" x14ac:dyDescent="0.15">
      <c r="A112">
        <f t="shared" si="1"/>
        <v>20319</v>
      </c>
      <c r="B112">
        <v>2</v>
      </c>
      <c r="G112" s="2" t="s">
        <v>175</v>
      </c>
      <c r="H112" s="6" t="s">
        <v>192</v>
      </c>
      <c r="K112" s="8"/>
      <c r="P112">
        <v>9</v>
      </c>
    </row>
    <row r="113" spans="1:17" x14ac:dyDescent="0.15">
      <c r="A113">
        <f t="shared" si="1"/>
        <v>20320</v>
      </c>
      <c r="B113">
        <v>2</v>
      </c>
      <c r="G113" s="2" t="s">
        <v>120</v>
      </c>
      <c r="H113" s="6" t="s">
        <v>192</v>
      </c>
      <c r="K113" s="8"/>
      <c r="P113">
        <v>9</v>
      </c>
    </row>
    <row r="114" spans="1:17" x14ac:dyDescent="0.15">
      <c r="A114">
        <f t="shared" si="1"/>
        <v>20321</v>
      </c>
      <c r="B114">
        <v>2</v>
      </c>
      <c r="G114" s="2" t="s">
        <v>176</v>
      </c>
      <c r="H114" s="6" t="s">
        <v>192</v>
      </c>
      <c r="K114" s="8"/>
      <c r="P114">
        <v>9</v>
      </c>
      <c r="Q114">
        <v>5</v>
      </c>
    </row>
    <row r="115" spans="1:17" x14ac:dyDescent="0.15">
      <c r="A115">
        <f t="shared" si="1"/>
        <v>20322</v>
      </c>
      <c r="B115">
        <v>2</v>
      </c>
      <c r="G115" s="2" t="s">
        <v>117</v>
      </c>
      <c r="H115" s="6" t="s">
        <v>192</v>
      </c>
      <c r="K115" s="8"/>
      <c r="P115">
        <v>9</v>
      </c>
    </row>
    <row r="116" spans="1:17" x14ac:dyDescent="0.15">
      <c r="A116">
        <f t="shared" si="1"/>
        <v>20323</v>
      </c>
      <c r="B116">
        <v>2</v>
      </c>
      <c r="G116" s="2" t="s">
        <v>118</v>
      </c>
      <c r="H116" s="6" t="s">
        <v>192</v>
      </c>
      <c r="K116" s="8"/>
      <c r="P116">
        <v>9</v>
      </c>
    </row>
    <row r="117" spans="1:17" x14ac:dyDescent="0.15">
      <c r="A117">
        <f t="shared" si="1"/>
        <v>20324</v>
      </c>
      <c r="B117">
        <v>2</v>
      </c>
      <c r="G117" s="2" t="s">
        <v>142</v>
      </c>
      <c r="H117" s="6" t="s">
        <v>192</v>
      </c>
      <c r="K117" s="8"/>
      <c r="P117">
        <v>9</v>
      </c>
      <c r="Q117">
        <v>3</v>
      </c>
    </row>
    <row r="118" spans="1:17" x14ac:dyDescent="0.15">
      <c r="A118">
        <f t="shared" si="1"/>
        <v>20325</v>
      </c>
      <c r="B118">
        <v>2</v>
      </c>
      <c r="G118" s="2" t="s">
        <v>119</v>
      </c>
      <c r="H118" s="6" t="s">
        <v>192</v>
      </c>
      <c r="K118" s="8"/>
      <c r="P118">
        <v>9</v>
      </c>
    </row>
    <row r="119" spans="1:17" x14ac:dyDescent="0.15">
      <c r="A119">
        <f t="shared" si="1"/>
        <v>20326</v>
      </c>
      <c r="B119">
        <v>2</v>
      </c>
      <c r="G119" s="2" t="s">
        <v>175</v>
      </c>
      <c r="H119" s="6" t="s">
        <v>192</v>
      </c>
      <c r="K119" s="8"/>
      <c r="P119">
        <v>9</v>
      </c>
    </row>
    <row r="120" spans="1:17" x14ac:dyDescent="0.15">
      <c r="A120">
        <f t="shared" si="1"/>
        <v>20327</v>
      </c>
      <c r="B120">
        <v>2</v>
      </c>
      <c r="G120" s="2" t="s">
        <v>120</v>
      </c>
      <c r="H120" s="6" t="s">
        <v>192</v>
      </c>
      <c r="K120" s="8"/>
      <c r="P120">
        <v>9</v>
      </c>
    </row>
    <row r="121" spans="1:17" x14ac:dyDescent="0.15">
      <c r="A121">
        <f t="shared" si="1"/>
        <v>20328</v>
      </c>
      <c r="B121">
        <v>2</v>
      </c>
      <c r="G121" s="2" t="s">
        <v>176</v>
      </c>
      <c r="H121" s="6" t="s">
        <v>192</v>
      </c>
      <c r="K121" s="8"/>
      <c r="P121">
        <v>9</v>
      </c>
      <c r="Q121">
        <v>5</v>
      </c>
    </row>
    <row r="122" spans="1:17" x14ac:dyDescent="0.15">
      <c r="A122">
        <f t="shared" si="1"/>
        <v>20401</v>
      </c>
      <c r="B122">
        <v>2</v>
      </c>
      <c r="G122" s="2" t="s">
        <v>117</v>
      </c>
      <c r="H122" s="6" t="s">
        <v>194</v>
      </c>
      <c r="K122" s="8"/>
      <c r="P122">
        <v>10</v>
      </c>
    </row>
    <row r="123" spans="1:17" x14ac:dyDescent="0.15">
      <c r="A123">
        <f t="shared" si="1"/>
        <v>20402</v>
      </c>
      <c r="B123">
        <v>2</v>
      </c>
      <c r="G123" s="2" t="s">
        <v>118</v>
      </c>
      <c r="H123" s="6" t="s">
        <v>194</v>
      </c>
      <c r="K123" s="8"/>
      <c r="P123">
        <v>10</v>
      </c>
    </row>
    <row r="124" spans="1:17" x14ac:dyDescent="0.15">
      <c r="A124">
        <f t="shared" si="1"/>
        <v>20403</v>
      </c>
      <c r="B124">
        <v>2</v>
      </c>
      <c r="G124" s="2" t="s">
        <v>142</v>
      </c>
      <c r="H124" s="6" t="s">
        <v>194</v>
      </c>
      <c r="K124" s="8"/>
      <c r="P124">
        <v>10</v>
      </c>
      <c r="Q124">
        <v>3</v>
      </c>
    </row>
    <row r="125" spans="1:17" x14ac:dyDescent="0.15">
      <c r="A125">
        <f t="shared" si="1"/>
        <v>20404</v>
      </c>
      <c r="B125">
        <v>2</v>
      </c>
      <c r="G125" s="2" t="s">
        <v>119</v>
      </c>
      <c r="H125" s="6" t="s">
        <v>194</v>
      </c>
      <c r="K125" s="8"/>
      <c r="P125">
        <v>10</v>
      </c>
    </row>
    <row r="126" spans="1:17" x14ac:dyDescent="0.15">
      <c r="A126">
        <f t="shared" si="1"/>
        <v>20405</v>
      </c>
      <c r="B126">
        <v>2</v>
      </c>
      <c r="G126" s="2" t="s">
        <v>193</v>
      </c>
      <c r="H126" s="6" t="s">
        <v>194</v>
      </c>
      <c r="K126" s="8"/>
      <c r="P126">
        <v>10</v>
      </c>
    </row>
    <row r="127" spans="1:17" x14ac:dyDescent="0.15">
      <c r="A127">
        <f t="shared" si="1"/>
        <v>20406</v>
      </c>
      <c r="B127">
        <v>2</v>
      </c>
      <c r="G127" s="2" t="s">
        <v>120</v>
      </c>
      <c r="H127" s="6" t="s">
        <v>194</v>
      </c>
      <c r="K127" s="8"/>
      <c r="P127">
        <v>10</v>
      </c>
    </row>
    <row r="128" spans="1:17" x14ac:dyDescent="0.15">
      <c r="A128">
        <f t="shared" si="1"/>
        <v>20407</v>
      </c>
      <c r="B128">
        <v>2</v>
      </c>
      <c r="G128" s="2" t="s">
        <v>177</v>
      </c>
      <c r="H128" s="6" t="s">
        <v>194</v>
      </c>
      <c r="K128" s="8"/>
      <c r="P128">
        <v>10</v>
      </c>
      <c r="Q128">
        <v>5</v>
      </c>
    </row>
    <row r="129" spans="1:17" x14ac:dyDescent="0.15">
      <c r="A129">
        <f t="shared" si="1"/>
        <v>20408</v>
      </c>
      <c r="B129">
        <v>2</v>
      </c>
      <c r="G129" s="2" t="s">
        <v>117</v>
      </c>
      <c r="H129" s="6" t="s">
        <v>194</v>
      </c>
      <c r="K129" s="8"/>
      <c r="P129">
        <v>10</v>
      </c>
    </row>
    <row r="130" spans="1:17" x14ac:dyDescent="0.15">
      <c r="A130">
        <f t="shared" si="1"/>
        <v>20409</v>
      </c>
      <c r="B130">
        <v>2</v>
      </c>
      <c r="G130" s="2" t="s">
        <v>118</v>
      </c>
      <c r="H130" s="6" t="s">
        <v>194</v>
      </c>
      <c r="K130" s="8"/>
      <c r="P130">
        <v>10</v>
      </c>
    </row>
    <row r="131" spans="1:17" x14ac:dyDescent="0.15">
      <c r="A131">
        <f t="shared" si="1"/>
        <v>20410</v>
      </c>
      <c r="B131">
        <v>2</v>
      </c>
      <c r="G131" s="2" t="s">
        <v>142</v>
      </c>
      <c r="H131" s="6" t="s">
        <v>194</v>
      </c>
      <c r="K131" s="8"/>
      <c r="P131">
        <v>10</v>
      </c>
      <c r="Q131">
        <v>3</v>
      </c>
    </row>
    <row r="132" spans="1:17" x14ac:dyDescent="0.15">
      <c r="A132">
        <f t="shared" si="1"/>
        <v>20411</v>
      </c>
      <c r="B132">
        <v>2</v>
      </c>
      <c r="G132" s="2" t="s">
        <v>119</v>
      </c>
      <c r="H132" s="6" t="s">
        <v>194</v>
      </c>
      <c r="K132" s="8"/>
      <c r="P132">
        <v>10</v>
      </c>
    </row>
    <row r="133" spans="1:17" x14ac:dyDescent="0.15">
      <c r="A133">
        <f t="shared" si="1"/>
        <v>20412</v>
      </c>
      <c r="B133">
        <v>2</v>
      </c>
      <c r="G133" s="2" t="s">
        <v>178</v>
      </c>
      <c r="H133" s="6" t="s">
        <v>194</v>
      </c>
      <c r="K133" s="8"/>
      <c r="P133">
        <v>10</v>
      </c>
    </row>
    <row r="134" spans="1:17" x14ac:dyDescent="0.15">
      <c r="A134">
        <f t="shared" si="1"/>
        <v>20413</v>
      </c>
      <c r="B134">
        <v>2</v>
      </c>
      <c r="G134" s="2" t="s">
        <v>120</v>
      </c>
      <c r="H134" s="6" t="s">
        <v>194</v>
      </c>
      <c r="K134" s="8"/>
      <c r="P134">
        <v>10</v>
      </c>
    </row>
    <row r="135" spans="1:17" x14ac:dyDescent="0.15">
      <c r="A135">
        <f t="shared" si="1"/>
        <v>20414</v>
      </c>
      <c r="B135">
        <v>2</v>
      </c>
      <c r="G135" s="2" t="s">
        <v>177</v>
      </c>
      <c r="H135" s="6" t="s">
        <v>194</v>
      </c>
      <c r="K135" s="8"/>
      <c r="P135">
        <v>10</v>
      </c>
      <c r="Q135">
        <v>5</v>
      </c>
    </row>
    <row r="136" spans="1:17" x14ac:dyDescent="0.15">
      <c r="A136">
        <f t="shared" si="1"/>
        <v>20415</v>
      </c>
      <c r="B136">
        <v>2</v>
      </c>
      <c r="G136" s="2" t="s">
        <v>117</v>
      </c>
      <c r="H136" s="6" t="s">
        <v>194</v>
      </c>
      <c r="K136" s="8"/>
      <c r="P136">
        <v>10</v>
      </c>
    </row>
    <row r="137" spans="1:17" x14ac:dyDescent="0.15">
      <c r="A137">
        <f t="shared" si="1"/>
        <v>20416</v>
      </c>
      <c r="B137">
        <v>2</v>
      </c>
      <c r="G137" s="2" t="s">
        <v>118</v>
      </c>
      <c r="H137" s="6" t="s">
        <v>194</v>
      </c>
      <c r="K137" s="8"/>
      <c r="P137">
        <v>10</v>
      </c>
    </row>
    <row r="138" spans="1:17" x14ac:dyDescent="0.15">
      <c r="A138">
        <f t="shared" si="1"/>
        <v>20417</v>
      </c>
      <c r="B138">
        <v>2</v>
      </c>
      <c r="G138" s="2" t="s">
        <v>142</v>
      </c>
      <c r="H138" s="6" t="s">
        <v>194</v>
      </c>
      <c r="K138" s="8"/>
      <c r="P138">
        <v>10</v>
      </c>
      <c r="Q138">
        <v>3</v>
      </c>
    </row>
    <row r="139" spans="1:17" x14ac:dyDescent="0.15">
      <c r="A139">
        <f t="shared" si="1"/>
        <v>20418</v>
      </c>
      <c r="B139">
        <v>2</v>
      </c>
      <c r="G139" s="2" t="s">
        <v>119</v>
      </c>
      <c r="H139" s="6" t="s">
        <v>194</v>
      </c>
      <c r="K139" s="8"/>
      <c r="P139">
        <v>10</v>
      </c>
    </row>
    <row r="140" spans="1:17" x14ac:dyDescent="0.15">
      <c r="A140">
        <f t="shared" si="1"/>
        <v>20419</v>
      </c>
      <c r="B140">
        <v>2</v>
      </c>
      <c r="G140" s="2" t="s">
        <v>178</v>
      </c>
      <c r="H140" s="6" t="s">
        <v>194</v>
      </c>
      <c r="K140" s="8"/>
      <c r="P140">
        <v>10</v>
      </c>
    </row>
    <row r="141" spans="1:17" x14ac:dyDescent="0.15">
      <c r="A141">
        <f t="shared" si="1"/>
        <v>20420</v>
      </c>
      <c r="B141">
        <v>2</v>
      </c>
      <c r="G141" s="2" t="s">
        <v>120</v>
      </c>
      <c r="H141" s="6" t="s">
        <v>194</v>
      </c>
      <c r="K141" s="8"/>
      <c r="P141">
        <v>10</v>
      </c>
    </row>
    <row r="142" spans="1:17" x14ac:dyDescent="0.15">
      <c r="A142">
        <f t="shared" si="1"/>
        <v>20421</v>
      </c>
      <c r="B142">
        <v>2</v>
      </c>
      <c r="G142" s="2" t="s">
        <v>177</v>
      </c>
      <c r="H142" s="6" t="s">
        <v>194</v>
      </c>
      <c r="K142" s="8"/>
      <c r="P142">
        <v>10</v>
      </c>
      <c r="Q142">
        <v>5</v>
      </c>
    </row>
    <row r="143" spans="1:17" x14ac:dyDescent="0.15">
      <c r="A143">
        <f t="shared" si="1"/>
        <v>20422</v>
      </c>
      <c r="B143">
        <v>2</v>
      </c>
      <c r="G143" s="2" t="s">
        <v>117</v>
      </c>
      <c r="H143" s="6" t="s">
        <v>194</v>
      </c>
      <c r="K143" s="8"/>
      <c r="P143">
        <v>10</v>
      </c>
    </row>
    <row r="144" spans="1:17" x14ac:dyDescent="0.15">
      <c r="A144">
        <f t="shared" si="1"/>
        <v>20423</v>
      </c>
      <c r="B144">
        <v>2</v>
      </c>
      <c r="G144" s="2" t="s">
        <v>118</v>
      </c>
      <c r="H144" s="6" t="s">
        <v>194</v>
      </c>
      <c r="K144" s="8"/>
      <c r="P144">
        <v>10</v>
      </c>
    </row>
    <row r="145" spans="1:17" x14ac:dyDescent="0.15">
      <c r="A145">
        <f t="shared" si="1"/>
        <v>20424</v>
      </c>
      <c r="B145">
        <v>2</v>
      </c>
      <c r="G145" s="2" t="s">
        <v>142</v>
      </c>
      <c r="H145" s="6" t="s">
        <v>194</v>
      </c>
      <c r="K145" s="8"/>
      <c r="P145">
        <v>10</v>
      </c>
      <c r="Q145">
        <v>3</v>
      </c>
    </row>
    <row r="146" spans="1:17" x14ac:dyDescent="0.15">
      <c r="A146">
        <f t="shared" si="1"/>
        <v>20425</v>
      </c>
      <c r="B146">
        <v>2</v>
      </c>
      <c r="G146" s="2" t="s">
        <v>119</v>
      </c>
      <c r="H146" s="6" t="s">
        <v>194</v>
      </c>
      <c r="K146" s="8"/>
      <c r="P146">
        <v>10</v>
      </c>
    </row>
    <row r="147" spans="1:17" x14ac:dyDescent="0.15">
      <c r="A147">
        <f t="shared" si="1"/>
        <v>20426</v>
      </c>
      <c r="B147">
        <v>2</v>
      </c>
      <c r="G147" s="2" t="s">
        <v>178</v>
      </c>
      <c r="H147" s="6" t="s">
        <v>194</v>
      </c>
      <c r="K147" s="8"/>
      <c r="P147">
        <v>10</v>
      </c>
    </row>
    <row r="148" spans="1:17" x14ac:dyDescent="0.15">
      <c r="A148">
        <f t="shared" si="1"/>
        <v>20427</v>
      </c>
      <c r="B148">
        <v>2</v>
      </c>
      <c r="G148" s="2" t="s">
        <v>120</v>
      </c>
      <c r="H148" s="6" t="s">
        <v>194</v>
      </c>
      <c r="K148" s="8"/>
      <c r="P148">
        <v>10</v>
      </c>
    </row>
    <row r="149" spans="1:17" x14ac:dyDescent="0.15">
      <c r="A149">
        <f t="shared" si="1"/>
        <v>20428</v>
      </c>
      <c r="B149">
        <v>2</v>
      </c>
      <c r="G149" s="2" t="s">
        <v>177</v>
      </c>
      <c r="H149" s="6" t="s">
        <v>194</v>
      </c>
      <c r="K149" s="8"/>
      <c r="P149">
        <v>10</v>
      </c>
      <c r="Q149">
        <v>5</v>
      </c>
    </row>
    <row r="150" spans="1:17" x14ac:dyDescent="0.15">
      <c r="A150">
        <f t="shared" si="1"/>
        <v>20501</v>
      </c>
      <c r="B150">
        <v>2</v>
      </c>
      <c r="G150" s="2" t="s">
        <v>117</v>
      </c>
      <c r="H150" s="6" t="s">
        <v>195</v>
      </c>
      <c r="K150" s="8"/>
      <c r="P150">
        <v>11</v>
      </c>
    </row>
    <row r="151" spans="1:17" x14ac:dyDescent="0.15">
      <c r="A151">
        <f t="shared" si="1"/>
        <v>20502</v>
      </c>
      <c r="B151">
        <v>2</v>
      </c>
      <c r="G151" s="2" t="s">
        <v>118</v>
      </c>
      <c r="H151" s="6" t="s">
        <v>195</v>
      </c>
      <c r="K151" s="8"/>
      <c r="P151">
        <v>11</v>
      </c>
    </row>
    <row r="152" spans="1:17" x14ac:dyDescent="0.15">
      <c r="A152">
        <f t="shared" si="1"/>
        <v>20503</v>
      </c>
      <c r="B152">
        <v>2</v>
      </c>
      <c r="G152" s="2" t="s">
        <v>142</v>
      </c>
      <c r="H152" s="6" t="s">
        <v>195</v>
      </c>
      <c r="K152" s="8"/>
      <c r="P152">
        <v>11</v>
      </c>
      <c r="Q152">
        <v>3</v>
      </c>
    </row>
    <row r="153" spans="1:17" x14ac:dyDescent="0.15">
      <c r="A153">
        <f t="shared" si="1"/>
        <v>20504</v>
      </c>
      <c r="B153">
        <v>2</v>
      </c>
      <c r="G153" s="2" t="s">
        <v>119</v>
      </c>
      <c r="H153" s="6" t="s">
        <v>195</v>
      </c>
      <c r="K153" s="8"/>
      <c r="P153">
        <v>11</v>
      </c>
    </row>
    <row r="154" spans="1:17" x14ac:dyDescent="0.15">
      <c r="A154">
        <f t="shared" si="1"/>
        <v>20505</v>
      </c>
      <c r="B154">
        <v>2</v>
      </c>
      <c r="G154" s="2" t="s">
        <v>195</v>
      </c>
      <c r="H154" s="6" t="s">
        <v>195</v>
      </c>
      <c r="K154" s="8"/>
      <c r="P154">
        <v>11</v>
      </c>
    </row>
    <row r="155" spans="1:17" x14ac:dyDescent="0.15">
      <c r="A155">
        <f t="shared" si="1"/>
        <v>20506</v>
      </c>
      <c r="B155">
        <v>2</v>
      </c>
      <c r="G155" s="2" t="s">
        <v>120</v>
      </c>
      <c r="H155" s="6" t="s">
        <v>195</v>
      </c>
      <c r="K155" s="8"/>
      <c r="P155">
        <v>11</v>
      </c>
    </row>
    <row r="156" spans="1:17" x14ac:dyDescent="0.15">
      <c r="A156">
        <f t="shared" si="1"/>
        <v>20507</v>
      </c>
      <c r="B156">
        <v>2</v>
      </c>
      <c r="G156" s="2" t="s">
        <v>180</v>
      </c>
      <c r="H156" s="6" t="s">
        <v>195</v>
      </c>
      <c r="K156" s="8"/>
      <c r="P156">
        <v>11</v>
      </c>
      <c r="Q156">
        <v>5</v>
      </c>
    </row>
    <row r="157" spans="1:17" x14ac:dyDescent="0.15">
      <c r="A157">
        <f t="shared" si="1"/>
        <v>20508</v>
      </c>
      <c r="B157">
        <v>2</v>
      </c>
      <c r="G157" s="2" t="s">
        <v>117</v>
      </c>
      <c r="H157" s="6" t="s">
        <v>195</v>
      </c>
      <c r="K157" s="8"/>
      <c r="P157">
        <v>11</v>
      </c>
    </row>
    <row r="158" spans="1:17" x14ac:dyDescent="0.15">
      <c r="A158">
        <f t="shared" si="1"/>
        <v>20509</v>
      </c>
      <c r="B158">
        <v>2</v>
      </c>
      <c r="G158" s="2" t="s">
        <v>118</v>
      </c>
      <c r="H158" s="6" t="s">
        <v>195</v>
      </c>
      <c r="K158" s="8"/>
      <c r="P158">
        <v>11</v>
      </c>
    </row>
    <row r="159" spans="1:17" x14ac:dyDescent="0.15">
      <c r="A159">
        <f t="shared" si="1"/>
        <v>20510</v>
      </c>
      <c r="B159">
        <v>2</v>
      </c>
      <c r="G159" s="2" t="s">
        <v>142</v>
      </c>
      <c r="H159" s="6" t="s">
        <v>195</v>
      </c>
      <c r="K159" s="8"/>
      <c r="P159">
        <v>11</v>
      </c>
      <c r="Q159">
        <v>3</v>
      </c>
    </row>
    <row r="160" spans="1:17" x14ac:dyDescent="0.15">
      <c r="A160">
        <f t="shared" si="1"/>
        <v>20511</v>
      </c>
      <c r="B160">
        <v>2</v>
      </c>
      <c r="G160" s="2" t="s">
        <v>119</v>
      </c>
      <c r="H160" s="6" t="s">
        <v>195</v>
      </c>
      <c r="K160" s="8"/>
      <c r="P160">
        <v>11</v>
      </c>
    </row>
    <row r="161" spans="1:17" x14ac:dyDescent="0.15">
      <c r="A161">
        <f t="shared" si="1"/>
        <v>20512</v>
      </c>
      <c r="B161">
        <v>2</v>
      </c>
      <c r="G161" s="2" t="s">
        <v>179</v>
      </c>
      <c r="H161" s="6" t="s">
        <v>195</v>
      </c>
      <c r="K161" s="8"/>
      <c r="P161">
        <v>11</v>
      </c>
    </row>
    <row r="162" spans="1:17" x14ac:dyDescent="0.15">
      <c r="A162">
        <f t="shared" si="1"/>
        <v>20513</v>
      </c>
      <c r="B162">
        <v>2</v>
      </c>
      <c r="G162" s="2" t="s">
        <v>120</v>
      </c>
      <c r="H162" s="6" t="s">
        <v>195</v>
      </c>
      <c r="K162" s="8"/>
      <c r="P162">
        <v>11</v>
      </c>
    </row>
    <row r="163" spans="1:17" x14ac:dyDescent="0.15">
      <c r="A163">
        <f t="shared" si="1"/>
        <v>20514</v>
      </c>
      <c r="B163">
        <v>2</v>
      </c>
      <c r="G163" s="2" t="s">
        <v>180</v>
      </c>
      <c r="H163" s="6" t="s">
        <v>195</v>
      </c>
      <c r="K163" s="8"/>
      <c r="P163">
        <v>11</v>
      </c>
      <c r="Q163">
        <v>5</v>
      </c>
    </row>
    <row r="164" spans="1:17" x14ac:dyDescent="0.15">
      <c r="A164">
        <f t="shared" si="1"/>
        <v>20515</v>
      </c>
      <c r="B164">
        <v>2</v>
      </c>
      <c r="G164" s="2" t="s">
        <v>117</v>
      </c>
      <c r="H164" s="6" t="s">
        <v>195</v>
      </c>
      <c r="K164" s="8"/>
      <c r="P164">
        <v>11</v>
      </c>
    </row>
    <row r="165" spans="1:17" x14ac:dyDescent="0.15">
      <c r="A165">
        <f t="shared" si="1"/>
        <v>20516</v>
      </c>
      <c r="B165">
        <v>2</v>
      </c>
      <c r="G165" s="2" t="s">
        <v>118</v>
      </c>
      <c r="H165" s="6" t="s">
        <v>195</v>
      </c>
      <c r="K165" s="8"/>
      <c r="P165">
        <v>11</v>
      </c>
    </row>
    <row r="166" spans="1:17" x14ac:dyDescent="0.15">
      <c r="A166">
        <f t="shared" si="1"/>
        <v>20517</v>
      </c>
      <c r="B166">
        <v>2</v>
      </c>
      <c r="G166" s="2" t="s">
        <v>142</v>
      </c>
      <c r="H166" s="6" t="s">
        <v>195</v>
      </c>
      <c r="K166" s="8"/>
      <c r="P166">
        <v>11</v>
      </c>
      <c r="Q166">
        <v>3</v>
      </c>
    </row>
    <row r="167" spans="1:17" x14ac:dyDescent="0.15">
      <c r="A167">
        <f t="shared" ref="A167:A177" si="2">A139+100</f>
        <v>20518</v>
      </c>
      <c r="B167">
        <v>2</v>
      </c>
      <c r="G167" s="2" t="s">
        <v>119</v>
      </c>
      <c r="H167" s="6" t="s">
        <v>195</v>
      </c>
      <c r="K167" s="8"/>
      <c r="P167">
        <v>11</v>
      </c>
    </row>
    <row r="168" spans="1:17" x14ac:dyDescent="0.15">
      <c r="A168">
        <f t="shared" si="2"/>
        <v>20519</v>
      </c>
      <c r="B168">
        <v>2</v>
      </c>
      <c r="G168" s="2" t="s">
        <v>179</v>
      </c>
      <c r="H168" s="6" t="s">
        <v>195</v>
      </c>
      <c r="K168" s="8"/>
      <c r="P168">
        <v>11</v>
      </c>
    </row>
    <row r="169" spans="1:17" x14ac:dyDescent="0.15">
      <c r="A169">
        <f t="shared" si="2"/>
        <v>20520</v>
      </c>
      <c r="B169">
        <v>2</v>
      </c>
      <c r="G169" s="2" t="s">
        <v>120</v>
      </c>
      <c r="H169" s="6" t="s">
        <v>195</v>
      </c>
      <c r="K169" s="8"/>
      <c r="P169">
        <v>11</v>
      </c>
    </row>
    <row r="170" spans="1:17" x14ac:dyDescent="0.15">
      <c r="A170">
        <f t="shared" si="2"/>
        <v>20521</v>
      </c>
      <c r="B170">
        <v>2</v>
      </c>
      <c r="G170" s="2" t="s">
        <v>180</v>
      </c>
      <c r="H170" s="6" t="s">
        <v>195</v>
      </c>
      <c r="K170" s="8"/>
      <c r="P170">
        <v>11</v>
      </c>
      <c r="Q170">
        <v>5</v>
      </c>
    </row>
    <row r="171" spans="1:17" x14ac:dyDescent="0.15">
      <c r="A171">
        <f t="shared" si="2"/>
        <v>20522</v>
      </c>
      <c r="B171">
        <v>2</v>
      </c>
      <c r="G171" s="2" t="s">
        <v>117</v>
      </c>
      <c r="H171" s="6" t="s">
        <v>195</v>
      </c>
      <c r="K171" s="8"/>
      <c r="P171">
        <v>11</v>
      </c>
    </row>
    <row r="172" spans="1:17" x14ac:dyDescent="0.15">
      <c r="A172">
        <f t="shared" si="2"/>
        <v>20523</v>
      </c>
      <c r="B172">
        <v>2</v>
      </c>
      <c r="G172" s="2" t="s">
        <v>118</v>
      </c>
      <c r="H172" s="6" t="s">
        <v>195</v>
      </c>
      <c r="K172" s="8"/>
      <c r="P172">
        <v>11</v>
      </c>
    </row>
    <row r="173" spans="1:17" x14ac:dyDescent="0.15">
      <c r="A173">
        <f t="shared" si="2"/>
        <v>20524</v>
      </c>
      <c r="B173">
        <v>2</v>
      </c>
      <c r="G173" s="2" t="s">
        <v>142</v>
      </c>
      <c r="H173" s="6" t="s">
        <v>195</v>
      </c>
      <c r="K173" s="8"/>
      <c r="P173">
        <v>11</v>
      </c>
      <c r="Q173">
        <v>3</v>
      </c>
    </row>
    <row r="174" spans="1:17" x14ac:dyDescent="0.15">
      <c r="A174">
        <f t="shared" si="2"/>
        <v>20525</v>
      </c>
      <c r="B174">
        <v>2</v>
      </c>
      <c r="G174" s="2" t="s">
        <v>119</v>
      </c>
      <c r="H174" s="6" t="s">
        <v>195</v>
      </c>
      <c r="K174" s="8"/>
      <c r="P174">
        <v>11</v>
      </c>
    </row>
    <row r="175" spans="1:17" x14ac:dyDescent="0.15">
      <c r="A175">
        <f t="shared" si="2"/>
        <v>20526</v>
      </c>
      <c r="B175">
        <v>2</v>
      </c>
      <c r="G175" s="2" t="s">
        <v>179</v>
      </c>
      <c r="H175" s="6" t="s">
        <v>195</v>
      </c>
      <c r="K175" s="8"/>
      <c r="P175">
        <v>11</v>
      </c>
    </row>
    <row r="176" spans="1:17" x14ac:dyDescent="0.15">
      <c r="A176">
        <f t="shared" si="2"/>
        <v>20527</v>
      </c>
      <c r="B176">
        <v>2</v>
      </c>
      <c r="G176" s="2" t="s">
        <v>120</v>
      </c>
      <c r="H176" s="6" t="s">
        <v>195</v>
      </c>
      <c r="K176" s="8"/>
      <c r="P176">
        <v>11</v>
      </c>
    </row>
    <row r="177" spans="1:23" x14ac:dyDescent="0.15">
      <c r="A177">
        <f t="shared" si="2"/>
        <v>20528</v>
      </c>
      <c r="B177">
        <v>2</v>
      </c>
      <c r="G177" s="2" t="s">
        <v>180</v>
      </c>
      <c r="H177" s="6" t="s">
        <v>195</v>
      </c>
      <c r="K177" s="8"/>
      <c r="P177">
        <v>11</v>
      </c>
      <c r="Q177">
        <v>5</v>
      </c>
    </row>
    <row r="178" spans="1:23" x14ac:dyDescent="0.15">
      <c r="A178">
        <v>30001</v>
      </c>
      <c r="B178">
        <v>3</v>
      </c>
      <c r="E178" t="s">
        <v>85</v>
      </c>
      <c r="G178" s="2" t="s">
        <v>185</v>
      </c>
      <c r="R178" s="10">
        <v>600</v>
      </c>
    </row>
    <row r="179" spans="1:23" x14ac:dyDescent="0.15">
      <c r="A179">
        <v>30002</v>
      </c>
      <c r="B179">
        <v>3</v>
      </c>
      <c r="E179" s="6" t="s">
        <v>86</v>
      </c>
      <c r="F179" s="6"/>
      <c r="G179" s="2" t="s">
        <v>120</v>
      </c>
      <c r="H179" s="6" t="s">
        <v>161</v>
      </c>
      <c r="R179" s="10">
        <v>1800</v>
      </c>
    </row>
    <row r="180" spans="1:23" x14ac:dyDescent="0.15">
      <c r="A180">
        <v>30003</v>
      </c>
      <c r="B180">
        <v>3</v>
      </c>
      <c r="E180" s="6" t="s">
        <v>87</v>
      </c>
      <c r="F180" s="6"/>
      <c r="G180" s="2" t="s">
        <v>116</v>
      </c>
      <c r="H180" s="6" t="s">
        <v>161</v>
      </c>
      <c r="I180" s="6" t="s">
        <v>162</v>
      </c>
      <c r="R180" s="10">
        <v>3600</v>
      </c>
    </row>
    <row r="181" spans="1:23" x14ac:dyDescent="0.15">
      <c r="A181">
        <v>30004</v>
      </c>
      <c r="B181">
        <v>3</v>
      </c>
      <c r="E181" s="6" t="s">
        <v>88</v>
      </c>
      <c r="F181" s="6"/>
      <c r="G181" s="2" t="s">
        <v>143</v>
      </c>
      <c r="H181" s="6" t="s">
        <v>163</v>
      </c>
      <c r="I181" s="6" t="s">
        <v>164</v>
      </c>
      <c r="R181" s="10">
        <v>7200</v>
      </c>
    </row>
    <row r="182" spans="1:23" x14ac:dyDescent="0.15">
      <c r="A182">
        <v>30005</v>
      </c>
      <c r="B182">
        <v>3</v>
      </c>
      <c r="E182" s="6" t="s">
        <v>89</v>
      </c>
      <c r="F182" s="6"/>
      <c r="G182" s="2" t="s">
        <v>143</v>
      </c>
      <c r="H182" s="6" t="s">
        <v>165</v>
      </c>
      <c r="I182" s="6" t="s">
        <v>166</v>
      </c>
      <c r="R182" s="10">
        <v>10800</v>
      </c>
    </row>
    <row r="183" spans="1:23" x14ac:dyDescent="0.15">
      <c r="A183">
        <v>30006</v>
      </c>
      <c r="B183">
        <v>3</v>
      </c>
      <c r="E183" s="6" t="s">
        <v>90</v>
      </c>
      <c r="F183" s="6"/>
      <c r="G183" s="2" t="s">
        <v>143</v>
      </c>
      <c r="H183" s="6" t="s">
        <v>167</v>
      </c>
      <c r="I183" s="6" t="s">
        <v>168</v>
      </c>
      <c r="R183" s="10">
        <v>14400</v>
      </c>
    </row>
    <row r="184" spans="1:23" x14ac:dyDescent="0.15">
      <c r="A184">
        <v>30007</v>
      </c>
      <c r="B184">
        <v>3</v>
      </c>
      <c r="E184" s="6" t="s">
        <v>91</v>
      </c>
      <c r="F184" s="6"/>
      <c r="G184" s="2" t="s">
        <v>143</v>
      </c>
      <c r="H184" s="6" t="s">
        <v>169</v>
      </c>
      <c r="I184" s="6" t="s">
        <v>170</v>
      </c>
      <c r="R184" s="10">
        <v>18000</v>
      </c>
    </row>
    <row r="185" spans="1:23" x14ac:dyDescent="0.15">
      <c r="A185">
        <v>40001</v>
      </c>
      <c r="B185">
        <v>4</v>
      </c>
      <c r="D185">
        <v>30</v>
      </c>
      <c r="E185" s="6" t="s">
        <v>98</v>
      </c>
      <c r="F185" s="6"/>
      <c r="G185" s="2" t="s">
        <v>143</v>
      </c>
      <c r="J185" s="10">
        <v>0</v>
      </c>
      <c r="K185" s="10">
        <v>604800</v>
      </c>
    </row>
    <row r="186" spans="1:23" x14ac:dyDescent="0.15">
      <c r="A186">
        <v>40002</v>
      </c>
      <c r="B186">
        <v>4</v>
      </c>
      <c r="D186">
        <v>100</v>
      </c>
      <c r="E186" s="6" t="s">
        <v>99</v>
      </c>
      <c r="F186" s="6"/>
      <c r="G186" s="2" t="s">
        <v>143</v>
      </c>
      <c r="J186" s="10">
        <v>0</v>
      </c>
      <c r="K186" s="10">
        <v>604800</v>
      </c>
    </row>
    <row r="187" spans="1:23" x14ac:dyDescent="0.15">
      <c r="A187">
        <v>40003</v>
      </c>
      <c r="B187">
        <v>4</v>
      </c>
      <c r="D187">
        <v>200</v>
      </c>
      <c r="E187" s="6" t="s">
        <v>100</v>
      </c>
      <c r="F187" s="6"/>
      <c r="G187" s="2" t="s">
        <v>143</v>
      </c>
      <c r="J187" s="10">
        <v>0</v>
      </c>
      <c r="K187" s="10">
        <v>604800</v>
      </c>
    </row>
    <row r="188" spans="1:23" x14ac:dyDescent="0.15">
      <c r="A188">
        <v>40004</v>
      </c>
      <c r="B188">
        <v>4</v>
      </c>
      <c r="D188">
        <v>300</v>
      </c>
      <c r="E188" s="6" t="s">
        <v>101</v>
      </c>
      <c r="F188" s="6"/>
      <c r="G188" s="2" t="s">
        <v>143</v>
      </c>
      <c r="J188" s="10">
        <v>0</v>
      </c>
      <c r="K188" s="10">
        <v>604800</v>
      </c>
    </row>
    <row r="189" spans="1:23" x14ac:dyDescent="0.15">
      <c r="A189">
        <v>50001</v>
      </c>
      <c r="B189">
        <v>5</v>
      </c>
      <c r="E189" s="6" t="s">
        <v>102</v>
      </c>
      <c r="F189" s="6" t="s">
        <v>123</v>
      </c>
      <c r="G189" s="2" t="s">
        <v>146</v>
      </c>
      <c r="H189" s="6" t="s">
        <v>147</v>
      </c>
      <c r="I189" s="6" t="s">
        <v>148</v>
      </c>
      <c r="O189" s="1"/>
      <c r="W189" s="1"/>
    </row>
    <row r="190" spans="1:23" x14ac:dyDescent="0.15">
      <c r="A190">
        <v>50002</v>
      </c>
      <c r="B190">
        <v>5</v>
      </c>
      <c r="E190" s="6" t="s">
        <v>103</v>
      </c>
      <c r="F190" s="6" t="s">
        <v>123</v>
      </c>
      <c r="G190" s="2" t="s">
        <v>151</v>
      </c>
      <c r="H190" s="6" t="s">
        <v>149</v>
      </c>
      <c r="I190" s="6" t="s">
        <v>157</v>
      </c>
    </row>
    <row r="191" spans="1:23" x14ac:dyDescent="0.15">
      <c r="A191">
        <v>50003</v>
      </c>
      <c r="B191">
        <v>5</v>
      </c>
      <c r="E191" s="6" t="s">
        <v>104</v>
      </c>
      <c r="F191" s="6" t="s">
        <v>123</v>
      </c>
      <c r="G191" s="2" t="s">
        <v>152</v>
      </c>
      <c r="H191" s="6" t="s">
        <v>150</v>
      </c>
      <c r="I191" s="6" t="s">
        <v>158</v>
      </c>
    </row>
    <row r="192" spans="1:23" x14ac:dyDescent="0.15">
      <c r="A192">
        <v>50004</v>
      </c>
      <c r="B192">
        <v>5</v>
      </c>
      <c r="E192" s="6" t="s">
        <v>105</v>
      </c>
      <c r="F192" s="6" t="s">
        <v>123</v>
      </c>
      <c r="G192" s="2" t="s">
        <v>153</v>
      </c>
      <c r="H192" s="6" t="s">
        <v>159</v>
      </c>
    </row>
    <row r="193" spans="1:23" x14ac:dyDescent="0.15">
      <c r="A193">
        <v>50005</v>
      </c>
      <c r="B193">
        <v>5</v>
      </c>
      <c r="E193" s="6" t="s">
        <v>106</v>
      </c>
      <c r="F193" s="6" t="s">
        <v>123</v>
      </c>
      <c r="G193" s="2" t="s">
        <v>154</v>
      </c>
      <c r="H193" s="6" t="s">
        <v>160</v>
      </c>
    </row>
    <row r="194" spans="1:23" x14ac:dyDescent="0.15">
      <c r="A194">
        <v>50006</v>
      </c>
      <c r="B194">
        <v>5</v>
      </c>
      <c r="E194" s="6" t="s">
        <v>107</v>
      </c>
      <c r="F194" s="6" t="s">
        <v>123</v>
      </c>
      <c r="G194" s="2" t="s">
        <v>155</v>
      </c>
    </row>
    <row r="195" spans="1:23" x14ac:dyDescent="0.15">
      <c r="A195">
        <v>50007</v>
      </c>
      <c r="B195">
        <v>5</v>
      </c>
      <c r="E195" s="6" t="s">
        <v>108</v>
      </c>
      <c r="F195" s="6" t="s">
        <v>123</v>
      </c>
      <c r="G195" s="2" t="s">
        <v>156</v>
      </c>
    </row>
    <row r="196" spans="1:23" x14ac:dyDescent="0.15">
      <c r="A196">
        <v>60001</v>
      </c>
      <c r="B196">
        <v>6</v>
      </c>
      <c r="E196" s="6" t="s">
        <v>111</v>
      </c>
      <c r="F196" s="6"/>
      <c r="G196" s="2" t="s">
        <v>126</v>
      </c>
      <c r="H196" s="2" t="s">
        <v>133</v>
      </c>
      <c r="K196" s="8"/>
      <c r="R196" s="10">
        <v>86400</v>
      </c>
      <c r="S196">
        <v>10001</v>
      </c>
      <c r="T196">
        <v>10002</v>
      </c>
      <c r="U196">
        <v>10003</v>
      </c>
      <c r="V196">
        <v>10004</v>
      </c>
    </row>
    <row r="197" spans="1:23" x14ac:dyDescent="0.15">
      <c r="A197">
        <v>60002</v>
      </c>
      <c r="B197">
        <v>6</v>
      </c>
      <c r="E197" s="6" t="s">
        <v>111</v>
      </c>
      <c r="F197" s="6"/>
      <c r="G197" s="2" t="s">
        <v>127</v>
      </c>
      <c r="H197" s="2" t="s">
        <v>134</v>
      </c>
      <c r="K197" s="8"/>
      <c r="R197" s="10">
        <v>86400</v>
      </c>
      <c r="S197">
        <v>20001</v>
      </c>
      <c r="T197">
        <v>20002</v>
      </c>
      <c r="U197">
        <v>20003</v>
      </c>
    </row>
    <row r="198" spans="1:23" x14ac:dyDescent="0.15">
      <c r="A198">
        <v>60003</v>
      </c>
      <c r="B198">
        <v>6</v>
      </c>
      <c r="E198" s="6" t="s">
        <v>111</v>
      </c>
      <c r="F198" s="6"/>
      <c r="G198" s="2" t="s">
        <v>128</v>
      </c>
      <c r="H198" s="2" t="s">
        <v>135</v>
      </c>
      <c r="K198" s="8"/>
      <c r="R198" s="10">
        <v>86400</v>
      </c>
      <c r="S198">
        <v>30001</v>
      </c>
      <c r="T198">
        <v>30002</v>
      </c>
      <c r="U198">
        <v>30003</v>
      </c>
    </row>
    <row r="199" spans="1:23" x14ac:dyDescent="0.15">
      <c r="A199">
        <v>60004</v>
      </c>
      <c r="B199">
        <v>6</v>
      </c>
      <c r="E199" s="6" t="s">
        <v>111</v>
      </c>
      <c r="F199" s="6"/>
      <c r="G199" s="2" t="s">
        <v>129</v>
      </c>
      <c r="H199" s="2" t="s">
        <v>136</v>
      </c>
      <c r="K199" s="8"/>
      <c r="R199" s="10">
        <v>86400</v>
      </c>
      <c r="S199">
        <v>40001</v>
      </c>
      <c r="T199">
        <v>40002</v>
      </c>
      <c r="U199">
        <v>40003</v>
      </c>
    </row>
    <row r="200" spans="1:23" x14ac:dyDescent="0.15">
      <c r="A200">
        <v>60005</v>
      </c>
      <c r="B200">
        <v>6</v>
      </c>
      <c r="E200" s="6" t="s">
        <v>111</v>
      </c>
      <c r="F200" s="6"/>
      <c r="G200" s="2" t="s">
        <v>130</v>
      </c>
      <c r="H200" s="2" t="s">
        <v>137</v>
      </c>
      <c r="K200" s="8"/>
      <c r="R200" s="10">
        <v>86400</v>
      </c>
      <c r="S200">
        <v>50001</v>
      </c>
      <c r="T200">
        <v>50002</v>
      </c>
      <c r="U200">
        <v>50003</v>
      </c>
    </row>
    <row r="201" spans="1:23" x14ac:dyDescent="0.15">
      <c r="A201">
        <v>60006</v>
      </c>
      <c r="B201">
        <v>6</v>
      </c>
      <c r="E201" s="6" t="s">
        <v>111</v>
      </c>
      <c r="F201" s="6"/>
      <c r="G201" s="2" t="s">
        <v>131</v>
      </c>
      <c r="H201" s="2" t="s">
        <v>138</v>
      </c>
      <c r="K201" s="8"/>
      <c r="R201" s="10">
        <v>86400</v>
      </c>
      <c r="S201">
        <v>60001</v>
      </c>
      <c r="T201">
        <v>60002</v>
      </c>
      <c r="U201">
        <v>60003</v>
      </c>
    </row>
    <row r="202" spans="1:23" x14ac:dyDescent="0.15">
      <c r="A202">
        <v>60007</v>
      </c>
      <c r="B202">
        <v>6</v>
      </c>
      <c r="E202" s="6" t="s">
        <v>111</v>
      </c>
      <c r="F202" s="6"/>
      <c r="G202" s="2" t="s">
        <v>132</v>
      </c>
      <c r="H202" s="2" t="s">
        <v>139</v>
      </c>
      <c r="K202" s="8"/>
      <c r="R202" s="10">
        <v>86400</v>
      </c>
      <c r="S202">
        <v>70001</v>
      </c>
      <c r="T202">
        <v>70002</v>
      </c>
    </row>
    <row r="203" spans="1:23" x14ac:dyDescent="0.15">
      <c r="A203">
        <v>70001</v>
      </c>
      <c r="B203">
        <v>7</v>
      </c>
      <c r="E203" s="2" t="s">
        <v>183</v>
      </c>
      <c r="F203" s="2"/>
      <c r="G203" s="2" t="s">
        <v>181</v>
      </c>
      <c r="K203" s="8"/>
      <c r="L203">
        <v>10</v>
      </c>
      <c r="M203">
        <v>12</v>
      </c>
      <c r="W203">
        <v>50</v>
      </c>
    </row>
    <row r="204" spans="1:23" x14ac:dyDescent="0.15">
      <c r="A204">
        <v>70002</v>
      </c>
      <c r="B204">
        <v>7</v>
      </c>
      <c r="E204" s="2" t="s">
        <v>184</v>
      </c>
      <c r="F204" s="2"/>
      <c r="G204" s="2" t="s">
        <v>181</v>
      </c>
      <c r="L204">
        <v>14</v>
      </c>
      <c r="M204">
        <v>16</v>
      </c>
      <c r="W204">
        <v>50</v>
      </c>
    </row>
    <row r="205" spans="1:23" x14ac:dyDescent="0.15">
      <c r="A205">
        <v>70003</v>
      </c>
      <c r="B205">
        <v>7</v>
      </c>
      <c r="E205" s="2" t="s">
        <v>182</v>
      </c>
      <c r="F205" s="2"/>
      <c r="G205" s="2" t="s">
        <v>181</v>
      </c>
      <c r="L205">
        <v>18</v>
      </c>
      <c r="M205">
        <v>20</v>
      </c>
      <c r="W205">
        <v>50</v>
      </c>
    </row>
    <row r="206" spans="1:23" x14ac:dyDescent="0.15">
      <c r="A206" s="1"/>
      <c r="E206" s="1"/>
      <c r="F206" s="1"/>
      <c r="G206" s="2"/>
      <c r="L206" s="1"/>
      <c r="M20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19" workbookViewId="0">
      <selection activeCell="A37" activeCellId="1" sqref="A39:XFD39 A37:XFD37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6" width="19.375" customWidth="1"/>
    <col min="9" max="9" width="24.25" style="8" customWidth="1"/>
    <col min="10" max="10" width="17.625" customWidth="1"/>
    <col min="11" max="12" width="13" bestFit="1" customWidth="1"/>
    <col min="13" max="13" width="25.5" bestFit="1" customWidth="1"/>
    <col min="14" max="14" width="21.375" bestFit="1" customWidth="1"/>
    <col min="15" max="15" width="19.25" bestFit="1" customWidth="1"/>
    <col min="17" max="17" width="9" style="10"/>
  </cols>
  <sheetData>
    <row r="1" spans="1:22" ht="54" x14ac:dyDescent="0.15">
      <c r="A1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7" t="s">
        <v>44</v>
      </c>
      <c r="J1" s="4" t="s">
        <v>45</v>
      </c>
      <c r="K1" s="4" t="s">
        <v>47</v>
      </c>
      <c r="L1" s="4" t="s">
        <v>46</v>
      </c>
      <c r="M1" s="4" t="s">
        <v>52</v>
      </c>
      <c r="N1" s="5" t="s">
        <v>56</v>
      </c>
      <c r="O1" s="4" t="s">
        <v>53</v>
      </c>
      <c r="P1" s="5" t="s">
        <v>58</v>
      </c>
      <c r="Q1" s="9" t="s">
        <v>59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</row>
    <row r="2" spans="1:22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s="8" t="s">
        <v>0</v>
      </c>
      <c r="J2" t="s">
        <v>0</v>
      </c>
      <c r="K2" s="4" t="s">
        <v>48</v>
      </c>
      <c r="L2" s="4" t="s">
        <v>49</v>
      </c>
      <c r="M2" t="s">
        <v>0</v>
      </c>
      <c r="N2" t="s">
        <v>0</v>
      </c>
      <c r="O2" t="s">
        <v>0</v>
      </c>
      <c r="P2" t="s">
        <v>0</v>
      </c>
      <c r="Q2" s="10" t="s">
        <v>0</v>
      </c>
      <c r="R2" t="s">
        <v>0</v>
      </c>
      <c r="S2" t="s">
        <v>0</v>
      </c>
      <c r="T2" t="s">
        <v>0</v>
      </c>
      <c r="U2" t="s">
        <v>0</v>
      </c>
      <c r="V2" s="1" t="s">
        <v>0</v>
      </c>
    </row>
    <row r="3" spans="1:22" x14ac:dyDescent="0.15">
      <c r="A3" t="s">
        <v>2</v>
      </c>
      <c r="B3" t="s">
        <v>3</v>
      </c>
      <c r="C3" s="6" t="s">
        <v>66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s="8" t="s">
        <v>9</v>
      </c>
      <c r="J3" t="s">
        <v>10</v>
      </c>
      <c r="K3" s="4" t="s">
        <v>50</v>
      </c>
      <c r="L3" s="4" t="s">
        <v>51</v>
      </c>
      <c r="M3" t="s">
        <v>11</v>
      </c>
      <c r="N3" t="s">
        <v>12</v>
      </c>
      <c r="O3" t="s">
        <v>13</v>
      </c>
      <c r="P3" s="4" t="s">
        <v>57</v>
      </c>
      <c r="Q3" s="10" t="s">
        <v>14</v>
      </c>
      <c r="R3" t="s">
        <v>15</v>
      </c>
      <c r="S3" t="s">
        <v>16</v>
      </c>
      <c r="T3" t="s">
        <v>17</v>
      </c>
      <c r="U3" t="s">
        <v>18</v>
      </c>
      <c r="V3" s="1" t="s">
        <v>19</v>
      </c>
    </row>
    <row r="4" spans="1:22" ht="27" x14ac:dyDescent="0.15">
      <c r="A4">
        <f>B4*10000+1</f>
        <v>40001</v>
      </c>
      <c r="B4">
        <v>4</v>
      </c>
      <c r="C4">
        <v>1</v>
      </c>
      <c r="D4">
        <v>100</v>
      </c>
      <c r="E4" s="6" t="s">
        <v>67</v>
      </c>
      <c r="F4" s="1" t="s">
        <v>21</v>
      </c>
      <c r="G4" t="s">
        <v>21</v>
      </c>
      <c r="H4" t="s">
        <v>21</v>
      </c>
      <c r="I4" s="8">
        <v>13555445</v>
      </c>
      <c r="J4">
        <v>13666660</v>
      </c>
      <c r="Q4" s="9" t="s">
        <v>60</v>
      </c>
      <c r="V4" s="1"/>
    </row>
    <row r="5" spans="1:22" x14ac:dyDescent="0.15">
      <c r="A5">
        <v>4002</v>
      </c>
      <c r="B5">
        <v>4</v>
      </c>
      <c r="C5">
        <v>1</v>
      </c>
      <c r="D5">
        <v>200</v>
      </c>
      <c r="E5" t="s">
        <v>20</v>
      </c>
      <c r="F5" s="1" t="s">
        <v>21</v>
      </c>
      <c r="G5" t="s">
        <v>21</v>
      </c>
      <c r="H5" t="s">
        <v>21</v>
      </c>
      <c r="I5" s="8">
        <v>13555445</v>
      </c>
      <c r="J5">
        <v>13666660</v>
      </c>
      <c r="N5" s="1"/>
      <c r="Q5" s="11" t="s">
        <v>124</v>
      </c>
      <c r="V5" s="1"/>
    </row>
    <row r="6" spans="1:22" x14ac:dyDescent="0.15">
      <c r="A6">
        <v>2001</v>
      </c>
      <c r="B6">
        <v>4</v>
      </c>
      <c r="C6">
        <v>2</v>
      </c>
      <c r="D6">
        <v>100</v>
      </c>
      <c r="E6" t="s">
        <v>20</v>
      </c>
      <c r="F6" s="1" t="s">
        <v>21</v>
      </c>
      <c r="G6" t="s">
        <v>21</v>
      </c>
      <c r="H6" t="s">
        <v>21</v>
      </c>
      <c r="I6" s="8">
        <v>13555445</v>
      </c>
      <c r="J6">
        <v>13666660</v>
      </c>
    </row>
    <row r="7" spans="1:22" x14ac:dyDescent="0.15">
      <c r="A7">
        <v>2002</v>
      </c>
      <c r="B7">
        <v>4</v>
      </c>
      <c r="C7">
        <v>2</v>
      </c>
      <c r="D7">
        <v>200</v>
      </c>
      <c r="E7" t="s">
        <v>20</v>
      </c>
      <c r="F7" s="1" t="s">
        <v>21</v>
      </c>
      <c r="G7" t="s">
        <v>21</v>
      </c>
      <c r="H7" t="s">
        <v>21</v>
      </c>
      <c r="I7" s="8">
        <v>13555445</v>
      </c>
      <c r="J7">
        <v>13666660</v>
      </c>
    </row>
    <row r="8" spans="1:22" x14ac:dyDescent="0.15">
      <c r="F8" s="1"/>
    </row>
    <row r="9" spans="1:22" x14ac:dyDescent="0.15">
      <c r="A9">
        <v>1001</v>
      </c>
      <c r="B9" s="3">
        <v>1</v>
      </c>
      <c r="C9" t="s">
        <v>29</v>
      </c>
      <c r="D9" s="6" t="s">
        <v>75</v>
      </c>
      <c r="E9" t="s">
        <v>22</v>
      </c>
      <c r="F9" s="1"/>
      <c r="M9">
        <v>30</v>
      </c>
      <c r="V9">
        <v>200</v>
      </c>
    </row>
    <row r="10" spans="1:22" x14ac:dyDescent="0.15">
      <c r="A10">
        <v>1002</v>
      </c>
      <c r="B10">
        <v>2</v>
      </c>
      <c r="C10" t="s">
        <v>30</v>
      </c>
      <c r="E10" t="s">
        <v>23</v>
      </c>
      <c r="F10" s="1"/>
      <c r="M10">
        <v>35</v>
      </c>
      <c r="N10" s="1">
        <v>200</v>
      </c>
    </row>
    <row r="11" spans="1:22" x14ac:dyDescent="0.15">
      <c r="B11" s="3">
        <v>3</v>
      </c>
      <c r="C11" t="s">
        <v>31</v>
      </c>
      <c r="F11" s="1"/>
    </row>
    <row r="12" spans="1:22" x14ac:dyDescent="0.15">
      <c r="A12">
        <v>20001</v>
      </c>
      <c r="B12" s="3">
        <v>4</v>
      </c>
      <c r="C12" t="s">
        <v>32</v>
      </c>
      <c r="D12" s="6" t="s">
        <v>109</v>
      </c>
      <c r="F12" s="4" t="s">
        <v>54</v>
      </c>
      <c r="O12">
        <v>1</v>
      </c>
      <c r="P12">
        <v>1</v>
      </c>
    </row>
    <row r="13" spans="1:22" x14ac:dyDescent="0.15">
      <c r="A13">
        <v>20002</v>
      </c>
      <c r="B13">
        <v>5</v>
      </c>
      <c r="C13" t="s">
        <v>33</v>
      </c>
      <c r="F13" s="4" t="s">
        <v>55</v>
      </c>
      <c r="O13">
        <v>1</v>
      </c>
      <c r="P13">
        <v>5</v>
      </c>
    </row>
    <row r="14" spans="1:22" x14ac:dyDescent="0.15">
      <c r="B14" s="3">
        <v>6</v>
      </c>
      <c r="C14" t="s">
        <v>34</v>
      </c>
      <c r="F14" s="1"/>
    </row>
    <row r="15" spans="1:22" x14ac:dyDescent="0.15">
      <c r="A15">
        <v>4001</v>
      </c>
      <c r="B15" s="3">
        <v>7</v>
      </c>
      <c r="C15" t="s">
        <v>35</v>
      </c>
      <c r="F15" t="s">
        <v>21</v>
      </c>
      <c r="G15" t="s">
        <v>21</v>
      </c>
      <c r="H15" t="s">
        <v>21</v>
      </c>
      <c r="M15">
        <v>5</v>
      </c>
      <c r="Q15" s="10">
        <v>300</v>
      </c>
    </row>
    <row r="16" spans="1:22" x14ac:dyDescent="0.15">
      <c r="A16">
        <v>4001</v>
      </c>
      <c r="B16">
        <v>3</v>
      </c>
      <c r="F16" t="s">
        <v>21</v>
      </c>
      <c r="M16">
        <v>5</v>
      </c>
      <c r="Q16" s="10">
        <v>1800</v>
      </c>
    </row>
    <row r="18" spans="1:22" x14ac:dyDescent="0.15">
      <c r="A18">
        <v>3001</v>
      </c>
      <c r="B18">
        <v>5</v>
      </c>
      <c r="E18" t="s">
        <v>24</v>
      </c>
      <c r="F18" t="s">
        <v>21</v>
      </c>
      <c r="G18" t="s">
        <v>21</v>
      </c>
      <c r="H18" t="s">
        <v>21</v>
      </c>
    </row>
    <row r="19" spans="1:22" x14ac:dyDescent="0.15">
      <c r="A19">
        <v>3002</v>
      </c>
      <c r="B19">
        <v>5</v>
      </c>
      <c r="F19" t="s">
        <v>21</v>
      </c>
      <c r="G19" t="s">
        <v>21</v>
      </c>
      <c r="H19" t="s">
        <v>21</v>
      </c>
    </row>
    <row r="20" spans="1:22" x14ac:dyDescent="0.15">
      <c r="F20" s="1"/>
    </row>
    <row r="21" spans="1:22" x14ac:dyDescent="0.15">
      <c r="A21">
        <v>6001</v>
      </c>
      <c r="B21">
        <v>6</v>
      </c>
      <c r="F21" t="s">
        <v>21</v>
      </c>
      <c r="G21" t="s">
        <v>21</v>
      </c>
      <c r="R21">
        <v>10001</v>
      </c>
      <c r="S21">
        <v>10001</v>
      </c>
      <c r="T21">
        <v>10001</v>
      </c>
      <c r="U21">
        <v>10001</v>
      </c>
    </row>
    <row r="22" spans="1:22" x14ac:dyDescent="0.15">
      <c r="A22">
        <v>6002</v>
      </c>
      <c r="B22">
        <v>6</v>
      </c>
      <c r="F22" t="s">
        <v>21</v>
      </c>
      <c r="G22" t="s">
        <v>21</v>
      </c>
      <c r="R22">
        <v>10001</v>
      </c>
      <c r="S22">
        <v>10001</v>
      </c>
      <c r="T22">
        <v>10001</v>
      </c>
      <c r="U22" t="s">
        <v>25</v>
      </c>
    </row>
    <row r="23" spans="1:22" x14ac:dyDescent="0.15">
      <c r="F23" s="1"/>
      <c r="V23" s="1">
        <v>200</v>
      </c>
    </row>
    <row r="24" spans="1:22" x14ac:dyDescent="0.15">
      <c r="A24" s="1">
        <v>2001</v>
      </c>
      <c r="B24">
        <v>7</v>
      </c>
      <c r="E24" s="1" t="s">
        <v>26</v>
      </c>
      <c r="F24" s="1" t="s">
        <v>27</v>
      </c>
      <c r="K24" s="1">
        <v>2</v>
      </c>
      <c r="L24" s="1">
        <v>6</v>
      </c>
      <c r="V24" s="1">
        <v>300</v>
      </c>
    </row>
    <row r="25" spans="1:22" x14ac:dyDescent="0.15">
      <c r="A25" s="1">
        <v>2002</v>
      </c>
      <c r="B25">
        <v>7</v>
      </c>
      <c r="E25" s="1" t="s">
        <v>28</v>
      </c>
      <c r="F25" s="2" t="s">
        <v>27</v>
      </c>
      <c r="K25" s="1">
        <v>8</v>
      </c>
      <c r="L25" s="1">
        <v>10</v>
      </c>
    </row>
    <row r="26" spans="1:22" x14ac:dyDescent="0.15">
      <c r="F26" s="1"/>
    </row>
    <row r="27" spans="1:22" x14ac:dyDescent="0.15">
      <c r="F27" s="1"/>
    </row>
    <row r="28" spans="1:22" x14ac:dyDescent="0.15">
      <c r="A28">
        <v>10001</v>
      </c>
      <c r="B28">
        <v>1</v>
      </c>
      <c r="E28" s="6" t="s">
        <v>68</v>
      </c>
      <c r="F28" s="1"/>
      <c r="M28">
        <v>25</v>
      </c>
      <c r="N28">
        <v>100</v>
      </c>
    </row>
    <row r="29" spans="1:22" x14ac:dyDescent="0.15">
      <c r="A29">
        <v>10002</v>
      </c>
      <c r="B29">
        <v>1</v>
      </c>
      <c r="E29" s="6" t="s">
        <v>69</v>
      </c>
      <c r="F29" s="1"/>
      <c r="M29">
        <v>30</v>
      </c>
      <c r="N29">
        <v>200</v>
      </c>
    </row>
    <row r="30" spans="1:22" x14ac:dyDescent="0.15">
      <c r="A30">
        <v>10003</v>
      </c>
      <c r="B30">
        <v>1</v>
      </c>
      <c r="E30" s="6" t="s">
        <v>72</v>
      </c>
      <c r="F30" s="1"/>
      <c r="M30">
        <v>35</v>
      </c>
      <c r="N30">
        <v>300</v>
      </c>
    </row>
    <row r="31" spans="1:22" x14ac:dyDescent="0.15">
      <c r="A31">
        <v>10004</v>
      </c>
      <c r="B31">
        <v>1</v>
      </c>
      <c r="E31" s="6" t="s">
        <v>70</v>
      </c>
      <c r="F31" s="1"/>
      <c r="M31">
        <v>40</v>
      </c>
      <c r="N31">
        <v>400</v>
      </c>
    </row>
    <row r="32" spans="1:22" x14ac:dyDescent="0.15">
      <c r="A32">
        <v>10005</v>
      </c>
      <c r="B32">
        <v>1</v>
      </c>
      <c r="E32" s="6" t="s">
        <v>73</v>
      </c>
      <c r="F32" s="1"/>
      <c r="M32">
        <v>45</v>
      </c>
      <c r="N32">
        <v>500</v>
      </c>
    </row>
    <row r="33" spans="1:16" x14ac:dyDescent="0.15">
      <c r="A33">
        <v>10006</v>
      </c>
      <c r="B33">
        <v>1</v>
      </c>
      <c r="E33" s="6" t="s">
        <v>71</v>
      </c>
      <c r="F33" s="1"/>
      <c r="M33">
        <v>50</v>
      </c>
      <c r="N33">
        <v>600</v>
      </c>
    </row>
    <row r="34" spans="1:16" x14ac:dyDescent="0.15">
      <c r="A34">
        <v>10007</v>
      </c>
      <c r="B34">
        <v>1</v>
      </c>
      <c r="E34" s="6" t="s">
        <v>74</v>
      </c>
      <c r="F34" s="1"/>
      <c r="M34">
        <v>55</v>
      </c>
      <c r="N34">
        <v>700</v>
      </c>
    </row>
    <row r="35" spans="1:16" x14ac:dyDescent="0.15">
      <c r="A35">
        <v>20001</v>
      </c>
      <c r="B35">
        <v>2</v>
      </c>
      <c r="F35" s="2" t="s">
        <v>78</v>
      </c>
      <c r="I35" s="8">
        <v>42552</v>
      </c>
      <c r="J35" s="8">
        <v>42582</v>
      </c>
      <c r="O35">
        <v>7</v>
      </c>
    </row>
    <row r="36" spans="1:16" x14ac:dyDescent="0.15">
      <c r="A36">
        <v>20002</v>
      </c>
      <c r="B36">
        <v>2</v>
      </c>
      <c r="F36" s="2" t="s">
        <v>77</v>
      </c>
      <c r="I36" s="8">
        <v>42553</v>
      </c>
      <c r="J36" s="8">
        <v>42582</v>
      </c>
      <c r="O36">
        <v>7</v>
      </c>
    </row>
    <row r="37" spans="1:16" x14ac:dyDescent="0.15">
      <c r="A37">
        <v>20003</v>
      </c>
      <c r="B37">
        <v>2</v>
      </c>
      <c r="F37" s="2" t="s">
        <v>76</v>
      </c>
      <c r="I37" s="8">
        <v>42554</v>
      </c>
      <c r="J37" s="8">
        <v>42582</v>
      </c>
      <c r="O37">
        <v>7</v>
      </c>
      <c r="P37">
        <v>3</v>
      </c>
    </row>
    <row r="38" spans="1:16" x14ac:dyDescent="0.15">
      <c r="A38">
        <v>20004</v>
      </c>
      <c r="B38">
        <v>2</v>
      </c>
      <c r="F38" s="2" t="s">
        <v>80</v>
      </c>
      <c r="I38" s="8">
        <v>42555</v>
      </c>
      <c r="J38" s="8">
        <v>42582</v>
      </c>
      <c r="O38">
        <v>7</v>
      </c>
    </row>
    <row r="39" spans="1:16" x14ac:dyDescent="0.15">
      <c r="A39">
        <v>20005</v>
      </c>
      <c r="B39">
        <v>2</v>
      </c>
      <c r="F39" s="2" t="s">
        <v>81</v>
      </c>
      <c r="I39" s="8">
        <v>42556</v>
      </c>
      <c r="J39" s="8">
        <v>42582</v>
      </c>
      <c r="O39">
        <v>7</v>
      </c>
    </row>
    <row r="40" spans="1:16" x14ac:dyDescent="0.15">
      <c r="A40">
        <v>20006</v>
      </c>
      <c r="B40">
        <v>2</v>
      </c>
      <c r="F40" s="2" t="s">
        <v>79</v>
      </c>
      <c r="I40" s="8">
        <v>42557</v>
      </c>
      <c r="J40" s="8">
        <v>42582</v>
      </c>
      <c r="O40">
        <v>7</v>
      </c>
    </row>
    <row r="41" spans="1:16" x14ac:dyDescent="0.15">
      <c r="A41">
        <v>20007</v>
      </c>
      <c r="B41">
        <v>2</v>
      </c>
      <c r="F41" s="2" t="s">
        <v>84</v>
      </c>
      <c r="I41" s="8">
        <v>42558</v>
      </c>
      <c r="J41" s="8">
        <v>42582</v>
      </c>
      <c r="O41">
        <v>7</v>
      </c>
      <c r="P41">
        <v>5</v>
      </c>
    </row>
    <row r="42" spans="1:16" x14ac:dyDescent="0.15">
      <c r="A42">
        <v>20008</v>
      </c>
      <c r="B42">
        <v>2</v>
      </c>
      <c r="F42" s="2" t="s">
        <v>78</v>
      </c>
      <c r="I42" s="8">
        <v>42559</v>
      </c>
      <c r="J42" s="8">
        <v>42582</v>
      </c>
      <c r="O42">
        <v>7</v>
      </c>
    </row>
    <row r="43" spans="1:16" x14ac:dyDescent="0.15">
      <c r="A43">
        <v>20009</v>
      </c>
      <c r="B43">
        <v>2</v>
      </c>
      <c r="F43" s="2" t="s">
        <v>77</v>
      </c>
      <c r="I43" s="8">
        <v>42560</v>
      </c>
      <c r="J43" s="8">
        <v>42582</v>
      </c>
      <c r="O43">
        <v>7</v>
      </c>
    </row>
    <row r="44" spans="1:16" x14ac:dyDescent="0.15">
      <c r="A44">
        <v>20010</v>
      </c>
      <c r="B44">
        <v>2</v>
      </c>
      <c r="F44" s="2" t="s">
        <v>76</v>
      </c>
      <c r="I44" s="8">
        <v>42561</v>
      </c>
      <c r="J44" s="8">
        <v>42582</v>
      </c>
      <c r="O44">
        <v>7</v>
      </c>
      <c r="P44">
        <v>3</v>
      </c>
    </row>
    <row r="45" spans="1:16" x14ac:dyDescent="0.15">
      <c r="A45">
        <v>20011</v>
      </c>
      <c r="B45">
        <v>2</v>
      </c>
      <c r="F45" s="2" t="s">
        <v>80</v>
      </c>
      <c r="I45" s="8">
        <v>42562</v>
      </c>
      <c r="J45" s="8">
        <v>42582</v>
      </c>
      <c r="O45">
        <v>7</v>
      </c>
    </row>
    <row r="46" spans="1:16" x14ac:dyDescent="0.15">
      <c r="A46">
        <v>20012</v>
      </c>
      <c r="B46">
        <v>2</v>
      </c>
      <c r="F46" s="2" t="s">
        <v>81</v>
      </c>
      <c r="I46" s="8">
        <v>42563</v>
      </c>
      <c r="J46" s="8">
        <v>42582</v>
      </c>
      <c r="O46">
        <v>7</v>
      </c>
    </row>
    <row r="47" spans="1:16" x14ac:dyDescent="0.15">
      <c r="A47">
        <v>20013</v>
      </c>
      <c r="B47">
        <v>2</v>
      </c>
      <c r="F47" s="2" t="s">
        <v>79</v>
      </c>
      <c r="I47" s="8">
        <v>42564</v>
      </c>
      <c r="J47" s="8">
        <v>42582</v>
      </c>
      <c r="O47">
        <v>7</v>
      </c>
    </row>
    <row r="48" spans="1:16" x14ac:dyDescent="0.15">
      <c r="A48">
        <v>20014</v>
      </c>
      <c r="B48">
        <v>2</v>
      </c>
      <c r="F48" s="2" t="s">
        <v>82</v>
      </c>
      <c r="I48" s="8">
        <v>42565</v>
      </c>
      <c r="J48" s="8">
        <v>42582</v>
      </c>
      <c r="O48">
        <v>7</v>
      </c>
      <c r="P48">
        <v>5</v>
      </c>
    </row>
    <row r="49" spans="1:16" x14ac:dyDescent="0.15">
      <c r="A49">
        <v>20015</v>
      </c>
      <c r="B49">
        <v>2</v>
      </c>
      <c r="F49" s="2" t="s">
        <v>78</v>
      </c>
      <c r="I49" s="8">
        <v>42566</v>
      </c>
      <c r="J49" s="8">
        <v>42582</v>
      </c>
      <c r="O49">
        <v>7</v>
      </c>
    </row>
    <row r="50" spans="1:16" x14ac:dyDescent="0.15">
      <c r="A50">
        <v>20016</v>
      </c>
      <c r="B50">
        <v>2</v>
      </c>
      <c r="F50" s="2" t="s">
        <v>77</v>
      </c>
      <c r="I50" s="8">
        <v>42567</v>
      </c>
      <c r="J50" s="8">
        <v>42582</v>
      </c>
      <c r="O50">
        <v>7</v>
      </c>
    </row>
    <row r="51" spans="1:16" x14ac:dyDescent="0.15">
      <c r="A51">
        <v>20017</v>
      </c>
      <c r="B51">
        <v>2</v>
      </c>
      <c r="F51" s="2" t="s">
        <v>76</v>
      </c>
      <c r="I51" s="8">
        <v>42568</v>
      </c>
      <c r="J51" s="8">
        <v>42582</v>
      </c>
      <c r="O51">
        <v>7</v>
      </c>
      <c r="P51">
        <v>3</v>
      </c>
    </row>
    <row r="52" spans="1:16" x14ac:dyDescent="0.15">
      <c r="A52">
        <v>20018</v>
      </c>
      <c r="B52">
        <v>2</v>
      </c>
      <c r="F52" s="2" t="s">
        <v>80</v>
      </c>
      <c r="I52" s="8">
        <v>42569</v>
      </c>
      <c r="J52" s="8">
        <v>42582</v>
      </c>
      <c r="O52">
        <v>7</v>
      </c>
    </row>
    <row r="53" spans="1:16" x14ac:dyDescent="0.15">
      <c r="A53">
        <v>20019</v>
      </c>
      <c r="B53">
        <v>2</v>
      </c>
      <c r="F53" s="2" t="s">
        <v>81</v>
      </c>
      <c r="I53" s="8">
        <v>42570</v>
      </c>
      <c r="J53" s="8">
        <v>42582</v>
      </c>
      <c r="O53">
        <v>7</v>
      </c>
    </row>
    <row r="54" spans="1:16" x14ac:dyDescent="0.15">
      <c r="A54">
        <v>20020</v>
      </c>
      <c r="B54">
        <v>2</v>
      </c>
      <c r="F54" s="2" t="s">
        <v>79</v>
      </c>
      <c r="I54" s="8">
        <v>42571</v>
      </c>
      <c r="J54" s="8">
        <v>42582</v>
      </c>
      <c r="O54">
        <v>7</v>
      </c>
    </row>
    <row r="55" spans="1:16" x14ac:dyDescent="0.15">
      <c r="A55">
        <v>20021</v>
      </c>
      <c r="B55">
        <v>2</v>
      </c>
      <c r="F55" s="2" t="s">
        <v>83</v>
      </c>
      <c r="I55" s="8">
        <v>42572</v>
      </c>
      <c r="J55" s="8">
        <v>42582</v>
      </c>
      <c r="O55">
        <v>7</v>
      </c>
      <c r="P55">
        <v>5</v>
      </c>
    </row>
    <row r="56" spans="1:16" x14ac:dyDescent="0.15">
      <c r="A56">
        <v>20022</v>
      </c>
      <c r="B56">
        <v>2</v>
      </c>
      <c r="F56" s="2" t="s">
        <v>78</v>
      </c>
      <c r="I56" s="8">
        <v>42573</v>
      </c>
      <c r="J56" s="8">
        <v>42582</v>
      </c>
      <c r="O56">
        <v>7</v>
      </c>
    </row>
    <row r="57" spans="1:16" x14ac:dyDescent="0.15">
      <c r="A57">
        <v>20023</v>
      </c>
      <c r="B57">
        <v>2</v>
      </c>
      <c r="F57" s="2" t="s">
        <v>77</v>
      </c>
      <c r="I57" s="8">
        <v>42574</v>
      </c>
      <c r="J57" s="8">
        <v>42582</v>
      </c>
      <c r="O57">
        <v>7</v>
      </c>
    </row>
    <row r="58" spans="1:16" x14ac:dyDescent="0.15">
      <c r="A58">
        <v>20024</v>
      </c>
      <c r="B58">
        <v>2</v>
      </c>
      <c r="F58" s="2" t="s">
        <v>76</v>
      </c>
      <c r="I58" s="8">
        <v>42575</v>
      </c>
      <c r="J58" s="8">
        <v>42582</v>
      </c>
      <c r="O58">
        <v>7</v>
      </c>
      <c r="P58">
        <v>3</v>
      </c>
    </row>
    <row r="59" spans="1:16" x14ac:dyDescent="0.15">
      <c r="A59">
        <v>20025</v>
      </c>
      <c r="B59">
        <v>2</v>
      </c>
      <c r="F59" s="2" t="s">
        <v>80</v>
      </c>
      <c r="I59" s="8">
        <v>42576</v>
      </c>
      <c r="J59" s="8">
        <v>42582</v>
      </c>
      <c r="O59">
        <v>7</v>
      </c>
    </row>
    <row r="60" spans="1:16" x14ac:dyDescent="0.15">
      <c r="A60">
        <v>20026</v>
      </c>
      <c r="B60">
        <v>2</v>
      </c>
      <c r="F60" s="2" t="s">
        <v>81</v>
      </c>
      <c r="I60" s="8">
        <v>42577</v>
      </c>
      <c r="J60" s="8">
        <v>42582</v>
      </c>
      <c r="O60">
        <v>7</v>
      </c>
    </row>
    <row r="61" spans="1:16" x14ac:dyDescent="0.15">
      <c r="A61">
        <v>20027</v>
      </c>
      <c r="B61">
        <v>2</v>
      </c>
      <c r="F61" s="2" t="s">
        <v>79</v>
      </c>
      <c r="I61" s="8">
        <v>42578</v>
      </c>
      <c r="J61" s="8">
        <v>42582</v>
      </c>
      <c r="O61">
        <v>7</v>
      </c>
    </row>
    <row r="62" spans="1:16" x14ac:dyDescent="0.15">
      <c r="A62">
        <v>20028</v>
      </c>
      <c r="B62">
        <v>2</v>
      </c>
      <c r="F62" s="2" t="s">
        <v>83</v>
      </c>
      <c r="I62" s="8">
        <v>42579</v>
      </c>
      <c r="J62" s="8">
        <v>42582</v>
      </c>
      <c r="O62">
        <v>7</v>
      </c>
      <c r="P62">
        <v>5</v>
      </c>
    </row>
    <row r="63" spans="1:16" x14ac:dyDescent="0.15">
      <c r="A63">
        <f>A35+100</f>
        <v>20101</v>
      </c>
      <c r="B63">
        <v>2</v>
      </c>
      <c r="F63" s="2" t="s">
        <v>78</v>
      </c>
      <c r="I63" s="8">
        <v>42583</v>
      </c>
      <c r="J63" s="8">
        <v>42613</v>
      </c>
      <c r="O63">
        <v>8</v>
      </c>
    </row>
    <row r="64" spans="1:16" x14ac:dyDescent="0.15">
      <c r="A64">
        <f t="shared" ref="A64:A118" si="0">A36+100</f>
        <v>20102</v>
      </c>
      <c r="B64">
        <v>2</v>
      </c>
      <c r="F64" s="2" t="s">
        <v>77</v>
      </c>
      <c r="I64" s="8">
        <v>42584</v>
      </c>
      <c r="J64" s="8">
        <v>42613</v>
      </c>
      <c r="O64">
        <v>8</v>
      </c>
    </row>
    <row r="65" spans="1:16" x14ac:dyDescent="0.15">
      <c r="A65">
        <f t="shared" si="0"/>
        <v>20103</v>
      </c>
      <c r="B65">
        <v>2</v>
      </c>
      <c r="F65" s="2" t="s">
        <v>76</v>
      </c>
      <c r="I65" s="8">
        <v>42585</v>
      </c>
      <c r="J65" s="8">
        <v>42613</v>
      </c>
      <c r="O65">
        <v>8</v>
      </c>
      <c r="P65">
        <v>3</v>
      </c>
    </row>
    <row r="66" spans="1:16" x14ac:dyDescent="0.15">
      <c r="A66">
        <f t="shared" si="0"/>
        <v>20104</v>
      </c>
      <c r="B66">
        <v>2</v>
      </c>
      <c r="F66" s="2" t="s">
        <v>80</v>
      </c>
      <c r="I66" s="8">
        <v>42586</v>
      </c>
      <c r="J66" s="8">
        <v>42613</v>
      </c>
      <c r="O66">
        <v>8</v>
      </c>
    </row>
    <row r="67" spans="1:16" x14ac:dyDescent="0.15">
      <c r="A67">
        <f t="shared" si="0"/>
        <v>20105</v>
      </c>
      <c r="B67">
        <v>2</v>
      </c>
      <c r="F67" s="2" t="s">
        <v>81</v>
      </c>
      <c r="I67" s="8">
        <v>42587</v>
      </c>
      <c r="J67" s="8">
        <v>42613</v>
      </c>
      <c r="O67">
        <v>8</v>
      </c>
    </row>
    <row r="68" spans="1:16" x14ac:dyDescent="0.15">
      <c r="A68">
        <f t="shared" si="0"/>
        <v>20106</v>
      </c>
      <c r="B68">
        <v>2</v>
      </c>
      <c r="F68" s="2" t="s">
        <v>79</v>
      </c>
      <c r="I68" s="8">
        <v>42588</v>
      </c>
      <c r="J68" s="8">
        <v>42613</v>
      </c>
      <c r="O68">
        <v>8</v>
      </c>
    </row>
    <row r="69" spans="1:16" x14ac:dyDescent="0.15">
      <c r="A69">
        <f t="shared" si="0"/>
        <v>20107</v>
      </c>
      <c r="B69">
        <v>2</v>
      </c>
      <c r="F69" s="2" t="s">
        <v>84</v>
      </c>
      <c r="I69" s="8">
        <v>42589</v>
      </c>
      <c r="J69" s="8">
        <v>42613</v>
      </c>
      <c r="O69">
        <v>8</v>
      </c>
      <c r="P69">
        <v>5</v>
      </c>
    </row>
    <row r="70" spans="1:16" x14ac:dyDescent="0.15">
      <c r="A70">
        <f t="shared" si="0"/>
        <v>20108</v>
      </c>
      <c r="B70">
        <v>2</v>
      </c>
      <c r="F70" s="2" t="s">
        <v>78</v>
      </c>
      <c r="I70" s="8">
        <v>42590</v>
      </c>
      <c r="J70" s="8">
        <v>42613</v>
      </c>
      <c r="O70">
        <v>8</v>
      </c>
    </row>
    <row r="71" spans="1:16" x14ac:dyDescent="0.15">
      <c r="A71">
        <f t="shared" si="0"/>
        <v>20109</v>
      </c>
      <c r="B71">
        <v>2</v>
      </c>
      <c r="F71" s="2" t="s">
        <v>77</v>
      </c>
      <c r="I71" s="8">
        <v>42591</v>
      </c>
      <c r="J71" s="8">
        <v>42613</v>
      </c>
      <c r="O71">
        <v>8</v>
      </c>
    </row>
    <row r="72" spans="1:16" x14ac:dyDescent="0.15">
      <c r="A72">
        <f t="shared" si="0"/>
        <v>20110</v>
      </c>
      <c r="B72">
        <v>2</v>
      </c>
      <c r="F72" s="2" t="s">
        <v>76</v>
      </c>
      <c r="I72" s="8">
        <v>42592</v>
      </c>
      <c r="J72" s="8">
        <v>42613</v>
      </c>
      <c r="O72">
        <v>8</v>
      </c>
      <c r="P72">
        <v>3</v>
      </c>
    </row>
    <row r="73" spans="1:16" x14ac:dyDescent="0.15">
      <c r="A73">
        <f t="shared" si="0"/>
        <v>20111</v>
      </c>
      <c r="B73">
        <v>2</v>
      </c>
      <c r="F73" s="2" t="s">
        <v>80</v>
      </c>
      <c r="I73" s="8">
        <v>42593</v>
      </c>
      <c r="J73" s="8">
        <v>42613</v>
      </c>
      <c r="O73">
        <v>8</v>
      </c>
    </row>
    <row r="74" spans="1:16" x14ac:dyDescent="0.15">
      <c r="A74">
        <f t="shared" si="0"/>
        <v>20112</v>
      </c>
      <c r="B74">
        <v>2</v>
      </c>
      <c r="F74" s="2" t="s">
        <v>81</v>
      </c>
      <c r="I74" s="8">
        <v>42594</v>
      </c>
      <c r="J74" s="8">
        <v>42613</v>
      </c>
      <c r="O74">
        <v>8</v>
      </c>
    </row>
    <row r="75" spans="1:16" x14ac:dyDescent="0.15">
      <c r="A75">
        <f t="shared" si="0"/>
        <v>20113</v>
      </c>
      <c r="B75">
        <v>2</v>
      </c>
      <c r="F75" s="2" t="s">
        <v>79</v>
      </c>
      <c r="I75" s="8">
        <v>42595</v>
      </c>
      <c r="J75" s="8">
        <v>42613</v>
      </c>
      <c r="O75">
        <v>8</v>
      </c>
    </row>
    <row r="76" spans="1:16" x14ac:dyDescent="0.15">
      <c r="A76">
        <f t="shared" si="0"/>
        <v>20114</v>
      </c>
      <c r="B76">
        <v>2</v>
      </c>
      <c r="F76" s="2" t="s">
        <v>82</v>
      </c>
      <c r="I76" s="8">
        <v>42596</v>
      </c>
      <c r="J76" s="8">
        <v>42613</v>
      </c>
      <c r="O76">
        <v>8</v>
      </c>
      <c r="P76">
        <v>5</v>
      </c>
    </row>
    <row r="77" spans="1:16" x14ac:dyDescent="0.15">
      <c r="A77">
        <f t="shared" si="0"/>
        <v>20115</v>
      </c>
      <c r="B77">
        <v>2</v>
      </c>
      <c r="F77" s="2" t="s">
        <v>78</v>
      </c>
      <c r="I77" s="8">
        <v>42597</v>
      </c>
      <c r="J77" s="8">
        <v>42613</v>
      </c>
      <c r="O77">
        <v>8</v>
      </c>
    </row>
    <row r="78" spans="1:16" x14ac:dyDescent="0.15">
      <c r="A78">
        <f t="shared" si="0"/>
        <v>20116</v>
      </c>
      <c r="B78">
        <v>2</v>
      </c>
      <c r="F78" s="2" t="s">
        <v>77</v>
      </c>
      <c r="I78" s="8">
        <v>42598</v>
      </c>
      <c r="J78" s="8">
        <v>42613</v>
      </c>
      <c r="O78">
        <v>8</v>
      </c>
    </row>
    <row r="79" spans="1:16" x14ac:dyDescent="0.15">
      <c r="A79">
        <f t="shared" si="0"/>
        <v>20117</v>
      </c>
      <c r="B79">
        <v>2</v>
      </c>
      <c r="F79" s="2" t="s">
        <v>76</v>
      </c>
      <c r="I79" s="8">
        <v>42599</v>
      </c>
      <c r="J79" s="8">
        <v>42613</v>
      </c>
      <c r="O79">
        <v>8</v>
      </c>
      <c r="P79">
        <v>3</v>
      </c>
    </row>
    <row r="80" spans="1:16" x14ac:dyDescent="0.15">
      <c r="A80">
        <f t="shared" si="0"/>
        <v>20118</v>
      </c>
      <c r="B80">
        <v>2</v>
      </c>
      <c r="F80" s="2" t="s">
        <v>80</v>
      </c>
      <c r="I80" s="8">
        <v>42600</v>
      </c>
      <c r="J80" s="8">
        <v>42613</v>
      </c>
      <c r="O80">
        <v>8</v>
      </c>
    </row>
    <row r="81" spans="1:16" x14ac:dyDescent="0.15">
      <c r="A81">
        <f t="shared" si="0"/>
        <v>20119</v>
      </c>
      <c r="B81">
        <v>2</v>
      </c>
      <c r="F81" s="2" t="s">
        <v>81</v>
      </c>
      <c r="I81" s="8">
        <v>42601</v>
      </c>
      <c r="J81" s="8">
        <v>42613</v>
      </c>
      <c r="O81">
        <v>8</v>
      </c>
    </row>
    <row r="82" spans="1:16" x14ac:dyDescent="0.15">
      <c r="A82">
        <f t="shared" si="0"/>
        <v>20120</v>
      </c>
      <c r="B82">
        <v>2</v>
      </c>
      <c r="F82" s="2" t="s">
        <v>79</v>
      </c>
      <c r="I82" s="8">
        <v>42602</v>
      </c>
      <c r="J82" s="8">
        <v>42613</v>
      </c>
      <c r="O82">
        <v>8</v>
      </c>
    </row>
    <row r="83" spans="1:16" x14ac:dyDescent="0.15">
      <c r="A83">
        <f t="shared" si="0"/>
        <v>20121</v>
      </c>
      <c r="B83">
        <v>2</v>
      </c>
      <c r="F83" s="2" t="s">
        <v>83</v>
      </c>
      <c r="I83" s="8">
        <v>42603</v>
      </c>
      <c r="J83" s="8">
        <v>42613</v>
      </c>
      <c r="O83">
        <v>8</v>
      </c>
      <c r="P83">
        <v>5</v>
      </c>
    </row>
    <row r="84" spans="1:16" x14ac:dyDescent="0.15">
      <c r="A84">
        <f t="shared" si="0"/>
        <v>20122</v>
      </c>
      <c r="B84">
        <v>2</v>
      </c>
      <c r="F84" s="2" t="s">
        <v>78</v>
      </c>
      <c r="I84" s="8">
        <v>42604</v>
      </c>
      <c r="J84" s="8">
        <v>42613</v>
      </c>
      <c r="O84">
        <v>8</v>
      </c>
    </row>
    <row r="85" spans="1:16" x14ac:dyDescent="0.15">
      <c r="A85">
        <f t="shared" si="0"/>
        <v>20123</v>
      </c>
      <c r="B85">
        <v>2</v>
      </c>
      <c r="F85" s="2" t="s">
        <v>77</v>
      </c>
      <c r="I85" s="8">
        <v>42605</v>
      </c>
      <c r="J85" s="8">
        <v>42613</v>
      </c>
      <c r="O85">
        <v>8</v>
      </c>
    </row>
    <row r="86" spans="1:16" x14ac:dyDescent="0.15">
      <c r="A86">
        <f t="shared" si="0"/>
        <v>20124</v>
      </c>
      <c r="B86">
        <v>2</v>
      </c>
      <c r="F86" s="2" t="s">
        <v>76</v>
      </c>
      <c r="I86" s="8">
        <v>42606</v>
      </c>
      <c r="J86" s="8">
        <v>42613</v>
      </c>
      <c r="O86">
        <v>8</v>
      </c>
      <c r="P86">
        <v>3</v>
      </c>
    </row>
    <row r="87" spans="1:16" x14ac:dyDescent="0.15">
      <c r="A87">
        <f t="shared" si="0"/>
        <v>20125</v>
      </c>
      <c r="B87">
        <v>2</v>
      </c>
      <c r="F87" s="2" t="s">
        <v>80</v>
      </c>
      <c r="I87" s="8">
        <v>42607</v>
      </c>
      <c r="J87" s="8">
        <v>42613</v>
      </c>
      <c r="O87">
        <v>8</v>
      </c>
    </row>
    <row r="88" spans="1:16" x14ac:dyDescent="0.15">
      <c r="A88">
        <f>A60+100</f>
        <v>20126</v>
      </c>
      <c r="B88">
        <v>2</v>
      </c>
      <c r="F88" s="2" t="s">
        <v>81</v>
      </c>
      <c r="I88" s="8">
        <v>42608</v>
      </c>
      <c r="J88" s="8">
        <v>42613</v>
      </c>
      <c r="O88">
        <v>8</v>
      </c>
    </row>
    <row r="89" spans="1:16" x14ac:dyDescent="0.15">
      <c r="A89">
        <f t="shared" si="0"/>
        <v>20127</v>
      </c>
      <c r="B89">
        <v>2</v>
      </c>
      <c r="F89" s="2" t="s">
        <v>79</v>
      </c>
      <c r="I89" s="8">
        <v>42609</v>
      </c>
      <c r="J89" s="8">
        <v>42613</v>
      </c>
      <c r="O89">
        <v>8</v>
      </c>
    </row>
    <row r="90" spans="1:16" x14ac:dyDescent="0.15">
      <c r="A90">
        <f t="shared" si="0"/>
        <v>20128</v>
      </c>
      <c r="B90">
        <v>2</v>
      </c>
      <c r="F90" s="2" t="s">
        <v>83</v>
      </c>
      <c r="I90" s="8">
        <v>42610</v>
      </c>
      <c r="J90" s="8">
        <v>42613</v>
      </c>
      <c r="O90">
        <v>8</v>
      </c>
      <c r="P90">
        <v>5</v>
      </c>
    </row>
    <row r="91" spans="1:16" x14ac:dyDescent="0.15">
      <c r="A91">
        <f t="shared" si="0"/>
        <v>20201</v>
      </c>
      <c r="B91">
        <v>2</v>
      </c>
      <c r="F91" s="2" t="s">
        <v>78</v>
      </c>
      <c r="I91" s="8">
        <v>42614</v>
      </c>
      <c r="J91" s="8">
        <v>42643</v>
      </c>
      <c r="O91">
        <v>9</v>
      </c>
    </row>
    <row r="92" spans="1:16" x14ac:dyDescent="0.15">
      <c r="A92">
        <f t="shared" si="0"/>
        <v>20202</v>
      </c>
      <c r="B92">
        <v>2</v>
      </c>
      <c r="F92" s="2" t="s">
        <v>77</v>
      </c>
      <c r="I92" s="8">
        <v>42615</v>
      </c>
      <c r="J92" s="8">
        <v>42643</v>
      </c>
      <c r="O92">
        <v>9</v>
      </c>
    </row>
    <row r="93" spans="1:16" x14ac:dyDescent="0.15">
      <c r="A93">
        <f t="shared" si="0"/>
        <v>20203</v>
      </c>
      <c r="B93">
        <v>2</v>
      </c>
      <c r="F93" s="2" t="s">
        <v>76</v>
      </c>
      <c r="I93" s="8">
        <v>42616</v>
      </c>
      <c r="J93" s="8">
        <v>42643</v>
      </c>
      <c r="O93">
        <v>9</v>
      </c>
      <c r="P93">
        <v>3</v>
      </c>
    </row>
    <row r="94" spans="1:16" x14ac:dyDescent="0.15">
      <c r="A94">
        <f t="shared" si="0"/>
        <v>20204</v>
      </c>
      <c r="B94">
        <v>2</v>
      </c>
      <c r="F94" s="2" t="s">
        <v>80</v>
      </c>
      <c r="I94" s="8">
        <v>42617</v>
      </c>
      <c r="J94" s="8">
        <v>42643</v>
      </c>
      <c r="O94">
        <v>9</v>
      </c>
    </row>
    <row r="95" spans="1:16" x14ac:dyDescent="0.15">
      <c r="A95">
        <f t="shared" si="0"/>
        <v>20205</v>
      </c>
      <c r="B95">
        <v>2</v>
      </c>
      <c r="F95" s="2" t="s">
        <v>81</v>
      </c>
      <c r="I95" s="8">
        <v>42618</v>
      </c>
      <c r="J95" s="8">
        <v>42643</v>
      </c>
      <c r="O95">
        <v>9</v>
      </c>
    </row>
    <row r="96" spans="1:16" x14ac:dyDescent="0.15">
      <c r="A96">
        <f t="shared" si="0"/>
        <v>20206</v>
      </c>
      <c r="B96">
        <v>2</v>
      </c>
      <c r="F96" s="2" t="s">
        <v>79</v>
      </c>
      <c r="I96" s="8">
        <v>42619</v>
      </c>
      <c r="J96" s="8">
        <v>42643</v>
      </c>
      <c r="O96">
        <v>9</v>
      </c>
    </row>
    <row r="97" spans="1:16" x14ac:dyDescent="0.15">
      <c r="A97">
        <f t="shared" si="0"/>
        <v>20207</v>
      </c>
      <c r="B97">
        <v>2</v>
      </c>
      <c r="F97" s="2" t="s">
        <v>84</v>
      </c>
      <c r="I97" s="8">
        <v>42620</v>
      </c>
      <c r="J97" s="8">
        <v>42643</v>
      </c>
      <c r="O97">
        <v>9</v>
      </c>
      <c r="P97">
        <v>5</v>
      </c>
    </row>
    <row r="98" spans="1:16" x14ac:dyDescent="0.15">
      <c r="A98">
        <f t="shared" si="0"/>
        <v>20208</v>
      </c>
      <c r="B98">
        <v>2</v>
      </c>
      <c r="F98" s="2" t="s">
        <v>78</v>
      </c>
      <c r="I98" s="8">
        <v>42621</v>
      </c>
      <c r="J98" s="8">
        <v>42643</v>
      </c>
      <c r="O98">
        <v>9</v>
      </c>
    </row>
    <row r="99" spans="1:16" x14ac:dyDescent="0.15">
      <c r="A99">
        <f t="shared" si="0"/>
        <v>20209</v>
      </c>
      <c r="B99">
        <v>2</v>
      </c>
      <c r="F99" s="2" t="s">
        <v>77</v>
      </c>
      <c r="I99" s="8">
        <v>42622</v>
      </c>
      <c r="J99" s="8">
        <v>42643</v>
      </c>
      <c r="O99">
        <v>9</v>
      </c>
    </row>
    <row r="100" spans="1:16" x14ac:dyDescent="0.15">
      <c r="A100">
        <f>A72+100</f>
        <v>20210</v>
      </c>
      <c r="B100">
        <v>2</v>
      </c>
      <c r="F100" s="2" t="s">
        <v>76</v>
      </c>
      <c r="I100" s="8">
        <v>42623</v>
      </c>
      <c r="J100" s="8">
        <v>42643</v>
      </c>
      <c r="O100">
        <v>9</v>
      </c>
      <c r="P100">
        <v>3</v>
      </c>
    </row>
    <row r="101" spans="1:16" x14ac:dyDescent="0.15">
      <c r="A101">
        <f t="shared" si="0"/>
        <v>20211</v>
      </c>
      <c r="B101">
        <v>2</v>
      </c>
      <c r="F101" s="2" t="s">
        <v>80</v>
      </c>
      <c r="I101" s="8">
        <v>42624</v>
      </c>
      <c r="J101" s="8">
        <v>42643</v>
      </c>
      <c r="O101">
        <v>9</v>
      </c>
    </row>
    <row r="102" spans="1:16" x14ac:dyDescent="0.15">
      <c r="A102">
        <f t="shared" si="0"/>
        <v>20212</v>
      </c>
      <c r="B102">
        <v>2</v>
      </c>
      <c r="F102" s="2" t="s">
        <v>81</v>
      </c>
      <c r="I102" s="8">
        <v>42625</v>
      </c>
      <c r="J102" s="8">
        <v>42643</v>
      </c>
      <c r="O102">
        <v>9</v>
      </c>
    </row>
    <row r="103" spans="1:16" x14ac:dyDescent="0.15">
      <c r="A103">
        <f t="shared" si="0"/>
        <v>20213</v>
      </c>
      <c r="B103">
        <v>2</v>
      </c>
      <c r="F103" s="2" t="s">
        <v>79</v>
      </c>
      <c r="I103" s="8">
        <v>42626</v>
      </c>
      <c r="J103" s="8">
        <v>42643</v>
      </c>
      <c r="O103">
        <v>9</v>
      </c>
    </row>
    <row r="104" spans="1:16" x14ac:dyDescent="0.15">
      <c r="A104">
        <f t="shared" si="0"/>
        <v>20214</v>
      </c>
      <c r="B104">
        <v>2</v>
      </c>
      <c r="F104" s="2" t="s">
        <v>82</v>
      </c>
      <c r="I104" s="8">
        <v>42627</v>
      </c>
      <c r="J104" s="8">
        <v>42643</v>
      </c>
      <c r="O104">
        <v>9</v>
      </c>
      <c r="P104">
        <v>5</v>
      </c>
    </row>
    <row r="105" spans="1:16" x14ac:dyDescent="0.15">
      <c r="A105">
        <f t="shared" si="0"/>
        <v>20215</v>
      </c>
      <c r="B105">
        <v>2</v>
      </c>
      <c r="F105" s="2" t="s">
        <v>78</v>
      </c>
      <c r="I105" s="8">
        <v>42628</v>
      </c>
      <c r="J105" s="8">
        <v>42643</v>
      </c>
      <c r="O105">
        <v>9</v>
      </c>
    </row>
    <row r="106" spans="1:16" x14ac:dyDescent="0.15">
      <c r="A106">
        <f t="shared" si="0"/>
        <v>20216</v>
      </c>
      <c r="B106">
        <v>2</v>
      </c>
      <c r="F106" s="2" t="s">
        <v>77</v>
      </c>
      <c r="I106" s="8">
        <v>42629</v>
      </c>
      <c r="J106" s="8">
        <v>42643</v>
      </c>
      <c r="O106">
        <v>9</v>
      </c>
    </row>
    <row r="107" spans="1:16" x14ac:dyDescent="0.15">
      <c r="A107">
        <f t="shared" si="0"/>
        <v>20217</v>
      </c>
      <c r="B107">
        <v>2</v>
      </c>
      <c r="F107" s="2" t="s">
        <v>76</v>
      </c>
      <c r="I107" s="8">
        <v>42630</v>
      </c>
      <c r="J107" s="8">
        <v>42643</v>
      </c>
      <c r="O107">
        <v>9</v>
      </c>
      <c r="P107">
        <v>3</v>
      </c>
    </row>
    <row r="108" spans="1:16" x14ac:dyDescent="0.15">
      <c r="A108">
        <f t="shared" si="0"/>
        <v>20218</v>
      </c>
      <c r="B108">
        <v>2</v>
      </c>
      <c r="F108" s="2" t="s">
        <v>80</v>
      </c>
      <c r="I108" s="8">
        <v>42631</v>
      </c>
      <c r="J108" s="8">
        <v>42643</v>
      </c>
      <c r="O108">
        <v>9</v>
      </c>
    </row>
    <row r="109" spans="1:16" x14ac:dyDescent="0.15">
      <c r="A109">
        <f t="shared" si="0"/>
        <v>20219</v>
      </c>
      <c r="B109">
        <v>2</v>
      </c>
      <c r="F109" s="2" t="s">
        <v>81</v>
      </c>
      <c r="I109" s="8">
        <v>42632</v>
      </c>
      <c r="J109" s="8">
        <v>42643</v>
      </c>
      <c r="O109">
        <v>9</v>
      </c>
    </row>
    <row r="110" spans="1:16" x14ac:dyDescent="0.15">
      <c r="A110">
        <f t="shared" si="0"/>
        <v>20220</v>
      </c>
      <c r="B110">
        <v>2</v>
      </c>
      <c r="F110" s="2" t="s">
        <v>79</v>
      </c>
      <c r="I110" s="8">
        <v>42633</v>
      </c>
      <c r="J110" s="8">
        <v>42643</v>
      </c>
      <c r="O110">
        <v>9</v>
      </c>
    </row>
    <row r="111" spans="1:16" x14ac:dyDescent="0.15">
      <c r="A111">
        <f t="shared" si="0"/>
        <v>20221</v>
      </c>
      <c r="B111">
        <v>2</v>
      </c>
      <c r="F111" s="2" t="s">
        <v>83</v>
      </c>
      <c r="I111" s="8">
        <v>42634</v>
      </c>
      <c r="J111" s="8">
        <v>42643</v>
      </c>
      <c r="O111">
        <v>9</v>
      </c>
      <c r="P111">
        <v>5</v>
      </c>
    </row>
    <row r="112" spans="1:16" x14ac:dyDescent="0.15">
      <c r="A112">
        <f t="shared" si="0"/>
        <v>20222</v>
      </c>
      <c r="B112">
        <v>2</v>
      </c>
      <c r="F112" s="2" t="s">
        <v>78</v>
      </c>
      <c r="I112" s="8">
        <v>42635</v>
      </c>
      <c r="J112" s="8">
        <v>42643</v>
      </c>
      <c r="O112">
        <v>9</v>
      </c>
    </row>
    <row r="113" spans="1:17" x14ac:dyDescent="0.15">
      <c r="A113">
        <f t="shared" si="0"/>
        <v>20223</v>
      </c>
      <c r="B113">
        <v>2</v>
      </c>
      <c r="F113" s="2" t="s">
        <v>77</v>
      </c>
      <c r="I113" s="8">
        <v>42636</v>
      </c>
      <c r="J113" s="8">
        <v>42643</v>
      </c>
      <c r="O113">
        <v>9</v>
      </c>
    </row>
    <row r="114" spans="1:17" x14ac:dyDescent="0.15">
      <c r="A114">
        <f t="shared" si="0"/>
        <v>20224</v>
      </c>
      <c r="B114">
        <v>2</v>
      </c>
      <c r="F114" s="2" t="s">
        <v>76</v>
      </c>
      <c r="I114" s="8">
        <v>42637</v>
      </c>
      <c r="J114" s="8">
        <v>42643</v>
      </c>
      <c r="O114">
        <v>9</v>
      </c>
      <c r="P114">
        <v>3</v>
      </c>
    </row>
    <row r="115" spans="1:17" x14ac:dyDescent="0.15">
      <c r="A115">
        <f t="shared" si="0"/>
        <v>20225</v>
      </c>
      <c r="B115">
        <v>2</v>
      </c>
      <c r="F115" s="2" t="s">
        <v>80</v>
      </c>
      <c r="I115" s="8">
        <v>42638</v>
      </c>
      <c r="J115" s="8">
        <v>42643</v>
      </c>
      <c r="O115">
        <v>9</v>
      </c>
    </row>
    <row r="116" spans="1:17" x14ac:dyDescent="0.15">
      <c r="A116">
        <f t="shared" si="0"/>
        <v>20226</v>
      </c>
      <c r="B116">
        <v>2</v>
      </c>
      <c r="F116" s="2" t="s">
        <v>81</v>
      </c>
      <c r="I116" s="8">
        <v>42639</v>
      </c>
      <c r="J116" s="8">
        <v>42643</v>
      </c>
      <c r="O116">
        <v>9</v>
      </c>
    </row>
    <row r="117" spans="1:17" x14ac:dyDescent="0.15">
      <c r="A117">
        <f>A89+100</f>
        <v>20227</v>
      </c>
      <c r="B117">
        <v>2</v>
      </c>
      <c r="F117" s="2" t="s">
        <v>79</v>
      </c>
      <c r="I117" s="8">
        <v>42640</v>
      </c>
      <c r="J117" s="8">
        <v>42643</v>
      </c>
      <c r="O117">
        <v>9</v>
      </c>
    </row>
    <row r="118" spans="1:17" x14ac:dyDescent="0.15">
      <c r="A118">
        <f t="shared" si="0"/>
        <v>20228</v>
      </c>
      <c r="B118">
        <v>2</v>
      </c>
      <c r="F118" s="2" t="s">
        <v>83</v>
      </c>
      <c r="I118" s="8">
        <v>42641</v>
      </c>
      <c r="J118" s="8">
        <v>42643</v>
      </c>
      <c r="O118">
        <v>9</v>
      </c>
      <c r="P118">
        <v>5</v>
      </c>
    </row>
    <row r="119" spans="1:17" x14ac:dyDescent="0.15">
      <c r="A119">
        <v>30001</v>
      </c>
      <c r="B119">
        <v>3</v>
      </c>
      <c r="E119" t="s">
        <v>85</v>
      </c>
      <c r="F119" s="2" t="s">
        <v>93</v>
      </c>
      <c r="Q119" s="10">
        <v>600</v>
      </c>
    </row>
    <row r="120" spans="1:17" x14ac:dyDescent="0.15">
      <c r="A120">
        <v>30002</v>
      </c>
      <c r="B120">
        <v>3</v>
      </c>
      <c r="E120" s="6" t="s">
        <v>86</v>
      </c>
      <c r="F120" s="2" t="s">
        <v>78</v>
      </c>
      <c r="Q120" s="10">
        <v>1800</v>
      </c>
    </row>
    <row r="121" spans="1:17" x14ac:dyDescent="0.15">
      <c r="A121">
        <v>30003</v>
      </c>
      <c r="B121">
        <v>3</v>
      </c>
      <c r="E121" s="6" t="s">
        <v>87</v>
      </c>
      <c r="F121" s="2" t="s">
        <v>92</v>
      </c>
      <c r="Q121" s="10">
        <v>3600</v>
      </c>
    </row>
    <row r="122" spans="1:17" x14ac:dyDescent="0.15">
      <c r="A122">
        <v>30004</v>
      </c>
      <c r="B122">
        <v>3</v>
      </c>
      <c r="E122" s="6" t="s">
        <v>88</v>
      </c>
      <c r="F122" s="2" t="s">
        <v>94</v>
      </c>
      <c r="Q122" s="10">
        <v>7200</v>
      </c>
    </row>
    <row r="123" spans="1:17" x14ac:dyDescent="0.15">
      <c r="A123">
        <v>30005</v>
      </c>
      <c r="B123">
        <v>3</v>
      </c>
      <c r="E123" s="6" t="s">
        <v>89</v>
      </c>
      <c r="F123" s="2" t="s">
        <v>95</v>
      </c>
      <c r="Q123" s="10">
        <v>10800</v>
      </c>
    </row>
    <row r="124" spans="1:17" x14ac:dyDescent="0.15">
      <c r="A124">
        <v>30006</v>
      </c>
      <c r="B124">
        <v>3</v>
      </c>
      <c r="E124" s="6" t="s">
        <v>90</v>
      </c>
      <c r="F124" s="2" t="s">
        <v>96</v>
      </c>
      <c r="Q124" s="10">
        <v>14400</v>
      </c>
    </row>
    <row r="125" spans="1:17" x14ac:dyDescent="0.15">
      <c r="A125">
        <v>30007</v>
      </c>
      <c r="B125">
        <v>3</v>
      </c>
      <c r="E125" s="6" t="s">
        <v>91</v>
      </c>
      <c r="F125" s="2" t="s">
        <v>97</v>
      </c>
      <c r="Q125" s="10">
        <v>18000</v>
      </c>
    </row>
    <row r="126" spans="1:17" x14ac:dyDescent="0.15">
      <c r="A126">
        <v>40001</v>
      </c>
      <c r="B126">
        <v>4</v>
      </c>
      <c r="C126">
        <v>1</v>
      </c>
      <c r="D126">
        <v>30</v>
      </c>
      <c r="E126" s="6" t="s">
        <v>98</v>
      </c>
      <c r="F126" s="2" t="s">
        <v>94</v>
      </c>
      <c r="I126" s="8">
        <v>42552</v>
      </c>
      <c r="J126" s="8">
        <v>42582</v>
      </c>
    </row>
    <row r="127" spans="1:17" x14ac:dyDescent="0.15">
      <c r="A127">
        <v>40002</v>
      </c>
      <c r="B127">
        <v>4</v>
      </c>
      <c r="C127">
        <v>1</v>
      </c>
      <c r="D127">
        <v>100</v>
      </c>
      <c r="E127" s="6" t="s">
        <v>99</v>
      </c>
      <c r="F127" s="2" t="s">
        <v>94</v>
      </c>
      <c r="I127" s="8">
        <v>42552</v>
      </c>
      <c r="J127" s="8">
        <v>42582</v>
      </c>
    </row>
    <row r="128" spans="1:17" x14ac:dyDescent="0.15">
      <c r="A128">
        <v>40003</v>
      </c>
      <c r="B128">
        <v>4</v>
      </c>
      <c r="C128">
        <v>1</v>
      </c>
      <c r="D128">
        <v>200</v>
      </c>
      <c r="E128" s="6" t="s">
        <v>100</v>
      </c>
      <c r="F128" s="2" t="s">
        <v>94</v>
      </c>
      <c r="I128" s="8">
        <v>42552</v>
      </c>
      <c r="J128" s="8">
        <v>42582</v>
      </c>
    </row>
    <row r="129" spans="1:22" x14ac:dyDescent="0.15">
      <c r="A129">
        <v>40004</v>
      </c>
      <c r="B129">
        <v>4</v>
      </c>
      <c r="C129">
        <v>1</v>
      </c>
      <c r="D129">
        <v>300</v>
      </c>
      <c r="E129" s="6" t="s">
        <v>101</v>
      </c>
      <c r="F129" s="2" t="s">
        <v>94</v>
      </c>
      <c r="I129" s="8">
        <v>42552</v>
      </c>
      <c r="J129" s="8">
        <v>42582</v>
      </c>
    </row>
    <row r="130" spans="1:22" x14ac:dyDescent="0.15">
      <c r="A130">
        <v>50001</v>
      </c>
      <c r="B130">
        <v>5</v>
      </c>
      <c r="C130">
        <v>1</v>
      </c>
      <c r="E130" s="6" t="s">
        <v>102</v>
      </c>
      <c r="F130" s="2" t="s">
        <v>94</v>
      </c>
      <c r="N130" s="1"/>
      <c r="V130" s="1"/>
    </row>
    <row r="131" spans="1:22" x14ac:dyDescent="0.15">
      <c r="A131">
        <v>50002</v>
      </c>
      <c r="B131">
        <v>5</v>
      </c>
      <c r="C131">
        <v>2</v>
      </c>
      <c r="E131" s="6" t="s">
        <v>103</v>
      </c>
      <c r="F131" s="2" t="s">
        <v>94</v>
      </c>
    </row>
    <row r="132" spans="1:22" x14ac:dyDescent="0.15">
      <c r="A132">
        <v>50003</v>
      </c>
      <c r="B132">
        <v>5</v>
      </c>
      <c r="C132">
        <v>3</v>
      </c>
      <c r="E132" s="6" t="s">
        <v>104</v>
      </c>
      <c r="F132" s="2" t="s">
        <v>94</v>
      </c>
    </row>
    <row r="133" spans="1:22" x14ac:dyDescent="0.15">
      <c r="A133">
        <v>50004</v>
      </c>
      <c r="B133">
        <v>5</v>
      </c>
      <c r="C133">
        <v>4</v>
      </c>
      <c r="E133" s="6" t="s">
        <v>105</v>
      </c>
      <c r="F133" s="2" t="s">
        <v>94</v>
      </c>
    </row>
    <row r="134" spans="1:22" x14ac:dyDescent="0.15">
      <c r="A134">
        <v>50005</v>
      </c>
      <c r="B134">
        <v>5</v>
      </c>
      <c r="C134">
        <v>5</v>
      </c>
      <c r="E134" s="6" t="s">
        <v>106</v>
      </c>
      <c r="F134" s="2" t="s">
        <v>94</v>
      </c>
    </row>
    <row r="135" spans="1:22" x14ac:dyDescent="0.15">
      <c r="A135">
        <v>50006</v>
      </c>
      <c r="B135">
        <v>5</v>
      </c>
      <c r="C135">
        <v>6</v>
      </c>
      <c r="E135" s="6" t="s">
        <v>107</v>
      </c>
      <c r="F135" s="2" t="s">
        <v>94</v>
      </c>
    </row>
    <row r="136" spans="1:22" x14ac:dyDescent="0.15">
      <c r="A136">
        <v>50007</v>
      </c>
      <c r="B136">
        <v>5</v>
      </c>
      <c r="C136">
        <v>7</v>
      </c>
      <c r="E136" s="6" t="s">
        <v>108</v>
      </c>
      <c r="F136" s="2" t="s">
        <v>94</v>
      </c>
    </row>
    <row r="137" spans="1:22" x14ac:dyDescent="0.15">
      <c r="A137">
        <v>60001</v>
      </c>
      <c r="B137">
        <v>6</v>
      </c>
      <c r="E137" s="6" t="s">
        <v>111</v>
      </c>
      <c r="F137" s="2" t="s">
        <v>110</v>
      </c>
      <c r="I137" s="8">
        <v>42552</v>
      </c>
      <c r="J137" s="8">
        <v>42553</v>
      </c>
      <c r="R137">
        <v>10001</v>
      </c>
      <c r="S137">
        <v>10002</v>
      </c>
      <c r="T137">
        <v>10003</v>
      </c>
      <c r="U137">
        <v>10004</v>
      </c>
    </row>
    <row r="138" spans="1:22" x14ac:dyDescent="0.15">
      <c r="A138">
        <v>60002</v>
      </c>
      <c r="B138">
        <v>6</v>
      </c>
      <c r="E138" s="6" t="s">
        <v>111</v>
      </c>
      <c r="F138" s="2" t="s">
        <v>110</v>
      </c>
      <c r="I138" s="8">
        <v>42553</v>
      </c>
      <c r="J138" s="8">
        <v>42554</v>
      </c>
      <c r="R138">
        <v>10001</v>
      </c>
      <c r="S138">
        <v>10002</v>
      </c>
      <c r="T138">
        <v>10003</v>
      </c>
      <c r="U138">
        <v>10004</v>
      </c>
    </row>
    <row r="139" spans="1:22" x14ac:dyDescent="0.15">
      <c r="A139">
        <v>60003</v>
      </c>
      <c r="B139">
        <v>6</v>
      </c>
      <c r="E139" s="6" t="s">
        <v>111</v>
      </c>
      <c r="F139" s="2" t="s">
        <v>110</v>
      </c>
      <c r="I139" s="8">
        <v>42554</v>
      </c>
      <c r="J139" s="8">
        <v>42555</v>
      </c>
      <c r="R139">
        <v>10001</v>
      </c>
      <c r="S139">
        <v>10002</v>
      </c>
      <c r="T139">
        <v>10003</v>
      </c>
      <c r="U139">
        <v>10004</v>
      </c>
    </row>
    <row r="140" spans="1:22" x14ac:dyDescent="0.15">
      <c r="A140">
        <v>60004</v>
      </c>
      <c r="B140">
        <v>6</v>
      </c>
      <c r="E140" s="6" t="s">
        <v>111</v>
      </c>
      <c r="F140" s="2" t="s">
        <v>110</v>
      </c>
      <c r="I140" s="8">
        <v>42555</v>
      </c>
      <c r="J140" s="8">
        <v>42556</v>
      </c>
      <c r="R140">
        <v>10001</v>
      </c>
      <c r="S140">
        <v>10002</v>
      </c>
      <c r="T140">
        <v>10003</v>
      </c>
      <c r="U140">
        <v>10004</v>
      </c>
    </row>
    <row r="141" spans="1:22" x14ac:dyDescent="0.15">
      <c r="A141">
        <v>60005</v>
      </c>
      <c r="B141">
        <v>6</v>
      </c>
      <c r="E141" s="6" t="s">
        <v>111</v>
      </c>
      <c r="F141" s="2" t="s">
        <v>110</v>
      </c>
      <c r="I141" s="8">
        <v>42556</v>
      </c>
      <c r="J141" s="8">
        <v>42557</v>
      </c>
      <c r="R141">
        <v>10001</v>
      </c>
      <c r="S141">
        <v>10002</v>
      </c>
      <c r="T141">
        <v>10003</v>
      </c>
      <c r="U141">
        <v>10004</v>
      </c>
    </row>
    <row r="142" spans="1:22" x14ac:dyDescent="0.15">
      <c r="A142">
        <v>60006</v>
      </c>
      <c r="B142">
        <v>6</v>
      </c>
      <c r="E142" s="6" t="s">
        <v>111</v>
      </c>
      <c r="F142" s="2" t="s">
        <v>110</v>
      </c>
      <c r="I142" s="8">
        <v>42557</v>
      </c>
      <c r="J142" s="8">
        <v>42558</v>
      </c>
      <c r="R142">
        <v>10001</v>
      </c>
      <c r="S142">
        <v>10002</v>
      </c>
      <c r="T142">
        <v>10003</v>
      </c>
      <c r="U142">
        <v>10004</v>
      </c>
    </row>
    <row r="143" spans="1:22" x14ac:dyDescent="0.15">
      <c r="A143">
        <v>60007</v>
      </c>
      <c r="B143">
        <v>6</v>
      </c>
      <c r="E143" s="6" t="s">
        <v>111</v>
      </c>
      <c r="F143" s="2" t="s">
        <v>110</v>
      </c>
      <c r="I143" s="8">
        <v>42558</v>
      </c>
      <c r="J143" s="8">
        <v>42559</v>
      </c>
      <c r="R143">
        <v>10001</v>
      </c>
      <c r="S143">
        <v>10002</v>
      </c>
      <c r="T143">
        <v>10003</v>
      </c>
      <c r="U143">
        <v>10004</v>
      </c>
    </row>
    <row r="144" spans="1:22" x14ac:dyDescent="0.15">
      <c r="A144">
        <v>60011</v>
      </c>
      <c r="B144">
        <v>6</v>
      </c>
      <c r="E144" s="6" t="s">
        <v>112</v>
      </c>
      <c r="F144" s="2" t="s">
        <v>110</v>
      </c>
      <c r="I144" s="8">
        <v>42559</v>
      </c>
      <c r="J144" s="8">
        <v>42560</v>
      </c>
      <c r="R144">
        <v>10001</v>
      </c>
      <c r="S144">
        <v>10002</v>
      </c>
      <c r="T144">
        <v>10003</v>
      </c>
      <c r="U144">
        <v>10004</v>
      </c>
    </row>
    <row r="145" spans="1:22" x14ac:dyDescent="0.15">
      <c r="A145">
        <v>60012</v>
      </c>
      <c r="B145">
        <v>6</v>
      </c>
      <c r="E145" s="6" t="s">
        <v>112</v>
      </c>
      <c r="F145" s="2" t="s">
        <v>110</v>
      </c>
      <c r="I145" s="8">
        <v>42560</v>
      </c>
      <c r="J145" s="8">
        <v>42561</v>
      </c>
      <c r="R145">
        <v>10001</v>
      </c>
      <c r="S145">
        <v>10002</v>
      </c>
      <c r="T145">
        <v>10003</v>
      </c>
      <c r="U145">
        <v>10004</v>
      </c>
    </row>
    <row r="146" spans="1:22" x14ac:dyDescent="0.15">
      <c r="A146">
        <v>60013</v>
      </c>
      <c r="B146">
        <v>6</v>
      </c>
      <c r="E146" s="6" t="s">
        <v>112</v>
      </c>
      <c r="F146" s="2" t="s">
        <v>110</v>
      </c>
      <c r="I146" s="8">
        <v>42561</v>
      </c>
      <c r="J146" s="8">
        <v>42562</v>
      </c>
      <c r="R146">
        <v>10001</v>
      </c>
      <c r="S146">
        <v>10002</v>
      </c>
      <c r="T146">
        <v>10003</v>
      </c>
      <c r="U146">
        <v>10004</v>
      </c>
    </row>
    <row r="147" spans="1:22" x14ac:dyDescent="0.15">
      <c r="A147">
        <v>60014</v>
      </c>
      <c r="B147">
        <v>6</v>
      </c>
      <c r="E147" s="6" t="s">
        <v>112</v>
      </c>
      <c r="F147" s="2" t="s">
        <v>110</v>
      </c>
      <c r="I147" s="8">
        <v>42562</v>
      </c>
      <c r="J147" s="8">
        <v>42563</v>
      </c>
      <c r="R147">
        <v>10001</v>
      </c>
      <c r="S147">
        <v>10002</v>
      </c>
      <c r="T147">
        <v>10003</v>
      </c>
      <c r="U147">
        <v>10004</v>
      </c>
    </row>
    <row r="148" spans="1:22" x14ac:dyDescent="0.15">
      <c r="A148">
        <v>60015</v>
      </c>
      <c r="B148">
        <v>6</v>
      </c>
      <c r="E148" s="6" t="s">
        <v>112</v>
      </c>
      <c r="F148" s="2" t="s">
        <v>110</v>
      </c>
      <c r="I148" s="8">
        <v>42563</v>
      </c>
      <c r="J148" s="8">
        <v>42564</v>
      </c>
      <c r="R148">
        <v>10001</v>
      </c>
      <c r="S148">
        <v>10002</v>
      </c>
      <c r="T148">
        <v>10003</v>
      </c>
      <c r="U148">
        <v>10004</v>
      </c>
    </row>
    <row r="149" spans="1:22" x14ac:dyDescent="0.15">
      <c r="A149">
        <v>60016</v>
      </c>
      <c r="B149">
        <v>6</v>
      </c>
      <c r="E149" s="6" t="s">
        <v>112</v>
      </c>
      <c r="F149" s="2" t="s">
        <v>110</v>
      </c>
      <c r="I149" s="8">
        <v>42564</v>
      </c>
      <c r="J149" s="8">
        <v>42565</v>
      </c>
      <c r="R149">
        <v>10001</v>
      </c>
      <c r="S149">
        <v>10002</v>
      </c>
      <c r="T149">
        <v>10003</v>
      </c>
      <c r="U149">
        <v>10004</v>
      </c>
    </row>
    <row r="150" spans="1:22" x14ac:dyDescent="0.15">
      <c r="A150">
        <v>60017</v>
      </c>
      <c r="B150">
        <v>6</v>
      </c>
      <c r="E150" s="6" t="s">
        <v>112</v>
      </c>
      <c r="F150" s="2" t="s">
        <v>110</v>
      </c>
      <c r="I150" s="8">
        <v>42565</v>
      </c>
      <c r="J150" s="8">
        <v>42566</v>
      </c>
      <c r="R150">
        <v>10001</v>
      </c>
      <c r="S150">
        <v>10002</v>
      </c>
      <c r="T150">
        <v>10003</v>
      </c>
      <c r="U150">
        <v>10004</v>
      </c>
    </row>
    <row r="151" spans="1:22" x14ac:dyDescent="0.15">
      <c r="A151">
        <v>70001</v>
      </c>
      <c r="B151">
        <v>7</v>
      </c>
      <c r="E151" s="2" t="s">
        <v>113</v>
      </c>
      <c r="F151" s="2" t="s">
        <v>115</v>
      </c>
      <c r="J151" s="8"/>
      <c r="K151">
        <v>12</v>
      </c>
      <c r="L151">
        <v>14</v>
      </c>
      <c r="V151">
        <v>50</v>
      </c>
    </row>
    <row r="152" spans="1:22" x14ac:dyDescent="0.15">
      <c r="A152">
        <v>70002</v>
      </c>
      <c r="B152">
        <v>7</v>
      </c>
      <c r="E152" s="2" t="s">
        <v>114</v>
      </c>
      <c r="F152" s="2" t="s">
        <v>115</v>
      </c>
      <c r="K152">
        <v>18</v>
      </c>
      <c r="L152">
        <v>20</v>
      </c>
      <c r="V152">
        <v>50</v>
      </c>
    </row>
    <row r="153" spans="1:22" x14ac:dyDescent="0.15">
      <c r="A153" s="1"/>
      <c r="E153" s="1"/>
      <c r="F153" s="1"/>
      <c r="K153" s="1"/>
      <c r="L153" s="1"/>
      <c r="V153" s="1"/>
    </row>
    <row r="154" spans="1:22" x14ac:dyDescent="0.15">
      <c r="A154" s="1"/>
      <c r="E154" s="1"/>
      <c r="F154" s="2"/>
      <c r="K154" s="1"/>
      <c r="L154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29" sqref="E29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6" width="13" customWidth="1"/>
    <col min="7" max="7" width="10.5" customWidth="1"/>
    <col min="10" max="10" width="10.5" customWidth="1"/>
    <col min="11" max="11" width="9.5" customWidth="1"/>
    <col min="12" max="13" width="13" bestFit="1" customWidth="1"/>
    <col min="14" max="14" width="25.5" bestFit="1" customWidth="1"/>
    <col min="15" max="15" width="21.375" bestFit="1" customWidth="1"/>
    <col min="16" max="16" width="19.25" bestFit="1" customWidth="1"/>
  </cols>
  <sheetData>
    <row r="1" spans="1:23" ht="54" x14ac:dyDescent="0.15">
      <c r="A1" t="s">
        <v>36</v>
      </c>
      <c r="B1" s="4" t="s">
        <v>37</v>
      </c>
      <c r="C1" s="4" t="s">
        <v>38</v>
      </c>
      <c r="D1" s="4" t="s">
        <v>39</v>
      </c>
      <c r="E1" s="6" t="s">
        <v>144</v>
      </c>
      <c r="F1" s="6" t="s">
        <v>121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47</v>
      </c>
      <c r="M1" s="4" t="s">
        <v>46</v>
      </c>
      <c r="N1" s="4" t="s">
        <v>52</v>
      </c>
      <c r="O1" s="5" t="s">
        <v>56</v>
      </c>
      <c r="P1" s="4" t="s">
        <v>53</v>
      </c>
      <c r="Q1" s="5" t="s">
        <v>58</v>
      </c>
      <c r="R1" s="5" t="s">
        <v>59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</row>
    <row r="2" spans="1:23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0</v>
      </c>
      <c r="K2" t="s">
        <v>0</v>
      </c>
      <c r="L2" s="4" t="s">
        <v>48</v>
      </c>
      <c r="M2" s="4" t="s">
        <v>49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s="1" t="s">
        <v>0</v>
      </c>
    </row>
    <row r="3" spans="1:23" x14ac:dyDescent="0.15">
      <c r="A3" t="s">
        <v>2</v>
      </c>
      <c r="B3" t="s">
        <v>3</v>
      </c>
      <c r="C3" s="6" t="s">
        <v>66</v>
      </c>
      <c r="D3" t="s">
        <v>4</v>
      </c>
      <c r="E3" t="s">
        <v>5</v>
      </c>
      <c r="F3" s="6" t="s">
        <v>122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s="4" t="s">
        <v>50</v>
      </c>
      <c r="M3" s="4" t="s">
        <v>51</v>
      </c>
      <c r="N3" t="s">
        <v>11</v>
      </c>
      <c r="O3" t="s">
        <v>12</v>
      </c>
      <c r="P3" t="s">
        <v>13</v>
      </c>
      <c r="Q3" s="4" t="s">
        <v>57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s="1" t="s">
        <v>19</v>
      </c>
    </row>
    <row r="4" spans="1:23" ht="27" x14ac:dyDescent="0.15">
      <c r="A4">
        <f>B4*10000+1</f>
        <v>40001</v>
      </c>
      <c r="B4">
        <v>4</v>
      </c>
      <c r="C4">
        <v>1</v>
      </c>
      <c r="D4">
        <v>100</v>
      </c>
      <c r="E4" s="6" t="s">
        <v>67</v>
      </c>
      <c r="F4" s="6" t="s">
        <v>123</v>
      </c>
      <c r="G4" s="1" t="s">
        <v>21</v>
      </c>
      <c r="H4" t="s">
        <v>21</v>
      </c>
      <c r="I4" t="s">
        <v>21</v>
      </c>
      <c r="J4">
        <v>13555445</v>
      </c>
      <c r="K4">
        <v>13666660</v>
      </c>
      <c r="R4" s="5" t="s">
        <v>60</v>
      </c>
      <c r="W4" s="1"/>
    </row>
    <row r="5" spans="1:23" x14ac:dyDescent="0.15">
      <c r="A5">
        <v>4002</v>
      </c>
      <c r="B5">
        <v>4</v>
      </c>
      <c r="C5">
        <v>1</v>
      </c>
      <c r="D5">
        <v>200</v>
      </c>
      <c r="E5" t="s">
        <v>20</v>
      </c>
      <c r="G5" s="1" t="s">
        <v>21</v>
      </c>
      <c r="H5" t="s">
        <v>21</v>
      </c>
      <c r="I5" t="s">
        <v>21</v>
      </c>
      <c r="J5">
        <v>13555445</v>
      </c>
      <c r="K5">
        <v>13666660</v>
      </c>
      <c r="O5" s="1"/>
      <c r="W5" s="1"/>
    </row>
    <row r="6" spans="1:23" x14ac:dyDescent="0.15">
      <c r="A6">
        <v>2001</v>
      </c>
      <c r="B6">
        <v>4</v>
      </c>
      <c r="C6">
        <v>2</v>
      </c>
      <c r="D6">
        <v>100</v>
      </c>
      <c r="E6" t="s">
        <v>20</v>
      </c>
      <c r="G6" s="1" t="s">
        <v>21</v>
      </c>
      <c r="H6" t="s">
        <v>21</v>
      </c>
      <c r="I6" t="s">
        <v>21</v>
      </c>
      <c r="J6">
        <v>13555445</v>
      </c>
      <c r="K6">
        <v>13666660</v>
      </c>
    </row>
    <row r="7" spans="1:23" x14ac:dyDescent="0.15">
      <c r="A7">
        <v>2002</v>
      </c>
      <c r="B7">
        <v>4</v>
      </c>
      <c r="C7">
        <v>2</v>
      </c>
      <c r="D7">
        <v>200</v>
      </c>
      <c r="E7" t="s">
        <v>20</v>
      </c>
      <c r="G7" s="1" t="s">
        <v>21</v>
      </c>
      <c r="H7" t="s">
        <v>21</v>
      </c>
      <c r="I7" t="s">
        <v>21</v>
      </c>
      <c r="J7">
        <v>13555445</v>
      </c>
      <c r="K7">
        <v>13666660</v>
      </c>
    </row>
    <row r="8" spans="1:23" x14ac:dyDescent="0.15">
      <c r="G8" s="1"/>
      <c r="K8" s="6" t="s">
        <v>125</v>
      </c>
    </row>
    <row r="9" spans="1:23" x14ac:dyDescent="0.15">
      <c r="A9">
        <v>1001</v>
      </c>
      <c r="B9">
        <v>1</v>
      </c>
      <c r="E9" t="s">
        <v>22</v>
      </c>
      <c r="G9" s="1"/>
      <c r="N9">
        <v>30</v>
      </c>
      <c r="W9">
        <v>200</v>
      </c>
    </row>
    <row r="10" spans="1:23" x14ac:dyDescent="0.15">
      <c r="A10">
        <v>1002</v>
      </c>
      <c r="B10">
        <v>1</v>
      </c>
      <c r="E10" t="s">
        <v>23</v>
      </c>
      <c r="G10" s="1"/>
      <c r="N10">
        <v>35</v>
      </c>
      <c r="O10" s="1">
        <v>200</v>
      </c>
    </row>
    <row r="11" spans="1:23" x14ac:dyDescent="0.15">
      <c r="G11" s="1"/>
    </row>
    <row r="12" spans="1:23" x14ac:dyDescent="0.15">
      <c r="A12">
        <v>20001</v>
      </c>
      <c r="B12">
        <v>2</v>
      </c>
      <c r="G12" s="4" t="s">
        <v>54</v>
      </c>
      <c r="P12">
        <v>1</v>
      </c>
      <c r="Q12">
        <v>1</v>
      </c>
    </row>
    <row r="13" spans="1:23" x14ac:dyDescent="0.15">
      <c r="A13">
        <v>20002</v>
      </c>
      <c r="B13">
        <v>2</v>
      </c>
      <c r="G13" s="4" t="s">
        <v>55</v>
      </c>
      <c r="P13">
        <v>1</v>
      </c>
      <c r="Q13">
        <v>5</v>
      </c>
    </row>
    <row r="14" spans="1:23" x14ac:dyDescent="0.15">
      <c r="G14" s="1"/>
    </row>
    <row r="15" spans="1:23" x14ac:dyDescent="0.15">
      <c r="A15">
        <v>4001</v>
      </c>
      <c r="B15">
        <v>3</v>
      </c>
      <c r="G15" t="s">
        <v>21</v>
      </c>
      <c r="H15" t="s">
        <v>21</v>
      </c>
      <c r="I15" t="s">
        <v>21</v>
      </c>
      <c r="N15">
        <v>5</v>
      </c>
      <c r="R15">
        <v>300</v>
      </c>
    </row>
    <row r="16" spans="1:23" x14ac:dyDescent="0.15">
      <c r="A16">
        <v>4001</v>
      </c>
      <c r="B16">
        <v>3</v>
      </c>
      <c r="G16" t="s">
        <v>21</v>
      </c>
      <c r="N16">
        <v>5</v>
      </c>
      <c r="R16">
        <v>1800</v>
      </c>
    </row>
    <row r="18" spans="1:23" x14ac:dyDescent="0.15">
      <c r="A18">
        <v>3001</v>
      </c>
      <c r="B18">
        <v>5</v>
      </c>
      <c r="E18" t="s">
        <v>24</v>
      </c>
      <c r="G18" t="s">
        <v>21</v>
      </c>
      <c r="H18" t="s">
        <v>21</v>
      </c>
      <c r="I18" t="s">
        <v>21</v>
      </c>
    </row>
    <row r="19" spans="1:23" x14ac:dyDescent="0.15">
      <c r="A19">
        <v>3002</v>
      </c>
      <c r="B19">
        <v>5</v>
      </c>
      <c r="G19" t="s">
        <v>21</v>
      </c>
      <c r="H19" t="s">
        <v>21</v>
      </c>
      <c r="I19" t="s">
        <v>21</v>
      </c>
    </row>
    <row r="20" spans="1:23" x14ac:dyDescent="0.15">
      <c r="G20" s="1"/>
    </row>
    <row r="21" spans="1:23" x14ac:dyDescent="0.15">
      <c r="A21">
        <v>6001</v>
      </c>
      <c r="B21">
        <v>6</v>
      </c>
      <c r="E21" s="6" t="s">
        <v>145</v>
      </c>
      <c r="G21" t="s">
        <v>21</v>
      </c>
      <c r="H21" t="s">
        <v>21</v>
      </c>
      <c r="S21">
        <v>10001</v>
      </c>
      <c r="T21">
        <v>10001</v>
      </c>
      <c r="U21">
        <v>10001</v>
      </c>
      <c r="V21">
        <v>10001</v>
      </c>
    </row>
    <row r="22" spans="1:23" x14ac:dyDescent="0.15">
      <c r="A22">
        <v>6002</v>
      </c>
      <c r="B22">
        <v>6</v>
      </c>
      <c r="G22" t="s">
        <v>21</v>
      </c>
      <c r="H22" t="s">
        <v>21</v>
      </c>
      <c r="S22">
        <v>10001</v>
      </c>
      <c r="T22">
        <v>10001</v>
      </c>
      <c r="U22">
        <v>10001</v>
      </c>
      <c r="V22" t="s">
        <v>25</v>
      </c>
    </row>
    <row r="23" spans="1:23" x14ac:dyDescent="0.15">
      <c r="G23" s="1"/>
      <c r="W23" s="1">
        <v>200</v>
      </c>
    </row>
    <row r="24" spans="1:23" x14ac:dyDescent="0.15">
      <c r="A24" s="1">
        <v>2001</v>
      </c>
      <c r="B24">
        <v>7</v>
      </c>
      <c r="E24" s="1" t="s">
        <v>26</v>
      </c>
      <c r="F24" s="1"/>
      <c r="G24" s="1" t="s">
        <v>27</v>
      </c>
      <c r="L24" s="1">
        <v>2</v>
      </c>
      <c r="M24" s="1">
        <v>6</v>
      </c>
      <c r="W24" s="1">
        <v>300</v>
      </c>
    </row>
    <row r="25" spans="1:23" x14ac:dyDescent="0.15">
      <c r="A25" s="1">
        <v>2002</v>
      </c>
      <c r="B25">
        <v>7</v>
      </c>
      <c r="E25" s="1" t="s">
        <v>28</v>
      </c>
      <c r="F25" s="1"/>
      <c r="G25" s="2" t="s">
        <v>27</v>
      </c>
      <c r="L25" s="1">
        <v>8</v>
      </c>
      <c r="M25" s="1">
        <v>10</v>
      </c>
    </row>
    <row r="26" spans="1:23" x14ac:dyDescent="0.15">
      <c r="G26" s="1"/>
    </row>
    <row r="27" spans="1:23" x14ac:dyDescent="0.15">
      <c r="G27" s="1"/>
    </row>
    <row r="28" spans="1:23" x14ac:dyDescent="0.15">
      <c r="G28" s="1"/>
    </row>
    <row r="29" spans="1:23" x14ac:dyDescent="0.15">
      <c r="B29" s="3">
        <v>1</v>
      </c>
      <c r="C29" t="s">
        <v>29</v>
      </c>
      <c r="G29" s="1"/>
    </row>
    <row r="30" spans="1:23" x14ac:dyDescent="0.15">
      <c r="B30">
        <v>2</v>
      </c>
      <c r="C30" t="s">
        <v>30</v>
      </c>
      <c r="G30" s="1"/>
    </row>
    <row r="31" spans="1:23" x14ac:dyDescent="0.15">
      <c r="B31" s="3">
        <v>3</v>
      </c>
      <c r="C31" t="s">
        <v>31</v>
      </c>
      <c r="G31" s="1"/>
    </row>
    <row r="32" spans="1:23" x14ac:dyDescent="0.15">
      <c r="B32" s="3">
        <v>4</v>
      </c>
      <c r="C32" t="s">
        <v>32</v>
      </c>
      <c r="G32" s="1"/>
    </row>
    <row r="33" spans="2:7" x14ac:dyDescent="0.15">
      <c r="B33">
        <v>5</v>
      </c>
      <c r="C33" t="s">
        <v>33</v>
      </c>
      <c r="G33" s="1"/>
    </row>
    <row r="34" spans="2:7" x14ac:dyDescent="0.15">
      <c r="B34" s="3">
        <v>6</v>
      </c>
      <c r="C34" t="s">
        <v>34</v>
      </c>
      <c r="G34" s="1"/>
    </row>
    <row r="35" spans="2:7" x14ac:dyDescent="0.15">
      <c r="B35" s="3">
        <v>7</v>
      </c>
      <c r="C35" t="s">
        <v>35</v>
      </c>
      <c r="G35" s="1"/>
    </row>
    <row r="36" spans="2:7" x14ac:dyDescent="0.15">
      <c r="G36" s="1"/>
    </row>
    <row r="37" spans="2:7" x14ac:dyDescent="0.15">
      <c r="G37" s="1"/>
    </row>
    <row r="38" spans="2:7" x14ac:dyDescent="0.15">
      <c r="G38" s="1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注释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hangyifeng</cp:lastModifiedBy>
  <dcterms:created xsi:type="dcterms:W3CDTF">2006-09-16T00:00:00Z</dcterms:created>
  <dcterms:modified xsi:type="dcterms:W3CDTF">2016-07-01T03:40:54Z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