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Work\BOC_A_SVN\京剧猫ACT-design\Data\装备宝石时装\"/>
    </mc:Choice>
  </mc:AlternateContent>
  <bookViews>
    <workbookView xWindow="14985" yWindow="9675" windowWidth="20700" windowHeight="8745" tabRatio="500"/>
  </bookViews>
  <sheets>
    <sheet name="工作表1" sheetId="1" r:id="rId1"/>
    <sheet name="Sheet1" sheetId="2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1" l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1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3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18" i="1"/>
</calcChain>
</file>

<file path=xl/sharedStrings.xml><?xml version="1.0" encoding="utf-8"?>
<sst xmlns="http://schemas.openxmlformats.org/spreadsheetml/2006/main" count="231" uniqueCount="217">
  <si>
    <t>int</t>
    <phoneticPr fontId="1" type="noConversion"/>
  </si>
  <si>
    <t>gemId</t>
    <phoneticPr fontId="1" type="noConversion"/>
  </si>
  <si>
    <t>level</t>
    <phoneticPr fontId="1" type="noConversion"/>
  </si>
  <si>
    <t>string</t>
    <phoneticPr fontId="1" type="noConversion"/>
  </si>
  <si>
    <t>icon</t>
    <phoneticPr fontId="1" type="noConversion"/>
  </si>
  <si>
    <t>levelRequire</t>
    <phoneticPr fontId="1" type="noConversion"/>
  </si>
  <si>
    <t>string</t>
    <phoneticPr fontId="1" type="noConversion"/>
  </si>
  <si>
    <t>name</t>
    <phoneticPr fontId="1" type="noConversion"/>
  </si>
  <si>
    <t>quality</t>
    <phoneticPr fontId="1" type="noConversion"/>
  </si>
  <si>
    <t>attr1Key</t>
    <phoneticPr fontId="1" type="noConversion"/>
  </si>
  <si>
    <t>attr1Value</t>
    <phoneticPr fontId="1" type="noConversion"/>
  </si>
  <si>
    <t>attr2Key</t>
  </si>
  <si>
    <t>attr2Value</t>
  </si>
  <si>
    <t>attr3Key</t>
  </si>
  <si>
    <t>attr3Value</t>
  </si>
  <si>
    <t>attr4Key</t>
  </si>
  <si>
    <t>attr4Value</t>
  </si>
  <si>
    <t>attr5Key</t>
  </si>
  <si>
    <t>attr5Value</t>
  </si>
  <si>
    <t>equipType</t>
    <phoneticPr fontId="1" type="noConversion"/>
  </si>
  <si>
    <t>power</t>
    <phoneticPr fontId="1" type="noConversion"/>
  </si>
  <si>
    <t>int</t>
    <phoneticPr fontId="1" type="noConversion"/>
  </si>
  <si>
    <t>getpathId</t>
  </si>
  <si>
    <t>int</t>
    <phoneticPr fontId="1" type="noConversion"/>
  </si>
  <si>
    <t>玛瑙1</t>
    <phoneticPr fontId="1" type="noConversion"/>
  </si>
  <si>
    <t>玛瑙2</t>
  </si>
  <si>
    <t>玛瑙3</t>
  </si>
  <si>
    <t>玛瑙4</t>
  </si>
  <si>
    <t>玛瑙5</t>
  </si>
  <si>
    <t>玛瑙6</t>
  </si>
  <si>
    <t>玛瑙7</t>
  </si>
  <si>
    <t>玛瑙8</t>
  </si>
  <si>
    <t>玛瑙9</t>
  </si>
  <si>
    <t>玛瑙10</t>
  </si>
  <si>
    <t>玛瑙11</t>
  </si>
  <si>
    <t>玛瑙12</t>
  </si>
  <si>
    <t>玛瑙13</t>
  </si>
  <si>
    <t>玛瑙14</t>
  </si>
  <si>
    <t>玛瑙15</t>
  </si>
  <si>
    <t>琥珀1</t>
    <phoneticPr fontId="1" type="noConversion"/>
  </si>
  <si>
    <t>琥珀2</t>
  </si>
  <si>
    <t>琥珀3</t>
  </si>
  <si>
    <t>琥珀4</t>
  </si>
  <si>
    <t>琥珀5</t>
  </si>
  <si>
    <t>琥珀6</t>
  </si>
  <si>
    <t>琥珀7</t>
  </si>
  <si>
    <t>琥珀8</t>
  </si>
  <si>
    <t>琥珀9</t>
  </si>
  <si>
    <t>琥珀10</t>
  </si>
  <si>
    <t>琥珀11</t>
  </si>
  <si>
    <t>琥珀12</t>
  </si>
  <si>
    <t>琥珀13</t>
  </si>
  <si>
    <t>琥珀14</t>
  </si>
  <si>
    <t>琥珀15</t>
  </si>
  <si>
    <t>翡翠1</t>
    <phoneticPr fontId="1" type="noConversion"/>
  </si>
  <si>
    <t>翡翠2</t>
  </si>
  <si>
    <t>翡翠3</t>
  </si>
  <si>
    <t>翡翠4</t>
  </si>
  <si>
    <t>翡翠5</t>
  </si>
  <si>
    <t>翡翠6</t>
  </si>
  <si>
    <t>翡翠7</t>
  </si>
  <si>
    <t>翡翠8</t>
  </si>
  <si>
    <t>翡翠9</t>
  </si>
  <si>
    <t>翡翠10</t>
  </si>
  <si>
    <t>翡翠11</t>
  </si>
  <si>
    <t>翡翠12</t>
  </si>
  <si>
    <t>翡翠13</t>
  </si>
  <si>
    <t>翡翠14</t>
  </si>
  <si>
    <t>翡翠15</t>
  </si>
  <si>
    <t>青金1</t>
    <phoneticPr fontId="1" type="noConversion"/>
  </si>
  <si>
    <t>青金2</t>
  </si>
  <si>
    <t>青金3</t>
  </si>
  <si>
    <t>青金4</t>
  </si>
  <si>
    <t>青金5</t>
  </si>
  <si>
    <t>青金6</t>
  </si>
  <si>
    <t>青金7</t>
  </si>
  <si>
    <t>青金8</t>
  </si>
  <si>
    <t>青金9</t>
  </si>
  <si>
    <t>青金10</t>
  </si>
  <si>
    <t>青金11</t>
  </si>
  <si>
    <t>青金12</t>
  </si>
  <si>
    <t>青金13</t>
  </si>
  <si>
    <t>青金14</t>
  </si>
  <si>
    <t>青金15</t>
  </si>
  <si>
    <t>紫玉1</t>
    <phoneticPr fontId="1" type="noConversion"/>
  </si>
  <si>
    <t>紫玉2</t>
  </si>
  <si>
    <t>紫玉3</t>
  </si>
  <si>
    <t>紫玉4</t>
  </si>
  <si>
    <t>紫玉5</t>
  </si>
  <si>
    <t>紫玉6</t>
  </si>
  <si>
    <t>紫玉7</t>
  </si>
  <si>
    <t>紫玉8</t>
  </si>
  <si>
    <t>紫玉9</t>
  </si>
  <si>
    <t>紫玉10</t>
  </si>
  <si>
    <t>紫玉11</t>
  </si>
  <si>
    <t>紫玉12</t>
  </si>
  <si>
    <t>紫玉13</t>
  </si>
  <si>
    <t>紫玉14</t>
  </si>
  <si>
    <t>紫玉15</t>
  </si>
  <si>
    <t>脂玉1</t>
    <phoneticPr fontId="1" type="noConversion"/>
  </si>
  <si>
    <t>脂玉2</t>
  </si>
  <si>
    <t>脂玉3</t>
  </si>
  <si>
    <t>脂玉4</t>
  </si>
  <si>
    <t>脂玉5</t>
  </si>
  <si>
    <t>脂玉6</t>
  </si>
  <si>
    <t>脂玉7</t>
  </si>
  <si>
    <t>脂玉8</t>
  </si>
  <si>
    <t>脂玉9</t>
  </si>
  <si>
    <t>脂玉10</t>
  </si>
  <si>
    <t>脂玉11</t>
  </si>
  <si>
    <t>脂玉12</t>
  </si>
  <si>
    <t>脂玉13</t>
  </si>
  <si>
    <t>脂玉14</t>
  </si>
  <si>
    <t>脂玉15</t>
  </si>
  <si>
    <t>获取</t>
    <phoneticPr fontId="1" type="noConversion"/>
  </si>
  <si>
    <t>开坑</t>
    <phoneticPr fontId="1" type="noConversion"/>
  </si>
  <si>
    <t>镶嵌</t>
    <phoneticPr fontId="1" type="noConversion"/>
  </si>
  <si>
    <t>合成</t>
    <phoneticPr fontId="1" type="noConversion"/>
  </si>
  <si>
    <t>一键</t>
    <phoneticPr fontId="1" type="noConversion"/>
  </si>
  <si>
    <t>卸下</t>
    <phoneticPr fontId="1" type="noConversion"/>
  </si>
  <si>
    <t>背包内无宝石时，没有提示，还是走了一遍那个流程（镶嵌倒是还好，一键合成时，还会询问是否合成）</t>
    <phoneticPr fontId="1" type="noConversion"/>
  </si>
  <si>
    <t>默认数量和上限</t>
    <phoneticPr fontId="1" type="noConversion"/>
  </si>
  <si>
    <t>背包合成时，材料不足的提示：</t>
    <phoneticPr fontId="1" type="noConversion"/>
  </si>
  <si>
    <t>合成成功后没有任何的提示，也没有切换面板，仍然保持在合成界面</t>
    <phoneticPr fontId="1" type="noConversion"/>
  </si>
  <si>
    <t>宝石不够时的提示：
目前现象是：背包没有宝石时，再点击已经开启的宝石孔，没有任何提示</t>
    <phoneticPr fontId="1" type="noConversion"/>
  </si>
  <si>
    <t>背包没有宝石时，点击背包任一宝石，不应该出镶嵌的按钮（或置灰）；目前现象是：当没有空宝石槽时，点击镶嵌，会提示“没有空闲的宝石槽”；有空槽时，提示“位置错误1006”</t>
    <phoneticPr fontId="1" type="noConversion"/>
  </si>
  <si>
    <t>#</t>
    <phoneticPr fontId="1" type="noConversion"/>
  </si>
  <si>
    <t>#baoshi_manao1.png</t>
    <phoneticPr fontId="1" type="noConversion"/>
  </si>
  <si>
    <t>#baoshi_manao2.png</t>
  </si>
  <si>
    <t>#baoshi_manao3.png</t>
  </si>
  <si>
    <t>#baoshi_manao4.png</t>
  </si>
  <si>
    <t>#baoshi_manao5.png</t>
  </si>
  <si>
    <t>#baoshi_manao6.png</t>
  </si>
  <si>
    <t>#baoshi_manao7.png</t>
  </si>
  <si>
    <t>#baoshi_manao8.png</t>
  </si>
  <si>
    <t>#baoshi_manao9.png</t>
  </si>
  <si>
    <t>#baoshi_manao10.png</t>
  </si>
  <si>
    <t>#baoshi_manao11.png</t>
  </si>
  <si>
    <t>#baoshi_manao12.png</t>
  </si>
  <si>
    <t>#baoshi_manao13.png</t>
  </si>
  <si>
    <t>#baoshi_manao14.png</t>
  </si>
  <si>
    <t>#baoshi_manao15.png</t>
  </si>
  <si>
    <t>#baoshi_hupo1.png</t>
    <phoneticPr fontId="1" type="noConversion"/>
  </si>
  <si>
    <t>#baoshi_hupo2.png</t>
  </si>
  <si>
    <t>#baoshi_hupo3.png</t>
  </si>
  <si>
    <t>#baoshi_hupo4.png</t>
  </si>
  <si>
    <t>#baoshi_hupo5.png</t>
  </si>
  <si>
    <t>#baoshi_hupo6.png</t>
  </si>
  <si>
    <t>#baoshi_hupo7.png</t>
  </si>
  <si>
    <t>#baoshi_hupo8.png</t>
  </si>
  <si>
    <t>#baoshi_hupo9.png</t>
  </si>
  <si>
    <t>#baoshi_hupo10.png</t>
  </si>
  <si>
    <t>#baoshi_hupo11.png</t>
  </si>
  <si>
    <t>#baoshi_hupo12.png</t>
  </si>
  <si>
    <t>#baoshi_hupo13.png</t>
  </si>
  <si>
    <t>#baoshi_hupo14.png</t>
  </si>
  <si>
    <t>#baoshi_hupo15.png</t>
  </si>
  <si>
    <t>#baoshi_feicui1.png</t>
    <phoneticPr fontId="1" type="noConversion"/>
  </si>
  <si>
    <t>#baoshi_feicui2.png</t>
  </si>
  <si>
    <t>#baoshi_feicui3.png</t>
  </si>
  <si>
    <t>#baoshi_feicui4.png</t>
  </si>
  <si>
    <t>#baoshi_feicui5.png</t>
  </si>
  <si>
    <t>#baoshi_feicui6.png</t>
  </si>
  <si>
    <t>#baoshi_feicui7.png</t>
  </si>
  <si>
    <t>#baoshi_feicui8.png</t>
  </si>
  <si>
    <t>#baoshi_feicui9.png</t>
  </si>
  <si>
    <t>#baoshi_feicui10.png</t>
  </si>
  <si>
    <t>#baoshi_feicui11.png</t>
  </si>
  <si>
    <t>#baoshi_feicui12.png</t>
  </si>
  <si>
    <t>#baoshi_feicui13.png</t>
  </si>
  <si>
    <t>#baoshi_feicui14.png</t>
  </si>
  <si>
    <t>#baoshi_feicui15.png</t>
  </si>
  <si>
    <t>#baoshi_qingjin1.png</t>
    <phoneticPr fontId="1" type="noConversion"/>
  </si>
  <si>
    <t>#baoshi_qingjin2.png</t>
  </si>
  <si>
    <t>#baoshi_qingjin3.png</t>
  </si>
  <si>
    <t>#baoshi_qingjin4.png</t>
  </si>
  <si>
    <t>#baoshi_qingjin5.png</t>
  </si>
  <si>
    <t>#baoshi_qingjin6.png</t>
  </si>
  <si>
    <t>#baoshi_qingjin7.png</t>
  </si>
  <si>
    <t>#baoshi_qingjin8.png</t>
  </si>
  <si>
    <t>#baoshi_qingjin9.png</t>
  </si>
  <si>
    <t>#baoshi_qingjin10.png</t>
  </si>
  <si>
    <t>#baoshi_qingjin11.png</t>
  </si>
  <si>
    <t>#baoshi_qingjin12.png</t>
  </si>
  <si>
    <t>#baoshi_qingjin13.png</t>
  </si>
  <si>
    <t>#baoshi_qingjin14.png</t>
  </si>
  <si>
    <t>#baoshi_qingjin15.png</t>
  </si>
  <si>
    <t>#baoshi_ziyu1.png</t>
    <phoneticPr fontId="1" type="noConversion"/>
  </si>
  <si>
    <t>#baoshi_ziyu2.png</t>
  </si>
  <si>
    <t>#baoshi_ziyu3.png</t>
  </si>
  <si>
    <t>#baoshi_ziyu4.png</t>
  </si>
  <si>
    <t>#baoshi_ziyu5.png</t>
  </si>
  <si>
    <t>#baoshi_ziyu6.png</t>
  </si>
  <si>
    <t>#baoshi_ziyu7.png</t>
  </si>
  <si>
    <t>#baoshi_ziyu8.png</t>
  </si>
  <si>
    <t>#baoshi_ziyu9.png</t>
  </si>
  <si>
    <t>#baoshi_ziyu10.png</t>
  </si>
  <si>
    <t>#baoshi_ziyu11.png</t>
  </si>
  <si>
    <t>#baoshi_ziyu12.png</t>
  </si>
  <si>
    <t>#baoshi_ziyu13.png</t>
  </si>
  <si>
    <t>#baoshi_ziyu14.png</t>
  </si>
  <si>
    <t>#baoshi_ziyu15.png</t>
  </si>
  <si>
    <t>#baoshi_zhiyu1.png</t>
    <phoneticPr fontId="1" type="noConversion"/>
  </si>
  <si>
    <t>#baoshi_zhiyu2.png</t>
  </si>
  <si>
    <t>#baoshi_zhiyu3.png</t>
  </si>
  <si>
    <t>#baoshi_zhiyu4.png</t>
  </si>
  <si>
    <t>#baoshi_zhiyu5.png</t>
  </si>
  <si>
    <t>#baoshi_zhiyu6.png</t>
  </si>
  <si>
    <t>#baoshi_zhiyu7.png</t>
  </si>
  <si>
    <t>#baoshi_zhiyu8.png</t>
  </si>
  <si>
    <t>#baoshi_zhiyu9.png</t>
  </si>
  <si>
    <t>#baoshi_zhiyu10.png</t>
  </si>
  <si>
    <t>#baoshi_zhiyu11.png</t>
  </si>
  <si>
    <t>#baoshi_zhiyu12.png</t>
  </si>
  <si>
    <t>#baoshi_zhiyu13.png</t>
  </si>
  <si>
    <t>#baoshi_zhiyu14.png</t>
  </si>
  <si>
    <t>#baoshi_zhiyu15.png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</si>
</sst>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85725</xdr:colOff>
      <xdr:row>0</xdr:row>
      <xdr:rowOff>28575</xdr:rowOff>
    </xdr:from>
    <xdr:to>
      <xdr:col>7</xdr:col>
      <xdr:colOff>2984427</xdr:colOff>
      <xdr:row>11</xdr:row>
      <xdr:rowOff>142875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38600" y="28575"/>
          <a:ext cx="6327702" cy="3009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2"/>
  <sheetViews>
    <sheetView tabSelected="1" workbookViewId="0">
      <selection activeCell="C22" sqref="C22"/>
    </sheetView>
  </sheetViews>
  <sheetFormatPr defaultColWidth="11" defaultRowHeight="14.25" x14ac:dyDescent="0.15"/>
  <cols>
    <col min="5" max="5" width="13.5" bestFit="1" customWidth="1"/>
    <col min="6" max="6" width="40.5" bestFit="1" customWidth="1"/>
    <col min="7" max="7" width="13.5" bestFit="1" customWidth="1"/>
  </cols>
  <sheetData>
    <row r="1" spans="1:19" x14ac:dyDescent="0.15">
      <c r="A1" t="s">
        <v>0</v>
      </c>
      <c r="B1" t="s">
        <v>6</v>
      </c>
      <c r="C1" t="s">
        <v>0</v>
      </c>
      <c r="D1" t="s">
        <v>0</v>
      </c>
      <c r="E1" t="s">
        <v>0</v>
      </c>
      <c r="F1" t="s">
        <v>3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21</v>
      </c>
      <c r="S1" t="s">
        <v>23</v>
      </c>
    </row>
    <row r="2" spans="1:19" x14ac:dyDescent="0.15">
      <c r="A2" t="s">
        <v>1</v>
      </c>
      <c r="B2" t="s">
        <v>7</v>
      </c>
      <c r="C2" t="s">
        <v>2</v>
      </c>
      <c r="D2" t="s">
        <v>8</v>
      </c>
      <c r="E2" t="s">
        <v>19</v>
      </c>
      <c r="F2" t="s">
        <v>4</v>
      </c>
      <c r="G2" t="s">
        <v>5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20</v>
      </c>
      <c r="S2" t="s">
        <v>22</v>
      </c>
    </row>
    <row r="3" spans="1:19" x14ac:dyDescent="0.15">
      <c r="A3">
        <v>1001</v>
      </c>
      <c r="B3" t="s">
        <v>24</v>
      </c>
      <c r="C3">
        <v>1</v>
      </c>
      <c r="D3">
        <f>MIN(INT(C3/3)+1,5)</f>
        <v>1</v>
      </c>
      <c r="E3">
        <v>1</v>
      </c>
      <c r="F3" t="s">
        <v>127</v>
      </c>
      <c r="G3">
        <v>1</v>
      </c>
      <c r="H3">
        <v>4</v>
      </c>
      <c r="I3" s="2">
        <v>22</v>
      </c>
      <c r="J3">
        <v>5</v>
      </c>
      <c r="K3" s="2">
        <v>12</v>
      </c>
      <c r="R3">
        <v>200</v>
      </c>
      <c r="S3">
        <v>1</v>
      </c>
    </row>
    <row r="4" spans="1:19" x14ac:dyDescent="0.15">
      <c r="A4">
        <v>1002</v>
      </c>
      <c r="B4" t="s">
        <v>25</v>
      </c>
      <c r="C4">
        <v>2</v>
      </c>
      <c r="D4">
        <f t="shared" ref="D4:D67" si="0">MIN(INT(C4/3)+1,5)</f>
        <v>1</v>
      </c>
      <c r="E4">
        <v>1</v>
      </c>
      <c r="F4" t="s">
        <v>128</v>
      </c>
      <c r="G4">
        <v>1</v>
      </c>
      <c r="H4">
        <v>4</v>
      </c>
      <c r="I4" s="2">
        <v>33</v>
      </c>
      <c r="J4">
        <v>5</v>
      </c>
      <c r="K4" s="2">
        <v>18</v>
      </c>
      <c r="R4">
        <v>300</v>
      </c>
      <c r="S4">
        <v>1</v>
      </c>
    </row>
    <row r="5" spans="1:19" x14ac:dyDescent="0.15">
      <c r="A5">
        <v>1003</v>
      </c>
      <c r="B5" t="s">
        <v>26</v>
      </c>
      <c r="C5">
        <v>3</v>
      </c>
      <c r="D5">
        <f t="shared" si="0"/>
        <v>2</v>
      </c>
      <c r="E5">
        <v>1</v>
      </c>
      <c r="F5" t="s">
        <v>129</v>
      </c>
      <c r="G5">
        <v>1</v>
      </c>
      <c r="H5">
        <v>4</v>
      </c>
      <c r="I5" s="2">
        <v>45</v>
      </c>
      <c r="J5">
        <v>5</v>
      </c>
      <c r="K5" s="2">
        <v>25</v>
      </c>
      <c r="R5">
        <v>400</v>
      </c>
      <c r="S5">
        <v>1</v>
      </c>
    </row>
    <row r="6" spans="1:19" x14ac:dyDescent="0.15">
      <c r="A6">
        <v>1004</v>
      </c>
      <c r="B6" t="s">
        <v>27</v>
      </c>
      <c r="C6">
        <v>4</v>
      </c>
      <c r="D6">
        <f t="shared" si="0"/>
        <v>2</v>
      </c>
      <c r="E6">
        <v>1</v>
      </c>
      <c r="F6" t="s">
        <v>130</v>
      </c>
      <c r="G6">
        <v>20</v>
      </c>
      <c r="H6">
        <v>4</v>
      </c>
      <c r="I6" s="2">
        <v>64</v>
      </c>
      <c r="J6">
        <v>5</v>
      </c>
      <c r="K6" s="2">
        <v>35</v>
      </c>
      <c r="R6">
        <v>500</v>
      </c>
      <c r="S6">
        <v>1</v>
      </c>
    </row>
    <row r="7" spans="1:19" x14ac:dyDescent="0.15">
      <c r="A7">
        <v>1005</v>
      </c>
      <c r="B7" t="s">
        <v>28</v>
      </c>
      <c r="C7">
        <v>5</v>
      </c>
      <c r="D7">
        <f t="shared" si="0"/>
        <v>2</v>
      </c>
      <c r="E7">
        <v>1</v>
      </c>
      <c r="F7" t="s">
        <v>131</v>
      </c>
      <c r="G7">
        <v>30</v>
      </c>
      <c r="H7">
        <v>4</v>
      </c>
      <c r="I7" s="2">
        <v>83</v>
      </c>
      <c r="J7">
        <v>5</v>
      </c>
      <c r="K7" s="2">
        <v>46</v>
      </c>
      <c r="R7">
        <v>600</v>
      </c>
      <c r="S7">
        <v>1</v>
      </c>
    </row>
    <row r="8" spans="1:19" x14ac:dyDescent="0.15">
      <c r="A8">
        <v>1006</v>
      </c>
      <c r="B8" t="s">
        <v>29</v>
      </c>
      <c r="C8">
        <v>6</v>
      </c>
      <c r="D8">
        <f t="shared" si="0"/>
        <v>3</v>
      </c>
      <c r="E8">
        <v>1</v>
      </c>
      <c r="F8" t="s">
        <v>132</v>
      </c>
      <c r="G8">
        <v>40</v>
      </c>
      <c r="H8">
        <v>4</v>
      </c>
      <c r="I8" s="2">
        <v>104</v>
      </c>
      <c r="J8">
        <v>5</v>
      </c>
      <c r="K8" s="2">
        <v>58</v>
      </c>
      <c r="R8">
        <v>700</v>
      </c>
      <c r="S8">
        <v>1</v>
      </c>
    </row>
    <row r="9" spans="1:19" x14ac:dyDescent="0.15">
      <c r="A9">
        <v>1007</v>
      </c>
      <c r="B9" t="s">
        <v>30</v>
      </c>
      <c r="C9">
        <v>7</v>
      </c>
      <c r="D9">
        <f t="shared" si="0"/>
        <v>3</v>
      </c>
      <c r="E9">
        <v>1</v>
      </c>
      <c r="F9" t="s">
        <v>133</v>
      </c>
      <c r="G9">
        <v>50</v>
      </c>
      <c r="H9">
        <v>4</v>
      </c>
      <c r="I9" s="2">
        <v>128</v>
      </c>
      <c r="J9">
        <v>5</v>
      </c>
      <c r="K9" s="2">
        <v>71</v>
      </c>
      <c r="R9">
        <v>800</v>
      </c>
      <c r="S9">
        <v>1</v>
      </c>
    </row>
    <row r="10" spans="1:19" x14ac:dyDescent="0.15">
      <c r="A10">
        <v>1008</v>
      </c>
      <c r="B10" t="s">
        <v>31</v>
      </c>
      <c r="C10">
        <v>8</v>
      </c>
      <c r="D10">
        <f t="shared" si="0"/>
        <v>3</v>
      </c>
      <c r="E10">
        <v>1</v>
      </c>
      <c r="F10" t="s">
        <v>134</v>
      </c>
      <c r="G10">
        <v>60</v>
      </c>
      <c r="H10">
        <v>4</v>
      </c>
      <c r="I10" s="2">
        <v>163</v>
      </c>
      <c r="J10">
        <v>5</v>
      </c>
      <c r="K10" s="2">
        <v>91</v>
      </c>
      <c r="R10">
        <v>900</v>
      </c>
      <c r="S10">
        <v>1</v>
      </c>
    </row>
    <row r="11" spans="1:19" x14ac:dyDescent="0.15">
      <c r="A11">
        <v>1009</v>
      </c>
      <c r="B11" t="s">
        <v>32</v>
      </c>
      <c r="C11">
        <v>9</v>
      </c>
      <c r="D11">
        <f t="shared" si="0"/>
        <v>4</v>
      </c>
      <c r="E11">
        <v>1</v>
      </c>
      <c r="F11" t="s">
        <v>135</v>
      </c>
      <c r="G11">
        <v>65</v>
      </c>
      <c r="H11">
        <v>4</v>
      </c>
      <c r="I11" s="2">
        <v>210</v>
      </c>
      <c r="J11">
        <v>5</v>
      </c>
      <c r="K11" s="2">
        <v>117</v>
      </c>
      <c r="R11">
        <v>1000</v>
      </c>
      <c r="S11">
        <v>1</v>
      </c>
    </row>
    <row r="12" spans="1:19" x14ac:dyDescent="0.15">
      <c r="A12">
        <v>1010</v>
      </c>
      <c r="B12" t="s">
        <v>33</v>
      </c>
      <c r="C12">
        <v>10</v>
      </c>
      <c r="D12">
        <f t="shared" si="0"/>
        <v>4</v>
      </c>
      <c r="E12">
        <v>1</v>
      </c>
      <c r="F12" t="s">
        <v>136</v>
      </c>
      <c r="G12">
        <v>70</v>
      </c>
      <c r="H12">
        <v>4</v>
      </c>
      <c r="I12" s="2">
        <v>281</v>
      </c>
      <c r="J12">
        <v>5</v>
      </c>
      <c r="K12" s="2">
        <v>156</v>
      </c>
      <c r="R12">
        <v>1100</v>
      </c>
      <c r="S12">
        <v>1</v>
      </c>
    </row>
    <row r="13" spans="1:19" x14ac:dyDescent="0.15">
      <c r="A13">
        <v>1011</v>
      </c>
      <c r="B13" t="s">
        <v>34</v>
      </c>
      <c r="C13">
        <v>11</v>
      </c>
      <c r="D13">
        <f t="shared" si="0"/>
        <v>4</v>
      </c>
      <c r="E13">
        <v>1</v>
      </c>
      <c r="F13" t="s">
        <v>137</v>
      </c>
      <c r="G13">
        <v>70</v>
      </c>
      <c r="H13">
        <v>4</v>
      </c>
      <c r="I13" s="2">
        <v>375</v>
      </c>
      <c r="J13">
        <v>5</v>
      </c>
      <c r="K13" s="2">
        <v>208</v>
      </c>
      <c r="R13">
        <v>1200</v>
      </c>
      <c r="S13">
        <v>1</v>
      </c>
    </row>
    <row r="14" spans="1:19" x14ac:dyDescent="0.15">
      <c r="A14">
        <v>1012</v>
      </c>
      <c r="B14" t="s">
        <v>35</v>
      </c>
      <c r="C14">
        <v>12</v>
      </c>
      <c r="D14">
        <f t="shared" si="0"/>
        <v>5</v>
      </c>
      <c r="E14">
        <v>1</v>
      </c>
      <c r="F14" t="s">
        <v>138</v>
      </c>
      <c r="G14">
        <v>70</v>
      </c>
      <c r="H14">
        <v>4</v>
      </c>
      <c r="I14" s="2">
        <v>516</v>
      </c>
      <c r="J14">
        <v>5</v>
      </c>
      <c r="K14" s="2">
        <v>286</v>
      </c>
      <c r="R14">
        <v>1300</v>
      </c>
      <c r="S14">
        <v>1</v>
      </c>
    </row>
    <row r="15" spans="1:19" x14ac:dyDescent="0.15">
      <c r="A15">
        <v>1013</v>
      </c>
      <c r="B15" t="s">
        <v>36</v>
      </c>
      <c r="C15">
        <v>13</v>
      </c>
      <c r="D15">
        <f t="shared" si="0"/>
        <v>5</v>
      </c>
      <c r="E15">
        <v>1</v>
      </c>
      <c r="F15" t="s">
        <v>139</v>
      </c>
      <c r="G15">
        <v>70</v>
      </c>
      <c r="H15">
        <v>4</v>
      </c>
      <c r="I15" s="2">
        <v>704</v>
      </c>
      <c r="J15">
        <v>5</v>
      </c>
      <c r="K15" s="2">
        <v>391</v>
      </c>
      <c r="R15">
        <v>1400</v>
      </c>
      <c r="S15">
        <v>1</v>
      </c>
    </row>
    <row r="16" spans="1:19" x14ac:dyDescent="0.15">
      <c r="A16">
        <v>1014</v>
      </c>
      <c r="B16" t="s">
        <v>37</v>
      </c>
      <c r="C16">
        <v>14</v>
      </c>
      <c r="D16">
        <f t="shared" si="0"/>
        <v>5</v>
      </c>
      <c r="E16">
        <v>1</v>
      </c>
      <c r="F16" t="s">
        <v>140</v>
      </c>
      <c r="G16">
        <v>70</v>
      </c>
      <c r="H16">
        <v>4</v>
      </c>
      <c r="I16" s="2">
        <v>939</v>
      </c>
      <c r="J16">
        <v>5</v>
      </c>
      <c r="K16" s="2">
        <v>522</v>
      </c>
      <c r="R16">
        <v>1500</v>
      </c>
      <c r="S16">
        <v>1</v>
      </c>
    </row>
    <row r="17" spans="1:19" x14ac:dyDescent="0.15">
      <c r="A17">
        <v>1015</v>
      </c>
      <c r="B17" t="s">
        <v>38</v>
      </c>
      <c r="C17">
        <v>15</v>
      </c>
      <c r="D17">
        <f t="shared" si="0"/>
        <v>5</v>
      </c>
      <c r="E17">
        <v>1</v>
      </c>
      <c r="F17" t="s">
        <v>141</v>
      </c>
      <c r="G17">
        <v>70</v>
      </c>
      <c r="H17">
        <v>4</v>
      </c>
      <c r="I17" s="2">
        <v>1174</v>
      </c>
      <c r="J17">
        <v>5</v>
      </c>
      <c r="K17" s="2">
        <v>653</v>
      </c>
      <c r="R17">
        <v>1600</v>
      </c>
      <c r="S17">
        <v>1</v>
      </c>
    </row>
    <row r="18" spans="1:19" x14ac:dyDescent="0.15">
      <c r="A18">
        <v>2001</v>
      </c>
      <c r="B18" t="s">
        <v>39</v>
      </c>
      <c r="C18">
        <f>C3</f>
        <v>1</v>
      </c>
      <c r="D18">
        <f t="shared" si="0"/>
        <v>1</v>
      </c>
      <c r="E18">
        <f>E3+1</f>
        <v>2</v>
      </c>
      <c r="F18" t="s">
        <v>142</v>
      </c>
      <c r="G18">
        <f>G3</f>
        <v>1</v>
      </c>
      <c r="H18">
        <v>3</v>
      </c>
      <c r="I18" s="2">
        <v>6</v>
      </c>
      <c r="K18" s="2"/>
      <c r="R18">
        <f>R3</f>
        <v>200</v>
      </c>
      <c r="S18">
        <v>1</v>
      </c>
    </row>
    <row r="19" spans="1:19" x14ac:dyDescent="0.15">
      <c r="A19">
        <v>2002</v>
      </c>
      <c r="B19" t="s">
        <v>40</v>
      </c>
      <c r="C19">
        <f t="shared" ref="C19:C82" si="1">C4</f>
        <v>2</v>
      </c>
      <c r="D19">
        <f t="shared" si="0"/>
        <v>1</v>
      </c>
      <c r="E19">
        <f t="shared" ref="E19:E82" si="2">E4+1</f>
        <v>2</v>
      </c>
      <c r="F19" t="s">
        <v>143</v>
      </c>
      <c r="G19">
        <f t="shared" ref="G19:G82" si="3">G4</f>
        <v>1</v>
      </c>
      <c r="H19">
        <v>3</v>
      </c>
      <c r="I19" s="2">
        <v>9</v>
      </c>
      <c r="K19" s="2"/>
      <c r="R19">
        <f t="shared" ref="R19:R82" si="4">R4</f>
        <v>300</v>
      </c>
      <c r="S19">
        <v>1</v>
      </c>
    </row>
    <row r="20" spans="1:19" x14ac:dyDescent="0.15">
      <c r="A20">
        <v>2003</v>
      </c>
      <c r="B20" t="s">
        <v>41</v>
      </c>
      <c r="C20">
        <f t="shared" si="1"/>
        <v>3</v>
      </c>
      <c r="D20">
        <f t="shared" si="0"/>
        <v>2</v>
      </c>
      <c r="E20">
        <f t="shared" si="2"/>
        <v>2</v>
      </c>
      <c r="F20" t="s">
        <v>144</v>
      </c>
      <c r="G20">
        <f t="shared" si="3"/>
        <v>1</v>
      </c>
      <c r="H20">
        <v>3</v>
      </c>
      <c r="I20" s="2">
        <v>12</v>
      </c>
      <c r="K20" s="2"/>
      <c r="R20">
        <f t="shared" si="4"/>
        <v>400</v>
      </c>
      <c r="S20">
        <v>1</v>
      </c>
    </row>
    <row r="21" spans="1:19" x14ac:dyDescent="0.15">
      <c r="A21">
        <v>2004</v>
      </c>
      <c r="B21" t="s">
        <v>42</v>
      </c>
      <c r="C21">
        <f t="shared" si="1"/>
        <v>4</v>
      </c>
      <c r="D21">
        <f t="shared" si="0"/>
        <v>2</v>
      </c>
      <c r="E21">
        <f t="shared" si="2"/>
        <v>2</v>
      </c>
      <c r="F21" t="s">
        <v>145</v>
      </c>
      <c r="G21">
        <f t="shared" si="3"/>
        <v>20</v>
      </c>
      <c r="H21">
        <v>3</v>
      </c>
      <c r="I21" s="2">
        <v>17</v>
      </c>
      <c r="K21" s="2"/>
      <c r="R21">
        <f t="shared" si="4"/>
        <v>500</v>
      </c>
      <c r="S21">
        <v>1</v>
      </c>
    </row>
    <row r="22" spans="1:19" x14ac:dyDescent="0.15">
      <c r="A22">
        <v>2005</v>
      </c>
      <c r="B22" t="s">
        <v>43</v>
      </c>
      <c r="C22">
        <f t="shared" si="1"/>
        <v>5</v>
      </c>
      <c r="D22">
        <f t="shared" si="0"/>
        <v>2</v>
      </c>
      <c r="E22">
        <f t="shared" si="2"/>
        <v>2</v>
      </c>
      <c r="F22" t="s">
        <v>146</v>
      </c>
      <c r="G22">
        <f t="shared" si="3"/>
        <v>30</v>
      </c>
      <c r="H22">
        <v>3</v>
      </c>
      <c r="I22" s="2">
        <v>22</v>
      </c>
      <c r="K22" s="2"/>
      <c r="R22">
        <f t="shared" si="4"/>
        <v>600</v>
      </c>
      <c r="S22">
        <v>1</v>
      </c>
    </row>
    <row r="23" spans="1:19" x14ac:dyDescent="0.15">
      <c r="A23">
        <v>2006</v>
      </c>
      <c r="B23" t="s">
        <v>44</v>
      </c>
      <c r="C23">
        <f t="shared" si="1"/>
        <v>6</v>
      </c>
      <c r="D23">
        <f t="shared" si="0"/>
        <v>3</v>
      </c>
      <c r="E23">
        <f t="shared" si="2"/>
        <v>2</v>
      </c>
      <c r="F23" t="s">
        <v>147</v>
      </c>
      <c r="G23">
        <f t="shared" si="3"/>
        <v>40</v>
      </c>
      <c r="H23">
        <v>3</v>
      </c>
      <c r="I23" s="2">
        <v>28</v>
      </c>
      <c r="K23" s="2"/>
      <c r="R23">
        <f t="shared" si="4"/>
        <v>700</v>
      </c>
      <c r="S23">
        <v>1</v>
      </c>
    </row>
    <row r="24" spans="1:19" x14ac:dyDescent="0.15">
      <c r="A24">
        <v>2007</v>
      </c>
      <c r="B24" t="s">
        <v>45</v>
      </c>
      <c r="C24">
        <f t="shared" si="1"/>
        <v>7</v>
      </c>
      <c r="D24">
        <f t="shared" si="0"/>
        <v>3</v>
      </c>
      <c r="E24">
        <f t="shared" si="2"/>
        <v>2</v>
      </c>
      <c r="F24" t="s">
        <v>148</v>
      </c>
      <c r="G24">
        <f t="shared" si="3"/>
        <v>50</v>
      </c>
      <c r="H24">
        <v>3</v>
      </c>
      <c r="I24" s="2">
        <v>35</v>
      </c>
      <c r="K24" s="2"/>
      <c r="R24">
        <f t="shared" si="4"/>
        <v>800</v>
      </c>
      <c r="S24">
        <v>1</v>
      </c>
    </row>
    <row r="25" spans="1:19" x14ac:dyDescent="0.15">
      <c r="A25">
        <v>2008</v>
      </c>
      <c r="B25" t="s">
        <v>46</v>
      </c>
      <c r="C25">
        <f t="shared" si="1"/>
        <v>8</v>
      </c>
      <c r="D25">
        <f t="shared" si="0"/>
        <v>3</v>
      </c>
      <c r="E25">
        <f t="shared" si="2"/>
        <v>2</v>
      </c>
      <c r="F25" t="s">
        <v>149</v>
      </c>
      <c r="G25">
        <f t="shared" si="3"/>
        <v>60</v>
      </c>
      <c r="H25">
        <v>3</v>
      </c>
      <c r="I25" s="2">
        <v>45</v>
      </c>
      <c r="K25" s="2"/>
      <c r="R25">
        <f t="shared" si="4"/>
        <v>900</v>
      </c>
      <c r="S25">
        <v>1</v>
      </c>
    </row>
    <row r="26" spans="1:19" x14ac:dyDescent="0.15">
      <c r="A26">
        <v>2009</v>
      </c>
      <c r="B26" t="s">
        <v>47</v>
      </c>
      <c r="C26">
        <f t="shared" si="1"/>
        <v>9</v>
      </c>
      <c r="D26">
        <f t="shared" si="0"/>
        <v>4</v>
      </c>
      <c r="E26">
        <f t="shared" si="2"/>
        <v>2</v>
      </c>
      <c r="F26" t="s">
        <v>150</v>
      </c>
      <c r="G26">
        <f t="shared" si="3"/>
        <v>65</v>
      </c>
      <c r="H26">
        <v>3</v>
      </c>
      <c r="I26" s="2">
        <v>58</v>
      </c>
      <c r="K26" s="2"/>
      <c r="R26">
        <f t="shared" si="4"/>
        <v>1000</v>
      </c>
      <c r="S26">
        <v>1</v>
      </c>
    </row>
    <row r="27" spans="1:19" x14ac:dyDescent="0.15">
      <c r="A27">
        <v>2010</v>
      </c>
      <c r="B27" t="s">
        <v>48</v>
      </c>
      <c r="C27">
        <f t="shared" si="1"/>
        <v>10</v>
      </c>
      <c r="D27">
        <f t="shared" si="0"/>
        <v>4</v>
      </c>
      <c r="E27">
        <f t="shared" si="2"/>
        <v>2</v>
      </c>
      <c r="F27" t="s">
        <v>151</v>
      </c>
      <c r="G27">
        <f t="shared" si="3"/>
        <v>70</v>
      </c>
      <c r="H27">
        <v>3</v>
      </c>
      <c r="I27" s="2">
        <v>78</v>
      </c>
      <c r="K27" s="2"/>
      <c r="R27">
        <f t="shared" si="4"/>
        <v>1100</v>
      </c>
      <c r="S27">
        <v>1</v>
      </c>
    </row>
    <row r="28" spans="1:19" x14ac:dyDescent="0.15">
      <c r="A28">
        <v>2011</v>
      </c>
      <c r="B28" t="s">
        <v>49</v>
      </c>
      <c r="C28">
        <f t="shared" si="1"/>
        <v>11</v>
      </c>
      <c r="D28">
        <f t="shared" si="0"/>
        <v>4</v>
      </c>
      <c r="E28">
        <f t="shared" si="2"/>
        <v>2</v>
      </c>
      <c r="F28" t="s">
        <v>152</v>
      </c>
      <c r="G28">
        <f t="shared" si="3"/>
        <v>70</v>
      </c>
      <c r="H28">
        <v>3</v>
      </c>
      <c r="I28" s="2">
        <v>104</v>
      </c>
      <c r="K28" s="2"/>
      <c r="R28">
        <f t="shared" si="4"/>
        <v>1200</v>
      </c>
      <c r="S28">
        <v>1</v>
      </c>
    </row>
    <row r="29" spans="1:19" x14ac:dyDescent="0.15">
      <c r="A29">
        <v>2012</v>
      </c>
      <c r="B29" t="s">
        <v>50</v>
      </c>
      <c r="C29">
        <f t="shared" si="1"/>
        <v>12</v>
      </c>
      <c r="D29">
        <f t="shared" si="0"/>
        <v>5</v>
      </c>
      <c r="E29">
        <f t="shared" si="2"/>
        <v>2</v>
      </c>
      <c r="F29" t="s">
        <v>153</v>
      </c>
      <c r="G29">
        <f t="shared" si="3"/>
        <v>70</v>
      </c>
      <c r="H29">
        <v>3</v>
      </c>
      <c r="I29" s="2">
        <v>143</v>
      </c>
      <c r="K29" s="2"/>
      <c r="R29">
        <f t="shared" si="4"/>
        <v>1300</v>
      </c>
      <c r="S29">
        <v>1</v>
      </c>
    </row>
    <row r="30" spans="1:19" x14ac:dyDescent="0.15">
      <c r="A30">
        <v>2013</v>
      </c>
      <c r="B30" t="s">
        <v>51</v>
      </c>
      <c r="C30">
        <f t="shared" si="1"/>
        <v>13</v>
      </c>
      <c r="D30">
        <f t="shared" si="0"/>
        <v>5</v>
      </c>
      <c r="E30">
        <f t="shared" si="2"/>
        <v>2</v>
      </c>
      <c r="F30" t="s">
        <v>154</v>
      </c>
      <c r="G30">
        <f t="shared" si="3"/>
        <v>70</v>
      </c>
      <c r="H30">
        <v>3</v>
      </c>
      <c r="I30" s="2">
        <v>196</v>
      </c>
      <c r="K30" s="2"/>
      <c r="R30">
        <f t="shared" si="4"/>
        <v>1400</v>
      </c>
      <c r="S30">
        <v>1</v>
      </c>
    </row>
    <row r="31" spans="1:19" x14ac:dyDescent="0.15">
      <c r="A31">
        <v>2014</v>
      </c>
      <c r="B31" t="s">
        <v>52</v>
      </c>
      <c r="C31">
        <f t="shared" si="1"/>
        <v>14</v>
      </c>
      <c r="D31">
        <f t="shared" si="0"/>
        <v>5</v>
      </c>
      <c r="E31">
        <f t="shared" si="2"/>
        <v>2</v>
      </c>
      <c r="F31" t="s">
        <v>155</v>
      </c>
      <c r="G31">
        <f t="shared" si="3"/>
        <v>70</v>
      </c>
      <c r="H31">
        <v>3</v>
      </c>
      <c r="I31" s="2">
        <v>262</v>
      </c>
      <c r="K31" s="2"/>
      <c r="R31">
        <f t="shared" si="4"/>
        <v>1500</v>
      </c>
      <c r="S31">
        <v>1</v>
      </c>
    </row>
    <row r="32" spans="1:19" x14ac:dyDescent="0.15">
      <c r="A32">
        <v>2015</v>
      </c>
      <c r="B32" t="s">
        <v>53</v>
      </c>
      <c r="C32">
        <f t="shared" si="1"/>
        <v>15</v>
      </c>
      <c r="D32">
        <f t="shared" si="0"/>
        <v>5</v>
      </c>
      <c r="E32">
        <f t="shared" si="2"/>
        <v>2</v>
      </c>
      <c r="F32" t="s">
        <v>156</v>
      </c>
      <c r="G32">
        <f t="shared" si="3"/>
        <v>70</v>
      </c>
      <c r="H32">
        <v>3</v>
      </c>
      <c r="I32" s="2">
        <v>328</v>
      </c>
      <c r="K32" s="2"/>
      <c r="R32">
        <f t="shared" si="4"/>
        <v>1600</v>
      </c>
      <c r="S32">
        <v>1</v>
      </c>
    </row>
    <row r="33" spans="1:19" x14ac:dyDescent="0.15">
      <c r="A33">
        <v>3001</v>
      </c>
      <c r="B33" t="s">
        <v>54</v>
      </c>
      <c r="C33">
        <f t="shared" si="1"/>
        <v>1</v>
      </c>
      <c r="D33">
        <f t="shared" si="0"/>
        <v>1</v>
      </c>
      <c r="E33">
        <f t="shared" si="2"/>
        <v>3</v>
      </c>
      <c r="F33" t="s">
        <v>157</v>
      </c>
      <c r="G33">
        <f t="shared" si="3"/>
        <v>1</v>
      </c>
      <c r="H33">
        <v>1</v>
      </c>
      <c r="I33" s="2">
        <v>763</v>
      </c>
      <c r="K33" s="2"/>
      <c r="R33">
        <f t="shared" si="4"/>
        <v>200</v>
      </c>
      <c r="S33">
        <v>1</v>
      </c>
    </row>
    <row r="34" spans="1:19" x14ac:dyDescent="0.15">
      <c r="A34">
        <v>3002</v>
      </c>
      <c r="B34" t="s">
        <v>55</v>
      </c>
      <c r="C34">
        <f t="shared" si="1"/>
        <v>2</v>
      </c>
      <c r="D34">
        <f t="shared" si="0"/>
        <v>1</v>
      </c>
      <c r="E34">
        <f t="shared" si="2"/>
        <v>3</v>
      </c>
      <c r="F34" t="s">
        <v>158</v>
      </c>
      <c r="G34">
        <f t="shared" si="3"/>
        <v>1</v>
      </c>
      <c r="H34">
        <v>1</v>
      </c>
      <c r="I34" s="2">
        <v>1145</v>
      </c>
      <c r="K34" s="2"/>
      <c r="R34">
        <f t="shared" si="4"/>
        <v>300</v>
      </c>
      <c r="S34">
        <v>1</v>
      </c>
    </row>
    <row r="35" spans="1:19" x14ac:dyDescent="0.15">
      <c r="A35">
        <v>3003</v>
      </c>
      <c r="B35" t="s">
        <v>56</v>
      </c>
      <c r="C35">
        <f t="shared" si="1"/>
        <v>3</v>
      </c>
      <c r="D35">
        <f t="shared" si="0"/>
        <v>2</v>
      </c>
      <c r="E35">
        <f t="shared" si="2"/>
        <v>3</v>
      </c>
      <c r="F35" t="s">
        <v>159</v>
      </c>
      <c r="G35">
        <f t="shared" si="3"/>
        <v>1</v>
      </c>
      <c r="H35">
        <v>1</v>
      </c>
      <c r="I35" s="2">
        <v>1527</v>
      </c>
      <c r="K35" s="2"/>
      <c r="R35">
        <f t="shared" si="4"/>
        <v>400</v>
      </c>
      <c r="S35">
        <v>1</v>
      </c>
    </row>
    <row r="36" spans="1:19" x14ac:dyDescent="0.15">
      <c r="A36">
        <v>3004</v>
      </c>
      <c r="B36" t="s">
        <v>57</v>
      </c>
      <c r="C36">
        <f t="shared" si="1"/>
        <v>4</v>
      </c>
      <c r="D36">
        <f t="shared" si="0"/>
        <v>2</v>
      </c>
      <c r="E36">
        <f t="shared" si="2"/>
        <v>3</v>
      </c>
      <c r="F36" t="s">
        <v>160</v>
      </c>
      <c r="G36">
        <f t="shared" si="3"/>
        <v>20</v>
      </c>
      <c r="H36">
        <v>1</v>
      </c>
      <c r="I36" s="2">
        <v>2138</v>
      </c>
      <c r="K36" s="2"/>
      <c r="R36">
        <f t="shared" si="4"/>
        <v>500</v>
      </c>
      <c r="S36">
        <v>1</v>
      </c>
    </row>
    <row r="37" spans="1:19" x14ac:dyDescent="0.15">
      <c r="A37">
        <v>3005</v>
      </c>
      <c r="B37" t="s">
        <v>58</v>
      </c>
      <c r="C37">
        <f t="shared" si="1"/>
        <v>5</v>
      </c>
      <c r="D37">
        <f t="shared" si="0"/>
        <v>2</v>
      </c>
      <c r="E37">
        <f t="shared" si="2"/>
        <v>3</v>
      </c>
      <c r="F37" t="s">
        <v>161</v>
      </c>
      <c r="G37">
        <f t="shared" si="3"/>
        <v>30</v>
      </c>
      <c r="H37">
        <v>1</v>
      </c>
      <c r="I37" s="2">
        <v>2750</v>
      </c>
      <c r="K37" s="2"/>
      <c r="R37">
        <f t="shared" si="4"/>
        <v>600</v>
      </c>
      <c r="S37">
        <v>1</v>
      </c>
    </row>
    <row r="38" spans="1:19" x14ac:dyDescent="0.15">
      <c r="A38">
        <v>3006</v>
      </c>
      <c r="B38" t="s">
        <v>59</v>
      </c>
      <c r="C38">
        <f t="shared" si="1"/>
        <v>6</v>
      </c>
      <c r="D38">
        <f t="shared" si="0"/>
        <v>3</v>
      </c>
      <c r="E38">
        <f t="shared" si="2"/>
        <v>3</v>
      </c>
      <c r="F38" t="s">
        <v>162</v>
      </c>
      <c r="G38">
        <f t="shared" si="3"/>
        <v>40</v>
      </c>
      <c r="H38">
        <v>1</v>
      </c>
      <c r="I38" s="2">
        <v>3438</v>
      </c>
      <c r="K38" s="2"/>
      <c r="R38">
        <f t="shared" si="4"/>
        <v>700</v>
      </c>
      <c r="S38">
        <v>1</v>
      </c>
    </row>
    <row r="39" spans="1:19" x14ac:dyDescent="0.15">
      <c r="A39">
        <v>3007</v>
      </c>
      <c r="B39" t="s">
        <v>60</v>
      </c>
      <c r="C39">
        <f t="shared" si="1"/>
        <v>7</v>
      </c>
      <c r="D39">
        <f t="shared" si="0"/>
        <v>3</v>
      </c>
      <c r="E39">
        <f t="shared" si="2"/>
        <v>3</v>
      </c>
      <c r="F39" t="s">
        <v>163</v>
      </c>
      <c r="G39">
        <f t="shared" si="3"/>
        <v>50</v>
      </c>
      <c r="H39">
        <v>1</v>
      </c>
      <c r="I39" s="2">
        <v>4202</v>
      </c>
      <c r="K39" s="2"/>
      <c r="R39">
        <f t="shared" si="4"/>
        <v>800</v>
      </c>
      <c r="S39">
        <v>1</v>
      </c>
    </row>
    <row r="40" spans="1:19" x14ac:dyDescent="0.15">
      <c r="A40">
        <v>3008</v>
      </c>
      <c r="B40" t="s">
        <v>61</v>
      </c>
      <c r="C40">
        <f t="shared" si="1"/>
        <v>8</v>
      </c>
      <c r="D40">
        <f t="shared" si="0"/>
        <v>3</v>
      </c>
      <c r="E40">
        <f t="shared" si="2"/>
        <v>3</v>
      </c>
      <c r="F40" t="s">
        <v>164</v>
      </c>
      <c r="G40">
        <f t="shared" si="3"/>
        <v>60</v>
      </c>
      <c r="H40">
        <v>1</v>
      </c>
      <c r="I40" s="2">
        <v>5349</v>
      </c>
      <c r="K40" s="2"/>
      <c r="R40">
        <f t="shared" si="4"/>
        <v>900</v>
      </c>
      <c r="S40">
        <v>1</v>
      </c>
    </row>
    <row r="41" spans="1:19" x14ac:dyDescent="0.15">
      <c r="A41">
        <v>3009</v>
      </c>
      <c r="B41" t="s">
        <v>62</v>
      </c>
      <c r="C41">
        <f t="shared" si="1"/>
        <v>9</v>
      </c>
      <c r="D41">
        <f t="shared" si="0"/>
        <v>4</v>
      </c>
      <c r="E41">
        <f t="shared" si="2"/>
        <v>3</v>
      </c>
      <c r="F41" t="s">
        <v>165</v>
      </c>
      <c r="G41">
        <f t="shared" si="3"/>
        <v>65</v>
      </c>
      <c r="H41">
        <v>1</v>
      </c>
      <c r="I41" s="2">
        <v>6878</v>
      </c>
      <c r="K41" s="2"/>
      <c r="R41">
        <f t="shared" si="4"/>
        <v>1000</v>
      </c>
      <c r="S41">
        <v>1</v>
      </c>
    </row>
    <row r="42" spans="1:19" x14ac:dyDescent="0.15">
      <c r="A42">
        <v>3010</v>
      </c>
      <c r="B42" t="s">
        <v>63</v>
      </c>
      <c r="C42">
        <f t="shared" si="1"/>
        <v>10</v>
      </c>
      <c r="D42">
        <f t="shared" si="0"/>
        <v>4</v>
      </c>
      <c r="E42">
        <f t="shared" si="2"/>
        <v>3</v>
      </c>
      <c r="F42" t="s">
        <v>166</v>
      </c>
      <c r="G42">
        <f t="shared" si="3"/>
        <v>70</v>
      </c>
      <c r="H42">
        <v>1</v>
      </c>
      <c r="I42" s="2">
        <v>9171</v>
      </c>
      <c r="K42" s="2"/>
      <c r="R42">
        <f t="shared" si="4"/>
        <v>1100</v>
      </c>
      <c r="S42">
        <v>1</v>
      </c>
    </row>
    <row r="43" spans="1:19" x14ac:dyDescent="0.15">
      <c r="A43">
        <v>3011</v>
      </c>
      <c r="B43" t="s">
        <v>64</v>
      </c>
      <c r="C43">
        <f t="shared" si="1"/>
        <v>11</v>
      </c>
      <c r="D43">
        <f t="shared" si="0"/>
        <v>4</v>
      </c>
      <c r="E43">
        <f t="shared" si="2"/>
        <v>3</v>
      </c>
      <c r="F43" t="s">
        <v>167</v>
      </c>
      <c r="G43">
        <f t="shared" si="3"/>
        <v>70</v>
      </c>
      <c r="H43">
        <v>1</v>
      </c>
      <c r="I43" s="2">
        <v>12228</v>
      </c>
      <c r="K43" s="2"/>
      <c r="R43">
        <f t="shared" si="4"/>
        <v>1200</v>
      </c>
      <c r="S43">
        <v>1</v>
      </c>
    </row>
    <row r="44" spans="1:19" x14ac:dyDescent="0.15">
      <c r="A44">
        <v>3012</v>
      </c>
      <c r="B44" t="s">
        <v>65</v>
      </c>
      <c r="C44">
        <f t="shared" si="1"/>
        <v>12</v>
      </c>
      <c r="D44">
        <f t="shared" si="0"/>
        <v>5</v>
      </c>
      <c r="E44">
        <f t="shared" si="2"/>
        <v>3</v>
      </c>
      <c r="F44" t="s">
        <v>168</v>
      </c>
      <c r="G44">
        <f t="shared" si="3"/>
        <v>70</v>
      </c>
      <c r="H44">
        <v>1</v>
      </c>
      <c r="I44" s="2">
        <v>16814</v>
      </c>
      <c r="K44" s="2"/>
      <c r="R44">
        <f t="shared" si="4"/>
        <v>1300</v>
      </c>
      <c r="S44">
        <v>1</v>
      </c>
    </row>
    <row r="45" spans="1:19" x14ac:dyDescent="0.15">
      <c r="A45">
        <v>3013</v>
      </c>
      <c r="B45" t="s">
        <v>66</v>
      </c>
      <c r="C45">
        <f t="shared" si="1"/>
        <v>13</v>
      </c>
      <c r="D45">
        <f t="shared" si="0"/>
        <v>5</v>
      </c>
      <c r="E45">
        <f t="shared" si="2"/>
        <v>3</v>
      </c>
      <c r="F45" t="s">
        <v>169</v>
      </c>
      <c r="G45">
        <f t="shared" si="3"/>
        <v>70</v>
      </c>
      <c r="H45">
        <v>1</v>
      </c>
      <c r="I45" s="2">
        <v>22929</v>
      </c>
      <c r="K45" s="2"/>
      <c r="R45">
        <f t="shared" si="4"/>
        <v>1400</v>
      </c>
      <c r="S45">
        <v>1</v>
      </c>
    </row>
    <row r="46" spans="1:19" x14ac:dyDescent="0.15">
      <c r="A46">
        <v>3014</v>
      </c>
      <c r="B46" t="s">
        <v>67</v>
      </c>
      <c r="C46">
        <f t="shared" si="1"/>
        <v>14</v>
      </c>
      <c r="D46">
        <f t="shared" si="0"/>
        <v>5</v>
      </c>
      <c r="E46">
        <f t="shared" si="2"/>
        <v>3</v>
      </c>
      <c r="F46" t="s">
        <v>170</v>
      </c>
      <c r="G46">
        <f t="shared" si="3"/>
        <v>70</v>
      </c>
      <c r="H46">
        <v>1</v>
      </c>
      <c r="I46" s="2">
        <v>30572</v>
      </c>
      <c r="K46" s="2"/>
      <c r="R46">
        <f t="shared" si="4"/>
        <v>1500</v>
      </c>
      <c r="S46">
        <v>1</v>
      </c>
    </row>
    <row r="47" spans="1:19" x14ac:dyDescent="0.15">
      <c r="A47">
        <v>3015</v>
      </c>
      <c r="B47" t="s">
        <v>68</v>
      </c>
      <c r="C47">
        <f t="shared" si="1"/>
        <v>15</v>
      </c>
      <c r="D47">
        <f t="shared" si="0"/>
        <v>5</v>
      </c>
      <c r="E47">
        <f t="shared" si="2"/>
        <v>3</v>
      </c>
      <c r="F47" t="s">
        <v>171</v>
      </c>
      <c r="G47">
        <f t="shared" si="3"/>
        <v>70</v>
      </c>
      <c r="H47">
        <v>1</v>
      </c>
      <c r="I47" s="2">
        <v>38215</v>
      </c>
      <c r="K47" s="2"/>
      <c r="R47">
        <f t="shared" si="4"/>
        <v>1600</v>
      </c>
      <c r="S47">
        <v>1</v>
      </c>
    </row>
    <row r="48" spans="1:19" x14ac:dyDescent="0.15">
      <c r="A48">
        <v>4001</v>
      </c>
      <c r="B48" t="s">
        <v>69</v>
      </c>
      <c r="C48">
        <f t="shared" si="1"/>
        <v>1</v>
      </c>
      <c r="D48">
        <f t="shared" si="0"/>
        <v>1</v>
      </c>
      <c r="E48">
        <f t="shared" si="2"/>
        <v>4</v>
      </c>
      <c r="F48" t="s">
        <v>172</v>
      </c>
      <c r="G48">
        <f t="shared" si="3"/>
        <v>1</v>
      </c>
      <c r="H48">
        <v>2</v>
      </c>
      <c r="I48" s="2">
        <v>20</v>
      </c>
      <c r="J48">
        <v>9</v>
      </c>
      <c r="K48" s="2">
        <v>4</v>
      </c>
      <c r="R48">
        <f t="shared" si="4"/>
        <v>200</v>
      </c>
      <c r="S48">
        <v>1</v>
      </c>
    </row>
    <row r="49" spans="1:19" x14ac:dyDescent="0.15">
      <c r="A49">
        <v>4002</v>
      </c>
      <c r="B49" t="s">
        <v>70</v>
      </c>
      <c r="C49">
        <f t="shared" si="1"/>
        <v>2</v>
      </c>
      <c r="D49">
        <f t="shared" si="0"/>
        <v>1</v>
      </c>
      <c r="E49">
        <f t="shared" si="2"/>
        <v>4</v>
      </c>
      <c r="F49" t="s">
        <v>173</v>
      </c>
      <c r="G49">
        <f t="shared" si="3"/>
        <v>1</v>
      </c>
      <c r="H49">
        <v>2</v>
      </c>
      <c r="I49" s="2">
        <v>30</v>
      </c>
      <c r="J49">
        <v>9</v>
      </c>
      <c r="K49" s="2">
        <v>7</v>
      </c>
      <c r="R49">
        <f t="shared" si="4"/>
        <v>300</v>
      </c>
      <c r="S49">
        <v>1</v>
      </c>
    </row>
    <row r="50" spans="1:19" x14ac:dyDescent="0.15">
      <c r="A50">
        <v>4003</v>
      </c>
      <c r="B50" t="s">
        <v>71</v>
      </c>
      <c r="C50">
        <f t="shared" si="1"/>
        <v>3</v>
      </c>
      <c r="D50">
        <f t="shared" si="0"/>
        <v>2</v>
      </c>
      <c r="E50">
        <f t="shared" si="2"/>
        <v>4</v>
      </c>
      <c r="F50" t="s">
        <v>174</v>
      </c>
      <c r="G50">
        <f t="shared" si="3"/>
        <v>1</v>
      </c>
      <c r="H50">
        <v>2</v>
      </c>
      <c r="I50" s="2">
        <v>41</v>
      </c>
      <c r="J50">
        <v>9</v>
      </c>
      <c r="K50" s="2">
        <v>10</v>
      </c>
      <c r="R50">
        <f t="shared" si="4"/>
        <v>400</v>
      </c>
      <c r="S50">
        <v>1</v>
      </c>
    </row>
    <row r="51" spans="1:19" x14ac:dyDescent="0.15">
      <c r="A51">
        <v>4004</v>
      </c>
      <c r="B51" t="s">
        <v>72</v>
      </c>
      <c r="C51">
        <f t="shared" si="1"/>
        <v>4</v>
      </c>
      <c r="D51">
        <f t="shared" si="0"/>
        <v>2</v>
      </c>
      <c r="E51">
        <f t="shared" si="2"/>
        <v>4</v>
      </c>
      <c r="F51" t="s">
        <v>175</v>
      </c>
      <c r="G51">
        <f t="shared" si="3"/>
        <v>20</v>
      </c>
      <c r="H51">
        <v>2</v>
      </c>
      <c r="I51" s="2">
        <v>58</v>
      </c>
      <c r="J51">
        <v>9</v>
      </c>
      <c r="K51" s="2">
        <v>14</v>
      </c>
      <c r="R51">
        <f t="shared" si="4"/>
        <v>500</v>
      </c>
      <c r="S51">
        <v>1</v>
      </c>
    </row>
    <row r="52" spans="1:19" x14ac:dyDescent="0.15">
      <c r="A52">
        <v>4005</v>
      </c>
      <c r="B52" t="s">
        <v>73</v>
      </c>
      <c r="C52">
        <f t="shared" si="1"/>
        <v>5</v>
      </c>
      <c r="D52">
        <f t="shared" si="0"/>
        <v>2</v>
      </c>
      <c r="E52">
        <f t="shared" si="2"/>
        <v>4</v>
      </c>
      <c r="F52" t="s">
        <v>176</v>
      </c>
      <c r="G52">
        <f t="shared" si="3"/>
        <v>30</v>
      </c>
      <c r="H52">
        <v>2</v>
      </c>
      <c r="I52" s="2">
        <v>75</v>
      </c>
      <c r="J52">
        <v>9</v>
      </c>
      <c r="K52" s="2">
        <v>19</v>
      </c>
      <c r="R52">
        <f t="shared" si="4"/>
        <v>600</v>
      </c>
      <c r="S52">
        <v>1</v>
      </c>
    </row>
    <row r="53" spans="1:19" x14ac:dyDescent="0.15">
      <c r="A53">
        <v>4006</v>
      </c>
      <c r="B53" t="s">
        <v>74</v>
      </c>
      <c r="C53">
        <f t="shared" si="1"/>
        <v>6</v>
      </c>
      <c r="D53">
        <f t="shared" si="0"/>
        <v>3</v>
      </c>
      <c r="E53">
        <f t="shared" si="2"/>
        <v>4</v>
      </c>
      <c r="F53" t="s">
        <v>177</v>
      </c>
      <c r="G53">
        <f t="shared" si="3"/>
        <v>40</v>
      </c>
      <c r="H53">
        <v>2</v>
      </c>
      <c r="I53" s="2">
        <v>94</v>
      </c>
      <c r="J53">
        <v>9</v>
      </c>
      <c r="K53" s="2">
        <v>24</v>
      </c>
      <c r="R53">
        <f t="shared" si="4"/>
        <v>700</v>
      </c>
      <c r="S53">
        <v>1</v>
      </c>
    </row>
    <row r="54" spans="1:19" x14ac:dyDescent="0.15">
      <c r="A54">
        <v>4007</v>
      </c>
      <c r="B54" t="s">
        <v>75</v>
      </c>
      <c r="C54">
        <f t="shared" si="1"/>
        <v>7</v>
      </c>
      <c r="D54">
        <f t="shared" si="0"/>
        <v>3</v>
      </c>
      <c r="E54">
        <f t="shared" si="2"/>
        <v>4</v>
      </c>
      <c r="F54" t="s">
        <v>178</v>
      </c>
      <c r="G54">
        <f t="shared" si="3"/>
        <v>50</v>
      </c>
      <c r="H54">
        <v>2</v>
      </c>
      <c r="I54" s="2">
        <v>115</v>
      </c>
      <c r="J54">
        <v>9</v>
      </c>
      <c r="K54" s="2">
        <v>30</v>
      </c>
      <c r="R54">
        <f t="shared" si="4"/>
        <v>800</v>
      </c>
      <c r="S54">
        <v>1</v>
      </c>
    </row>
    <row r="55" spans="1:19" x14ac:dyDescent="0.15">
      <c r="A55">
        <v>4008</v>
      </c>
      <c r="B55" t="s">
        <v>76</v>
      </c>
      <c r="C55">
        <f t="shared" si="1"/>
        <v>8</v>
      </c>
      <c r="D55">
        <f t="shared" si="0"/>
        <v>3</v>
      </c>
      <c r="E55">
        <f t="shared" si="2"/>
        <v>4</v>
      </c>
      <c r="F55" t="s">
        <v>179</v>
      </c>
      <c r="G55">
        <f t="shared" si="3"/>
        <v>60</v>
      </c>
      <c r="H55">
        <v>2</v>
      </c>
      <c r="I55" s="2">
        <v>147</v>
      </c>
      <c r="J55">
        <v>9</v>
      </c>
      <c r="K55" s="2">
        <v>39</v>
      </c>
      <c r="R55">
        <f t="shared" si="4"/>
        <v>900</v>
      </c>
      <c r="S55">
        <v>1</v>
      </c>
    </row>
    <row r="56" spans="1:19" x14ac:dyDescent="0.15">
      <c r="A56">
        <v>4009</v>
      </c>
      <c r="B56" t="s">
        <v>77</v>
      </c>
      <c r="C56">
        <f t="shared" si="1"/>
        <v>9</v>
      </c>
      <c r="D56">
        <f t="shared" si="0"/>
        <v>4</v>
      </c>
      <c r="E56">
        <f t="shared" si="2"/>
        <v>4</v>
      </c>
      <c r="F56" t="s">
        <v>180</v>
      </c>
      <c r="G56">
        <f t="shared" si="3"/>
        <v>65</v>
      </c>
      <c r="H56">
        <v>2</v>
      </c>
      <c r="I56" s="2">
        <v>189</v>
      </c>
      <c r="J56">
        <v>9</v>
      </c>
      <c r="K56" s="2">
        <v>51</v>
      </c>
      <c r="R56">
        <f t="shared" si="4"/>
        <v>1000</v>
      </c>
      <c r="S56">
        <v>1</v>
      </c>
    </row>
    <row r="57" spans="1:19" x14ac:dyDescent="0.15">
      <c r="A57">
        <v>4010</v>
      </c>
      <c r="B57" t="s">
        <v>78</v>
      </c>
      <c r="C57">
        <f t="shared" si="1"/>
        <v>10</v>
      </c>
      <c r="D57">
        <f t="shared" si="0"/>
        <v>4</v>
      </c>
      <c r="E57">
        <f t="shared" si="2"/>
        <v>4</v>
      </c>
      <c r="F57" t="s">
        <v>181</v>
      </c>
      <c r="G57">
        <f t="shared" si="3"/>
        <v>70</v>
      </c>
      <c r="H57">
        <v>2</v>
      </c>
      <c r="I57" s="2">
        <v>252</v>
      </c>
      <c r="J57">
        <v>9</v>
      </c>
      <c r="K57" s="2">
        <v>69</v>
      </c>
      <c r="R57">
        <f t="shared" si="4"/>
        <v>1100</v>
      </c>
      <c r="S57">
        <v>1</v>
      </c>
    </row>
    <row r="58" spans="1:19" x14ac:dyDescent="0.15">
      <c r="A58">
        <v>4011</v>
      </c>
      <c r="B58" t="s">
        <v>79</v>
      </c>
      <c r="C58">
        <f t="shared" si="1"/>
        <v>11</v>
      </c>
      <c r="D58">
        <f t="shared" si="0"/>
        <v>4</v>
      </c>
      <c r="E58">
        <f t="shared" si="2"/>
        <v>4</v>
      </c>
      <c r="F58" t="s">
        <v>182</v>
      </c>
      <c r="G58">
        <f t="shared" si="3"/>
        <v>70</v>
      </c>
      <c r="H58">
        <v>2</v>
      </c>
      <c r="I58" s="2">
        <v>337</v>
      </c>
      <c r="J58">
        <v>9</v>
      </c>
      <c r="K58" s="2">
        <v>92</v>
      </c>
      <c r="R58">
        <f t="shared" si="4"/>
        <v>1200</v>
      </c>
      <c r="S58">
        <v>1</v>
      </c>
    </row>
    <row r="59" spans="1:19" x14ac:dyDescent="0.15">
      <c r="A59">
        <v>4012</v>
      </c>
      <c r="B59" t="s">
        <v>80</v>
      </c>
      <c r="C59">
        <f t="shared" si="1"/>
        <v>12</v>
      </c>
      <c r="D59">
        <f t="shared" si="0"/>
        <v>5</v>
      </c>
      <c r="E59">
        <f t="shared" si="2"/>
        <v>4</v>
      </c>
      <c r="F59" t="s">
        <v>183</v>
      </c>
      <c r="G59">
        <f t="shared" si="3"/>
        <v>70</v>
      </c>
      <c r="H59">
        <v>2</v>
      </c>
      <c r="I59" s="2">
        <v>464</v>
      </c>
      <c r="J59">
        <v>9</v>
      </c>
      <c r="K59" s="2">
        <v>127</v>
      </c>
      <c r="R59">
        <f t="shared" si="4"/>
        <v>1300</v>
      </c>
      <c r="S59">
        <v>1</v>
      </c>
    </row>
    <row r="60" spans="1:19" x14ac:dyDescent="0.15">
      <c r="A60">
        <v>4013</v>
      </c>
      <c r="B60" t="s">
        <v>81</v>
      </c>
      <c r="C60">
        <f t="shared" si="1"/>
        <v>13</v>
      </c>
      <c r="D60">
        <f t="shared" si="0"/>
        <v>5</v>
      </c>
      <c r="E60">
        <f t="shared" si="2"/>
        <v>4</v>
      </c>
      <c r="F60" t="s">
        <v>184</v>
      </c>
      <c r="G60">
        <f t="shared" si="3"/>
        <v>70</v>
      </c>
      <c r="H60">
        <v>2</v>
      </c>
      <c r="I60" s="2">
        <v>633</v>
      </c>
      <c r="J60">
        <v>9</v>
      </c>
      <c r="K60" s="2">
        <v>174</v>
      </c>
      <c r="R60">
        <f t="shared" si="4"/>
        <v>1400</v>
      </c>
      <c r="S60">
        <v>1</v>
      </c>
    </row>
    <row r="61" spans="1:19" x14ac:dyDescent="0.15">
      <c r="A61">
        <v>4014</v>
      </c>
      <c r="B61" t="s">
        <v>82</v>
      </c>
      <c r="C61">
        <f t="shared" si="1"/>
        <v>14</v>
      </c>
      <c r="D61">
        <f t="shared" si="0"/>
        <v>5</v>
      </c>
      <c r="E61">
        <f t="shared" si="2"/>
        <v>4</v>
      </c>
      <c r="F61" t="s">
        <v>185</v>
      </c>
      <c r="G61">
        <f t="shared" si="3"/>
        <v>70</v>
      </c>
      <c r="H61">
        <v>2</v>
      </c>
      <c r="I61" s="2">
        <v>844</v>
      </c>
      <c r="J61">
        <v>9</v>
      </c>
      <c r="K61" s="2">
        <v>233</v>
      </c>
      <c r="R61">
        <f t="shared" si="4"/>
        <v>1500</v>
      </c>
      <c r="S61">
        <v>1</v>
      </c>
    </row>
    <row r="62" spans="1:19" x14ac:dyDescent="0.15">
      <c r="A62">
        <v>4015</v>
      </c>
      <c r="B62" t="s">
        <v>83</v>
      </c>
      <c r="C62">
        <f t="shared" si="1"/>
        <v>15</v>
      </c>
      <c r="D62">
        <f t="shared" si="0"/>
        <v>5</v>
      </c>
      <c r="E62">
        <f t="shared" si="2"/>
        <v>4</v>
      </c>
      <c r="F62" t="s">
        <v>186</v>
      </c>
      <c r="G62">
        <f t="shared" si="3"/>
        <v>70</v>
      </c>
      <c r="H62">
        <v>2</v>
      </c>
      <c r="I62" s="2">
        <v>1055</v>
      </c>
      <c r="J62">
        <v>9</v>
      </c>
      <c r="K62" s="2">
        <v>292</v>
      </c>
      <c r="R62">
        <f t="shared" si="4"/>
        <v>1600</v>
      </c>
      <c r="S62">
        <v>1</v>
      </c>
    </row>
    <row r="63" spans="1:19" x14ac:dyDescent="0.15">
      <c r="A63">
        <v>5001</v>
      </c>
      <c r="B63" t="s">
        <v>84</v>
      </c>
      <c r="C63">
        <f t="shared" si="1"/>
        <v>1</v>
      </c>
      <c r="D63">
        <f t="shared" si="0"/>
        <v>1</v>
      </c>
      <c r="E63">
        <f t="shared" si="2"/>
        <v>5</v>
      </c>
      <c r="F63" t="s">
        <v>187</v>
      </c>
      <c r="G63">
        <f t="shared" si="3"/>
        <v>1</v>
      </c>
      <c r="H63">
        <v>23</v>
      </c>
      <c r="I63" s="2">
        <v>34</v>
      </c>
      <c r="J63">
        <v>25</v>
      </c>
      <c r="K63" s="2">
        <v>26</v>
      </c>
      <c r="R63">
        <f t="shared" si="4"/>
        <v>200</v>
      </c>
      <c r="S63">
        <v>1</v>
      </c>
    </row>
    <row r="64" spans="1:19" x14ac:dyDescent="0.15">
      <c r="A64">
        <v>5002</v>
      </c>
      <c r="B64" t="s">
        <v>85</v>
      </c>
      <c r="C64">
        <f t="shared" si="1"/>
        <v>2</v>
      </c>
      <c r="D64">
        <f t="shared" si="0"/>
        <v>1</v>
      </c>
      <c r="E64">
        <f t="shared" si="2"/>
        <v>5</v>
      </c>
      <c r="F64" t="s">
        <v>188</v>
      </c>
      <c r="G64">
        <f t="shared" si="3"/>
        <v>1</v>
      </c>
      <c r="H64">
        <v>23</v>
      </c>
      <c r="I64" s="2">
        <v>52</v>
      </c>
      <c r="J64">
        <v>25</v>
      </c>
      <c r="K64" s="2">
        <v>39</v>
      </c>
      <c r="R64">
        <f t="shared" si="4"/>
        <v>300</v>
      </c>
      <c r="S64">
        <v>1</v>
      </c>
    </row>
    <row r="65" spans="1:19" x14ac:dyDescent="0.15">
      <c r="A65">
        <v>5003</v>
      </c>
      <c r="B65" t="s">
        <v>86</v>
      </c>
      <c r="C65">
        <f t="shared" si="1"/>
        <v>3</v>
      </c>
      <c r="D65">
        <f t="shared" si="0"/>
        <v>2</v>
      </c>
      <c r="E65">
        <f t="shared" si="2"/>
        <v>5</v>
      </c>
      <c r="F65" t="s">
        <v>189</v>
      </c>
      <c r="G65">
        <f t="shared" si="3"/>
        <v>1</v>
      </c>
      <c r="H65">
        <v>23</v>
      </c>
      <c r="I65" s="2">
        <v>70</v>
      </c>
      <c r="J65">
        <v>25</v>
      </c>
      <c r="K65" s="2">
        <v>52</v>
      </c>
      <c r="R65">
        <f t="shared" si="4"/>
        <v>400</v>
      </c>
      <c r="S65">
        <v>1</v>
      </c>
    </row>
    <row r="66" spans="1:19" x14ac:dyDescent="0.15">
      <c r="A66">
        <v>5004</v>
      </c>
      <c r="B66" t="s">
        <v>87</v>
      </c>
      <c r="C66">
        <f t="shared" si="1"/>
        <v>4</v>
      </c>
      <c r="D66">
        <f t="shared" si="0"/>
        <v>2</v>
      </c>
      <c r="E66">
        <f t="shared" si="2"/>
        <v>5</v>
      </c>
      <c r="F66" t="s">
        <v>190</v>
      </c>
      <c r="G66">
        <f t="shared" si="3"/>
        <v>20</v>
      </c>
      <c r="H66">
        <v>23</v>
      </c>
      <c r="I66" s="2">
        <v>99</v>
      </c>
      <c r="J66">
        <v>25</v>
      </c>
      <c r="K66" s="2">
        <v>73</v>
      </c>
      <c r="R66">
        <f t="shared" si="4"/>
        <v>500</v>
      </c>
      <c r="S66">
        <v>1</v>
      </c>
    </row>
    <row r="67" spans="1:19" x14ac:dyDescent="0.15">
      <c r="A67">
        <v>5005</v>
      </c>
      <c r="B67" t="s">
        <v>88</v>
      </c>
      <c r="C67">
        <f t="shared" si="1"/>
        <v>5</v>
      </c>
      <c r="D67">
        <f t="shared" si="0"/>
        <v>2</v>
      </c>
      <c r="E67">
        <f t="shared" si="2"/>
        <v>5</v>
      </c>
      <c r="F67" t="s">
        <v>191</v>
      </c>
      <c r="G67">
        <f t="shared" si="3"/>
        <v>30</v>
      </c>
      <c r="H67">
        <v>23</v>
      </c>
      <c r="I67" s="2">
        <v>128</v>
      </c>
      <c r="J67">
        <v>25</v>
      </c>
      <c r="K67" s="2">
        <v>94</v>
      </c>
      <c r="R67">
        <f t="shared" si="4"/>
        <v>600</v>
      </c>
      <c r="S67">
        <v>1</v>
      </c>
    </row>
    <row r="68" spans="1:19" x14ac:dyDescent="0.15">
      <c r="A68">
        <v>5006</v>
      </c>
      <c r="B68" t="s">
        <v>89</v>
      </c>
      <c r="C68">
        <f t="shared" si="1"/>
        <v>6</v>
      </c>
      <c r="D68">
        <f t="shared" ref="D68:D92" si="5">MIN(INT(C68/3)+1,5)</f>
        <v>3</v>
      </c>
      <c r="E68">
        <f t="shared" si="2"/>
        <v>5</v>
      </c>
      <c r="F68" t="s">
        <v>192</v>
      </c>
      <c r="G68">
        <f t="shared" si="3"/>
        <v>40</v>
      </c>
      <c r="H68">
        <v>23</v>
      </c>
      <c r="I68" s="2">
        <v>161</v>
      </c>
      <c r="J68">
        <v>25</v>
      </c>
      <c r="K68" s="2">
        <v>118</v>
      </c>
      <c r="R68">
        <f t="shared" si="4"/>
        <v>700</v>
      </c>
      <c r="S68">
        <v>1</v>
      </c>
    </row>
    <row r="69" spans="1:19" x14ac:dyDescent="0.15">
      <c r="A69">
        <v>5007</v>
      </c>
      <c r="B69" t="s">
        <v>90</v>
      </c>
      <c r="C69">
        <f t="shared" si="1"/>
        <v>7</v>
      </c>
      <c r="D69">
        <f t="shared" si="5"/>
        <v>3</v>
      </c>
      <c r="E69">
        <f t="shared" si="2"/>
        <v>5</v>
      </c>
      <c r="F69" t="s">
        <v>193</v>
      </c>
      <c r="G69">
        <f t="shared" si="3"/>
        <v>50</v>
      </c>
      <c r="H69">
        <v>23</v>
      </c>
      <c r="I69" s="2">
        <v>197</v>
      </c>
      <c r="J69">
        <v>25</v>
      </c>
      <c r="K69" s="2">
        <v>145</v>
      </c>
      <c r="R69">
        <f t="shared" si="4"/>
        <v>800</v>
      </c>
      <c r="S69">
        <v>1</v>
      </c>
    </row>
    <row r="70" spans="1:19" x14ac:dyDescent="0.15">
      <c r="A70">
        <v>5008</v>
      </c>
      <c r="B70" t="s">
        <v>91</v>
      </c>
      <c r="C70">
        <f t="shared" si="1"/>
        <v>8</v>
      </c>
      <c r="D70">
        <f t="shared" si="5"/>
        <v>3</v>
      </c>
      <c r="E70">
        <f t="shared" si="2"/>
        <v>5</v>
      </c>
      <c r="F70" t="s">
        <v>194</v>
      </c>
      <c r="G70">
        <f t="shared" si="3"/>
        <v>60</v>
      </c>
      <c r="H70">
        <v>23</v>
      </c>
      <c r="I70" s="2">
        <v>251</v>
      </c>
      <c r="J70">
        <v>25</v>
      </c>
      <c r="K70" s="2">
        <v>185</v>
      </c>
      <c r="R70">
        <f t="shared" si="4"/>
        <v>900</v>
      </c>
      <c r="S70">
        <v>1</v>
      </c>
    </row>
    <row r="71" spans="1:19" x14ac:dyDescent="0.15">
      <c r="A71">
        <v>5009</v>
      </c>
      <c r="B71" t="s">
        <v>92</v>
      </c>
      <c r="C71">
        <f t="shared" si="1"/>
        <v>9</v>
      </c>
      <c r="D71">
        <f t="shared" si="5"/>
        <v>4</v>
      </c>
      <c r="E71">
        <f t="shared" si="2"/>
        <v>5</v>
      </c>
      <c r="F71" t="s">
        <v>195</v>
      </c>
      <c r="G71">
        <f t="shared" si="3"/>
        <v>65</v>
      </c>
      <c r="H71">
        <v>23</v>
      </c>
      <c r="I71" s="2">
        <v>323</v>
      </c>
      <c r="J71">
        <v>25</v>
      </c>
      <c r="K71" s="2">
        <v>238</v>
      </c>
      <c r="R71">
        <f t="shared" si="4"/>
        <v>1000</v>
      </c>
      <c r="S71">
        <v>1</v>
      </c>
    </row>
    <row r="72" spans="1:19" x14ac:dyDescent="0.15">
      <c r="A72">
        <v>5010</v>
      </c>
      <c r="B72" t="s">
        <v>93</v>
      </c>
      <c r="C72">
        <f t="shared" si="1"/>
        <v>10</v>
      </c>
      <c r="D72">
        <f t="shared" si="5"/>
        <v>4</v>
      </c>
      <c r="E72">
        <f t="shared" si="2"/>
        <v>5</v>
      </c>
      <c r="F72" t="s">
        <v>196</v>
      </c>
      <c r="G72">
        <f t="shared" si="3"/>
        <v>70</v>
      </c>
      <c r="H72">
        <v>23</v>
      </c>
      <c r="I72" s="2">
        <v>431</v>
      </c>
      <c r="J72">
        <v>25</v>
      </c>
      <c r="K72" s="2">
        <v>318</v>
      </c>
      <c r="R72">
        <f t="shared" si="4"/>
        <v>1100</v>
      </c>
      <c r="S72">
        <v>1</v>
      </c>
    </row>
    <row r="73" spans="1:19" x14ac:dyDescent="0.15">
      <c r="A73">
        <v>5011</v>
      </c>
      <c r="B73" t="s">
        <v>94</v>
      </c>
      <c r="C73">
        <f t="shared" si="1"/>
        <v>11</v>
      </c>
      <c r="D73">
        <f t="shared" si="5"/>
        <v>4</v>
      </c>
      <c r="E73">
        <f t="shared" si="2"/>
        <v>5</v>
      </c>
      <c r="F73" t="s">
        <v>197</v>
      </c>
      <c r="G73">
        <f t="shared" si="3"/>
        <v>70</v>
      </c>
      <c r="H73">
        <v>23</v>
      </c>
      <c r="I73" s="2">
        <v>575</v>
      </c>
      <c r="J73">
        <v>25</v>
      </c>
      <c r="K73" s="2">
        <v>425</v>
      </c>
      <c r="R73">
        <f t="shared" si="4"/>
        <v>1200</v>
      </c>
      <c r="S73">
        <v>1</v>
      </c>
    </row>
    <row r="74" spans="1:19" x14ac:dyDescent="0.15">
      <c r="A74">
        <v>5012</v>
      </c>
      <c r="B74" t="s">
        <v>95</v>
      </c>
      <c r="C74">
        <f t="shared" si="1"/>
        <v>12</v>
      </c>
      <c r="D74">
        <f t="shared" si="5"/>
        <v>5</v>
      </c>
      <c r="E74">
        <f t="shared" si="2"/>
        <v>5</v>
      </c>
      <c r="F74" t="s">
        <v>198</v>
      </c>
      <c r="G74">
        <f t="shared" si="3"/>
        <v>70</v>
      </c>
      <c r="H74">
        <v>23</v>
      </c>
      <c r="I74" s="2">
        <v>791</v>
      </c>
      <c r="J74">
        <v>25</v>
      </c>
      <c r="K74" s="2">
        <v>585</v>
      </c>
      <c r="R74">
        <f t="shared" si="4"/>
        <v>1300</v>
      </c>
      <c r="S74">
        <v>1</v>
      </c>
    </row>
    <row r="75" spans="1:19" x14ac:dyDescent="0.15">
      <c r="A75">
        <v>5013</v>
      </c>
      <c r="B75" t="s">
        <v>96</v>
      </c>
      <c r="C75">
        <f t="shared" si="1"/>
        <v>13</v>
      </c>
      <c r="D75">
        <f t="shared" si="5"/>
        <v>5</v>
      </c>
      <c r="E75">
        <f t="shared" si="2"/>
        <v>5</v>
      </c>
      <c r="F75" t="s">
        <v>199</v>
      </c>
      <c r="G75">
        <f t="shared" si="3"/>
        <v>70</v>
      </c>
      <c r="H75">
        <v>23</v>
      </c>
      <c r="I75" s="2">
        <v>1079</v>
      </c>
      <c r="J75">
        <v>25</v>
      </c>
      <c r="K75" s="2">
        <v>798</v>
      </c>
      <c r="R75">
        <f t="shared" si="4"/>
        <v>1400</v>
      </c>
      <c r="S75">
        <v>1</v>
      </c>
    </row>
    <row r="76" spans="1:19" x14ac:dyDescent="0.15">
      <c r="A76">
        <v>5014</v>
      </c>
      <c r="B76" t="s">
        <v>97</v>
      </c>
      <c r="C76">
        <f t="shared" si="1"/>
        <v>14</v>
      </c>
      <c r="D76">
        <f t="shared" si="5"/>
        <v>5</v>
      </c>
      <c r="E76">
        <f t="shared" si="2"/>
        <v>5</v>
      </c>
      <c r="F76" t="s">
        <v>200</v>
      </c>
      <c r="G76">
        <f t="shared" si="3"/>
        <v>70</v>
      </c>
      <c r="H76">
        <v>23</v>
      </c>
      <c r="I76" s="2">
        <v>1439</v>
      </c>
      <c r="J76">
        <v>25</v>
      </c>
      <c r="K76" s="2">
        <v>1064</v>
      </c>
      <c r="R76">
        <f t="shared" si="4"/>
        <v>1500</v>
      </c>
      <c r="S76">
        <v>1</v>
      </c>
    </row>
    <row r="77" spans="1:19" x14ac:dyDescent="0.15">
      <c r="A77">
        <v>5015</v>
      </c>
      <c r="B77" t="s">
        <v>98</v>
      </c>
      <c r="C77">
        <f t="shared" si="1"/>
        <v>15</v>
      </c>
      <c r="D77">
        <f t="shared" si="5"/>
        <v>5</v>
      </c>
      <c r="E77">
        <f t="shared" si="2"/>
        <v>5</v>
      </c>
      <c r="F77" t="s">
        <v>201</v>
      </c>
      <c r="G77">
        <f t="shared" si="3"/>
        <v>70</v>
      </c>
      <c r="H77">
        <v>23</v>
      </c>
      <c r="I77" s="2">
        <v>1799</v>
      </c>
      <c r="J77">
        <v>25</v>
      </c>
      <c r="K77" s="2">
        <v>1330</v>
      </c>
      <c r="R77">
        <f t="shared" si="4"/>
        <v>1600</v>
      </c>
      <c r="S77">
        <v>1</v>
      </c>
    </row>
    <row r="78" spans="1:19" x14ac:dyDescent="0.15">
      <c r="A78">
        <v>6001</v>
      </c>
      <c r="B78" t="s">
        <v>99</v>
      </c>
      <c r="C78">
        <f t="shared" si="1"/>
        <v>1</v>
      </c>
      <c r="D78">
        <f t="shared" si="5"/>
        <v>1</v>
      </c>
      <c r="E78">
        <f t="shared" si="2"/>
        <v>6</v>
      </c>
      <c r="F78" t="s">
        <v>202</v>
      </c>
      <c r="G78">
        <f t="shared" si="3"/>
        <v>1</v>
      </c>
      <c r="H78">
        <v>6</v>
      </c>
      <c r="I78" s="2">
        <v>22</v>
      </c>
      <c r="J78">
        <v>7</v>
      </c>
      <c r="K78" s="2">
        <v>12</v>
      </c>
      <c r="R78">
        <f t="shared" si="4"/>
        <v>200</v>
      </c>
      <c r="S78">
        <v>1</v>
      </c>
    </row>
    <row r="79" spans="1:19" x14ac:dyDescent="0.15">
      <c r="A79">
        <v>6002</v>
      </c>
      <c r="B79" t="s">
        <v>100</v>
      </c>
      <c r="C79">
        <f t="shared" si="1"/>
        <v>2</v>
      </c>
      <c r="D79">
        <f t="shared" si="5"/>
        <v>1</v>
      </c>
      <c r="E79">
        <f t="shared" si="2"/>
        <v>6</v>
      </c>
      <c r="F79" t="s">
        <v>203</v>
      </c>
      <c r="G79">
        <f t="shared" si="3"/>
        <v>1</v>
      </c>
      <c r="H79">
        <v>6</v>
      </c>
      <c r="I79" s="2">
        <v>33</v>
      </c>
      <c r="J79">
        <v>7</v>
      </c>
      <c r="K79" s="2">
        <v>18</v>
      </c>
      <c r="R79">
        <f t="shared" si="4"/>
        <v>300</v>
      </c>
      <c r="S79">
        <v>1</v>
      </c>
    </row>
    <row r="80" spans="1:19" x14ac:dyDescent="0.15">
      <c r="A80">
        <v>6003</v>
      </c>
      <c r="B80" t="s">
        <v>101</v>
      </c>
      <c r="C80">
        <f t="shared" si="1"/>
        <v>3</v>
      </c>
      <c r="D80">
        <f t="shared" si="5"/>
        <v>2</v>
      </c>
      <c r="E80">
        <f t="shared" si="2"/>
        <v>6</v>
      </c>
      <c r="F80" t="s">
        <v>204</v>
      </c>
      <c r="G80">
        <f t="shared" si="3"/>
        <v>1</v>
      </c>
      <c r="H80">
        <v>6</v>
      </c>
      <c r="I80" s="2">
        <v>45</v>
      </c>
      <c r="J80">
        <v>7</v>
      </c>
      <c r="K80" s="2">
        <v>25</v>
      </c>
      <c r="R80">
        <f t="shared" si="4"/>
        <v>400</v>
      </c>
      <c r="S80">
        <v>1</v>
      </c>
    </row>
    <row r="81" spans="1:19" x14ac:dyDescent="0.15">
      <c r="A81">
        <v>6004</v>
      </c>
      <c r="B81" t="s">
        <v>102</v>
      </c>
      <c r="C81">
        <f t="shared" si="1"/>
        <v>4</v>
      </c>
      <c r="D81">
        <f t="shared" si="5"/>
        <v>2</v>
      </c>
      <c r="E81">
        <f t="shared" si="2"/>
        <v>6</v>
      </c>
      <c r="F81" t="s">
        <v>205</v>
      </c>
      <c r="G81">
        <f t="shared" si="3"/>
        <v>20</v>
      </c>
      <c r="H81">
        <v>6</v>
      </c>
      <c r="I81" s="2">
        <v>64</v>
      </c>
      <c r="J81">
        <v>7</v>
      </c>
      <c r="K81" s="2">
        <v>35</v>
      </c>
      <c r="R81">
        <f t="shared" si="4"/>
        <v>500</v>
      </c>
      <c r="S81">
        <v>1</v>
      </c>
    </row>
    <row r="82" spans="1:19" x14ac:dyDescent="0.15">
      <c r="A82">
        <v>6005</v>
      </c>
      <c r="B82" t="s">
        <v>103</v>
      </c>
      <c r="C82">
        <f t="shared" si="1"/>
        <v>5</v>
      </c>
      <c r="D82">
        <f t="shared" si="5"/>
        <v>2</v>
      </c>
      <c r="E82">
        <f t="shared" si="2"/>
        <v>6</v>
      </c>
      <c r="F82" t="s">
        <v>206</v>
      </c>
      <c r="G82">
        <f t="shared" si="3"/>
        <v>30</v>
      </c>
      <c r="H82">
        <v>6</v>
      </c>
      <c r="I82" s="2">
        <v>83</v>
      </c>
      <c r="J82">
        <v>7</v>
      </c>
      <c r="K82" s="2">
        <v>46</v>
      </c>
      <c r="R82">
        <f t="shared" si="4"/>
        <v>600</v>
      </c>
      <c r="S82">
        <v>1</v>
      </c>
    </row>
    <row r="83" spans="1:19" x14ac:dyDescent="0.15">
      <c r="A83">
        <v>6006</v>
      </c>
      <c r="B83" t="s">
        <v>104</v>
      </c>
      <c r="C83">
        <f t="shared" ref="C83:C92" si="6">C68</f>
        <v>6</v>
      </c>
      <c r="D83">
        <f t="shared" si="5"/>
        <v>3</v>
      </c>
      <c r="E83">
        <f t="shared" ref="E83:E92" si="7">E68+1</f>
        <v>6</v>
      </c>
      <c r="F83" t="s">
        <v>207</v>
      </c>
      <c r="G83">
        <f t="shared" ref="G83:G92" si="8">G68</f>
        <v>40</v>
      </c>
      <c r="H83">
        <v>6</v>
      </c>
      <c r="I83" s="2">
        <v>104</v>
      </c>
      <c r="J83">
        <v>7</v>
      </c>
      <c r="K83" s="2">
        <v>58</v>
      </c>
      <c r="R83">
        <f t="shared" ref="R83:R92" si="9">R68</f>
        <v>700</v>
      </c>
      <c r="S83">
        <v>1</v>
      </c>
    </row>
    <row r="84" spans="1:19" x14ac:dyDescent="0.15">
      <c r="A84">
        <v>6007</v>
      </c>
      <c r="B84" t="s">
        <v>105</v>
      </c>
      <c r="C84">
        <f t="shared" si="6"/>
        <v>7</v>
      </c>
      <c r="D84">
        <f t="shared" si="5"/>
        <v>3</v>
      </c>
      <c r="E84">
        <f t="shared" si="7"/>
        <v>6</v>
      </c>
      <c r="F84" t="s">
        <v>208</v>
      </c>
      <c r="G84">
        <f t="shared" si="8"/>
        <v>50</v>
      </c>
      <c r="H84">
        <v>6</v>
      </c>
      <c r="I84" s="2">
        <v>128</v>
      </c>
      <c r="J84">
        <v>7</v>
      </c>
      <c r="K84" s="2">
        <v>71</v>
      </c>
      <c r="R84">
        <f t="shared" si="9"/>
        <v>800</v>
      </c>
      <c r="S84">
        <v>1</v>
      </c>
    </row>
    <row r="85" spans="1:19" x14ac:dyDescent="0.15">
      <c r="A85">
        <v>6008</v>
      </c>
      <c r="B85" t="s">
        <v>106</v>
      </c>
      <c r="C85">
        <f t="shared" si="6"/>
        <v>8</v>
      </c>
      <c r="D85">
        <f t="shared" si="5"/>
        <v>3</v>
      </c>
      <c r="E85">
        <f t="shared" si="7"/>
        <v>6</v>
      </c>
      <c r="F85" t="s">
        <v>209</v>
      </c>
      <c r="G85">
        <f t="shared" si="8"/>
        <v>60</v>
      </c>
      <c r="H85">
        <v>6</v>
      </c>
      <c r="I85" s="2">
        <v>163</v>
      </c>
      <c r="J85">
        <v>7</v>
      </c>
      <c r="K85" s="2">
        <v>91</v>
      </c>
      <c r="R85">
        <f t="shared" si="9"/>
        <v>900</v>
      </c>
      <c r="S85">
        <v>1</v>
      </c>
    </row>
    <row r="86" spans="1:19" x14ac:dyDescent="0.15">
      <c r="A86">
        <v>6009</v>
      </c>
      <c r="B86" t="s">
        <v>107</v>
      </c>
      <c r="C86">
        <f t="shared" si="6"/>
        <v>9</v>
      </c>
      <c r="D86">
        <f t="shared" si="5"/>
        <v>4</v>
      </c>
      <c r="E86">
        <f t="shared" si="7"/>
        <v>6</v>
      </c>
      <c r="F86" t="s">
        <v>210</v>
      </c>
      <c r="G86">
        <f t="shared" si="8"/>
        <v>65</v>
      </c>
      <c r="H86">
        <v>6</v>
      </c>
      <c r="I86" s="2">
        <v>210</v>
      </c>
      <c r="J86">
        <v>7</v>
      </c>
      <c r="K86" s="2">
        <v>117</v>
      </c>
      <c r="R86">
        <f t="shared" si="9"/>
        <v>1000</v>
      </c>
      <c r="S86">
        <v>1</v>
      </c>
    </row>
    <row r="87" spans="1:19" x14ac:dyDescent="0.15">
      <c r="A87">
        <v>6010</v>
      </c>
      <c r="B87" t="s">
        <v>108</v>
      </c>
      <c r="C87">
        <f t="shared" si="6"/>
        <v>10</v>
      </c>
      <c r="D87">
        <f t="shared" si="5"/>
        <v>4</v>
      </c>
      <c r="E87">
        <f t="shared" si="7"/>
        <v>6</v>
      </c>
      <c r="F87" t="s">
        <v>211</v>
      </c>
      <c r="G87">
        <f t="shared" si="8"/>
        <v>70</v>
      </c>
      <c r="H87">
        <v>6</v>
      </c>
      <c r="I87" s="2">
        <v>281</v>
      </c>
      <c r="J87">
        <v>7</v>
      </c>
      <c r="K87" s="2">
        <v>156</v>
      </c>
      <c r="R87">
        <f t="shared" si="9"/>
        <v>1100</v>
      </c>
      <c r="S87">
        <v>1</v>
      </c>
    </row>
    <row r="88" spans="1:19" x14ac:dyDescent="0.15">
      <c r="A88">
        <v>6011</v>
      </c>
      <c r="B88" t="s">
        <v>109</v>
      </c>
      <c r="C88">
        <f t="shared" si="6"/>
        <v>11</v>
      </c>
      <c r="D88">
        <f t="shared" si="5"/>
        <v>4</v>
      </c>
      <c r="E88">
        <f t="shared" si="7"/>
        <v>6</v>
      </c>
      <c r="F88" t="s">
        <v>212</v>
      </c>
      <c r="G88">
        <f t="shared" si="8"/>
        <v>70</v>
      </c>
      <c r="H88">
        <v>6</v>
      </c>
      <c r="I88" s="2">
        <v>375</v>
      </c>
      <c r="J88">
        <v>7</v>
      </c>
      <c r="K88" s="2">
        <v>208</v>
      </c>
      <c r="R88">
        <f t="shared" si="9"/>
        <v>1200</v>
      </c>
      <c r="S88">
        <v>1</v>
      </c>
    </row>
    <row r="89" spans="1:19" x14ac:dyDescent="0.15">
      <c r="A89">
        <v>6012</v>
      </c>
      <c r="B89" t="s">
        <v>110</v>
      </c>
      <c r="C89">
        <f t="shared" si="6"/>
        <v>12</v>
      </c>
      <c r="D89">
        <f t="shared" si="5"/>
        <v>5</v>
      </c>
      <c r="E89">
        <f t="shared" si="7"/>
        <v>6</v>
      </c>
      <c r="F89" t="s">
        <v>213</v>
      </c>
      <c r="G89">
        <f t="shared" si="8"/>
        <v>70</v>
      </c>
      <c r="H89">
        <v>6</v>
      </c>
      <c r="I89" s="2">
        <v>516</v>
      </c>
      <c r="J89">
        <v>7</v>
      </c>
      <c r="K89" s="2">
        <v>286</v>
      </c>
      <c r="R89">
        <f t="shared" si="9"/>
        <v>1300</v>
      </c>
      <c r="S89">
        <v>1</v>
      </c>
    </row>
    <row r="90" spans="1:19" x14ac:dyDescent="0.15">
      <c r="A90">
        <v>6013</v>
      </c>
      <c r="B90" t="s">
        <v>111</v>
      </c>
      <c r="C90">
        <f t="shared" si="6"/>
        <v>13</v>
      </c>
      <c r="D90">
        <f t="shared" si="5"/>
        <v>5</v>
      </c>
      <c r="E90">
        <f t="shared" si="7"/>
        <v>6</v>
      </c>
      <c r="F90" t="s">
        <v>214</v>
      </c>
      <c r="G90">
        <f t="shared" si="8"/>
        <v>70</v>
      </c>
      <c r="H90">
        <v>6</v>
      </c>
      <c r="I90" s="2">
        <v>704</v>
      </c>
      <c r="J90">
        <v>7</v>
      </c>
      <c r="K90" s="2">
        <v>391</v>
      </c>
      <c r="R90">
        <f t="shared" si="9"/>
        <v>1400</v>
      </c>
      <c r="S90">
        <v>1</v>
      </c>
    </row>
    <row r="91" spans="1:19" x14ac:dyDescent="0.15">
      <c r="A91">
        <v>6014</v>
      </c>
      <c r="B91" t="s">
        <v>112</v>
      </c>
      <c r="C91">
        <f t="shared" si="6"/>
        <v>14</v>
      </c>
      <c r="D91">
        <f t="shared" si="5"/>
        <v>5</v>
      </c>
      <c r="E91">
        <f t="shared" si="7"/>
        <v>6</v>
      </c>
      <c r="F91" t="s">
        <v>215</v>
      </c>
      <c r="G91">
        <f t="shared" si="8"/>
        <v>70</v>
      </c>
      <c r="H91">
        <v>6</v>
      </c>
      <c r="I91" s="2">
        <v>939</v>
      </c>
      <c r="J91">
        <v>7</v>
      </c>
      <c r="K91" s="2">
        <v>522</v>
      </c>
      <c r="R91">
        <f t="shared" si="9"/>
        <v>1500</v>
      </c>
      <c r="S91">
        <v>1</v>
      </c>
    </row>
    <row r="92" spans="1:19" x14ac:dyDescent="0.15">
      <c r="A92">
        <v>6015</v>
      </c>
      <c r="B92" t="s">
        <v>113</v>
      </c>
      <c r="C92">
        <f t="shared" si="6"/>
        <v>15</v>
      </c>
      <c r="D92">
        <f t="shared" si="5"/>
        <v>5</v>
      </c>
      <c r="E92">
        <f t="shared" si="7"/>
        <v>6</v>
      </c>
      <c r="F92" t="s">
        <v>216</v>
      </c>
      <c r="G92">
        <f t="shared" si="8"/>
        <v>70</v>
      </c>
      <c r="H92">
        <v>6</v>
      </c>
      <c r="I92" s="2">
        <v>1174</v>
      </c>
      <c r="J92">
        <v>7</v>
      </c>
      <c r="K92" s="2">
        <v>653</v>
      </c>
      <c r="R92">
        <f t="shared" si="9"/>
        <v>1600</v>
      </c>
      <c r="S92">
        <v>1</v>
      </c>
    </row>
  </sheetData>
  <sortState ref="A3:A92">
    <sortCondition ref="A3"/>
  </sortState>
  <phoneticPr fontId="1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B31" sqref="B31"/>
    </sheetView>
  </sheetViews>
  <sheetFormatPr defaultRowHeight="14.25" x14ac:dyDescent="0.15"/>
  <cols>
    <col min="2" max="2" width="42.875" style="1" customWidth="1"/>
    <col min="8" max="9" width="49.375" bestFit="1" customWidth="1"/>
    <col min="10" max="10" width="18.375" bestFit="1" customWidth="1"/>
  </cols>
  <sheetData>
    <row r="1" spans="1:2" x14ac:dyDescent="0.15">
      <c r="A1" t="s">
        <v>114</v>
      </c>
    </row>
    <row r="2" spans="1:2" x14ac:dyDescent="0.15">
      <c r="A2" t="s">
        <v>115</v>
      </c>
    </row>
    <row r="3" spans="1:2" ht="42.75" x14ac:dyDescent="0.15">
      <c r="A3" t="s">
        <v>116</v>
      </c>
      <c r="B3" s="1" t="s">
        <v>124</v>
      </c>
    </row>
    <row r="10" spans="1:2" ht="57" x14ac:dyDescent="0.15">
      <c r="B10" s="1" t="s">
        <v>125</v>
      </c>
    </row>
    <row r="19" spans="1:6" x14ac:dyDescent="0.15">
      <c r="A19" t="s">
        <v>117</v>
      </c>
      <c r="B19" s="1" t="s">
        <v>121</v>
      </c>
    </row>
    <row r="20" spans="1:6" x14ac:dyDescent="0.15">
      <c r="F20" t="s">
        <v>126</v>
      </c>
    </row>
    <row r="21" spans="1:6" x14ac:dyDescent="0.15">
      <c r="B21" t="s">
        <v>122</v>
      </c>
    </row>
    <row r="24" spans="1:6" ht="28.5" x14ac:dyDescent="0.15">
      <c r="B24" s="1" t="s">
        <v>123</v>
      </c>
    </row>
    <row r="31" spans="1:6" ht="42.75" x14ac:dyDescent="0.15">
      <c r="A31" t="s">
        <v>118</v>
      </c>
      <c r="B31" s="1" t="s">
        <v>120</v>
      </c>
    </row>
    <row r="32" spans="1:6" x14ac:dyDescent="0.15">
      <c r="A32" t="s">
        <v>119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Sheet1</vt:lpstr>
    </vt:vector>
  </TitlesOfParts>
  <Company>amazingfinger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xiaoliang shang</dc:creator>
  <cp:lastModifiedBy>hangyifeng</cp:lastModifiedBy>
  <dcterms:created xsi:type="dcterms:W3CDTF">2015-11-11T03:37:48Z</dcterms:created>
  <dcterms:modified xsi:type="dcterms:W3CDTF">2016-02-22T06:53:24Z</dcterms:modified>
</cp:coreProperties>
</file>