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注释" sheetId="2" r:id="rId2"/>
    <sheet name="Sheet2" sheetId="3" r:id="rId3"/>
  </sheets>
  <calcPr calcId="152511"/>
</workbook>
</file>

<file path=xl/calcChain.xml><?xml version="1.0" encoding="utf-8"?>
<calcChain xmlns="http://schemas.openxmlformats.org/spreadsheetml/2006/main">
  <c r="A5" i="3" l="1"/>
</calcChain>
</file>

<file path=xl/comments1.xml><?xml version="1.0" encoding="utf-8"?>
<comments xmlns="http://schemas.openxmlformats.org/spreadsheetml/2006/main">
  <authors>
    <author>作者</author>
  </authors>
  <commentList>
    <comment ref="B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int
exp
20000
44000
100000
216000
360000
512000
700000
888000
1120000
1440000</t>
        </r>
      </text>
    </comment>
  </commentList>
</comments>
</file>

<file path=xl/sharedStrings.xml><?xml version="1.0" encoding="utf-8"?>
<sst xmlns="http://schemas.openxmlformats.org/spreadsheetml/2006/main" count="290" uniqueCount="128">
  <si>
    <t>id</t>
    <phoneticPr fontId="1" type="noConversion"/>
  </si>
  <si>
    <t>id即公会等级</t>
    <phoneticPr fontId="1" type="noConversion"/>
  </si>
  <si>
    <t>公会经验</t>
    <phoneticPr fontId="1" type="noConversion"/>
  </si>
  <si>
    <t>公会人数</t>
    <phoneticPr fontId="1" type="noConversion"/>
  </si>
  <si>
    <t>活跃度上限</t>
    <phoneticPr fontId="1" type="noConversion"/>
  </si>
  <si>
    <t>活跃度奖励1</t>
    <phoneticPr fontId="1" type="noConversion"/>
  </si>
  <si>
    <t>活跃度奖励2</t>
  </si>
  <si>
    <t>活跃度奖励3</t>
  </si>
  <si>
    <t>活跃度奖励4</t>
  </si>
  <si>
    <t>活跃度奖励5</t>
  </si>
  <si>
    <t>行侠仗义次数</t>
    <phoneticPr fontId="1" type="noConversion"/>
  </si>
  <si>
    <t>厨房题库</t>
    <phoneticPr fontId="1" type="noConversion"/>
  </si>
  <si>
    <t>所有题的概率相同</t>
    <phoneticPr fontId="1" type="noConversion"/>
  </si>
  <si>
    <t>领取奖励的活跃度点数；奖励的awardid</t>
    <phoneticPr fontId="1" type="noConversion"/>
  </si>
  <si>
    <t>1301,1302,1401,1402</t>
    <phoneticPr fontId="1" type="noConversion"/>
  </si>
  <si>
    <t>2301,2302,2401,2402</t>
    <phoneticPr fontId="1" type="noConversion"/>
  </si>
  <si>
    <t>厨房次数</t>
    <phoneticPr fontId="1" type="noConversion"/>
  </si>
  <si>
    <t>exp</t>
    <phoneticPr fontId="1" type="noConversion"/>
  </si>
  <si>
    <t>num</t>
    <phoneticPr fontId="1" type="noConversion"/>
  </si>
  <si>
    <t>activity</t>
    <phoneticPr fontId="1" type="noConversion"/>
  </si>
  <si>
    <t>activityaward1</t>
    <phoneticPr fontId="1" type="noConversion"/>
  </si>
  <si>
    <t>activityaward2</t>
  </si>
  <si>
    <t>activityaward3</t>
  </si>
  <si>
    <t>activityaward4</t>
  </si>
  <si>
    <t>activityaward5</t>
  </si>
  <si>
    <t>int</t>
    <phoneticPr fontId="1" type="noConversion"/>
  </si>
  <si>
    <t>string</t>
    <phoneticPr fontId="1" type="noConversion"/>
  </si>
  <si>
    <t>kitchentimes</t>
    <phoneticPr fontId="1" type="noConversion"/>
  </si>
  <si>
    <t>1001,1002,1003,1004</t>
    <phoneticPr fontId="1" type="noConversion"/>
  </si>
  <si>
    <t>2;4;10</t>
    <phoneticPr fontId="1" type="noConversion"/>
  </si>
  <si>
    <t>sighttimes</t>
    <phoneticPr fontId="1" type="noConversion"/>
  </si>
  <si>
    <t>kitchenquestion</t>
    <phoneticPr fontId="1" type="noConversion"/>
  </si>
  <si>
    <t>matchwait</t>
    <phoneticPr fontId="1" type="noConversion"/>
  </si>
  <si>
    <t>matchwinaward</t>
    <phoneticPr fontId="1" type="noConversion"/>
  </si>
  <si>
    <t>matchfailaward</t>
    <phoneticPr fontId="1" type="noConversion"/>
  </si>
  <si>
    <t>partyquestion</t>
    <phoneticPr fontId="1" type="noConversion"/>
  </si>
  <si>
    <t>partyquestionnum</t>
    <phoneticPr fontId="1" type="noConversion"/>
  </si>
  <si>
    <t>partytimes</t>
    <phoneticPr fontId="1" type="noConversion"/>
  </si>
  <si>
    <t>guildstagetimes</t>
    <phoneticPr fontId="1" type="noConversion"/>
  </si>
  <si>
    <t>totaldurability</t>
    <phoneticPr fontId="1" type="noConversion"/>
  </si>
  <si>
    <t>stagetotalaward</t>
    <phoneticPr fontId="1" type="noConversion"/>
  </si>
  <si>
    <t>string</t>
    <phoneticPr fontId="1" type="noConversion"/>
  </si>
  <si>
    <t>int</t>
    <phoneticPr fontId="1" type="noConversion"/>
  </si>
  <si>
    <t>公会初始等级为1，此字段表示升级所需经验的上限</t>
    <phoneticPr fontId="1" type="noConversion"/>
  </si>
  <si>
    <t>60;1011</t>
    <phoneticPr fontId="1" type="noConversion"/>
  </si>
  <si>
    <t>80;1011</t>
  </si>
  <si>
    <t>80;1012</t>
  </si>
  <si>
    <t>120;1012</t>
  </si>
  <si>
    <t>150;1012</t>
  </si>
  <si>
    <t>150;1013</t>
  </si>
  <si>
    <t>190;1013</t>
  </si>
  <si>
    <t>100;7000003</t>
  </si>
  <si>
    <t>150;7000003</t>
  </si>
  <si>
    <t>cattasktimes</t>
    <phoneticPr fontId="1" type="noConversion"/>
  </si>
  <si>
    <t>cattaskstage</t>
    <phoneticPr fontId="1" type="noConversion"/>
  </si>
  <si>
    <t>33;7000001</t>
  </si>
  <si>
    <t>50;7000001</t>
  </si>
  <si>
    <t>100;7000002</t>
  </si>
  <si>
    <t>67;7000002</t>
  </si>
  <si>
    <t>67;7000001</t>
  </si>
  <si>
    <t>133;7000002</t>
  </si>
  <si>
    <t>200;7000003</t>
  </si>
  <si>
    <t>83;7000001</t>
  </si>
  <si>
    <t>167;7000002</t>
  </si>
  <si>
    <t>250;7000003</t>
  </si>
  <si>
    <t>100;7000001</t>
  </si>
  <si>
    <t>200;7000002</t>
  </si>
  <si>
    <t>300;7000003</t>
  </si>
  <si>
    <t>免费刷新次数</t>
    <phoneticPr fontId="1" type="noConversion"/>
  </si>
  <si>
    <t>行侠仗义可开启的副本库（现在题库和权重直接走cattask表同公会等级内大随机，此字段保留）</t>
    <phoneticPr fontId="1" type="noConversion"/>
  </si>
  <si>
    <t>3001,3002,3003,3004,3005,3006,3007,3008,3009,3010,3011,3012,3013,3014,3015,3016</t>
    <phoneticPr fontId="1" type="noConversion"/>
  </si>
  <si>
    <t>5001,</t>
    <phoneticPr fontId="1" type="noConversion"/>
  </si>
  <si>
    <t>5002,</t>
  </si>
  <si>
    <t>5003,</t>
  </si>
  <si>
    <t>5004,</t>
  </si>
  <si>
    <t>5005,</t>
  </si>
  <si>
    <t>5006,</t>
  </si>
  <si>
    <t>5007,</t>
  </si>
  <si>
    <t>5008,</t>
  </si>
  <si>
    <t>5009,</t>
  </si>
  <si>
    <t>5010,</t>
  </si>
  <si>
    <t>5011,</t>
  </si>
  <si>
    <t>5012,</t>
  </si>
  <si>
    <t>5013,</t>
  </si>
  <si>
    <t>5014,</t>
  </si>
  <si>
    <t>5015,</t>
  </si>
  <si>
    <t>5016,</t>
  </si>
  <si>
    <t>5017,</t>
  </si>
  <si>
    <t>5018,</t>
  </si>
  <si>
    <t>5019,</t>
  </si>
  <si>
    <t>businessid</t>
  </si>
  <si>
    <t>businessid</t>
    <phoneticPr fontId="1" type="noConversion"/>
  </si>
  <si>
    <t>businesstimes</t>
  </si>
  <si>
    <t>businesstimes</t>
    <phoneticPr fontId="1" type="noConversion"/>
  </si>
  <si>
    <t>int</t>
  </si>
  <si>
    <t>int</t>
    <phoneticPr fontId="1" type="noConversion"/>
  </si>
  <si>
    <t>int</t>
    <phoneticPr fontId="1" type="noConversion"/>
  </si>
  <si>
    <t>行商猫id对应businesscat表中的id</t>
    <phoneticPr fontId="1" type="noConversion"/>
  </si>
  <si>
    <t>行商猫每天补货次数（跟戏班等级走）</t>
    <phoneticPr fontId="1" type="noConversion"/>
  </si>
  <si>
    <t>2001,2002,2003,2004,2005,2006,2007,2008,2009,2010,2011,2014,2015,2016</t>
    <phoneticPr fontId="1" type="noConversion"/>
  </si>
  <si>
    <t>4001,4002,4003,4004,4005,4006,4007,4008,4009,4010,4011,4012,4015,4016,4017</t>
    <phoneticPr fontId="1" type="noConversion"/>
  </si>
  <si>
    <t>5001,5002,5003,5004,5006,5007,5008,5009,5012,5013,5014,5017,5018,5020</t>
    <phoneticPr fontId="1" type="noConversion"/>
  </si>
  <si>
    <t>string</t>
    <phoneticPr fontId="1" type="noConversion"/>
  </si>
  <si>
    <t>memoryquestion</t>
    <phoneticPr fontId="1" type="noConversion"/>
  </si>
  <si>
    <t>1001,1002,1003,1004,1005,1006,1007,1008,1009,1010</t>
    <phoneticPr fontId="1" type="noConversion"/>
  </si>
  <si>
    <t>1001,1002,1003,1004,1005</t>
    <phoneticPr fontId="1" type="noConversion"/>
  </si>
  <si>
    <t>2001,2002,2003,2004,2005</t>
  </si>
  <si>
    <t>3001,3002,3003,3004,3005</t>
  </si>
  <si>
    <t>4001,4002,4003,4004,4005</t>
  </si>
  <si>
    <t>5001,5002,5003,5004,5005</t>
  </si>
  <si>
    <t>眼力试炼题组</t>
    <phoneticPr fontId="1" type="noConversion"/>
  </si>
  <si>
    <t>tickettimes</t>
  </si>
  <si>
    <t>friendlytimes</t>
    <phoneticPr fontId="1" type="noConversion"/>
  </si>
  <si>
    <t>int</t>
    <phoneticPr fontId="1" type="noConversion"/>
  </si>
  <si>
    <t>公会等级对应随机剧本个数</t>
    <phoneticPr fontId="1" type="noConversion"/>
  </si>
  <si>
    <t>int</t>
    <phoneticPr fontId="1" type="noConversion"/>
  </si>
  <si>
    <t>公会等级对应的票友集会玩法次数</t>
    <phoneticPr fontId="1" type="noConversion"/>
  </si>
  <si>
    <t>eloquencewin</t>
    <phoneticPr fontId="1" type="noConversion"/>
  </si>
  <si>
    <t>eloquencelose</t>
    <phoneticPr fontId="1" type="noConversion"/>
  </si>
  <si>
    <t>int</t>
    <phoneticPr fontId="1" type="noConversion"/>
  </si>
  <si>
    <t>口才修炼胜利掉落id</t>
    <phoneticPr fontId="1" type="noConversion"/>
  </si>
  <si>
    <t>口才修炼失败掉落id</t>
    <phoneticPr fontId="1" type="noConversion"/>
  </si>
  <si>
    <t>eloquencewin</t>
    <phoneticPr fontId="1" type="noConversion"/>
  </si>
  <si>
    <t>eloquencetimes</t>
    <phoneticPr fontId="1" type="noConversion"/>
  </si>
  <si>
    <t>int</t>
    <phoneticPr fontId="1" type="noConversion"/>
  </si>
  <si>
    <t>口才修炼每日玩法次数</t>
    <phoneticPr fontId="1" type="noConversion"/>
  </si>
  <si>
    <t>eloquencetimes</t>
    <phoneticPr fontId="1" type="noConversion"/>
  </si>
  <si>
    <t>眼力修炼每日玩法次数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</si>
</sst>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wrapText="1"/>
    </xf>
    <xf numFmtId="49" fontId="0" fillId="0" borderId="0" xfId="0" applyNumberFormat="1"/>
    <xf numFmtId="49" fontId="0" fillId="0" borderId="0" xfId="0" applyNumberFormat="1" applyAlignment="1">
      <alignment horizontal="right"/>
    </xf>
    <xf numFmtId="49" fontId="0" fillId="0" borderId="0" xfId="0" applyNumberFormat="1" applyAlignment="1">
      <alignment wrapText="1"/>
    </xf>
    <xf numFmtId="49" fontId="0" fillId="0" borderId="0" xfId="0" applyNumberForma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2" fillId="0" borderId="0" xfId="0" applyFont="1"/>
    <xf numFmtId="0" fontId="0" fillId="0" borderId="0" xfId="0" quotePrefix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2"/>
  <sheetViews>
    <sheetView tabSelected="1" workbookViewId="0">
      <pane xSplit="1" ySplit="2" topLeftCell="J3" activePane="bottomRight" state="frozen"/>
      <selection pane="topRight" activeCell="B1" sqref="B1"/>
      <selection pane="bottomLeft" activeCell="A3" sqref="A3"/>
      <selection pane="bottomRight" activeCell="N3" sqref="N3:N12"/>
    </sheetView>
  </sheetViews>
  <sheetFormatPr defaultRowHeight="13.5" x14ac:dyDescent="0.15"/>
  <cols>
    <col min="1" max="1" width="8.25" customWidth="1"/>
    <col min="2" max="2" width="8.5" bestFit="1" customWidth="1"/>
    <col min="3" max="3" width="4.5" bestFit="1" customWidth="1"/>
    <col min="4" max="4" width="9.5" bestFit="1" customWidth="1"/>
    <col min="5" max="9" width="16.125" bestFit="1" customWidth="1"/>
    <col min="10" max="10" width="14.625" customWidth="1"/>
    <col min="11" max="11" width="23.625" customWidth="1"/>
    <col min="12" max="12" width="13.875" bestFit="1" customWidth="1"/>
    <col min="13" max="13" width="26.125" style="6" bestFit="1" customWidth="1"/>
    <col min="14" max="14" width="12.5" customWidth="1"/>
    <col min="15" max="15" width="12" customWidth="1"/>
    <col min="16" max="16" width="14.875" customWidth="1"/>
    <col min="17" max="17" width="15.125" customWidth="1"/>
    <col min="18" max="18" width="13.25" customWidth="1"/>
    <col min="19" max="19" width="21.625" style="2" bestFit="1" customWidth="1"/>
    <col min="20" max="20" width="21.625" customWidth="1"/>
    <col min="21" max="23" width="17.25" bestFit="1" customWidth="1"/>
    <col min="24" max="24" width="11.625" bestFit="1" customWidth="1"/>
    <col min="25" max="25" width="15" bestFit="1" customWidth="1"/>
    <col min="26" max="26" width="27.25" bestFit="1" customWidth="1"/>
    <col min="27" max="27" width="12.75" bestFit="1" customWidth="1"/>
    <col min="28" max="28" width="15" bestFit="1" customWidth="1"/>
    <col min="31" max="31" width="16.125" bestFit="1" customWidth="1"/>
  </cols>
  <sheetData>
    <row r="1" spans="1:31" x14ac:dyDescent="0.15">
      <c r="A1" t="s">
        <v>25</v>
      </c>
      <c r="B1" t="s">
        <v>25</v>
      </c>
      <c r="C1" t="s">
        <v>25</v>
      </c>
      <c r="D1" t="s">
        <v>25</v>
      </c>
      <c r="E1" t="s">
        <v>26</v>
      </c>
      <c r="F1" t="s">
        <v>26</v>
      </c>
      <c r="G1" t="s">
        <v>26</v>
      </c>
      <c r="H1" t="s">
        <v>26</v>
      </c>
      <c r="I1" t="s">
        <v>26</v>
      </c>
      <c r="J1" t="s">
        <v>25</v>
      </c>
      <c r="K1" t="s">
        <v>26</v>
      </c>
      <c r="L1" t="s">
        <v>25</v>
      </c>
      <c r="M1" s="6" t="s">
        <v>41</v>
      </c>
      <c r="N1" t="s">
        <v>42</v>
      </c>
      <c r="O1" s="2" t="s">
        <v>41</v>
      </c>
      <c r="P1" t="s">
        <v>42</v>
      </c>
      <c r="Q1" t="s">
        <v>42</v>
      </c>
      <c r="R1" t="s">
        <v>42</v>
      </c>
      <c r="S1" s="2" t="s">
        <v>41</v>
      </c>
      <c r="T1" t="s">
        <v>42</v>
      </c>
      <c r="U1" t="s">
        <v>42</v>
      </c>
      <c r="V1" t="s">
        <v>42</v>
      </c>
      <c r="W1" t="s">
        <v>42</v>
      </c>
      <c r="X1" t="s">
        <v>95</v>
      </c>
      <c r="Y1" t="s">
        <v>96</v>
      </c>
      <c r="Z1" t="s">
        <v>102</v>
      </c>
      <c r="AA1" t="s">
        <v>94</v>
      </c>
      <c r="AB1" t="s">
        <v>113</v>
      </c>
      <c r="AC1" t="s">
        <v>119</v>
      </c>
      <c r="AD1" t="s">
        <v>119</v>
      </c>
      <c r="AE1" t="s">
        <v>124</v>
      </c>
    </row>
    <row r="2" spans="1:31" x14ac:dyDescent="0.15">
      <c r="A2" t="s">
        <v>0</v>
      </c>
      <c r="B2" t="s">
        <v>17</v>
      </c>
      <c r="C2" t="s">
        <v>18</v>
      </c>
      <c r="D2" t="s">
        <v>19</v>
      </c>
      <c r="E2" t="s">
        <v>20</v>
      </c>
      <c r="F2" t="s">
        <v>21</v>
      </c>
      <c r="G2" t="s">
        <v>22</v>
      </c>
      <c r="H2" t="s">
        <v>23</v>
      </c>
      <c r="I2" t="s">
        <v>24</v>
      </c>
      <c r="J2" t="s">
        <v>53</v>
      </c>
      <c r="K2" t="s">
        <v>54</v>
      </c>
      <c r="L2" t="s">
        <v>27</v>
      </c>
      <c r="M2" s="6" t="s">
        <v>31</v>
      </c>
      <c r="N2" s="1" t="s">
        <v>30</v>
      </c>
      <c r="O2" t="s">
        <v>32</v>
      </c>
      <c r="P2" t="s">
        <v>33</v>
      </c>
      <c r="Q2" t="s">
        <v>34</v>
      </c>
      <c r="R2" s="1" t="s">
        <v>37</v>
      </c>
      <c r="S2" s="2" t="s">
        <v>35</v>
      </c>
      <c r="T2" s="2" t="s">
        <v>36</v>
      </c>
      <c r="U2" t="s">
        <v>38</v>
      </c>
      <c r="V2" t="s">
        <v>39</v>
      </c>
      <c r="W2" t="s">
        <v>40</v>
      </c>
      <c r="X2" t="s">
        <v>91</v>
      </c>
      <c r="Y2" t="s">
        <v>93</v>
      </c>
      <c r="Z2" t="s">
        <v>103</v>
      </c>
      <c r="AA2" t="s">
        <v>111</v>
      </c>
      <c r="AB2" t="s">
        <v>112</v>
      </c>
      <c r="AC2" t="s">
        <v>122</v>
      </c>
      <c r="AD2" t="s">
        <v>118</v>
      </c>
      <c r="AE2" t="s">
        <v>126</v>
      </c>
    </row>
    <row r="3" spans="1:31" ht="27" x14ac:dyDescent="0.15">
      <c r="A3">
        <v>1</v>
      </c>
      <c r="B3">
        <v>1000</v>
      </c>
      <c r="C3">
        <v>20</v>
      </c>
      <c r="D3">
        <v>100</v>
      </c>
      <c r="E3" t="s">
        <v>55</v>
      </c>
      <c r="F3" t="s">
        <v>58</v>
      </c>
      <c r="G3" t="s">
        <v>51</v>
      </c>
      <c r="J3" s="7">
        <v>1</v>
      </c>
      <c r="K3" s="3" t="s">
        <v>14</v>
      </c>
      <c r="L3" s="1">
        <v>3</v>
      </c>
      <c r="M3" s="5" t="s">
        <v>104</v>
      </c>
      <c r="N3" s="1">
        <v>3</v>
      </c>
      <c r="O3" t="s">
        <v>29</v>
      </c>
      <c r="R3">
        <v>4</v>
      </c>
      <c r="S3" s="2" t="s">
        <v>28</v>
      </c>
      <c r="T3">
        <v>3</v>
      </c>
      <c r="U3">
        <v>1</v>
      </c>
      <c r="V3">
        <v>500</v>
      </c>
      <c r="W3">
        <v>101</v>
      </c>
      <c r="X3">
        <v>1</v>
      </c>
      <c r="Y3">
        <v>2</v>
      </c>
      <c r="Z3" s="8" t="s">
        <v>105</v>
      </c>
      <c r="AA3">
        <v>3</v>
      </c>
      <c r="AB3">
        <v>10</v>
      </c>
      <c r="AC3">
        <v>10201</v>
      </c>
      <c r="AD3">
        <v>10205</v>
      </c>
      <c r="AE3">
        <v>3</v>
      </c>
    </row>
    <row r="4" spans="1:31" ht="40.5" x14ac:dyDescent="0.15">
      <c r="A4">
        <v>2</v>
      </c>
      <c r="B4">
        <v>1500</v>
      </c>
      <c r="C4">
        <v>22</v>
      </c>
      <c r="D4">
        <v>150</v>
      </c>
      <c r="E4" t="s">
        <v>56</v>
      </c>
      <c r="F4" t="s">
        <v>57</v>
      </c>
      <c r="G4" t="s">
        <v>52</v>
      </c>
      <c r="J4" s="7">
        <v>1</v>
      </c>
      <c r="K4" s="3" t="s">
        <v>15</v>
      </c>
      <c r="L4" s="1">
        <v>3</v>
      </c>
      <c r="M4" s="5" t="s">
        <v>99</v>
      </c>
      <c r="N4" s="1">
        <v>3</v>
      </c>
      <c r="O4" t="s">
        <v>29</v>
      </c>
      <c r="R4">
        <v>4</v>
      </c>
      <c r="S4" s="2" t="s">
        <v>28</v>
      </c>
      <c r="T4" s="1">
        <v>3</v>
      </c>
      <c r="U4">
        <v>1</v>
      </c>
      <c r="V4">
        <v>500</v>
      </c>
      <c r="W4">
        <v>101</v>
      </c>
      <c r="X4">
        <v>1</v>
      </c>
      <c r="Y4">
        <v>2</v>
      </c>
      <c r="Z4" s="8" t="s">
        <v>106</v>
      </c>
      <c r="AA4">
        <v>3</v>
      </c>
      <c r="AB4">
        <v>11</v>
      </c>
      <c r="AC4">
        <v>10301</v>
      </c>
      <c r="AD4">
        <v>10305</v>
      </c>
      <c r="AE4">
        <v>3</v>
      </c>
    </row>
    <row r="5" spans="1:31" ht="54" x14ac:dyDescent="0.15">
      <c r="A5">
        <v>3</v>
      </c>
      <c r="B5">
        <v>2000</v>
      </c>
      <c r="C5">
        <v>25</v>
      </c>
      <c r="D5">
        <v>200</v>
      </c>
      <c r="E5" t="s">
        <v>59</v>
      </c>
      <c r="F5" t="s">
        <v>60</v>
      </c>
      <c r="G5" t="s">
        <v>61</v>
      </c>
      <c r="J5" s="7">
        <v>2</v>
      </c>
      <c r="K5" s="3" t="s">
        <v>15</v>
      </c>
      <c r="L5" s="1">
        <v>3</v>
      </c>
      <c r="M5" s="5" t="s">
        <v>70</v>
      </c>
      <c r="N5" s="1">
        <v>3</v>
      </c>
      <c r="O5" t="s">
        <v>29</v>
      </c>
      <c r="R5">
        <v>4</v>
      </c>
      <c r="S5" s="2" t="s">
        <v>28</v>
      </c>
      <c r="T5">
        <v>4</v>
      </c>
      <c r="U5">
        <v>1</v>
      </c>
      <c r="V5">
        <v>500</v>
      </c>
      <c r="W5">
        <v>101</v>
      </c>
      <c r="X5">
        <v>1</v>
      </c>
      <c r="Y5">
        <v>2</v>
      </c>
      <c r="Z5" s="8" t="s">
        <v>107</v>
      </c>
      <c r="AA5">
        <v>4</v>
      </c>
      <c r="AB5">
        <v>12</v>
      </c>
      <c r="AC5">
        <v>10401</v>
      </c>
      <c r="AD5">
        <v>10405</v>
      </c>
      <c r="AE5">
        <v>3</v>
      </c>
    </row>
    <row r="6" spans="1:31" ht="40.5" x14ac:dyDescent="0.15">
      <c r="A6">
        <v>4</v>
      </c>
      <c r="B6">
        <v>3000</v>
      </c>
      <c r="C6">
        <v>27</v>
      </c>
      <c r="D6">
        <v>250</v>
      </c>
      <c r="E6" t="s">
        <v>62</v>
      </c>
      <c r="F6" t="s">
        <v>63</v>
      </c>
      <c r="G6" t="s">
        <v>64</v>
      </c>
      <c r="J6" s="7">
        <v>2</v>
      </c>
      <c r="K6" s="3" t="s">
        <v>15</v>
      </c>
      <c r="L6" s="1">
        <v>3</v>
      </c>
      <c r="M6" s="5" t="s">
        <v>100</v>
      </c>
      <c r="N6" s="1">
        <v>3</v>
      </c>
      <c r="O6" t="s">
        <v>29</v>
      </c>
      <c r="R6">
        <v>4</v>
      </c>
      <c r="S6" s="2" t="s">
        <v>28</v>
      </c>
      <c r="T6" s="1">
        <v>4</v>
      </c>
      <c r="U6">
        <v>1</v>
      </c>
      <c r="V6">
        <v>500</v>
      </c>
      <c r="W6">
        <v>101</v>
      </c>
      <c r="X6">
        <v>2</v>
      </c>
      <c r="Y6">
        <v>2</v>
      </c>
      <c r="Z6" s="8" t="s">
        <v>108</v>
      </c>
      <c r="AA6">
        <v>5</v>
      </c>
      <c r="AB6">
        <v>13</v>
      </c>
      <c r="AC6">
        <v>10501</v>
      </c>
      <c r="AD6">
        <v>10505</v>
      </c>
      <c r="AE6">
        <v>3</v>
      </c>
    </row>
    <row r="7" spans="1:31" ht="40.5" x14ac:dyDescent="0.15">
      <c r="A7">
        <v>5</v>
      </c>
      <c r="B7">
        <v>4500</v>
      </c>
      <c r="C7">
        <v>30</v>
      </c>
      <c r="D7">
        <v>300</v>
      </c>
      <c r="E7" t="s">
        <v>65</v>
      </c>
      <c r="F7" t="s">
        <v>66</v>
      </c>
      <c r="G7" t="s">
        <v>67</v>
      </c>
      <c r="J7" s="7">
        <v>3</v>
      </c>
      <c r="K7" s="3" t="s">
        <v>15</v>
      </c>
      <c r="L7" s="1">
        <v>3</v>
      </c>
      <c r="M7" s="5" t="s">
        <v>101</v>
      </c>
      <c r="N7" s="1">
        <v>3</v>
      </c>
      <c r="O7" t="s">
        <v>29</v>
      </c>
      <c r="R7">
        <v>4</v>
      </c>
      <c r="S7" s="2" t="s">
        <v>28</v>
      </c>
      <c r="T7">
        <v>5</v>
      </c>
      <c r="U7">
        <v>1</v>
      </c>
      <c r="V7">
        <v>500</v>
      </c>
      <c r="W7">
        <v>101</v>
      </c>
      <c r="X7">
        <v>2</v>
      </c>
      <c r="Y7">
        <v>2</v>
      </c>
      <c r="Z7" s="8" t="s">
        <v>109</v>
      </c>
      <c r="AA7">
        <v>6</v>
      </c>
      <c r="AB7">
        <v>14</v>
      </c>
      <c r="AC7">
        <v>10601</v>
      </c>
      <c r="AD7">
        <v>10605</v>
      </c>
      <c r="AE7">
        <v>3</v>
      </c>
    </row>
    <row r="8" spans="1:31" ht="40.5" x14ac:dyDescent="0.15">
      <c r="A8">
        <v>6</v>
      </c>
      <c r="B8">
        <v>8000</v>
      </c>
      <c r="C8">
        <v>32</v>
      </c>
      <c r="D8">
        <v>300</v>
      </c>
      <c r="E8" t="s">
        <v>65</v>
      </c>
      <c r="F8" t="s">
        <v>66</v>
      </c>
      <c r="G8" t="s">
        <v>67</v>
      </c>
      <c r="J8" s="7">
        <v>3</v>
      </c>
      <c r="K8" s="3" t="s">
        <v>15</v>
      </c>
      <c r="L8" s="1">
        <v>3</v>
      </c>
      <c r="M8" s="5" t="s">
        <v>101</v>
      </c>
      <c r="N8" s="1">
        <v>3</v>
      </c>
      <c r="O8" t="s">
        <v>29</v>
      </c>
      <c r="R8">
        <v>4</v>
      </c>
      <c r="S8" s="2" t="s">
        <v>28</v>
      </c>
      <c r="T8">
        <v>5</v>
      </c>
      <c r="U8">
        <v>1</v>
      </c>
      <c r="V8">
        <v>500</v>
      </c>
      <c r="W8">
        <v>101</v>
      </c>
      <c r="X8">
        <v>2</v>
      </c>
      <c r="Y8">
        <v>2</v>
      </c>
      <c r="Z8" s="8" t="s">
        <v>109</v>
      </c>
      <c r="AA8">
        <v>7</v>
      </c>
      <c r="AB8">
        <v>15</v>
      </c>
      <c r="AC8">
        <v>10701</v>
      </c>
      <c r="AD8">
        <v>10705</v>
      </c>
      <c r="AE8">
        <v>3</v>
      </c>
    </row>
    <row r="9" spans="1:31" ht="40.5" x14ac:dyDescent="0.15">
      <c r="A9">
        <v>7</v>
      </c>
      <c r="B9">
        <v>15000</v>
      </c>
      <c r="C9">
        <v>35</v>
      </c>
      <c r="D9">
        <v>300</v>
      </c>
      <c r="E9" t="s">
        <v>65</v>
      </c>
      <c r="F9" t="s">
        <v>66</v>
      </c>
      <c r="G9" t="s">
        <v>67</v>
      </c>
      <c r="J9" s="7">
        <v>3</v>
      </c>
      <c r="K9" s="3" t="s">
        <v>15</v>
      </c>
      <c r="L9" s="1">
        <v>3</v>
      </c>
      <c r="M9" s="5" t="s">
        <v>101</v>
      </c>
      <c r="N9" s="1">
        <v>3</v>
      </c>
      <c r="O9" t="s">
        <v>29</v>
      </c>
      <c r="R9">
        <v>4</v>
      </c>
      <c r="S9" s="2" t="s">
        <v>28</v>
      </c>
      <c r="T9">
        <v>5</v>
      </c>
      <c r="U9">
        <v>1</v>
      </c>
      <c r="V9">
        <v>500</v>
      </c>
      <c r="W9">
        <v>101</v>
      </c>
      <c r="X9">
        <v>3</v>
      </c>
      <c r="Y9">
        <v>2</v>
      </c>
      <c r="Z9" s="8" t="s">
        <v>109</v>
      </c>
      <c r="AA9">
        <v>8</v>
      </c>
      <c r="AB9">
        <v>16</v>
      </c>
      <c r="AC9">
        <v>10801</v>
      </c>
      <c r="AD9">
        <v>10805</v>
      </c>
      <c r="AE9">
        <v>3</v>
      </c>
    </row>
    <row r="10" spans="1:31" ht="40.5" x14ac:dyDescent="0.15">
      <c r="A10">
        <v>8</v>
      </c>
      <c r="B10">
        <v>25000</v>
      </c>
      <c r="C10">
        <v>37</v>
      </c>
      <c r="D10">
        <v>300</v>
      </c>
      <c r="E10" t="s">
        <v>65</v>
      </c>
      <c r="F10" t="s">
        <v>66</v>
      </c>
      <c r="G10" t="s">
        <v>67</v>
      </c>
      <c r="J10" s="7">
        <v>3</v>
      </c>
      <c r="K10" s="3" t="s">
        <v>15</v>
      </c>
      <c r="L10" s="1">
        <v>3</v>
      </c>
      <c r="M10" s="5" t="s">
        <v>101</v>
      </c>
      <c r="N10" s="1">
        <v>3</v>
      </c>
      <c r="O10" t="s">
        <v>29</v>
      </c>
      <c r="R10">
        <v>4</v>
      </c>
      <c r="S10" s="2" t="s">
        <v>28</v>
      </c>
      <c r="T10">
        <v>5</v>
      </c>
      <c r="U10">
        <v>1</v>
      </c>
      <c r="V10">
        <v>500</v>
      </c>
      <c r="W10">
        <v>101</v>
      </c>
      <c r="X10">
        <v>3</v>
      </c>
      <c r="Y10">
        <v>2</v>
      </c>
      <c r="Z10" s="8" t="s">
        <v>109</v>
      </c>
      <c r="AA10">
        <v>9</v>
      </c>
      <c r="AB10">
        <v>17</v>
      </c>
      <c r="AC10">
        <v>10901</v>
      </c>
      <c r="AD10">
        <v>10905</v>
      </c>
      <c r="AE10">
        <v>3</v>
      </c>
    </row>
    <row r="11" spans="1:31" ht="40.5" x14ac:dyDescent="0.15">
      <c r="A11">
        <v>9</v>
      </c>
      <c r="B11">
        <v>40000</v>
      </c>
      <c r="C11">
        <v>40</v>
      </c>
      <c r="D11">
        <v>300</v>
      </c>
      <c r="E11" t="s">
        <v>65</v>
      </c>
      <c r="F11" t="s">
        <v>66</v>
      </c>
      <c r="G11" t="s">
        <v>67</v>
      </c>
      <c r="J11" s="7">
        <v>3</v>
      </c>
      <c r="K11" s="3" t="s">
        <v>15</v>
      </c>
      <c r="L11" s="1">
        <v>3</v>
      </c>
      <c r="M11" s="5" t="s">
        <v>101</v>
      </c>
      <c r="N11" s="1">
        <v>3</v>
      </c>
      <c r="O11" t="s">
        <v>29</v>
      </c>
      <c r="R11">
        <v>4</v>
      </c>
      <c r="S11" s="2" t="s">
        <v>28</v>
      </c>
      <c r="T11">
        <v>5</v>
      </c>
      <c r="U11">
        <v>1</v>
      </c>
      <c r="V11">
        <v>500</v>
      </c>
      <c r="W11">
        <v>101</v>
      </c>
      <c r="X11">
        <v>3</v>
      </c>
      <c r="Y11">
        <v>2</v>
      </c>
      <c r="Z11" s="8" t="s">
        <v>109</v>
      </c>
      <c r="AA11">
        <v>10</v>
      </c>
      <c r="AB11">
        <v>18</v>
      </c>
      <c r="AC11">
        <v>11001</v>
      </c>
      <c r="AD11">
        <v>11005</v>
      </c>
      <c r="AE11">
        <v>3</v>
      </c>
    </row>
    <row r="12" spans="1:31" ht="40.5" x14ac:dyDescent="0.15">
      <c r="A12">
        <v>10</v>
      </c>
      <c r="B12">
        <v>80000</v>
      </c>
      <c r="C12">
        <v>45</v>
      </c>
      <c r="D12">
        <v>300</v>
      </c>
      <c r="E12" t="s">
        <v>65</v>
      </c>
      <c r="F12" t="s">
        <v>66</v>
      </c>
      <c r="G12" t="s">
        <v>67</v>
      </c>
      <c r="J12" s="7">
        <v>3</v>
      </c>
      <c r="K12" s="3" t="s">
        <v>15</v>
      </c>
      <c r="L12" s="1">
        <v>3</v>
      </c>
      <c r="M12" s="5" t="s">
        <v>101</v>
      </c>
      <c r="N12" s="1">
        <v>3</v>
      </c>
      <c r="O12" t="s">
        <v>29</v>
      </c>
      <c r="R12">
        <v>4</v>
      </c>
      <c r="S12" s="2" t="s">
        <v>28</v>
      </c>
      <c r="T12">
        <v>5</v>
      </c>
      <c r="U12">
        <v>1</v>
      </c>
      <c r="V12">
        <v>500</v>
      </c>
      <c r="W12">
        <v>101</v>
      </c>
      <c r="X12">
        <v>3</v>
      </c>
      <c r="Y12">
        <v>2</v>
      </c>
      <c r="Z12" s="8" t="s">
        <v>109</v>
      </c>
      <c r="AA12">
        <v>11</v>
      </c>
      <c r="AB12">
        <v>19</v>
      </c>
      <c r="AC12">
        <v>11101</v>
      </c>
      <c r="AD12">
        <v>11105</v>
      </c>
      <c r="AE12">
        <v>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29"/>
  <sheetViews>
    <sheetView topLeftCell="L1" workbookViewId="0">
      <selection activeCell="N2" sqref="N2"/>
    </sheetView>
  </sheetViews>
  <sheetFormatPr defaultRowHeight="13.5" x14ac:dyDescent="0.15"/>
  <cols>
    <col min="1" max="1" width="13.125" bestFit="1" customWidth="1"/>
    <col min="4" max="4" width="11.375" customWidth="1"/>
    <col min="5" max="7" width="12.125" bestFit="1" customWidth="1"/>
    <col min="9" max="9" width="12.125" bestFit="1" customWidth="1"/>
    <col min="10" max="10" width="13" bestFit="1" customWidth="1"/>
    <col min="11" max="11" width="23.875" style="2" bestFit="1" customWidth="1"/>
    <col min="12" max="12" width="13.75" customWidth="1"/>
    <col min="13" max="14" width="9" style="1"/>
  </cols>
  <sheetData>
    <row r="1" spans="1:31" ht="81" x14ac:dyDescent="0.15">
      <c r="B1" s="1" t="s">
        <v>43</v>
      </c>
    </row>
    <row r="2" spans="1:31" ht="67.5" x14ac:dyDescent="0.1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s="4" t="s">
        <v>69</v>
      </c>
      <c r="L2" t="s">
        <v>16</v>
      </c>
      <c r="M2" s="1" t="s">
        <v>11</v>
      </c>
      <c r="N2" s="1" t="s">
        <v>127</v>
      </c>
      <c r="X2" s="1" t="s">
        <v>97</v>
      </c>
      <c r="Y2" s="1" t="s">
        <v>98</v>
      </c>
      <c r="Z2" t="s">
        <v>110</v>
      </c>
      <c r="AA2" s="1" t="s">
        <v>114</v>
      </c>
      <c r="AB2" s="1" t="s">
        <v>116</v>
      </c>
      <c r="AC2" s="1" t="s">
        <v>120</v>
      </c>
      <c r="AD2" s="1" t="s">
        <v>121</v>
      </c>
      <c r="AE2" s="1" t="s">
        <v>125</v>
      </c>
    </row>
    <row r="3" spans="1:31" x14ac:dyDescent="0.15">
      <c r="A3" t="s">
        <v>25</v>
      </c>
      <c r="B3" t="s">
        <v>25</v>
      </c>
      <c r="C3" t="s">
        <v>25</v>
      </c>
      <c r="D3" t="s">
        <v>25</v>
      </c>
      <c r="E3" t="s">
        <v>26</v>
      </c>
      <c r="F3" t="s">
        <v>26</v>
      </c>
      <c r="G3" t="s">
        <v>26</v>
      </c>
      <c r="H3" t="s">
        <v>26</v>
      </c>
      <c r="I3" t="s">
        <v>26</v>
      </c>
      <c r="J3" t="s">
        <v>25</v>
      </c>
      <c r="K3" t="s">
        <v>26</v>
      </c>
      <c r="L3" t="s">
        <v>25</v>
      </c>
      <c r="M3" t="s">
        <v>41</v>
      </c>
      <c r="N3" t="s">
        <v>42</v>
      </c>
      <c r="O3" s="2" t="s">
        <v>41</v>
      </c>
      <c r="P3" t="s">
        <v>42</v>
      </c>
      <c r="Q3" t="s">
        <v>42</v>
      </c>
      <c r="R3" t="s">
        <v>42</v>
      </c>
      <c r="S3" s="2" t="s">
        <v>41</v>
      </c>
      <c r="T3" t="s">
        <v>42</v>
      </c>
      <c r="U3" t="s">
        <v>42</v>
      </c>
      <c r="V3" t="s">
        <v>42</v>
      </c>
      <c r="W3" t="s">
        <v>42</v>
      </c>
      <c r="X3" t="s">
        <v>94</v>
      </c>
      <c r="Y3" t="s">
        <v>94</v>
      </c>
      <c r="Z3" t="s">
        <v>102</v>
      </c>
      <c r="AA3" t="s">
        <v>115</v>
      </c>
      <c r="AB3" t="s">
        <v>113</v>
      </c>
      <c r="AC3" t="s">
        <v>119</v>
      </c>
      <c r="AD3" t="s">
        <v>119</v>
      </c>
      <c r="AE3" t="s">
        <v>124</v>
      </c>
    </row>
    <row r="4" spans="1:31" ht="27" x14ac:dyDescent="0.15">
      <c r="A4" t="s">
        <v>0</v>
      </c>
      <c r="B4" t="s">
        <v>17</v>
      </c>
      <c r="C4" t="s">
        <v>18</v>
      </c>
      <c r="D4" t="s">
        <v>19</v>
      </c>
      <c r="E4" t="s">
        <v>20</v>
      </c>
      <c r="F4" t="s">
        <v>21</v>
      </c>
      <c r="G4" t="s">
        <v>22</v>
      </c>
      <c r="H4" t="s">
        <v>23</v>
      </c>
      <c r="I4" t="s">
        <v>24</v>
      </c>
      <c r="J4" t="s">
        <v>53</v>
      </c>
      <c r="K4" t="s">
        <v>54</v>
      </c>
      <c r="L4" t="s">
        <v>27</v>
      </c>
      <c r="M4" t="s">
        <v>31</v>
      </c>
      <c r="N4" s="1" t="s">
        <v>30</v>
      </c>
      <c r="O4" t="s">
        <v>32</v>
      </c>
      <c r="P4" t="s">
        <v>33</v>
      </c>
      <c r="Q4" t="s">
        <v>34</v>
      </c>
      <c r="R4" s="1" t="s">
        <v>37</v>
      </c>
      <c r="S4" s="2" t="s">
        <v>35</v>
      </c>
      <c r="T4" s="2" t="s">
        <v>36</v>
      </c>
      <c r="U4" t="s">
        <v>38</v>
      </c>
      <c r="V4" t="s">
        <v>39</v>
      </c>
      <c r="W4" t="s">
        <v>40</v>
      </c>
      <c r="X4" t="s">
        <v>90</v>
      </c>
      <c r="Y4" t="s">
        <v>92</v>
      </c>
      <c r="Z4" t="s">
        <v>103</v>
      </c>
      <c r="AA4" t="s">
        <v>111</v>
      </c>
      <c r="AB4" t="s">
        <v>112</v>
      </c>
      <c r="AC4" t="s">
        <v>117</v>
      </c>
      <c r="AD4" t="s">
        <v>118</v>
      </c>
      <c r="AE4" t="s">
        <v>123</v>
      </c>
    </row>
    <row r="5" spans="1:31" x14ac:dyDescent="0.15">
      <c r="A5">
        <v>1</v>
      </c>
      <c r="B5">
        <v>1000</v>
      </c>
      <c r="C5">
        <v>20</v>
      </c>
      <c r="D5">
        <v>100</v>
      </c>
      <c r="E5" t="s">
        <v>44</v>
      </c>
      <c r="F5" t="s">
        <v>46</v>
      </c>
      <c r="G5">
        <v>100</v>
      </c>
      <c r="J5">
        <v>1</v>
      </c>
      <c r="K5" s="3" t="s">
        <v>14</v>
      </c>
      <c r="L5" s="1">
        <v>1</v>
      </c>
    </row>
    <row r="6" spans="1:31" x14ac:dyDescent="0.15">
      <c r="A6">
        <v>2</v>
      </c>
      <c r="B6">
        <v>1500</v>
      </c>
      <c r="C6">
        <v>22</v>
      </c>
      <c r="D6">
        <v>150</v>
      </c>
      <c r="E6" t="s">
        <v>45</v>
      </c>
      <c r="F6" t="s">
        <v>47</v>
      </c>
      <c r="G6" t="s">
        <v>49</v>
      </c>
      <c r="J6">
        <v>1</v>
      </c>
      <c r="K6" s="3" t="s">
        <v>15</v>
      </c>
      <c r="L6" s="1">
        <v>1</v>
      </c>
    </row>
    <row r="7" spans="1:31" x14ac:dyDescent="0.15">
      <c r="A7">
        <v>3</v>
      </c>
      <c r="B7">
        <v>2000</v>
      </c>
      <c r="C7">
        <v>25</v>
      </c>
      <c r="D7">
        <v>200</v>
      </c>
      <c r="E7" t="s">
        <v>45</v>
      </c>
      <c r="F7" t="s">
        <v>48</v>
      </c>
      <c r="G7" t="s">
        <v>50</v>
      </c>
      <c r="J7">
        <v>2</v>
      </c>
      <c r="K7" s="3" t="s">
        <v>15</v>
      </c>
      <c r="L7" s="1">
        <v>1</v>
      </c>
    </row>
    <row r="8" spans="1:31" x14ac:dyDescent="0.15">
      <c r="A8">
        <v>4</v>
      </c>
      <c r="B8">
        <v>3000</v>
      </c>
      <c r="C8">
        <v>27</v>
      </c>
      <c r="D8">
        <v>250</v>
      </c>
      <c r="E8" t="s">
        <v>45</v>
      </c>
      <c r="F8" t="s">
        <v>48</v>
      </c>
      <c r="G8" t="s">
        <v>50</v>
      </c>
      <c r="J8">
        <v>2</v>
      </c>
      <c r="K8" s="3" t="s">
        <v>15</v>
      </c>
      <c r="L8" s="1">
        <v>1</v>
      </c>
    </row>
    <row r="9" spans="1:31" x14ac:dyDescent="0.15">
      <c r="A9">
        <v>5</v>
      </c>
      <c r="B9">
        <v>4500</v>
      </c>
      <c r="C9">
        <v>30</v>
      </c>
      <c r="D9">
        <v>300</v>
      </c>
      <c r="E9" t="s">
        <v>45</v>
      </c>
      <c r="F9" t="s">
        <v>48</v>
      </c>
      <c r="G9" t="s">
        <v>50</v>
      </c>
      <c r="J9">
        <v>3</v>
      </c>
      <c r="K9" s="3" t="s">
        <v>15</v>
      </c>
      <c r="L9" s="1">
        <v>1</v>
      </c>
    </row>
    <row r="10" spans="1:31" x14ac:dyDescent="0.15">
      <c r="A10">
        <v>6</v>
      </c>
      <c r="B10">
        <v>8000</v>
      </c>
      <c r="C10">
        <v>32</v>
      </c>
      <c r="D10">
        <v>300</v>
      </c>
      <c r="E10" t="s">
        <v>45</v>
      </c>
      <c r="F10" t="s">
        <v>48</v>
      </c>
      <c r="G10" t="s">
        <v>50</v>
      </c>
      <c r="J10">
        <v>3</v>
      </c>
      <c r="K10" s="3" t="s">
        <v>15</v>
      </c>
      <c r="L10" s="1">
        <v>1</v>
      </c>
    </row>
    <row r="11" spans="1:31" x14ac:dyDescent="0.15">
      <c r="A11">
        <v>7</v>
      </c>
      <c r="B11">
        <v>15000</v>
      </c>
      <c r="C11">
        <v>35</v>
      </c>
      <c r="D11">
        <v>300</v>
      </c>
      <c r="E11" t="s">
        <v>45</v>
      </c>
      <c r="F11" t="s">
        <v>48</v>
      </c>
      <c r="G11" t="s">
        <v>50</v>
      </c>
      <c r="J11">
        <v>3</v>
      </c>
      <c r="K11" s="3" t="s">
        <v>15</v>
      </c>
      <c r="L11" s="1">
        <v>1</v>
      </c>
    </row>
    <row r="12" spans="1:31" x14ac:dyDescent="0.15">
      <c r="A12">
        <v>8</v>
      </c>
      <c r="B12">
        <v>25000</v>
      </c>
      <c r="C12">
        <v>37</v>
      </c>
      <c r="D12">
        <v>300</v>
      </c>
      <c r="E12" t="s">
        <v>45</v>
      </c>
      <c r="F12" t="s">
        <v>48</v>
      </c>
      <c r="G12" t="s">
        <v>50</v>
      </c>
      <c r="J12">
        <v>3</v>
      </c>
      <c r="K12" s="3" t="s">
        <v>15</v>
      </c>
      <c r="L12" s="1">
        <v>1</v>
      </c>
    </row>
    <row r="13" spans="1:31" x14ac:dyDescent="0.15">
      <c r="A13">
        <v>9</v>
      </c>
      <c r="B13">
        <v>40000</v>
      </c>
      <c r="C13">
        <v>40</v>
      </c>
      <c r="D13">
        <v>300</v>
      </c>
      <c r="E13" t="s">
        <v>45</v>
      </c>
      <c r="F13" t="s">
        <v>48</v>
      </c>
      <c r="G13" t="s">
        <v>50</v>
      </c>
      <c r="J13">
        <v>3</v>
      </c>
      <c r="K13" s="3" t="s">
        <v>15</v>
      </c>
      <c r="L13" s="1">
        <v>1</v>
      </c>
    </row>
    <row r="14" spans="1:31" x14ac:dyDescent="0.15">
      <c r="A14">
        <v>10</v>
      </c>
      <c r="B14">
        <v>80000</v>
      </c>
      <c r="C14">
        <v>45</v>
      </c>
      <c r="D14">
        <v>300</v>
      </c>
      <c r="E14" t="s">
        <v>45</v>
      </c>
      <c r="F14" t="s">
        <v>48</v>
      </c>
      <c r="G14" t="s">
        <v>50</v>
      </c>
      <c r="J14">
        <v>3</v>
      </c>
      <c r="K14" s="3" t="s">
        <v>15</v>
      </c>
      <c r="L14" s="1">
        <v>1</v>
      </c>
    </row>
    <row r="15" spans="1:31" ht="27" x14ac:dyDescent="0.15">
      <c r="E15" t="s">
        <v>13</v>
      </c>
      <c r="J15" t="s">
        <v>68</v>
      </c>
      <c r="M15" s="1" t="s">
        <v>12</v>
      </c>
    </row>
    <row r="18" spans="2:2" x14ac:dyDescent="0.15">
      <c r="B18" t="s">
        <v>25</v>
      </c>
    </row>
    <row r="19" spans="2:2" x14ac:dyDescent="0.15">
      <c r="B19" t="s">
        <v>17</v>
      </c>
    </row>
    <row r="20" spans="2:2" x14ac:dyDescent="0.15">
      <c r="B20">
        <v>20000</v>
      </c>
    </row>
    <row r="21" spans="2:2" x14ac:dyDescent="0.15">
      <c r="B21">
        <v>44000</v>
      </c>
    </row>
    <row r="22" spans="2:2" x14ac:dyDescent="0.15">
      <c r="B22">
        <v>100000</v>
      </c>
    </row>
    <row r="23" spans="2:2" x14ac:dyDescent="0.15">
      <c r="B23">
        <v>216000</v>
      </c>
    </row>
    <row r="24" spans="2:2" x14ac:dyDescent="0.15">
      <c r="B24">
        <v>360000</v>
      </c>
    </row>
    <row r="25" spans="2:2" x14ac:dyDescent="0.15">
      <c r="B25">
        <v>512000</v>
      </c>
    </row>
    <row r="26" spans="2:2" x14ac:dyDescent="0.15">
      <c r="B26">
        <v>700000</v>
      </c>
    </row>
    <row r="27" spans="2:2" x14ac:dyDescent="0.15">
      <c r="B27">
        <v>888000</v>
      </c>
    </row>
    <row r="28" spans="2:2" x14ac:dyDescent="0.15">
      <c r="B28">
        <v>1120000</v>
      </c>
    </row>
    <row r="29" spans="2:2" x14ac:dyDescent="0.15">
      <c r="B29">
        <v>1440000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T5"/>
  <sheetViews>
    <sheetView workbookViewId="0">
      <selection activeCell="A5" sqref="A5"/>
    </sheetView>
  </sheetViews>
  <sheetFormatPr defaultRowHeight="13.5" x14ac:dyDescent="0.15"/>
  <cols>
    <col min="1" max="18" width="6.5" bestFit="1" customWidth="1"/>
  </cols>
  <sheetData>
    <row r="4" spans="1:20" x14ac:dyDescent="0.15">
      <c r="A4" t="s">
        <v>71</v>
      </c>
      <c r="B4" t="s">
        <v>72</v>
      </c>
      <c r="C4" t="s">
        <v>73</v>
      </c>
      <c r="D4" t="s">
        <v>74</v>
      </c>
      <c r="E4" t="s">
        <v>75</v>
      </c>
      <c r="F4" t="s">
        <v>76</v>
      </c>
      <c r="G4" t="s">
        <v>77</v>
      </c>
      <c r="H4" t="s">
        <v>78</v>
      </c>
      <c r="I4" t="s">
        <v>79</v>
      </c>
      <c r="J4" t="s">
        <v>80</v>
      </c>
      <c r="K4" t="s">
        <v>81</v>
      </c>
      <c r="L4" t="s">
        <v>82</v>
      </c>
      <c r="M4" t="s">
        <v>83</v>
      </c>
      <c r="N4" t="s">
        <v>84</v>
      </c>
      <c r="O4" t="s">
        <v>85</v>
      </c>
      <c r="P4" t="s">
        <v>86</v>
      </c>
      <c r="Q4" t="s">
        <v>87</v>
      </c>
      <c r="R4" t="s">
        <v>88</v>
      </c>
      <c r="S4" t="s">
        <v>89</v>
      </c>
      <c r="T4">
        <v>5020</v>
      </c>
    </row>
    <row r="5" spans="1:20" x14ac:dyDescent="0.15">
      <c r="A5" t="str">
        <f>CONCATENATE(A4,B4,C4,D4,E4,F4,G4,H4,I4,J4,K4,L4,M4,N4,O4,P4,Q4,R4,S4,T4)</f>
        <v>5001,5002,5003,5004,5005,5006,5007,5008,5009,5010,5011,5012,5013,5014,5015,5016,5017,5018,5019,5020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注释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2017-07-25T02:14:38Z</dcterms:modified>
</cp:coreProperties>
</file>