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design\Data\界石\"/>
    </mc:Choice>
  </mc:AlternateContent>
  <bookViews>
    <workbookView xWindow="7665" yWindow="2295" windowWidth="25605" windowHeight="10920" tabRatio="500"/>
  </bookViews>
  <sheets>
    <sheet name="工作表1" sheetId="1" r:id="rId1"/>
    <sheet name="注释" sheetId="2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3" i="1"/>
  <c r="AB14" i="2" l="1"/>
  <c r="AB13" i="2"/>
  <c r="AB12" i="2"/>
  <c r="AB11" i="2"/>
  <c r="AB10" i="2"/>
  <c r="AB9" i="2"/>
  <c r="AB8" i="2"/>
  <c r="AB7" i="2"/>
  <c r="AB6" i="2"/>
  <c r="AB5" i="2"/>
  <c r="AB4" i="2"/>
  <c r="AB3" i="2"/>
  <c r="J14" i="2"/>
  <c r="J13" i="2"/>
  <c r="J12" i="2"/>
  <c r="J11" i="2"/>
  <c r="J10" i="2"/>
  <c r="J9" i="2"/>
  <c r="J8" i="2"/>
  <c r="J7" i="2"/>
  <c r="J6" i="2"/>
  <c r="J5" i="2"/>
</calcChain>
</file>

<file path=xl/sharedStrings.xml><?xml version="1.0" encoding="utf-8"?>
<sst xmlns="http://schemas.openxmlformats.org/spreadsheetml/2006/main" count="214" uniqueCount="114">
  <si>
    <t>int</t>
    <phoneticPr fontId="1" type="noConversion"/>
  </si>
  <si>
    <t>id</t>
    <phoneticPr fontId="1" type="noConversion"/>
  </si>
  <si>
    <t>string</t>
    <phoneticPr fontId="1" type="noConversion"/>
  </si>
  <si>
    <t>name</t>
    <phoneticPr fontId="1" type="noConversion"/>
  </si>
  <si>
    <t>maxLevel</t>
    <phoneticPr fontId="1" type="noConversion"/>
  </si>
  <si>
    <t>mainIcon</t>
    <phoneticPr fontId="1" type="noConversion"/>
  </si>
  <si>
    <t>pieceIcon</t>
    <phoneticPr fontId="1" type="noConversion"/>
  </si>
  <si>
    <t>int</t>
    <phoneticPr fontId="1" type="noConversion"/>
  </si>
  <si>
    <t>string</t>
    <phoneticPr fontId="1" type="noConversion"/>
  </si>
  <si>
    <t>纳宗</t>
  </si>
  <si>
    <t>录宗</t>
  </si>
  <si>
    <t>督宗</t>
  </si>
  <si>
    <t>判宗</t>
  </si>
  <si>
    <t>手宗</t>
  </si>
  <si>
    <t>眼宗</t>
  </si>
  <si>
    <t>身宗</t>
  </si>
  <si>
    <t>步宗</t>
  </si>
  <si>
    <t>唱宗</t>
  </si>
  <si>
    <t>念宗</t>
  </si>
  <si>
    <t>做宗</t>
  </si>
  <si>
    <t>打宗</t>
  </si>
  <si>
    <t>DisableIcon</t>
    <phoneticPr fontId="1" type="noConversion"/>
  </si>
  <si>
    <t>#hoarstone_icon_stoneMain_1.png</t>
  </si>
  <si>
    <t>#hoarstone_icon_stoneMain_disable_1.png</t>
  </si>
  <si>
    <t>#hoarstone_icon_stoneMain_2.png</t>
  </si>
  <si>
    <t>#hoarstone_icon_stoneMain_3.png</t>
  </si>
  <si>
    <t>#hoarstone_icon_stoneMain_4.png</t>
  </si>
  <si>
    <t>#hoarstone_icon_stoneMain_5.png</t>
  </si>
  <si>
    <t>#hoarstone_icon_stoneMain_6.png</t>
  </si>
  <si>
    <t>#hoarstone_icon_stoneMain_7.png</t>
  </si>
  <si>
    <t>#hoarstone_icon_stoneMain_8.png</t>
  </si>
  <si>
    <t>#hoarstone_icon_stoneMain_9.png</t>
  </si>
  <si>
    <t>#hoarstone_icon_stoneMain_10.png</t>
  </si>
  <si>
    <t>#hoarstone_icon_stoneMain_11.png</t>
  </si>
  <si>
    <t>#hoarstone_icon_stoneMain_12.png</t>
  </si>
  <si>
    <t>#hoarstone_icon_stoneMain_disable_2.png</t>
  </si>
  <si>
    <t>#hoarstone_icon_stoneMain_disable_3.png</t>
  </si>
  <si>
    <t>#hoarstone_icon_stoneMain_disable_4.png</t>
  </si>
  <si>
    <t>#hoarstone_icon_stoneMain_disable_5.png</t>
  </si>
  <si>
    <t>#hoarstone_icon_stoneMain_disable_6.png</t>
  </si>
  <si>
    <t>#hoarstone_icon_stoneMain_disable_7.png</t>
  </si>
  <si>
    <t>#hoarstone_icon_stoneMain_disable_8.png</t>
  </si>
  <si>
    <t>#hoarstone_icon_stoneMain_disable_9.png</t>
  </si>
  <si>
    <t>#hoarstone_icon_stoneMain_disable_10.png</t>
  </si>
  <si>
    <t>#hoarstone_icon_stoneMain_disable_11.png</t>
  </si>
  <si>
    <t>#hoarstone_icon_stoneMain_disable_12.png</t>
  </si>
  <si>
    <t>int</t>
    <phoneticPr fontId="1" type="noConversion"/>
  </si>
  <si>
    <t>active1ConditionParam1</t>
    <phoneticPr fontId="1" type="noConversion"/>
  </si>
  <si>
    <t>active1ConditionParam2</t>
    <phoneticPr fontId="1" type="noConversion"/>
  </si>
  <si>
    <t>active1ConditionType</t>
    <phoneticPr fontId="1" type="noConversion"/>
  </si>
  <si>
    <t>active2ConditionType</t>
    <phoneticPr fontId="1" type="noConversion"/>
  </si>
  <si>
    <t>active2ConditionParam1</t>
    <phoneticPr fontId="1" type="noConversion"/>
  </si>
  <si>
    <t>active2ConditionParam2</t>
    <phoneticPr fontId="1" type="noConversion"/>
  </si>
  <si>
    <t>active3ConditionType</t>
    <phoneticPr fontId="1" type="noConversion"/>
  </si>
  <si>
    <t>active3ConditionParam1</t>
    <phoneticPr fontId="1" type="noConversion"/>
  </si>
  <si>
    <t>active3ConditionParam2</t>
    <phoneticPr fontId="1" type="noConversion"/>
  </si>
  <si>
    <t>active4ConditionType</t>
    <phoneticPr fontId="1" type="noConversion"/>
  </si>
  <si>
    <t>active4ConditionParam1</t>
    <phoneticPr fontId="1" type="noConversion"/>
  </si>
  <si>
    <t>active4ConditionParam2</t>
    <phoneticPr fontId="1" type="noConversion"/>
  </si>
  <si>
    <t>active5ConditionType</t>
    <phoneticPr fontId="1" type="noConversion"/>
  </si>
  <si>
    <t>active5ConditionParam1</t>
    <phoneticPr fontId="1" type="noConversion"/>
  </si>
  <si>
    <t>active5ConditionParam2</t>
    <phoneticPr fontId="1" type="noConversion"/>
  </si>
  <si>
    <t>int</t>
    <phoneticPr fontId="1" type="noConversion"/>
  </si>
  <si>
    <t>int</t>
    <phoneticPr fontId="1" type="noConversion"/>
  </si>
  <si>
    <t>active5ConditionDesc</t>
    <phoneticPr fontId="1" type="noConversion"/>
  </si>
  <si>
    <t>active4ConditionDesc</t>
    <phoneticPr fontId="1" type="noConversion"/>
  </si>
  <si>
    <t>active3ConditionDesc</t>
    <phoneticPr fontId="1" type="noConversion"/>
  </si>
  <si>
    <t>active2ConditionDesc</t>
    <phoneticPr fontId="1" type="noConversion"/>
  </si>
  <si>
    <t>active1ConditionDesc</t>
    <phoneticPr fontId="1" type="noConversion"/>
  </si>
  <si>
    <t>需要玩家等级达到15级</t>
    <phoneticPr fontId="1" type="noConversion"/>
  </si>
  <si>
    <t>最大等级</t>
    <phoneticPr fontId="1" type="noConversion"/>
  </si>
  <si>
    <t>界石碎片图标</t>
    <phoneticPr fontId="1" type="noConversion"/>
  </si>
  <si>
    <t>激活条件1</t>
    <phoneticPr fontId="1" type="noConversion"/>
  </si>
  <si>
    <t>激活条件的参数</t>
    <phoneticPr fontId="1" type="noConversion"/>
  </si>
  <si>
    <t>激活条件的描述</t>
    <phoneticPr fontId="1" type="noConversion"/>
  </si>
  <si>
    <t>未激活状态的图标</t>
    <phoneticPr fontId="1" type="noConversion"/>
  </si>
  <si>
    <t>界石形象的资源（激活后）</t>
    <phoneticPr fontId="1" type="noConversion"/>
  </si>
  <si>
    <t>dec</t>
    <phoneticPr fontId="1" type="noConversion"/>
  </si>
  <si>
    <t>界石描述（角色信息面板使用）</t>
    <phoneticPr fontId="1" type="noConversion"/>
  </si>
  <si>
    <t>镇守纳宗领地的界石，具有深不可测的韵力，但已经被混沌侵蚀。</t>
  </si>
  <si>
    <t>镇守录宗领地的界石，具有深不可测的韵力，但已经被混沌侵蚀。</t>
  </si>
  <si>
    <t>镇守督宗领地的界石，具有深不可测的韵力，但已经被混沌侵蚀。</t>
  </si>
  <si>
    <t>镇守判宗领地的界石，具有深不可测的韵力，但已经被混沌侵蚀。</t>
  </si>
  <si>
    <t>镇守手宗领地的界石，具有深不可测的韵力，但已经被混沌侵蚀。</t>
  </si>
  <si>
    <t>镇守眼宗领地的界石，具有深不可测的韵力，但已经被混沌侵蚀。</t>
  </si>
  <si>
    <t>镇守身宗领地的界石，具有深不可测的韵力，但已经被混沌侵蚀。</t>
  </si>
  <si>
    <t>镇守步宗领地的界石，具有深不可测的韵力，但已经被混沌侵蚀。</t>
  </si>
  <si>
    <t>镇守唱宗领地的界石，具有深不可测的韵力，但已经被混沌侵蚀。</t>
  </si>
  <si>
    <t>镇守念宗领地的界石，具有深不可测的韵力，但已经被混沌侵蚀。</t>
  </si>
  <si>
    <t>镇守做宗领地的界石，具有深不可测的韵力，但已经被混沌侵蚀。</t>
  </si>
  <si>
    <t>镇守打宗领地的界石，具有深不可测的韵力，但已经被混沌侵蚀。</t>
  </si>
  <si>
    <t>#hoarstone_icon_stoneMain_disable_12.png</t>
    <phoneticPr fontId="1" type="noConversion"/>
  </si>
  <si>
    <t>#hoarstone_piece_1.png</t>
    <phoneticPr fontId="1" type="noConversion"/>
  </si>
  <si>
    <t>#hoarstone_piece_2.png</t>
  </si>
  <si>
    <t>#hoarstone_piece_3.png</t>
  </si>
  <si>
    <t>#hoarstone_piece_4.png</t>
  </si>
  <si>
    <t>#hoarstone_piece_5.png</t>
  </si>
  <si>
    <t>#hoarstone_piece_6.png</t>
  </si>
  <si>
    <t>#hoarstone_piece_7.png</t>
  </si>
  <si>
    <t>#hoarstone_piece_8.png</t>
  </si>
  <si>
    <t>#hoarstone_piece_9.png</t>
  </si>
  <si>
    <t>#hoarstone_piece_10.png</t>
  </si>
  <si>
    <t>#hoarstone_piece_11.png</t>
  </si>
  <si>
    <t>#hoarstone_piece_12.png</t>
  </si>
  <si>
    <t>最大星级</t>
    <phoneticPr fontId="1" type="noConversion"/>
  </si>
  <si>
    <t>maxStar</t>
    <phoneticPr fontId="1" type="noConversion"/>
  </si>
  <si>
    <t>int</t>
    <phoneticPr fontId="1" type="noConversion"/>
  </si>
  <si>
    <t>pieceGetpathId</t>
    <phoneticPr fontId="1" type="noConversion"/>
  </si>
  <si>
    <t>int</t>
    <phoneticPr fontId="1" type="noConversion"/>
  </si>
  <si>
    <t>掉落途径
int</t>
    <phoneticPr fontId="1" type="noConversion"/>
  </si>
  <si>
    <t>int</t>
    <phoneticPr fontId="1" type="noConversion"/>
  </si>
  <si>
    <t>exchange</t>
    <phoneticPr fontId="1" type="noConversion"/>
  </si>
  <si>
    <t>exchange</t>
    <phoneticPr fontId="1" type="noConversion"/>
  </si>
  <si>
    <t>碎片对应铜钱汇率
一个碎片等于几个铜钱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</si>
</sst>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4" fillId="0" borderId="0" xfId="0" applyFont="1" applyAlignment="1"/>
    <xf numFmtId="0" fontId="0" fillId="0" borderId="0" xfId="0" applyAlignment="1">
      <alignment wrapText="1"/>
    </xf>
  </cellXfs>
  <cellStyles count="1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"/>
  <sheetViews>
    <sheetView tabSelected="1" workbookViewId="0">
      <pane xSplit="3" ySplit="2" topLeftCell="Y3" activePane="bottomRight" state="frozen"/>
      <selection pane="topRight" activeCell="D1" sqref="D1"/>
      <selection pane="bottomLeft" activeCell="A3" sqref="A3"/>
      <selection pane="bottomRight" activeCell="AC2" sqref="AC2"/>
    </sheetView>
  </sheetViews>
  <sheetFormatPr defaultColWidth="11" defaultRowHeight="14.25" x14ac:dyDescent="0.15"/>
  <cols>
    <col min="4" max="4" width="9"/>
    <col min="5" max="5" width="37.125" bestFit="1" customWidth="1"/>
    <col min="6" max="6" width="31.625" bestFit="1" customWidth="1"/>
    <col min="7" max="7" width="22.5" customWidth="1"/>
    <col min="8" max="8" width="26.125" bestFit="1" customWidth="1"/>
    <col min="9" max="9" width="25" bestFit="1" customWidth="1"/>
    <col min="10" max="10" width="32.625" bestFit="1" customWidth="1"/>
    <col min="11" max="11" width="21.5" bestFit="1" customWidth="1"/>
    <col min="12" max="12" width="22.5" bestFit="1" customWidth="1"/>
    <col min="13" max="13" width="22.5" customWidth="1"/>
    <col min="14" max="14" width="32.625" bestFit="1" customWidth="1"/>
    <col min="15" max="15" width="22.625" bestFit="1" customWidth="1"/>
    <col min="16" max="17" width="23.875" bestFit="1" customWidth="1"/>
    <col min="18" max="19" width="22.625" bestFit="1" customWidth="1"/>
    <col min="20" max="21" width="23.875" bestFit="1" customWidth="1"/>
    <col min="22" max="23" width="22.625" bestFit="1" customWidth="1"/>
    <col min="24" max="25" width="23.875" bestFit="1" customWidth="1"/>
    <col min="26" max="26" width="22.625" bestFit="1" customWidth="1"/>
    <col min="27" max="27" width="43.875" bestFit="1" customWidth="1"/>
  </cols>
  <sheetData>
    <row r="1" spans="1:30" x14ac:dyDescent="0.15">
      <c r="A1" t="s">
        <v>0</v>
      </c>
      <c r="B1" t="s">
        <v>2</v>
      </c>
      <c r="C1" t="s">
        <v>0</v>
      </c>
      <c r="D1" s="2" t="s">
        <v>106</v>
      </c>
      <c r="E1" t="s">
        <v>2</v>
      </c>
      <c r="F1" t="s">
        <v>2</v>
      </c>
      <c r="G1" t="s">
        <v>7</v>
      </c>
      <c r="H1" t="s">
        <v>63</v>
      </c>
      <c r="I1" t="s">
        <v>46</v>
      </c>
      <c r="J1" t="s">
        <v>8</v>
      </c>
      <c r="K1" t="s">
        <v>62</v>
      </c>
      <c r="L1" t="s">
        <v>62</v>
      </c>
      <c r="M1" t="s">
        <v>62</v>
      </c>
      <c r="N1" t="s">
        <v>2</v>
      </c>
      <c r="O1" t="s">
        <v>62</v>
      </c>
      <c r="P1" t="s">
        <v>62</v>
      </c>
      <c r="Q1" t="s">
        <v>62</v>
      </c>
      <c r="R1" t="s">
        <v>8</v>
      </c>
      <c r="S1" t="s">
        <v>62</v>
      </c>
      <c r="T1" t="s">
        <v>62</v>
      </c>
      <c r="U1" t="s">
        <v>62</v>
      </c>
      <c r="V1" t="s">
        <v>8</v>
      </c>
      <c r="W1" t="s">
        <v>62</v>
      </c>
      <c r="X1" t="s">
        <v>62</v>
      </c>
      <c r="Y1" t="s">
        <v>62</v>
      </c>
      <c r="Z1" t="s">
        <v>8</v>
      </c>
      <c r="AA1" t="s">
        <v>2</v>
      </c>
      <c r="AB1" t="s">
        <v>2</v>
      </c>
      <c r="AC1" t="s">
        <v>108</v>
      </c>
      <c r="AD1" t="s">
        <v>110</v>
      </c>
    </row>
    <row r="2" spans="1:30" x14ac:dyDescent="0.15">
      <c r="A2" t="s">
        <v>1</v>
      </c>
      <c r="B2" t="s">
        <v>3</v>
      </c>
      <c r="C2" t="s">
        <v>4</v>
      </c>
      <c r="D2" t="s">
        <v>105</v>
      </c>
      <c r="E2" t="s">
        <v>5</v>
      </c>
      <c r="F2" t="s">
        <v>6</v>
      </c>
      <c r="G2" t="s">
        <v>49</v>
      </c>
      <c r="H2" t="s">
        <v>47</v>
      </c>
      <c r="I2" t="s">
        <v>48</v>
      </c>
      <c r="J2" t="s">
        <v>68</v>
      </c>
      <c r="K2" t="s">
        <v>50</v>
      </c>
      <c r="L2" t="s">
        <v>51</v>
      </c>
      <c r="M2" t="s">
        <v>52</v>
      </c>
      <c r="N2" t="s">
        <v>67</v>
      </c>
      <c r="O2" t="s">
        <v>53</v>
      </c>
      <c r="P2" t="s">
        <v>54</v>
      </c>
      <c r="Q2" t="s">
        <v>55</v>
      </c>
      <c r="R2" t="s">
        <v>66</v>
      </c>
      <c r="S2" t="s">
        <v>56</v>
      </c>
      <c r="T2" t="s">
        <v>57</v>
      </c>
      <c r="U2" t="s">
        <v>58</v>
      </c>
      <c r="V2" t="s">
        <v>65</v>
      </c>
      <c r="W2" t="s">
        <v>59</v>
      </c>
      <c r="X2" t="s">
        <v>60</v>
      </c>
      <c r="Y2" t="s">
        <v>61</v>
      </c>
      <c r="Z2" t="s">
        <v>64</v>
      </c>
      <c r="AA2" t="s">
        <v>21</v>
      </c>
      <c r="AB2" t="s">
        <v>77</v>
      </c>
      <c r="AC2" t="s">
        <v>107</v>
      </c>
      <c r="AD2" t="s">
        <v>111</v>
      </c>
    </row>
    <row r="3" spans="1:30" x14ac:dyDescent="0.15">
      <c r="A3">
        <v>1</v>
      </c>
      <c r="B3" t="s">
        <v>9</v>
      </c>
      <c r="C3">
        <v>10</v>
      </c>
      <c r="D3">
        <v>3</v>
      </c>
      <c r="E3" s="1" t="s">
        <v>22</v>
      </c>
      <c r="F3" s="1" t="s">
        <v>92</v>
      </c>
      <c r="G3">
        <v>1</v>
      </c>
      <c r="H3">
        <v>16</v>
      </c>
      <c r="J3" t="str">
        <f>"需要玩家等级达到"&amp;H3&amp;"级"</f>
        <v>需要玩家等级达到16级</v>
      </c>
      <c r="AA3" s="1" t="s">
        <v>23</v>
      </c>
      <c r="AB3" t="s">
        <v>79</v>
      </c>
      <c r="AC3">
        <v>51</v>
      </c>
      <c r="AD3">
        <v>10</v>
      </c>
    </row>
    <row r="4" spans="1:30" x14ac:dyDescent="0.15">
      <c r="A4">
        <v>2</v>
      </c>
      <c r="B4" t="s">
        <v>10</v>
      </c>
      <c r="C4">
        <v>20</v>
      </c>
      <c r="D4">
        <v>4</v>
      </c>
      <c r="E4" s="1" t="s">
        <v>24</v>
      </c>
      <c r="F4" s="1" t="s">
        <v>93</v>
      </c>
      <c r="G4">
        <v>1</v>
      </c>
      <c r="H4">
        <v>20</v>
      </c>
      <c r="J4" t="str">
        <f t="shared" ref="J4:J14" si="0">"需要玩家等级达到"&amp;H4&amp;"级"</f>
        <v>需要玩家等级达到20级</v>
      </c>
      <c r="AA4" s="1" t="s">
        <v>35</v>
      </c>
      <c r="AB4" t="s">
        <v>80</v>
      </c>
      <c r="AC4">
        <v>52</v>
      </c>
      <c r="AD4">
        <v>10</v>
      </c>
    </row>
    <row r="5" spans="1:30" x14ac:dyDescent="0.15">
      <c r="A5">
        <v>3</v>
      </c>
      <c r="B5" t="s">
        <v>11</v>
      </c>
      <c r="C5">
        <v>30</v>
      </c>
      <c r="D5">
        <v>5</v>
      </c>
      <c r="E5" s="1" t="s">
        <v>25</v>
      </c>
      <c r="F5" s="1" t="s">
        <v>94</v>
      </c>
      <c r="G5">
        <v>1</v>
      </c>
      <c r="H5">
        <v>25</v>
      </c>
      <c r="J5" t="str">
        <f t="shared" si="0"/>
        <v>需要玩家等级达到25级</v>
      </c>
      <c r="AA5" s="1" t="s">
        <v>36</v>
      </c>
      <c r="AB5" t="s">
        <v>81</v>
      </c>
      <c r="AC5">
        <v>53</v>
      </c>
      <c r="AD5">
        <v>10</v>
      </c>
    </row>
    <row r="6" spans="1:30" x14ac:dyDescent="0.15">
      <c r="A6">
        <v>4</v>
      </c>
      <c r="B6" t="s">
        <v>12</v>
      </c>
      <c r="C6">
        <v>40</v>
      </c>
      <c r="D6">
        <v>6</v>
      </c>
      <c r="E6" s="1" t="s">
        <v>26</v>
      </c>
      <c r="F6" s="1" t="s">
        <v>95</v>
      </c>
      <c r="G6">
        <v>1</v>
      </c>
      <c r="H6">
        <v>30</v>
      </c>
      <c r="J6" t="str">
        <f t="shared" si="0"/>
        <v>需要玩家等级达到30级</v>
      </c>
      <c r="AA6" s="1" t="s">
        <v>37</v>
      </c>
      <c r="AB6" t="s">
        <v>82</v>
      </c>
      <c r="AC6">
        <v>54</v>
      </c>
      <c r="AD6">
        <v>10</v>
      </c>
    </row>
    <row r="7" spans="1:30" x14ac:dyDescent="0.15">
      <c r="A7">
        <v>5</v>
      </c>
      <c r="B7" t="s">
        <v>13</v>
      </c>
      <c r="C7">
        <v>50</v>
      </c>
      <c r="D7">
        <v>7</v>
      </c>
      <c r="E7" s="1" t="s">
        <v>27</v>
      </c>
      <c r="F7" s="1" t="s">
        <v>96</v>
      </c>
      <c r="G7">
        <v>1</v>
      </c>
      <c r="H7">
        <v>35</v>
      </c>
      <c r="J7" t="str">
        <f t="shared" si="0"/>
        <v>需要玩家等级达到35级</v>
      </c>
      <c r="AA7" s="1" t="s">
        <v>38</v>
      </c>
      <c r="AB7" t="s">
        <v>83</v>
      </c>
      <c r="AC7">
        <v>55</v>
      </c>
      <c r="AD7">
        <v>10</v>
      </c>
    </row>
    <row r="8" spans="1:30" x14ac:dyDescent="0.15">
      <c r="A8">
        <v>6</v>
      </c>
      <c r="B8" t="s">
        <v>14</v>
      </c>
      <c r="C8">
        <v>60</v>
      </c>
      <c r="D8">
        <v>8</v>
      </c>
      <c r="E8" s="1" t="s">
        <v>28</v>
      </c>
      <c r="F8" s="1" t="s">
        <v>97</v>
      </c>
      <c r="G8">
        <v>1</v>
      </c>
      <c r="H8">
        <v>40</v>
      </c>
      <c r="J8" t="str">
        <f t="shared" si="0"/>
        <v>需要玩家等级达到40级</v>
      </c>
      <c r="AA8" s="1" t="s">
        <v>39</v>
      </c>
      <c r="AB8" t="s">
        <v>84</v>
      </c>
      <c r="AC8">
        <v>56</v>
      </c>
      <c r="AD8">
        <v>10</v>
      </c>
    </row>
    <row r="9" spans="1:30" x14ac:dyDescent="0.15">
      <c r="A9">
        <v>7</v>
      </c>
      <c r="B9" t="s">
        <v>15</v>
      </c>
      <c r="C9">
        <v>70</v>
      </c>
      <c r="D9">
        <v>8</v>
      </c>
      <c r="E9" s="1" t="s">
        <v>29</v>
      </c>
      <c r="F9" s="1" t="s">
        <v>98</v>
      </c>
      <c r="G9">
        <v>1</v>
      </c>
      <c r="H9">
        <v>45</v>
      </c>
      <c r="J9" t="str">
        <f t="shared" si="0"/>
        <v>需要玩家等级达到45级</v>
      </c>
      <c r="AA9" s="1" t="s">
        <v>40</v>
      </c>
      <c r="AB9" t="s">
        <v>85</v>
      </c>
      <c r="AC9">
        <v>57</v>
      </c>
      <c r="AD9">
        <v>10</v>
      </c>
    </row>
    <row r="10" spans="1:30" x14ac:dyDescent="0.15">
      <c r="A10">
        <v>8</v>
      </c>
      <c r="B10" t="s">
        <v>16</v>
      </c>
      <c r="C10">
        <v>80</v>
      </c>
      <c r="D10">
        <v>8</v>
      </c>
      <c r="E10" s="1" t="s">
        <v>30</v>
      </c>
      <c r="F10" s="1" t="s">
        <v>99</v>
      </c>
      <c r="G10">
        <v>1</v>
      </c>
      <c r="H10">
        <v>50</v>
      </c>
      <c r="J10" t="str">
        <f t="shared" si="0"/>
        <v>需要玩家等级达到50级</v>
      </c>
      <c r="AA10" s="1" t="s">
        <v>41</v>
      </c>
      <c r="AB10" t="s">
        <v>86</v>
      </c>
      <c r="AC10">
        <v>58</v>
      </c>
      <c r="AD10">
        <v>10</v>
      </c>
    </row>
    <row r="11" spans="1:30" x14ac:dyDescent="0.15">
      <c r="A11">
        <v>9</v>
      </c>
      <c r="B11" t="s">
        <v>17</v>
      </c>
      <c r="C11">
        <v>90</v>
      </c>
      <c r="D11">
        <v>8</v>
      </c>
      <c r="E11" s="1" t="s">
        <v>31</v>
      </c>
      <c r="F11" s="1" t="s">
        <v>100</v>
      </c>
      <c r="G11">
        <v>1</v>
      </c>
      <c r="H11">
        <v>55</v>
      </c>
      <c r="J11" t="str">
        <f t="shared" si="0"/>
        <v>需要玩家等级达到55级</v>
      </c>
      <c r="AA11" s="1" t="s">
        <v>42</v>
      </c>
      <c r="AB11" t="s">
        <v>87</v>
      </c>
      <c r="AC11">
        <v>59</v>
      </c>
      <c r="AD11">
        <v>10</v>
      </c>
    </row>
    <row r="12" spans="1:30" x14ac:dyDescent="0.15">
      <c r="A12">
        <v>10</v>
      </c>
      <c r="B12" t="s">
        <v>18</v>
      </c>
      <c r="C12">
        <v>100</v>
      </c>
      <c r="D12">
        <v>8</v>
      </c>
      <c r="E12" s="1" t="s">
        <v>32</v>
      </c>
      <c r="F12" s="1" t="s">
        <v>101</v>
      </c>
      <c r="G12">
        <v>1</v>
      </c>
      <c r="H12">
        <v>60</v>
      </c>
      <c r="J12" t="str">
        <f t="shared" si="0"/>
        <v>需要玩家等级达到60级</v>
      </c>
      <c r="AA12" s="1" t="s">
        <v>43</v>
      </c>
      <c r="AB12" t="s">
        <v>88</v>
      </c>
      <c r="AC12">
        <v>510</v>
      </c>
      <c r="AD12">
        <v>10</v>
      </c>
    </row>
    <row r="13" spans="1:30" x14ac:dyDescent="0.15">
      <c r="A13">
        <v>11</v>
      </c>
      <c r="B13" t="s">
        <v>19</v>
      </c>
      <c r="C13">
        <v>110</v>
      </c>
      <c r="D13">
        <v>8</v>
      </c>
      <c r="E13" s="1" t="s">
        <v>33</v>
      </c>
      <c r="F13" s="1" t="s">
        <v>102</v>
      </c>
      <c r="G13">
        <v>1</v>
      </c>
      <c r="H13">
        <v>65</v>
      </c>
      <c r="J13" t="str">
        <f t="shared" si="0"/>
        <v>需要玩家等级达到65级</v>
      </c>
      <c r="AA13" s="1" t="s">
        <v>44</v>
      </c>
      <c r="AB13" t="s">
        <v>89</v>
      </c>
      <c r="AC13">
        <v>511</v>
      </c>
      <c r="AD13">
        <v>10</v>
      </c>
    </row>
    <row r="14" spans="1:30" x14ac:dyDescent="0.15">
      <c r="A14">
        <v>12</v>
      </c>
      <c r="B14" t="s">
        <v>20</v>
      </c>
      <c r="C14">
        <v>120</v>
      </c>
      <c r="D14">
        <v>8</v>
      </c>
      <c r="E14" s="1" t="s">
        <v>34</v>
      </c>
      <c r="F14" s="1" t="s">
        <v>103</v>
      </c>
      <c r="G14">
        <v>1</v>
      </c>
      <c r="H14">
        <v>70</v>
      </c>
      <c r="J14" t="str">
        <f t="shared" si="0"/>
        <v>需要玩家等级达到70级</v>
      </c>
      <c r="AA14" s="1" t="s">
        <v>91</v>
      </c>
      <c r="AB14" t="s">
        <v>90</v>
      </c>
      <c r="AC14">
        <v>512</v>
      </c>
      <c r="AD14">
        <v>10</v>
      </c>
    </row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"/>
  <sheetViews>
    <sheetView topLeftCell="O1" workbookViewId="0">
      <selection activeCell="AD2" sqref="AD2"/>
    </sheetView>
  </sheetViews>
  <sheetFormatPr defaultRowHeight="14.25" x14ac:dyDescent="0.15"/>
  <cols>
    <col min="5" max="5" width="17.25" customWidth="1"/>
    <col min="6" max="6" width="20.5" bestFit="1" customWidth="1"/>
    <col min="27" max="27" width="45" bestFit="1" customWidth="1"/>
  </cols>
  <sheetData>
    <row r="1" spans="1:30" s="2" customFormat="1" ht="41.25" customHeight="1" x14ac:dyDescent="0.15">
      <c r="A1" s="2" t="s">
        <v>0</v>
      </c>
      <c r="B1" s="2" t="s">
        <v>2</v>
      </c>
      <c r="C1" s="2" t="s">
        <v>70</v>
      </c>
      <c r="D1" s="2" t="s">
        <v>104</v>
      </c>
      <c r="E1" s="2" t="s">
        <v>76</v>
      </c>
      <c r="F1" s="2" t="s">
        <v>71</v>
      </c>
      <c r="G1" s="2" t="s">
        <v>72</v>
      </c>
      <c r="H1" s="2" t="s">
        <v>73</v>
      </c>
      <c r="I1" s="2" t="s">
        <v>73</v>
      </c>
      <c r="J1" s="2" t="s">
        <v>74</v>
      </c>
      <c r="AA1" s="2" t="s">
        <v>75</v>
      </c>
      <c r="AB1" s="2" t="s">
        <v>78</v>
      </c>
      <c r="AC1" s="2" t="s">
        <v>109</v>
      </c>
      <c r="AD1" s="2" t="s">
        <v>113</v>
      </c>
    </row>
    <row r="2" spans="1:30" x14ac:dyDescent="0.15">
      <c r="A2" t="s">
        <v>1</v>
      </c>
      <c r="B2" t="s">
        <v>3</v>
      </c>
      <c r="C2" t="s">
        <v>4</v>
      </c>
      <c r="D2" t="s">
        <v>105</v>
      </c>
      <c r="E2" t="s">
        <v>5</v>
      </c>
      <c r="F2" t="s">
        <v>6</v>
      </c>
      <c r="G2" t="s">
        <v>49</v>
      </c>
      <c r="H2" t="s">
        <v>47</v>
      </c>
      <c r="I2" t="s">
        <v>48</v>
      </c>
      <c r="J2" t="s">
        <v>68</v>
      </c>
      <c r="K2" t="s">
        <v>50</v>
      </c>
      <c r="L2" t="s">
        <v>51</v>
      </c>
      <c r="M2" t="s">
        <v>52</v>
      </c>
      <c r="N2" t="s">
        <v>67</v>
      </c>
      <c r="O2" t="s">
        <v>53</v>
      </c>
      <c r="P2" t="s">
        <v>54</v>
      </c>
      <c r="Q2" t="s">
        <v>55</v>
      </c>
      <c r="R2" t="s">
        <v>66</v>
      </c>
      <c r="S2" t="s">
        <v>56</v>
      </c>
      <c r="T2" t="s">
        <v>57</v>
      </c>
      <c r="U2" t="s">
        <v>58</v>
      </c>
      <c r="V2" t="s">
        <v>65</v>
      </c>
      <c r="W2" t="s">
        <v>59</v>
      </c>
      <c r="X2" t="s">
        <v>60</v>
      </c>
      <c r="Y2" t="s">
        <v>61</v>
      </c>
      <c r="Z2" t="s">
        <v>64</v>
      </c>
      <c r="AA2" t="s">
        <v>21</v>
      </c>
      <c r="AB2" t="s">
        <v>77</v>
      </c>
      <c r="AC2" t="s">
        <v>107</v>
      </c>
      <c r="AD2" t="s">
        <v>112</v>
      </c>
    </row>
    <row r="3" spans="1:30" x14ac:dyDescent="0.15">
      <c r="A3">
        <v>1</v>
      </c>
      <c r="B3" t="s">
        <v>9</v>
      </c>
      <c r="C3">
        <v>10</v>
      </c>
      <c r="D3">
        <v>10</v>
      </c>
      <c r="E3" s="1" t="s">
        <v>22</v>
      </c>
      <c r="F3" s="1" t="s">
        <v>92</v>
      </c>
      <c r="G3">
        <v>1</v>
      </c>
      <c r="H3">
        <v>15</v>
      </c>
      <c r="J3" t="s">
        <v>69</v>
      </c>
      <c r="AA3" s="1" t="s">
        <v>23</v>
      </c>
      <c r="AB3" t="str">
        <f>"镇守"&amp;B3&amp;"领地的界石，具有深不可测的韵力，但已经被混沌侵蚀。"</f>
        <v>镇守纳宗领地的界石，具有深不可测的韵力，但已经被混沌侵蚀。</v>
      </c>
      <c r="AC3">
        <v>51</v>
      </c>
    </row>
    <row r="4" spans="1:30" x14ac:dyDescent="0.15">
      <c r="A4">
        <v>2</v>
      </c>
      <c r="B4" t="s">
        <v>10</v>
      </c>
      <c r="C4">
        <v>20</v>
      </c>
      <c r="D4">
        <v>10</v>
      </c>
      <c r="E4" s="1" t="s">
        <v>24</v>
      </c>
      <c r="F4" s="1" t="s">
        <v>93</v>
      </c>
      <c r="G4">
        <v>1</v>
      </c>
      <c r="H4">
        <v>15</v>
      </c>
      <c r="J4" t="s">
        <v>69</v>
      </c>
      <c r="AA4" s="1" t="s">
        <v>35</v>
      </c>
      <c r="AB4" t="str">
        <f t="shared" ref="AB4:AB14" si="0">"镇守"&amp;B4&amp;"领地的界石，具有深不可测的韵力，但已经被混沌侵蚀。"</f>
        <v>镇守录宗领地的界石，具有深不可测的韵力，但已经被混沌侵蚀。</v>
      </c>
      <c r="AC4">
        <v>52</v>
      </c>
    </row>
    <row r="5" spans="1:30" x14ac:dyDescent="0.15">
      <c r="A5">
        <v>3</v>
      </c>
      <c r="B5" t="s">
        <v>11</v>
      </c>
      <c r="C5">
        <v>30</v>
      </c>
      <c r="D5">
        <v>10</v>
      </c>
      <c r="E5" s="1" t="s">
        <v>25</v>
      </c>
      <c r="F5" s="1" t="s">
        <v>94</v>
      </c>
      <c r="G5">
        <v>1</v>
      </c>
      <c r="H5">
        <v>20</v>
      </c>
      <c r="J5" t="str">
        <f>"需要玩家等级达到"&amp;H5&amp;"级"</f>
        <v>需要玩家等级达到20级</v>
      </c>
      <c r="AA5" s="1" t="s">
        <v>36</v>
      </c>
      <c r="AB5" t="str">
        <f t="shared" si="0"/>
        <v>镇守督宗领地的界石，具有深不可测的韵力，但已经被混沌侵蚀。</v>
      </c>
      <c r="AC5">
        <v>53</v>
      </c>
    </row>
    <row r="6" spans="1:30" x14ac:dyDescent="0.15">
      <c r="A6">
        <v>4</v>
      </c>
      <c r="B6" t="s">
        <v>12</v>
      </c>
      <c r="C6">
        <v>40</v>
      </c>
      <c r="D6">
        <v>10</v>
      </c>
      <c r="E6" s="1" t="s">
        <v>26</v>
      </c>
      <c r="F6" s="1" t="s">
        <v>95</v>
      </c>
      <c r="G6">
        <v>1</v>
      </c>
      <c r="H6">
        <v>25</v>
      </c>
      <c r="J6" t="str">
        <f t="shared" ref="J6:J14" si="1">"需要玩家等级达到"&amp;H6&amp;"级"</f>
        <v>需要玩家等级达到25级</v>
      </c>
      <c r="AA6" s="1" t="s">
        <v>37</v>
      </c>
      <c r="AB6" t="str">
        <f t="shared" si="0"/>
        <v>镇守判宗领地的界石，具有深不可测的韵力，但已经被混沌侵蚀。</v>
      </c>
      <c r="AC6">
        <v>54</v>
      </c>
    </row>
    <row r="7" spans="1:30" x14ac:dyDescent="0.15">
      <c r="A7">
        <v>5</v>
      </c>
      <c r="B7" t="s">
        <v>13</v>
      </c>
      <c r="C7">
        <v>50</v>
      </c>
      <c r="D7">
        <v>10</v>
      </c>
      <c r="E7" s="1" t="s">
        <v>27</v>
      </c>
      <c r="F7" s="1" t="s">
        <v>96</v>
      </c>
      <c r="G7">
        <v>1</v>
      </c>
      <c r="H7">
        <v>30</v>
      </c>
      <c r="J7" t="str">
        <f t="shared" si="1"/>
        <v>需要玩家等级达到30级</v>
      </c>
      <c r="AA7" s="1" t="s">
        <v>38</v>
      </c>
      <c r="AB7" t="str">
        <f t="shared" si="0"/>
        <v>镇守手宗领地的界石，具有深不可测的韵力，但已经被混沌侵蚀。</v>
      </c>
      <c r="AC7">
        <v>55</v>
      </c>
    </row>
    <row r="8" spans="1:30" x14ac:dyDescent="0.15">
      <c r="A8">
        <v>6</v>
      </c>
      <c r="B8" t="s">
        <v>14</v>
      </c>
      <c r="C8">
        <v>60</v>
      </c>
      <c r="D8">
        <v>10</v>
      </c>
      <c r="E8" s="1" t="s">
        <v>28</v>
      </c>
      <c r="F8" s="1" t="s">
        <v>97</v>
      </c>
      <c r="G8">
        <v>1</v>
      </c>
      <c r="H8">
        <v>35</v>
      </c>
      <c r="J8" t="str">
        <f t="shared" si="1"/>
        <v>需要玩家等级达到35级</v>
      </c>
      <c r="AA8" s="1" t="s">
        <v>39</v>
      </c>
      <c r="AB8" t="str">
        <f t="shared" si="0"/>
        <v>镇守眼宗领地的界石，具有深不可测的韵力，但已经被混沌侵蚀。</v>
      </c>
      <c r="AC8">
        <v>56</v>
      </c>
    </row>
    <row r="9" spans="1:30" x14ac:dyDescent="0.15">
      <c r="A9">
        <v>7</v>
      </c>
      <c r="B9" t="s">
        <v>15</v>
      </c>
      <c r="C9">
        <v>70</v>
      </c>
      <c r="D9">
        <v>10</v>
      </c>
      <c r="E9" s="1" t="s">
        <v>29</v>
      </c>
      <c r="F9" s="1" t="s">
        <v>98</v>
      </c>
      <c r="G9">
        <v>1</v>
      </c>
      <c r="H9">
        <v>40</v>
      </c>
      <c r="J9" t="str">
        <f t="shared" si="1"/>
        <v>需要玩家等级达到40级</v>
      </c>
      <c r="AA9" s="1" t="s">
        <v>40</v>
      </c>
      <c r="AB9" t="str">
        <f t="shared" si="0"/>
        <v>镇守身宗领地的界石，具有深不可测的韵力，但已经被混沌侵蚀。</v>
      </c>
      <c r="AC9">
        <v>57</v>
      </c>
    </row>
    <row r="10" spans="1:30" x14ac:dyDescent="0.15">
      <c r="A10">
        <v>8</v>
      </c>
      <c r="B10" t="s">
        <v>16</v>
      </c>
      <c r="C10">
        <v>80</v>
      </c>
      <c r="D10">
        <v>10</v>
      </c>
      <c r="E10" s="1" t="s">
        <v>30</v>
      </c>
      <c r="F10" s="1" t="s">
        <v>99</v>
      </c>
      <c r="G10">
        <v>1</v>
      </c>
      <c r="H10">
        <v>45</v>
      </c>
      <c r="J10" t="str">
        <f t="shared" si="1"/>
        <v>需要玩家等级达到45级</v>
      </c>
      <c r="AA10" s="1" t="s">
        <v>41</v>
      </c>
      <c r="AB10" t="str">
        <f t="shared" si="0"/>
        <v>镇守步宗领地的界石，具有深不可测的韵力，但已经被混沌侵蚀。</v>
      </c>
      <c r="AC10">
        <v>58</v>
      </c>
    </row>
    <row r="11" spans="1:30" x14ac:dyDescent="0.15">
      <c r="A11">
        <v>9</v>
      </c>
      <c r="B11" t="s">
        <v>17</v>
      </c>
      <c r="C11">
        <v>90</v>
      </c>
      <c r="D11">
        <v>10</v>
      </c>
      <c r="E11" s="1" t="s">
        <v>31</v>
      </c>
      <c r="F11" s="1" t="s">
        <v>100</v>
      </c>
      <c r="G11">
        <v>1</v>
      </c>
      <c r="H11">
        <v>50</v>
      </c>
      <c r="J11" t="str">
        <f t="shared" si="1"/>
        <v>需要玩家等级达到50级</v>
      </c>
      <c r="AA11" s="1" t="s">
        <v>42</v>
      </c>
      <c r="AB11" t="str">
        <f t="shared" si="0"/>
        <v>镇守唱宗领地的界石，具有深不可测的韵力，但已经被混沌侵蚀。</v>
      </c>
      <c r="AC11">
        <v>59</v>
      </c>
    </row>
    <row r="12" spans="1:30" x14ac:dyDescent="0.15">
      <c r="A12">
        <v>10</v>
      </c>
      <c r="B12" t="s">
        <v>18</v>
      </c>
      <c r="C12">
        <v>100</v>
      </c>
      <c r="D12">
        <v>10</v>
      </c>
      <c r="E12" s="1" t="s">
        <v>32</v>
      </c>
      <c r="F12" s="1" t="s">
        <v>101</v>
      </c>
      <c r="G12">
        <v>1</v>
      </c>
      <c r="H12">
        <v>55</v>
      </c>
      <c r="J12" t="str">
        <f t="shared" si="1"/>
        <v>需要玩家等级达到55级</v>
      </c>
      <c r="AA12" s="1" t="s">
        <v>43</v>
      </c>
      <c r="AB12" t="str">
        <f t="shared" si="0"/>
        <v>镇守念宗领地的界石，具有深不可测的韵力，但已经被混沌侵蚀。</v>
      </c>
      <c r="AC12">
        <v>510</v>
      </c>
    </row>
    <row r="13" spans="1:30" x14ac:dyDescent="0.15">
      <c r="A13">
        <v>11</v>
      </c>
      <c r="B13" t="s">
        <v>19</v>
      </c>
      <c r="C13">
        <v>110</v>
      </c>
      <c r="D13">
        <v>10</v>
      </c>
      <c r="E13" s="1" t="s">
        <v>33</v>
      </c>
      <c r="F13" s="1" t="s">
        <v>102</v>
      </c>
      <c r="G13">
        <v>1</v>
      </c>
      <c r="H13">
        <v>60</v>
      </c>
      <c r="J13" t="str">
        <f t="shared" si="1"/>
        <v>需要玩家等级达到60级</v>
      </c>
      <c r="AA13" s="1" t="s">
        <v>44</v>
      </c>
      <c r="AB13" t="str">
        <f t="shared" si="0"/>
        <v>镇守做宗领地的界石，具有深不可测的韵力，但已经被混沌侵蚀。</v>
      </c>
      <c r="AC13">
        <v>511</v>
      </c>
    </row>
    <row r="14" spans="1:30" x14ac:dyDescent="0.15">
      <c r="A14">
        <v>12</v>
      </c>
      <c r="B14" t="s">
        <v>20</v>
      </c>
      <c r="C14">
        <v>120</v>
      </c>
      <c r="D14">
        <v>10</v>
      </c>
      <c r="E14" s="1" t="s">
        <v>34</v>
      </c>
      <c r="F14" s="1" t="s">
        <v>103</v>
      </c>
      <c r="G14">
        <v>1</v>
      </c>
      <c r="H14">
        <v>65</v>
      </c>
      <c r="J14" t="str">
        <f t="shared" si="1"/>
        <v>需要玩家等级达到65级</v>
      </c>
      <c r="AA14" s="1" t="s">
        <v>45</v>
      </c>
      <c r="AB14" t="str">
        <f t="shared" si="0"/>
        <v>镇守打宗领地的界石，具有深不可测的韵力，但已经被混沌侵蚀。</v>
      </c>
      <c r="AC14">
        <v>512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注释</vt:lpstr>
    </vt:vector>
  </TitlesOfParts>
  <Company>amazingfinger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xiaoliang shang</dc:creator>
  <cp:lastModifiedBy>Windows User</cp:lastModifiedBy>
  <dcterms:created xsi:type="dcterms:W3CDTF">2015-09-01T07:02:49Z</dcterms:created>
  <dcterms:modified xsi:type="dcterms:W3CDTF">2017-07-27T02:48:53Z</dcterms:modified>
</cp:coreProperties>
</file>