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4" r:id="rId2"/>
    <sheet name="Sheet2" sheetId="2" r:id="rId3"/>
    <sheet name="Sheet3" sheetId="3" r:id="rId4"/>
  </sheets>
  <definedNames>
    <definedName name="_xlnm._FilterDatabase" localSheetId="0" hidden="1">Sheet1!$A$2:$N$2</definedName>
  </definedNames>
  <calcPr calcId="152511"/>
</workbook>
</file>

<file path=xl/calcChain.xml><?xml version="1.0" encoding="utf-8"?>
<calcChain xmlns="http://schemas.openxmlformats.org/spreadsheetml/2006/main">
  <c r="L4" i="1" l="1"/>
  <c r="M4" i="1" s="1"/>
  <c r="N4" i="1" s="1"/>
  <c r="L5" i="1"/>
  <c r="M5" i="1"/>
  <c r="N5" i="1" s="1"/>
  <c r="L6" i="1"/>
  <c r="M6" i="1"/>
  <c r="N6" i="1"/>
  <c r="L7" i="1"/>
  <c r="M7" i="1"/>
  <c r="N7" i="1"/>
  <c r="L8" i="1"/>
  <c r="M8" i="1" s="1"/>
  <c r="N8" i="1" s="1"/>
  <c r="L9" i="1"/>
  <c r="M9" i="1"/>
  <c r="N9" i="1" s="1"/>
  <c r="L10" i="1"/>
  <c r="M10" i="1"/>
  <c r="N10" i="1"/>
  <c r="L11" i="1"/>
  <c r="M11" i="1"/>
  <c r="N11" i="1"/>
  <c r="L12" i="1"/>
  <c r="M12" i="1" s="1"/>
  <c r="N12" i="1" s="1"/>
  <c r="L13" i="1"/>
  <c r="M13" i="1"/>
  <c r="N13" i="1" s="1"/>
  <c r="L14" i="1"/>
  <c r="M14" i="1"/>
  <c r="N14" i="1"/>
  <c r="L15" i="1"/>
  <c r="M15" i="1"/>
  <c r="N15" i="1"/>
  <c r="L16" i="1"/>
  <c r="M16" i="1" s="1"/>
  <c r="N16" i="1" s="1"/>
  <c r="L17" i="1"/>
  <c r="M17" i="1"/>
  <c r="N17" i="1" s="1"/>
  <c r="L18" i="1"/>
  <c r="M18" i="1"/>
  <c r="N18" i="1"/>
  <c r="L19" i="1"/>
  <c r="M19" i="1"/>
  <c r="N19" i="1"/>
  <c r="L20" i="1"/>
  <c r="M20" i="1" s="1"/>
  <c r="N20" i="1" s="1"/>
  <c r="L21" i="1"/>
  <c r="M21" i="1"/>
  <c r="N21" i="1" s="1"/>
  <c r="L22" i="1"/>
  <c r="M22" i="1"/>
  <c r="N22" i="1"/>
  <c r="L23" i="1"/>
  <c r="M23" i="1"/>
  <c r="N23" i="1"/>
  <c r="L24" i="1"/>
  <c r="M24" i="1" s="1"/>
  <c r="N24" i="1" s="1"/>
  <c r="L25" i="1"/>
  <c r="M25" i="1"/>
  <c r="N25" i="1" s="1"/>
  <c r="L26" i="1"/>
  <c r="M26" i="1"/>
  <c r="N26" i="1"/>
  <c r="L27" i="1"/>
  <c r="M27" i="1"/>
  <c r="N27" i="1"/>
  <c r="L28" i="1"/>
  <c r="M28" i="1" s="1"/>
  <c r="N28" i="1" s="1"/>
  <c r="L29" i="1"/>
  <c r="M29" i="1"/>
  <c r="N29" i="1" s="1"/>
  <c r="L30" i="1"/>
  <c r="M30" i="1"/>
  <c r="N30" i="1"/>
  <c r="L31" i="1"/>
  <c r="M31" i="1"/>
  <c r="N31" i="1"/>
  <c r="L32" i="1"/>
  <c r="M32" i="1" s="1"/>
  <c r="N32" i="1" s="1"/>
  <c r="L33" i="1"/>
  <c r="M33" i="1"/>
  <c r="N33" i="1" s="1"/>
  <c r="L34" i="1"/>
  <c r="M34" i="1"/>
  <c r="N34" i="1"/>
  <c r="L35" i="1"/>
  <c r="M35" i="1"/>
  <c r="N35" i="1"/>
  <c r="L36" i="1"/>
  <c r="M36" i="1" s="1"/>
  <c r="N36" i="1" s="1"/>
  <c r="L37" i="1"/>
  <c r="M37" i="1"/>
  <c r="N37" i="1" s="1"/>
  <c r="L38" i="1"/>
  <c r="M38" i="1"/>
  <c r="N38" i="1"/>
  <c r="L39" i="1"/>
  <c r="M39" i="1"/>
  <c r="N39" i="1"/>
  <c r="L40" i="1"/>
  <c r="M40" i="1" s="1"/>
  <c r="N40" i="1" s="1"/>
  <c r="L41" i="1"/>
  <c r="M41" i="1"/>
  <c r="N41" i="1" s="1"/>
  <c r="L42" i="1"/>
  <c r="M42" i="1"/>
  <c r="N42" i="1"/>
  <c r="L43" i="1"/>
  <c r="M43" i="1"/>
  <c r="N43" i="1"/>
  <c r="L44" i="1"/>
  <c r="M44" i="1" s="1"/>
  <c r="N44" i="1" s="1"/>
  <c r="L45" i="1"/>
  <c r="M45" i="1"/>
  <c r="N45" i="1" s="1"/>
  <c r="L46" i="1"/>
  <c r="M46" i="1"/>
  <c r="N46" i="1"/>
  <c r="L47" i="1"/>
  <c r="M47" i="1"/>
  <c r="N47" i="1"/>
  <c r="L48" i="1"/>
  <c r="M48" i="1" s="1"/>
  <c r="N48" i="1" s="1"/>
  <c r="L49" i="1"/>
  <c r="M49" i="1"/>
  <c r="N49" i="1" s="1"/>
  <c r="L50" i="1"/>
  <c r="M50" i="1"/>
  <c r="N50" i="1"/>
  <c r="L51" i="1"/>
  <c r="M51" i="1"/>
  <c r="N51" i="1"/>
  <c r="L52" i="1"/>
  <c r="M52" i="1" s="1"/>
  <c r="N52" i="1" s="1"/>
  <c r="L53" i="1"/>
  <c r="M53" i="1"/>
  <c r="N53" i="1" s="1"/>
  <c r="L54" i="1"/>
  <c r="M54" i="1"/>
  <c r="N54" i="1"/>
  <c r="L55" i="1"/>
  <c r="M55" i="1"/>
  <c r="N55" i="1"/>
  <c r="L56" i="1"/>
  <c r="M56" i="1" s="1"/>
  <c r="N56" i="1" s="1"/>
  <c r="L57" i="1"/>
  <c r="M57" i="1"/>
  <c r="N57" i="1" s="1"/>
  <c r="L58" i="1"/>
  <c r="M58" i="1"/>
  <c r="N58" i="1"/>
  <c r="L59" i="1"/>
  <c r="M59" i="1"/>
  <c r="N59" i="1"/>
  <c r="L60" i="1"/>
  <c r="M60" i="1" s="1"/>
  <c r="N60" i="1" s="1"/>
  <c r="L61" i="1"/>
  <c r="M61" i="1"/>
  <c r="N61" i="1" s="1"/>
  <c r="L62" i="1"/>
  <c r="M62" i="1"/>
  <c r="N62" i="1"/>
  <c r="L63" i="1"/>
  <c r="M63" i="1"/>
  <c r="N63" i="1"/>
  <c r="L64" i="1"/>
  <c r="M64" i="1" s="1"/>
  <c r="N64" i="1" s="1"/>
  <c r="L65" i="1"/>
  <c r="M65" i="1"/>
  <c r="N65" i="1" s="1"/>
  <c r="L66" i="1"/>
  <c r="M66" i="1"/>
  <c r="N66" i="1"/>
  <c r="L67" i="1"/>
  <c r="M67" i="1"/>
  <c r="N67" i="1"/>
  <c r="L68" i="1"/>
  <c r="M68" i="1" s="1"/>
  <c r="N68" i="1" s="1"/>
  <c r="L69" i="1"/>
  <c r="M69" i="1"/>
  <c r="N69" i="1" s="1"/>
  <c r="L70" i="1"/>
  <c r="M70" i="1"/>
  <c r="N70" i="1"/>
  <c r="L71" i="1"/>
  <c r="M71" i="1"/>
  <c r="N71" i="1"/>
  <c r="L72" i="1"/>
  <c r="M72" i="1" s="1"/>
  <c r="N72" i="1" s="1"/>
  <c r="L73" i="1"/>
  <c r="M73" i="1"/>
  <c r="N73" i="1" s="1"/>
  <c r="L74" i="1"/>
  <c r="M74" i="1"/>
  <c r="N74" i="1"/>
  <c r="L75" i="1"/>
  <c r="M75" i="1"/>
  <c r="N75" i="1"/>
  <c r="L76" i="1"/>
  <c r="M76" i="1" s="1"/>
  <c r="N76" i="1" s="1"/>
  <c r="L77" i="1"/>
  <c r="M77" i="1"/>
  <c r="N77" i="1" s="1"/>
  <c r="L78" i="1"/>
  <c r="M78" i="1"/>
  <c r="N78" i="1"/>
  <c r="L79" i="1"/>
  <c r="M79" i="1"/>
  <c r="N79" i="1"/>
  <c r="L80" i="1"/>
  <c r="M80" i="1" s="1"/>
  <c r="N80" i="1" s="1"/>
  <c r="L81" i="1"/>
  <c r="M81" i="1"/>
  <c r="N81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L3" i="1"/>
  <c r="M3" i="1"/>
  <c r="N3" i="1"/>
  <c r="K3" i="1"/>
  <c r="J4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C68" i="2"/>
  <c r="D68" i="2"/>
  <c r="E68" i="2"/>
  <c r="C69" i="2"/>
  <c r="D69" i="2"/>
  <c r="E69" i="2"/>
  <c r="C70" i="2"/>
  <c r="D70" i="2"/>
  <c r="E70" i="2"/>
  <c r="C71" i="2"/>
  <c r="D71" i="2"/>
  <c r="E71" i="2"/>
  <c r="C72" i="2"/>
  <c r="D72" i="2"/>
  <c r="E72" i="2"/>
  <c r="C73" i="2"/>
  <c r="D73" i="2"/>
  <c r="E73" i="2"/>
  <c r="C74" i="2"/>
  <c r="D74" i="2"/>
  <c r="E74" i="2"/>
  <c r="C75" i="2"/>
  <c r="D75" i="2"/>
  <c r="E75" i="2"/>
  <c r="C76" i="2"/>
  <c r="D76" i="2"/>
  <c r="E76" i="2"/>
  <c r="C77" i="2"/>
  <c r="D77" i="2"/>
  <c r="E77" i="2"/>
  <c r="C78" i="2"/>
  <c r="D78" i="2"/>
  <c r="E78" i="2"/>
  <c r="C79" i="2"/>
  <c r="D79" i="2"/>
  <c r="E79" i="2"/>
  <c r="C80" i="2"/>
  <c r="D80" i="2"/>
  <c r="E80" i="2"/>
  <c r="C81" i="2"/>
  <c r="D81" i="2"/>
  <c r="E81" i="2"/>
  <c r="C4" i="2"/>
  <c r="D4" i="2"/>
  <c r="E4" i="2"/>
  <c r="M3" i="2" l="1"/>
  <c r="V50" i="2" l="1" a="1"/>
  <c r="V50" i="2" s="1"/>
  <c r="V34" i="2" a="1"/>
  <c r="V34" i="2" s="1"/>
  <c r="V18" i="2" a="1"/>
  <c r="V18" i="2" s="1"/>
  <c r="V57" i="2" a="1"/>
  <c r="V57" i="2" s="1"/>
  <c r="V49" i="2" a="1"/>
  <c r="V49" i="2" s="1"/>
  <c r="V41" i="2" a="1"/>
  <c r="V41" i="2" s="1"/>
  <c r="V33" i="2" a="1"/>
  <c r="V33" i="2" s="1"/>
  <c r="V29" i="2" a="1"/>
  <c r="V29" i="2" s="1"/>
  <c r="V5" i="2" a="1"/>
  <c r="V5" i="2" s="1"/>
  <c r="V76" i="2" a="1"/>
  <c r="V76" i="2" s="1"/>
  <c r="V68" i="2" a="1"/>
  <c r="V68" i="2" s="1"/>
  <c r="V60" i="2" a="1"/>
  <c r="V60" i="2" s="1"/>
  <c r="V52" i="2" a="1"/>
  <c r="V52" i="2" s="1"/>
  <c r="V44" i="2" a="1"/>
  <c r="V44" i="2" s="1"/>
  <c r="V40" i="2" a="1"/>
  <c r="V40" i="2" s="1"/>
  <c r="V28" i="2" a="1"/>
  <c r="V28" i="2" s="1"/>
  <c r="V20" i="2" a="1"/>
  <c r="V20" i="2" s="1"/>
  <c r="V12" i="2" a="1"/>
  <c r="V12" i="2" s="1"/>
  <c r="V4" i="2" a="1"/>
  <c r="V4" i="2" s="1"/>
  <c r="V81" i="2" a="1"/>
  <c r="V81" i="2" s="1"/>
  <c r="V75" i="2" a="1"/>
  <c r="V75" i="2" s="1"/>
  <c r="V71" i="2" a="1"/>
  <c r="V71" i="2" s="1"/>
  <c r="V67" i="2" a="1"/>
  <c r="V67" i="2" s="1"/>
  <c r="V59" i="2" a="1"/>
  <c r="V59" i="2" s="1"/>
  <c r="V55" i="2" a="1"/>
  <c r="V55" i="2" s="1"/>
  <c r="V51" i="2" a="1"/>
  <c r="V51" i="2" s="1"/>
  <c r="V43" i="2" a="1"/>
  <c r="V43" i="2" s="1"/>
  <c r="V35" i="2" a="1"/>
  <c r="V35" i="2" s="1"/>
  <c r="V31" i="2" a="1"/>
  <c r="V31" i="2" s="1"/>
  <c r="V27" i="2" a="1"/>
  <c r="V27" i="2" s="1"/>
  <c r="V23" i="2" a="1"/>
  <c r="V23" i="2" s="1"/>
  <c r="V7" i="2" a="1"/>
  <c r="V7" i="2" s="1"/>
  <c r="N3" i="2"/>
  <c r="O3" i="2" l="1"/>
  <c r="C3" i="2" s="1"/>
  <c r="V11" i="2" a="1"/>
  <c r="V11" i="2" s="1"/>
  <c r="V15" i="2" a="1"/>
  <c r="V15" i="2" s="1"/>
  <c r="V19" i="2" a="1"/>
  <c r="V19" i="2" s="1"/>
  <c r="V39" i="2" a="1"/>
  <c r="V39" i="2" s="1"/>
  <c r="V47" i="2" a="1"/>
  <c r="V47" i="2" s="1"/>
  <c r="V63" i="2" a="1"/>
  <c r="V63" i="2" s="1"/>
  <c r="V69" i="2" a="1"/>
  <c r="V69" i="2" s="1"/>
  <c r="V8" i="2" a="1"/>
  <c r="V8" i="2" s="1"/>
  <c r="V16" i="2" a="1"/>
  <c r="V16" i="2" s="1"/>
  <c r="V24" i="2" a="1"/>
  <c r="V24" i="2" s="1"/>
  <c r="V36" i="2" a="1"/>
  <c r="V36" i="2" s="1"/>
  <c r="V48" i="2" a="1"/>
  <c r="V48" i="2" s="1"/>
  <c r="V56" i="2" a="1"/>
  <c r="V56" i="2" s="1"/>
  <c r="V64" i="2" a="1"/>
  <c r="V64" i="2" s="1"/>
  <c r="V72" i="2" a="1"/>
  <c r="V72" i="2" s="1"/>
  <c r="V80" i="2" a="1"/>
  <c r="V80" i="2" s="1"/>
  <c r="V13" i="2" a="1"/>
  <c r="V13" i="2" s="1"/>
  <c r="V25" i="2" a="1"/>
  <c r="V25" i="2" s="1"/>
  <c r="V45" i="2" a="1"/>
  <c r="V45" i="2" s="1"/>
  <c r="V53" i="2" a="1"/>
  <c r="V53" i="2" s="1"/>
  <c r="V61" i="2" a="1"/>
  <c r="V61" i="2" s="1"/>
  <c r="V14" i="2" a="1"/>
  <c r="V14" i="2" s="1"/>
  <c r="V26" i="2" a="1"/>
  <c r="V26" i="2" s="1"/>
  <c r="V46" i="2" a="1"/>
  <c r="V46" i="2" s="1"/>
  <c r="V58" i="2" a="1"/>
  <c r="V58" i="2" s="1"/>
  <c r="V70" i="2" a="1"/>
  <c r="V70" i="2" s="1"/>
  <c r="V79" i="2" a="1"/>
  <c r="V79" i="2" s="1"/>
  <c r="V37" i="2" a="1"/>
  <c r="V37" i="2" s="1"/>
  <c r="V38" i="2" a="1"/>
  <c r="V38" i="2" s="1"/>
  <c r="V17" i="2" a="1"/>
  <c r="V17" i="2" s="1"/>
  <c r="V6" i="2" a="1"/>
  <c r="V6" i="2" s="1"/>
  <c r="V22" i="2" a="1"/>
  <c r="V22" i="2" s="1"/>
  <c r="V30" i="2" a="1"/>
  <c r="V30" i="2" s="1"/>
  <c r="V42" i="2" a="1"/>
  <c r="V42" i="2" s="1"/>
  <c r="V54" i="2" a="1"/>
  <c r="V54" i="2" s="1"/>
  <c r="V62" i="2" a="1"/>
  <c r="V62" i="2" s="1"/>
  <c r="V74" i="2" a="1"/>
  <c r="V74" i="2" s="1"/>
  <c r="V65" i="2" a="1"/>
  <c r="V65" i="2" s="1"/>
  <c r="V73" i="2" a="1"/>
  <c r="V73" i="2" s="1"/>
  <c r="V32" i="2" a="1"/>
  <c r="V32" i="2" s="1"/>
  <c r="V9" i="2" a="1"/>
  <c r="V9" i="2" s="1"/>
  <c r="V21" i="2" a="1"/>
  <c r="V21" i="2" s="1"/>
  <c r="V10" i="2" a="1"/>
  <c r="V10" i="2" s="1"/>
  <c r="V66" i="2" a="1"/>
  <c r="V66" i="2" s="1"/>
  <c r="V78" i="2" a="1"/>
  <c r="V78" i="2" s="1"/>
  <c r="V77" i="2" a="1"/>
  <c r="V77" i="2" s="1"/>
  <c r="P3" i="2" l="1"/>
  <c r="Q3" i="2" l="1"/>
  <c r="R3" i="2" s="1"/>
  <c r="S3" i="2" s="1"/>
  <c r="T3" i="2" l="1"/>
  <c r="U3" i="2" s="1"/>
  <c r="D3" i="2"/>
  <c r="V3" i="2" l="1" a="1"/>
  <c r="V3" i="2" s="1"/>
  <c r="B3" i="2" s="1"/>
  <c r="E3" i="2"/>
</calcChain>
</file>

<file path=xl/sharedStrings.xml><?xml version="1.0" encoding="utf-8"?>
<sst xmlns="http://schemas.openxmlformats.org/spreadsheetml/2006/main" count="579" uniqueCount="239">
  <si>
    <t>id</t>
    <phoneticPr fontId="1" type="noConversion"/>
  </si>
  <si>
    <t>difficulty</t>
  </si>
  <si>
    <t>dish1</t>
    <phoneticPr fontId="1" type="noConversion"/>
  </si>
  <si>
    <t>dish2</t>
  </si>
  <si>
    <t>dish3</t>
  </si>
  <si>
    <t>spoon1</t>
    <phoneticPr fontId="1" type="noConversion"/>
  </si>
  <si>
    <t>spoon2</t>
  </si>
  <si>
    <t>spoon3</t>
  </si>
  <si>
    <t>难度</t>
    <phoneticPr fontId="1" type="noConversion"/>
  </si>
  <si>
    <t>需要配置的第1道菜，分别需要3中原料多少个</t>
    <phoneticPr fontId="1" type="noConversion"/>
  </si>
  <si>
    <t>需要配置的第3道菜，分别需要3中原料多少个</t>
    <phoneticPr fontId="1" type="noConversion"/>
  </si>
  <si>
    <t>需要配置的第2道菜，分别需要3中原料多少个</t>
    <phoneticPr fontId="1" type="noConversion"/>
  </si>
  <si>
    <t>勺子大小</t>
    <phoneticPr fontId="1" type="noConversion"/>
  </si>
  <si>
    <t>id被公会等级表调用；所有题目随机到的权重相同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</si>
  <si>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</si>
  <si>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</si>
  <si>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</si>
  <si>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</si>
  <si>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最小勺子</t>
    <phoneticPr fontId="1" type="noConversion"/>
  </si>
  <si>
    <t>中勺子</t>
    <phoneticPr fontId="1" type="noConversion"/>
  </si>
  <si>
    <t>大勺子</t>
    <phoneticPr fontId="1" type="noConversion"/>
  </si>
  <si>
    <t>可以搭配出的数字（难度评估）</t>
    <phoneticPr fontId="1" type="noConversion"/>
  </si>
  <si>
    <t>0不能，1困难，2中等，3简单</t>
    <phoneticPr fontId="1" type="noConversion"/>
  </si>
  <si>
    <t>直接配出为简单</t>
    <phoneticPr fontId="1" type="noConversion"/>
  </si>
  <si>
    <t>需要导一步为中</t>
    <phoneticPr fontId="1" type="noConversion"/>
  </si>
  <si>
    <t>一步以上为困难</t>
    <phoneticPr fontId="1" type="noConversion"/>
  </si>
  <si>
    <t>5,1,4</t>
  </si>
  <si>
    <t>2,4,8</t>
  </si>
  <si>
    <t>7,5,2</t>
  </si>
  <si>
    <t>4,2,9</t>
  </si>
  <si>
    <t>8,5,9</t>
  </si>
  <si>
    <t>8,1,3</t>
  </si>
  <si>
    <t>4,3,2</t>
  </si>
  <si>
    <t>4,8,5</t>
  </si>
  <si>
    <t>1,5,1</t>
  </si>
  <si>
    <t>2,9,7</t>
  </si>
  <si>
    <t>9,2,4</t>
  </si>
  <si>
    <t>6,8,3</t>
  </si>
  <si>
    <t>2,5,8</t>
  </si>
  <si>
    <t>7,6,9</t>
  </si>
  <si>
    <t>6,5,3</t>
  </si>
  <si>
    <t>6,5,9</t>
  </si>
  <si>
    <t>2,5,9</t>
  </si>
  <si>
    <t>5,7,1</t>
  </si>
  <si>
    <t>3,7,4</t>
  </si>
  <si>
    <t>7,4,1</t>
  </si>
  <si>
    <t>4,3,6</t>
  </si>
  <si>
    <t>5,8,1</t>
  </si>
  <si>
    <t>4,9,4</t>
  </si>
  <si>
    <t>4,1,3</t>
  </si>
  <si>
    <t>6,1,4</t>
  </si>
  <si>
    <t>2,1,6</t>
  </si>
  <si>
    <t>1,3,6</t>
  </si>
  <si>
    <t>5,3,2</t>
  </si>
  <si>
    <t>5,4,7</t>
  </si>
  <si>
    <t>3,1,7</t>
  </si>
  <si>
    <t>1,5,7</t>
  </si>
  <si>
    <t>9,8,5</t>
  </si>
  <si>
    <t>8,3,7</t>
  </si>
  <si>
    <t>3,8,2</t>
  </si>
  <si>
    <t>7,4,9</t>
  </si>
  <si>
    <t>2,6,8</t>
  </si>
  <si>
    <t>5,1,8</t>
  </si>
  <si>
    <t>1,6,8</t>
  </si>
  <si>
    <t>4,3,7</t>
  </si>
  <si>
    <t>6,5,7</t>
  </si>
  <si>
    <t>3,1,8</t>
  </si>
  <si>
    <t>2,7,1</t>
  </si>
  <si>
    <t>6,1,3</t>
  </si>
  <si>
    <t>6,1,7</t>
  </si>
  <si>
    <t>3,2,9</t>
  </si>
  <si>
    <t>8,7,5</t>
  </si>
  <si>
    <t>2,6,5</t>
  </si>
  <si>
    <t>8,6,5</t>
  </si>
  <si>
    <t>4,7,9</t>
  </si>
  <si>
    <t>2,4,9</t>
  </si>
  <si>
    <t>4,9,5</t>
  </si>
  <si>
    <t>4,6,8</t>
  </si>
  <si>
    <t>8,3,1</t>
  </si>
  <si>
    <t>3,2,7</t>
  </si>
  <si>
    <t>2,8,1</t>
  </si>
  <si>
    <t>3,2,8</t>
  </si>
  <si>
    <t>6,9,4</t>
  </si>
  <si>
    <t>1,8,1</t>
  </si>
  <si>
    <t>8,6,1</t>
  </si>
  <si>
    <t>7,2,6</t>
  </si>
  <si>
    <t>5,4,9</t>
  </si>
  <si>
    <t>3,9,4</t>
  </si>
  <si>
    <t>5,7,9</t>
  </si>
  <si>
    <t>4,6,2</t>
  </si>
  <si>
    <t>5,1,6</t>
  </si>
  <si>
    <t>6,4,6</t>
  </si>
  <si>
    <t>9,4,6</t>
  </si>
  <si>
    <t>8,4,1</t>
  </si>
  <si>
    <t>8,1,7</t>
  </si>
  <si>
    <t>3,5,8</t>
  </si>
  <si>
    <t>2,4,2</t>
  </si>
  <si>
    <t>9,4,9</t>
  </si>
  <si>
    <t>3,9,2</t>
  </si>
  <si>
    <t>5,9,5</t>
  </si>
  <si>
    <t>8,7,4</t>
  </si>
  <si>
    <t>3,8,5</t>
  </si>
  <si>
    <t>9,6,3</t>
  </si>
  <si>
    <t>7,3,6</t>
  </si>
  <si>
    <t>9,3,8</t>
  </si>
  <si>
    <t>2,8,2</t>
  </si>
  <si>
    <t>7,6,3</t>
  </si>
  <si>
    <t>1,9,8</t>
  </si>
  <si>
    <t>5,3,6</t>
  </si>
  <si>
    <t>1,3,1</t>
  </si>
  <si>
    <t>5,3,7</t>
  </si>
  <si>
    <t>1,8,7</t>
  </si>
  <si>
    <t>3,6,3</t>
  </si>
  <si>
    <t>6,2,4</t>
  </si>
  <si>
    <t>3,1,9</t>
  </si>
  <si>
    <t>2,9,5</t>
  </si>
  <si>
    <t>7,1,5</t>
  </si>
  <si>
    <t>1,8,6</t>
  </si>
  <si>
    <t>4,2,7</t>
  </si>
  <si>
    <t>2,7,9</t>
  </si>
  <si>
    <t>6,9,7</t>
  </si>
  <si>
    <t>5,8,7</t>
  </si>
  <si>
    <t>6,1,9</t>
  </si>
  <si>
    <t>6,3,1</t>
  </si>
  <si>
    <t>5,9,3</t>
  </si>
  <si>
    <t>9,5,3</t>
  </si>
  <si>
    <t>1,3,8</t>
  </si>
  <si>
    <t>2,7,6</t>
  </si>
  <si>
    <t>2,8,7</t>
  </si>
  <si>
    <t>5,2,5</t>
  </si>
  <si>
    <t>4,2,6</t>
  </si>
  <si>
    <t>4,7,3</t>
  </si>
  <si>
    <t>1,8,2</t>
  </si>
  <si>
    <t>7,5,8</t>
  </si>
  <si>
    <t>2,1,5</t>
  </si>
  <si>
    <t>1,9,7</t>
  </si>
  <si>
    <t>8,2,4</t>
  </si>
  <si>
    <t>4,2,4</t>
  </si>
  <si>
    <t>6,2,7</t>
  </si>
  <si>
    <t>9,4,7</t>
  </si>
  <si>
    <t>9,2,7</t>
  </si>
  <si>
    <t>4,2,8</t>
  </si>
  <si>
    <t>1,6,4</t>
  </si>
  <si>
    <t>6,8,5</t>
  </si>
  <si>
    <t>3,2,4</t>
  </si>
  <si>
    <t>9,7,5</t>
  </si>
  <si>
    <t>2,1,8</t>
  </si>
  <si>
    <t>7,4,8</t>
  </si>
  <si>
    <t>3,5,1</t>
  </si>
  <si>
    <t>7,6,8</t>
  </si>
  <si>
    <t>7,3,9</t>
  </si>
  <si>
    <t>6,3,7</t>
  </si>
  <si>
    <t>5,8,6</t>
  </si>
  <si>
    <t>3,9,6</t>
  </si>
  <si>
    <t>9,8,4</t>
  </si>
  <si>
    <t>4,1,4</t>
  </si>
  <si>
    <t>2,8,5</t>
  </si>
  <si>
    <t>4,8,1</t>
  </si>
  <si>
    <t>9,3,7</t>
  </si>
  <si>
    <t>1,8,5</t>
  </si>
  <si>
    <t>2,6,4</t>
  </si>
  <si>
    <t>9,2,1</t>
  </si>
  <si>
    <t>5,3,8</t>
  </si>
  <si>
    <t>5,9,2</t>
  </si>
  <si>
    <t>8,1,6</t>
  </si>
  <si>
    <t>4,3,1</t>
  </si>
  <si>
    <t>2,9,2</t>
  </si>
  <si>
    <t>4,3,5</t>
  </si>
  <si>
    <t>5,2,6</t>
  </si>
  <si>
    <t>3,5,2</t>
  </si>
  <si>
    <t>7,9,3</t>
  </si>
  <si>
    <t>7,5,7</t>
  </si>
  <si>
    <t>6,2,9</t>
  </si>
  <si>
    <t>3,6,2</t>
  </si>
  <si>
    <t>6,3,8</t>
  </si>
  <si>
    <t>9,8,3</t>
  </si>
  <si>
    <t>2,6,9</t>
  </si>
  <si>
    <t>2,7,2</t>
  </si>
  <si>
    <t>5,1,3</t>
  </si>
  <si>
    <t>2,4,6</t>
  </si>
  <si>
    <t>2,4,3</t>
  </si>
  <si>
    <t>8,2,6</t>
  </si>
  <si>
    <t>2,1,3</t>
  </si>
  <si>
    <t>9,7,9</t>
  </si>
  <si>
    <t>6,5,8</t>
  </si>
  <si>
    <t>2,9,8</t>
  </si>
  <si>
    <t>1,3,5</t>
  </si>
  <si>
    <t>7,9,4</t>
  </si>
  <si>
    <t>3,9,7</t>
  </si>
  <si>
    <t>1,5,2</t>
  </si>
  <si>
    <t>9,8,7</t>
  </si>
  <si>
    <t>4,9,6</t>
  </si>
  <si>
    <t>2,1,9</t>
  </si>
  <si>
    <t>7,9,2</t>
  </si>
  <si>
    <t>3,6,1</t>
  </si>
  <si>
    <t>3,8,7</t>
  </si>
  <si>
    <t>4,6,9</t>
  </si>
  <si>
    <t>5,4,8</t>
  </si>
  <si>
    <t>5,8,2</t>
  </si>
  <si>
    <t>2,5,1</t>
  </si>
  <si>
    <t>2,9,3</t>
  </si>
  <si>
    <t>9,3,6</t>
  </si>
  <si>
    <t>5,1,5</t>
  </si>
  <si>
    <t>9,2,9</t>
  </si>
  <si>
    <t>8,6,2</t>
  </si>
  <si>
    <t>1,4,2</t>
  </si>
  <si>
    <t>9,6,1</t>
  </si>
  <si>
    <t>time</t>
    <phoneticPr fontId="1" type="noConversion"/>
  </si>
  <si>
    <t>完美</t>
  </si>
  <si>
    <t>优秀</t>
  </si>
  <si>
    <t>尚可</t>
  </si>
  <si>
    <t>差劲</t>
  </si>
  <si>
    <t>失败</t>
  </si>
  <si>
    <t>perfectAward</t>
    <phoneticPr fontId="1" type="noConversion"/>
  </si>
  <si>
    <t>excellent</t>
    <phoneticPr fontId="1" type="noConversion"/>
  </si>
  <si>
    <t>3,7,1</t>
    <phoneticPr fontId="1" type="noConversion"/>
  </si>
  <si>
    <t>normalAward</t>
    <phoneticPr fontId="1" type="noConversion"/>
  </si>
  <si>
    <t>badAward</t>
    <phoneticPr fontId="1" type="noConversion"/>
  </si>
  <si>
    <t>failAward</t>
    <phoneticPr fontId="1" type="noConversion"/>
  </si>
  <si>
    <t>int</t>
    <phoneticPr fontId="1" type="noConversion"/>
  </si>
  <si>
    <t>题目id</t>
    <phoneticPr fontId="1" type="noConversion"/>
  </si>
  <si>
    <t>难度（数字越大难度越小）</t>
    <phoneticPr fontId="1" type="noConversion"/>
  </si>
  <si>
    <t>菜品1</t>
    <phoneticPr fontId="1" type="noConversion"/>
  </si>
  <si>
    <t>菜品2</t>
  </si>
  <si>
    <t>菜品3</t>
  </si>
  <si>
    <t>勺子1</t>
    <phoneticPr fontId="1" type="noConversion"/>
  </si>
  <si>
    <t>勺子2</t>
  </si>
  <si>
    <t>勺子3</t>
  </si>
  <si>
    <t>题目完成时间</t>
    <phoneticPr fontId="1" type="noConversion"/>
  </si>
  <si>
    <t>完美奖励</t>
    <phoneticPr fontId="1" type="noConversion"/>
  </si>
  <si>
    <t>优秀奖励</t>
    <phoneticPr fontId="1" type="noConversion"/>
  </si>
  <si>
    <t>普通奖励</t>
    <phoneticPr fontId="1" type="noConversion"/>
  </si>
  <si>
    <t>差劲奖励</t>
    <phoneticPr fontId="1" type="noConversion"/>
  </si>
  <si>
    <t>失败奖励</t>
    <phoneticPr fontId="1" type="noConversion"/>
  </si>
  <si>
    <t>完成菜肴数</t>
  </si>
  <si>
    <t>剩余时间</t>
  </si>
  <si>
    <t>评价</t>
  </si>
  <si>
    <t>≥20秒</t>
  </si>
  <si>
    <t>＜20秒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</si>
</sst>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9C000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L78" sqref="L78"/>
    </sheetView>
  </sheetViews>
  <sheetFormatPr defaultRowHeight="13.5" x14ac:dyDescent="0.15"/>
  <cols>
    <col min="1" max="1" width="5.5" bestFit="1" customWidth="1"/>
    <col min="2" max="2" width="13.625" bestFit="1" customWidth="1"/>
    <col min="3" max="5" width="8.5" bestFit="1" customWidth="1"/>
    <col min="6" max="8" width="9.5" bestFit="1" customWidth="1"/>
    <col min="9" max="9" width="7.5" bestFit="1" customWidth="1"/>
    <col min="10" max="10" width="13.875" bestFit="1" customWidth="1"/>
    <col min="11" max="11" width="12.5" bestFit="1" customWidth="1"/>
    <col min="12" max="12" width="14.75" bestFit="1" customWidth="1"/>
    <col min="13" max="13" width="11.5" bestFit="1" customWidth="1"/>
    <col min="14" max="14" width="12.5" bestFit="1" customWidth="1"/>
  </cols>
  <sheetData>
    <row r="1" spans="1:14" x14ac:dyDescent="0.15">
      <c r="A1" t="s">
        <v>14</v>
      </c>
      <c r="B1" t="s">
        <v>15</v>
      </c>
      <c r="C1" t="s">
        <v>16</v>
      </c>
      <c r="D1" t="s">
        <v>16</v>
      </c>
      <c r="E1" t="s">
        <v>16</v>
      </c>
      <c r="F1" t="s">
        <v>14</v>
      </c>
      <c r="G1" t="s">
        <v>14</v>
      </c>
      <c r="H1" t="s">
        <v>14</v>
      </c>
      <c r="I1" t="s">
        <v>219</v>
      </c>
      <c r="J1" t="s">
        <v>219</v>
      </c>
      <c r="K1" t="s">
        <v>14</v>
      </c>
      <c r="L1" t="s">
        <v>14</v>
      </c>
      <c r="M1" t="s">
        <v>14</v>
      </c>
      <c r="N1" t="s">
        <v>14</v>
      </c>
    </row>
    <row r="2" spans="1:1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207</v>
      </c>
      <c r="J2" t="s">
        <v>213</v>
      </c>
      <c r="K2" t="s">
        <v>214</v>
      </c>
      <c r="L2" t="s">
        <v>216</v>
      </c>
      <c r="M2" t="s">
        <v>217</v>
      </c>
      <c r="N2" t="s">
        <v>218</v>
      </c>
    </row>
    <row r="3" spans="1:14" x14ac:dyDescent="0.15">
      <c r="A3">
        <v>1001</v>
      </c>
      <c r="B3">
        <v>19</v>
      </c>
      <c r="C3" t="s">
        <v>139</v>
      </c>
      <c r="D3" t="s">
        <v>129</v>
      </c>
      <c r="E3" t="s">
        <v>140</v>
      </c>
      <c r="F3">
        <v>2</v>
      </c>
      <c r="G3">
        <v>7</v>
      </c>
      <c r="H3">
        <v>9</v>
      </c>
      <c r="I3">
        <v>60</v>
      </c>
      <c r="J3">
        <v>10201</v>
      </c>
      <c r="K3">
        <f>J3+1</f>
        <v>10202</v>
      </c>
      <c r="L3">
        <f t="shared" ref="L3:N3" si="0">K3+1</f>
        <v>10203</v>
      </c>
      <c r="M3">
        <f t="shared" si="0"/>
        <v>10204</v>
      </c>
      <c r="N3">
        <f t="shared" si="0"/>
        <v>10205</v>
      </c>
    </row>
    <row r="4" spans="1:14" x14ac:dyDescent="0.15">
      <c r="A4">
        <v>1002</v>
      </c>
      <c r="B4">
        <v>19</v>
      </c>
      <c r="C4" t="s">
        <v>104</v>
      </c>
      <c r="D4" t="s">
        <v>187</v>
      </c>
      <c r="E4" t="s">
        <v>188</v>
      </c>
      <c r="F4">
        <v>4</v>
      </c>
      <c r="G4">
        <v>7</v>
      </c>
      <c r="H4">
        <v>9</v>
      </c>
      <c r="I4">
        <v>60</v>
      </c>
      <c r="J4">
        <f>J3+100</f>
        <v>10301</v>
      </c>
      <c r="K4">
        <f t="shared" ref="K4:N67" si="1">J4+1</f>
        <v>10302</v>
      </c>
      <c r="L4">
        <f t="shared" si="1"/>
        <v>10303</v>
      </c>
      <c r="M4">
        <f t="shared" si="1"/>
        <v>10304</v>
      </c>
      <c r="N4">
        <f t="shared" si="1"/>
        <v>10305</v>
      </c>
    </row>
    <row r="5" spans="1:14" x14ac:dyDescent="0.15">
      <c r="A5">
        <v>1003</v>
      </c>
      <c r="B5">
        <v>18</v>
      </c>
      <c r="C5" t="s">
        <v>67</v>
      </c>
      <c r="D5" t="s">
        <v>68</v>
      </c>
      <c r="E5" t="s">
        <v>69</v>
      </c>
      <c r="F5">
        <v>1</v>
      </c>
      <c r="G5">
        <v>4</v>
      </c>
      <c r="H5">
        <v>6</v>
      </c>
      <c r="I5">
        <v>60</v>
      </c>
      <c r="J5">
        <f t="shared" ref="J5:J68" si="2">J4+100</f>
        <v>10401</v>
      </c>
      <c r="K5">
        <f t="shared" si="1"/>
        <v>10402</v>
      </c>
      <c r="L5">
        <f t="shared" si="1"/>
        <v>10403</v>
      </c>
      <c r="M5">
        <f t="shared" si="1"/>
        <v>10404</v>
      </c>
      <c r="N5">
        <f t="shared" si="1"/>
        <v>10405</v>
      </c>
    </row>
    <row r="6" spans="1:14" x14ac:dyDescent="0.15">
      <c r="A6">
        <v>1004</v>
      </c>
      <c r="B6">
        <v>18</v>
      </c>
      <c r="C6" t="s">
        <v>83</v>
      </c>
      <c r="D6" t="s">
        <v>84</v>
      </c>
      <c r="E6" t="s">
        <v>85</v>
      </c>
      <c r="F6">
        <v>1</v>
      </c>
      <c r="G6">
        <v>5</v>
      </c>
      <c r="H6">
        <v>8</v>
      </c>
      <c r="I6">
        <v>60</v>
      </c>
      <c r="J6">
        <f t="shared" si="2"/>
        <v>10501</v>
      </c>
      <c r="K6">
        <f t="shared" si="1"/>
        <v>10502</v>
      </c>
      <c r="L6">
        <f t="shared" si="1"/>
        <v>10503</v>
      </c>
      <c r="M6">
        <f t="shared" si="1"/>
        <v>10504</v>
      </c>
      <c r="N6">
        <f t="shared" si="1"/>
        <v>10505</v>
      </c>
    </row>
    <row r="7" spans="1:14" x14ac:dyDescent="0.15">
      <c r="A7">
        <v>1005</v>
      </c>
      <c r="B7">
        <v>17</v>
      </c>
      <c r="C7" t="s">
        <v>49</v>
      </c>
      <c r="D7" t="s">
        <v>50</v>
      </c>
      <c r="E7" t="s">
        <v>51</v>
      </c>
      <c r="F7">
        <v>1</v>
      </c>
      <c r="G7">
        <v>3</v>
      </c>
      <c r="H7">
        <v>5</v>
      </c>
      <c r="I7">
        <v>60</v>
      </c>
      <c r="J7">
        <f t="shared" si="2"/>
        <v>10601</v>
      </c>
      <c r="K7">
        <f t="shared" si="1"/>
        <v>10602</v>
      </c>
      <c r="L7">
        <f t="shared" si="1"/>
        <v>10603</v>
      </c>
      <c r="M7">
        <f t="shared" si="1"/>
        <v>10604</v>
      </c>
      <c r="N7">
        <f t="shared" si="1"/>
        <v>10605</v>
      </c>
    </row>
    <row r="8" spans="1:14" x14ac:dyDescent="0.15">
      <c r="A8">
        <v>1006</v>
      </c>
      <c r="B8">
        <v>17</v>
      </c>
      <c r="C8" t="s">
        <v>41</v>
      </c>
      <c r="D8" t="s">
        <v>128</v>
      </c>
      <c r="E8" t="s">
        <v>129</v>
      </c>
      <c r="F8">
        <v>2</v>
      </c>
      <c r="G8">
        <v>5</v>
      </c>
      <c r="H8">
        <v>8</v>
      </c>
      <c r="I8">
        <v>60</v>
      </c>
      <c r="J8">
        <f t="shared" si="2"/>
        <v>10701</v>
      </c>
      <c r="K8">
        <f t="shared" si="1"/>
        <v>10702</v>
      </c>
      <c r="L8">
        <f t="shared" si="1"/>
        <v>10703</v>
      </c>
      <c r="M8">
        <f t="shared" si="1"/>
        <v>10704</v>
      </c>
      <c r="N8">
        <f t="shared" si="1"/>
        <v>10705</v>
      </c>
    </row>
    <row r="9" spans="1:14" x14ac:dyDescent="0.15">
      <c r="A9">
        <v>1007</v>
      </c>
      <c r="B9">
        <v>17</v>
      </c>
      <c r="C9" t="s">
        <v>170</v>
      </c>
      <c r="D9" t="s">
        <v>171</v>
      </c>
      <c r="E9" t="s">
        <v>172</v>
      </c>
      <c r="F9">
        <v>3</v>
      </c>
      <c r="G9">
        <v>7</v>
      </c>
      <c r="H9">
        <v>9</v>
      </c>
      <c r="I9">
        <v>60</v>
      </c>
      <c r="J9">
        <f t="shared" si="2"/>
        <v>10801</v>
      </c>
      <c r="K9">
        <f t="shared" si="1"/>
        <v>10802</v>
      </c>
      <c r="L9">
        <f t="shared" si="1"/>
        <v>10803</v>
      </c>
      <c r="M9">
        <f t="shared" si="1"/>
        <v>10804</v>
      </c>
      <c r="N9">
        <f t="shared" si="1"/>
        <v>10805</v>
      </c>
    </row>
    <row r="10" spans="1:14" x14ac:dyDescent="0.15">
      <c r="A10">
        <v>1008</v>
      </c>
      <c r="B10">
        <v>16</v>
      </c>
      <c r="C10" t="s">
        <v>32</v>
      </c>
      <c r="D10" t="s">
        <v>33</v>
      </c>
      <c r="E10" t="s">
        <v>34</v>
      </c>
      <c r="F10">
        <v>1</v>
      </c>
      <c r="G10">
        <v>2</v>
      </c>
      <c r="H10">
        <v>5</v>
      </c>
      <c r="I10">
        <v>60</v>
      </c>
      <c r="J10">
        <f t="shared" si="2"/>
        <v>10901</v>
      </c>
      <c r="K10">
        <f t="shared" si="1"/>
        <v>10902</v>
      </c>
      <c r="L10">
        <f t="shared" si="1"/>
        <v>10903</v>
      </c>
      <c r="M10">
        <f t="shared" si="1"/>
        <v>10904</v>
      </c>
      <c r="N10">
        <f t="shared" si="1"/>
        <v>10905</v>
      </c>
    </row>
    <row r="11" spans="1:14" x14ac:dyDescent="0.15">
      <c r="A11">
        <v>1009</v>
      </c>
      <c r="B11">
        <v>16</v>
      </c>
      <c r="C11" t="s">
        <v>58</v>
      </c>
      <c r="D11" t="s">
        <v>59</v>
      </c>
      <c r="E11" t="s">
        <v>60</v>
      </c>
      <c r="F11">
        <v>1</v>
      </c>
      <c r="G11">
        <v>3</v>
      </c>
      <c r="H11">
        <v>8</v>
      </c>
      <c r="I11">
        <v>60</v>
      </c>
      <c r="J11">
        <f t="shared" si="2"/>
        <v>11001</v>
      </c>
      <c r="K11">
        <f t="shared" si="1"/>
        <v>11002</v>
      </c>
      <c r="L11">
        <f t="shared" si="1"/>
        <v>11003</v>
      </c>
      <c r="M11">
        <f t="shared" si="1"/>
        <v>11004</v>
      </c>
      <c r="N11">
        <f t="shared" si="1"/>
        <v>11005</v>
      </c>
    </row>
    <row r="12" spans="1:14" x14ac:dyDescent="0.15">
      <c r="A12">
        <v>1010</v>
      </c>
      <c r="B12">
        <v>16</v>
      </c>
      <c r="C12" t="s">
        <v>75</v>
      </c>
      <c r="D12" t="s">
        <v>76</v>
      </c>
      <c r="E12" t="s">
        <v>77</v>
      </c>
      <c r="F12">
        <v>1</v>
      </c>
      <c r="G12">
        <v>4</v>
      </c>
      <c r="H12">
        <v>9</v>
      </c>
      <c r="I12">
        <v>60</v>
      </c>
      <c r="J12">
        <f t="shared" si="2"/>
        <v>11101</v>
      </c>
      <c r="K12">
        <f t="shared" si="1"/>
        <v>11102</v>
      </c>
      <c r="L12">
        <f t="shared" si="1"/>
        <v>11103</v>
      </c>
      <c r="M12">
        <f t="shared" si="1"/>
        <v>11104</v>
      </c>
      <c r="N12">
        <f t="shared" si="1"/>
        <v>11105</v>
      </c>
    </row>
    <row r="13" spans="1:14" x14ac:dyDescent="0.15">
      <c r="A13">
        <v>2001</v>
      </c>
      <c r="B13">
        <v>16</v>
      </c>
      <c r="C13" t="s">
        <v>65</v>
      </c>
      <c r="D13" t="s">
        <v>40</v>
      </c>
      <c r="E13" t="s">
        <v>106</v>
      </c>
      <c r="F13">
        <v>2</v>
      </c>
      <c r="G13">
        <v>3</v>
      </c>
      <c r="H13">
        <v>5</v>
      </c>
      <c r="I13">
        <v>60</v>
      </c>
      <c r="J13">
        <f t="shared" si="2"/>
        <v>11201</v>
      </c>
      <c r="K13">
        <f t="shared" si="1"/>
        <v>11202</v>
      </c>
      <c r="L13">
        <f t="shared" si="1"/>
        <v>11203</v>
      </c>
      <c r="M13">
        <f t="shared" si="1"/>
        <v>11204</v>
      </c>
      <c r="N13">
        <f t="shared" si="1"/>
        <v>11205</v>
      </c>
    </row>
    <row r="14" spans="1:14" x14ac:dyDescent="0.15">
      <c r="A14">
        <v>2002</v>
      </c>
      <c r="B14">
        <v>16</v>
      </c>
      <c r="C14" t="s">
        <v>110</v>
      </c>
      <c r="D14" t="s">
        <v>111</v>
      </c>
      <c r="E14" t="s">
        <v>112</v>
      </c>
      <c r="F14">
        <v>2</v>
      </c>
      <c r="G14">
        <v>3</v>
      </c>
      <c r="H14">
        <v>7</v>
      </c>
      <c r="I14">
        <v>60</v>
      </c>
      <c r="J14">
        <f t="shared" si="2"/>
        <v>11301</v>
      </c>
      <c r="K14">
        <f t="shared" si="1"/>
        <v>11302</v>
      </c>
      <c r="L14">
        <f t="shared" si="1"/>
        <v>11303</v>
      </c>
      <c r="M14">
        <f t="shared" si="1"/>
        <v>11304</v>
      </c>
      <c r="N14">
        <f t="shared" si="1"/>
        <v>11305</v>
      </c>
    </row>
    <row r="15" spans="1:14" x14ac:dyDescent="0.15">
      <c r="A15">
        <v>2003</v>
      </c>
      <c r="B15">
        <v>16</v>
      </c>
      <c r="C15" t="s">
        <v>119</v>
      </c>
      <c r="D15" t="s">
        <v>120</v>
      </c>
      <c r="E15" t="s">
        <v>121</v>
      </c>
      <c r="F15">
        <v>2</v>
      </c>
      <c r="G15">
        <v>4</v>
      </c>
      <c r="H15">
        <v>7</v>
      </c>
      <c r="I15">
        <v>60</v>
      </c>
      <c r="J15">
        <f t="shared" si="2"/>
        <v>11401</v>
      </c>
      <c r="K15">
        <f t="shared" si="1"/>
        <v>11402</v>
      </c>
      <c r="L15">
        <f t="shared" si="1"/>
        <v>11403</v>
      </c>
      <c r="M15">
        <f t="shared" si="1"/>
        <v>11404</v>
      </c>
      <c r="N15">
        <f t="shared" si="1"/>
        <v>11405</v>
      </c>
    </row>
    <row r="16" spans="1:14" x14ac:dyDescent="0.15">
      <c r="A16">
        <v>2004</v>
      </c>
      <c r="B16">
        <v>16</v>
      </c>
      <c r="C16" t="s">
        <v>132</v>
      </c>
      <c r="D16" t="s">
        <v>133</v>
      </c>
      <c r="E16" t="s">
        <v>134</v>
      </c>
      <c r="F16">
        <v>2</v>
      </c>
      <c r="G16">
        <v>6</v>
      </c>
      <c r="H16">
        <v>7</v>
      </c>
      <c r="I16">
        <v>60</v>
      </c>
      <c r="J16">
        <f t="shared" si="2"/>
        <v>11501</v>
      </c>
      <c r="K16">
        <f t="shared" si="1"/>
        <v>11502</v>
      </c>
      <c r="L16">
        <f t="shared" si="1"/>
        <v>11503</v>
      </c>
      <c r="M16">
        <f t="shared" si="1"/>
        <v>11504</v>
      </c>
      <c r="N16">
        <f t="shared" si="1"/>
        <v>11505</v>
      </c>
    </row>
    <row r="17" spans="1:14" x14ac:dyDescent="0.15">
      <c r="A17">
        <v>2005</v>
      </c>
      <c r="B17">
        <v>16</v>
      </c>
      <c r="C17" t="s">
        <v>81</v>
      </c>
      <c r="D17" t="s">
        <v>137</v>
      </c>
      <c r="E17" t="s">
        <v>138</v>
      </c>
      <c r="F17">
        <v>2</v>
      </c>
      <c r="G17">
        <v>7</v>
      </c>
      <c r="H17">
        <v>8</v>
      </c>
      <c r="I17">
        <v>60</v>
      </c>
      <c r="J17">
        <f t="shared" si="2"/>
        <v>11601</v>
      </c>
      <c r="K17">
        <f t="shared" si="1"/>
        <v>11602</v>
      </c>
      <c r="L17">
        <f t="shared" si="1"/>
        <v>11603</v>
      </c>
      <c r="M17">
        <f t="shared" si="1"/>
        <v>11604</v>
      </c>
      <c r="N17">
        <f t="shared" si="1"/>
        <v>11605</v>
      </c>
    </row>
    <row r="18" spans="1:14" x14ac:dyDescent="0.15">
      <c r="A18">
        <v>2006</v>
      </c>
      <c r="B18">
        <v>16</v>
      </c>
      <c r="C18" t="s">
        <v>154</v>
      </c>
      <c r="D18" t="s">
        <v>132</v>
      </c>
      <c r="E18" t="s">
        <v>155</v>
      </c>
      <c r="F18">
        <v>3</v>
      </c>
      <c r="G18">
        <v>4</v>
      </c>
      <c r="H18">
        <v>9</v>
      </c>
      <c r="I18">
        <v>60</v>
      </c>
      <c r="J18">
        <f t="shared" si="2"/>
        <v>11701</v>
      </c>
      <c r="K18">
        <f t="shared" si="1"/>
        <v>11702</v>
      </c>
      <c r="L18">
        <f t="shared" si="1"/>
        <v>11703</v>
      </c>
      <c r="M18">
        <f t="shared" si="1"/>
        <v>11704</v>
      </c>
      <c r="N18">
        <f t="shared" si="1"/>
        <v>11705</v>
      </c>
    </row>
    <row r="19" spans="1:14" x14ac:dyDescent="0.15">
      <c r="A19">
        <v>2007</v>
      </c>
      <c r="B19">
        <v>16</v>
      </c>
      <c r="C19" t="s">
        <v>161</v>
      </c>
      <c r="D19" t="s">
        <v>162</v>
      </c>
      <c r="E19" t="s">
        <v>163</v>
      </c>
      <c r="F19">
        <v>3</v>
      </c>
      <c r="G19">
        <v>5</v>
      </c>
      <c r="H19">
        <v>9</v>
      </c>
      <c r="I19">
        <v>60</v>
      </c>
      <c r="J19">
        <f t="shared" si="2"/>
        <v>11801</v>
      </c>
      <c r="K19">
        <f t="shared" si="1"/>
        <v>11802</v>
      </c>
      <c r="L19">
        <f t="shared" si="1"/>
        <v>11803</v>
      </c>
      <c r="M19">
        <f t="shared" si="1"/>
        <v>11804</v>
      </c>
      <c r="N19">
        <f t="shared" si="1"/>
        <v>11805</v>
      </c>
    </row>
    <row r="20" spans="1:14" x14ac:dyDescent="0.15">
      <c r="A20">
        <v>2008</v>
      </c>
      <c r="B20">
        <v>16</v>
      </c>
      <c r="C20" t="s">
        <v>63</v>
      </c>
      <c r="D20" t="s">
        <v>173</v>
      </c>
      <c r="E20" t="s">
        <v>174</v>
      </c>
      <c r="F20">
        <v>3</v>
      </c>
      <c r="G20">
        <v>8</v>
      </c>
      <c r="H20">
        <v>9</v>
      </c>
      <c r="I20">
        <v>60</v>
      </c>
      <c r="J20">
        <f t="shared" si="2"/>
        <v>11901</v>
      </c>
      <c r="K20">
        <f t="shared" si="1"/>
        <v>11902</v>
      </c>
      <c r="L20">
        <f t="shared" si="1"/>
        <v>11903</v>
      </c>
      <c r="M20">
        <f t="shared" si="1"/>
        <v>11904</v>
      </c>
      <c r="N20">
        <f t="shared" si="1"/>
        <v>11905</v>
      </c>
    </row>
    <row r="21" spans="1:14" x14ac:dyDescent="0.15">
      <c r="A21">
        <v>2009</v>
      </c>
      <c r="B21">
        <v>15</v>
      </c>
      <c r="C21" t="s">
        <v>46</v>
      </c>
      <c r="D21" t="s">
        <v>47</v>
      </c>
      <c r="E21" t="s">
        <v>48</v>
      </c>
      <c r="F21">
        <v>1</v>
      </c>
      <c r="G21">
        <v>3</v>
      </c>
      <c r="H21">
        <v>4</v>
      </c>
      <c r="I21">
        <v>60</v>
      </c>
      <c r="J21">
        <f t="shared" si="2"/>
        <v>12001</v>
      </c>
      <c r="K21">
        <f t="shared" si="1"/>
        <v>12002</v>
      </c>
      <c r="L21">
        <f t="shared" si="1"/>
        <v>12003</v>
      </c>
      <c r="M21">
        <f t="shared" si="1"/>
        <v>12004</v>
      </c>
      <c r="N21">
        <f t="shared" si="1"/>
        <v>12005</v>
      </c>
    </row>
    <row r="22" spans="1:14" x14ac:dyDescent="0.15">
      <c r="A22">
        <v>2010</v>
      </c>
      <c r="B22">
        <v>15</v>
      </c>
      <c r="C22" t="s">
        <v>52</v>
      </c>
      <c r="D22" t="s">
        <v>53</v>
      </c>
      <c r="E22" t="s">
        <v>54</v>
      </c>
      <c r="F22">
        <v>1</v>
      </c>
      <c r="G22">
        <v>3</v>
      </c>
      <c r="H22">
        <v>6</v>
      </c>
      <c r="I22">
        <v>60</v>
      </c>
      <c r="J22">
        <f t="shared" si="2"/>
        <v>12101</v>
      </c>
      <c r="K22">
        <f t="shared" si="1"/>
        <v>12102</v>
      </c>
      <c r="L22">
        <f t="shared" si="1"/>
        <v>12103</v>
      </c>
      <c r="M22">
        <f t="shared" si="1"/>
        <v>12104</v>
      </c>
      <c r="N22">
        <f t="shared" si="1"/>
        <v>12105</v>
      </c>
    </row>
    <row r="23" spans="1:14" x14ac:dyDescent="0.15">
      <c r="A23">
        <v>2011</v>
      </c>
      <c r="B23">
        <v>15</v>
      </c>
      <c r="C23" t="s">
        <v>107</v>
      </c>
      <c r="D23" t="s">
        <v>108</v>
      </c>
      <c r="E23" t="s">
        <v>109</v>
      </c>
      <c r="F23">
        <v>2</v>
      </c>
      <c r="G23">
        <v>3</v>
      </c>
      <c r="H23">
        <v>6</v>
      </c>
      <c r="I23">
        <v>60</v>
      </c>
      <c r="J23">
        <f t="shared" si="2"/>
        <v>12201</v>
      </c>
      <c r="K23">
        <f t="shared" si="1"/>
        <v>12202</v>
      </c>
      <c r="L23">
        <f t="shared" si="1"/>
        <v>12203</v>
      </c>
      <c r="M23">
        <f t="shared" si="1"/>
        <v>12204</v>
      </c>
      <c r="N23">
        <f t="shared" si="1"/>
        <v>12205</v>
      </c>
    </row>
    <row r="24" spans="1:14" x14ac:dyDescent="0.15">
      <c r="A24">
        <v>2012</v>
      </c>
      <c r="B24">
        <v>15</v>
      </c>
      <c r="C24" t="s">
        <v>200</v>
      </c>
      <c r="D24" t="s">
        <v>57</v>
      </c>
      <c r="E24" t="s">
        <v>201</v>
      </c>
      <c r="F24">
        <v>5</v>
      </c>
      <c r="G24">
        <v>8</v>
      </c>
      <c r="H24">
        <v>9</v>
      </c>
      <c r="I24">
        <v>60</v>
      </c>
      <c r="J24">
        <f t="shared" si="2"/>
        <v>12301</v>
      </c>
      <c r="K24">
        <f t="shared" si="1"/>
        <v>12302</v>
      </c>
      <c r="L24">
        <f t="shared" si="1"/>
        <v>12303</v>
      </c>
      <c r="M24">
        <f t="shared" si="1"/>
        <v>12304</v>
      </c>
      <c r="N24">
        <f t="shared" si="1"/>
        <v>12305</v>
      </c>
    </row>
    <row r="25" spans="1:14" x14ac:dyDescent="0.15">
      <c r="A25">
        <v>2013</v>
      </c>
      <c r="B25">
        <v>15</v>
      </c>
      <c r="C25" t="s">
        <v>174</v>
      </c>
      <c r="D25" t="s">
        <v>186</v>
      </c>
      <c r="E25" t="s">
        <v>206</v>
      </c>
      <c r="F25">
        <v>6</v>
      </c>
      <c r="G25">
        <v>8</v>
      </c>
      <c r="H25">
        <v>9</v>
      </c>
      <c r="I25">
        <v>60</v>
      </c>
      <c r="J25">
        <f t="shared" si="2"/>
        <v>12401</v>
      </c>
      <c r="K25">
        <f t="shared" si="1"/>
        <v>12402</v>
      </c>
      <c r="L25">
        <f t="shared" si="1"/>
        <v>12403</v>
      </c>
      <c r="M25">
        <f t="shared" si="1"/>
        <v>12404</v>
      </c>
      <c r="N25">
        <f t="shared" si="1"/>
        <v>12405</v>
      </c>
    </row>
    <row r="26" spans="1:14" x14ac:dyDescent="0.15">
      <c r="A26">
        <v>2014</v>
      </c>
      <c r="B26">
        <v>14</v>
      </c>
      <c r="C26" t="s">
        <v>55</v>
      </c>
      <c r="D26" t="s">
        <v>56</v>
      </c>
      <c r="E26" t="s">
        <v>57</v>
      </c>
      <c r="F26">
        <v>1</v>
      </c>
      <c r="G26">
        <v>3</v>
      </c>
      <c r="H26">
        <v>7</v>
      </c>
      <c r="I26">
        <v>60</v>
      </c>
      <c r="J26">
        <f t="shared" si="2"/>
        <v>12501</v>
      </c>
      <c r="K26">
        <f t="shared" si="1"/>
        <v>12502</v>
      </c>
      <c r="L26">
        <f t="shared" si="1"/>
        <v>12503</v>
      </c>
      <c r="M26">
        <f t="shared" si="1"/>
        <v>12504</v>
      </c>
      <c r="N26">
        <f t="shared" si="1"/>
        <v>12505</v>
      </c>
    </row>
    <row r="27" spans="1:14" x14ac:dyDescent="0.15">
      <c r="A27">
        <v>2015</v>
      </c>
      <c r="B27">
        <v>14</v>
      </c>
      <c r="C27" t="s">
        <v>61</v>
      </c>
      <c r="D27" t="s">
        <v>62</v>
      </c>
      <c r="E27" t="s">
        <v>63</v>
      </c>
      <c r="F27">
        <v>1</v>
      </c>
      <c r="G27">
        <v>3</v>
      </c>
      <c r="H27">
        <v>9</v>
      </c>
      <c r="I27">
        <v>60</v>
      </c>
      <c r="J27">
        <f t="shared" si="2"/>
        <v>12601</v>
      </c>
      <c r="K27">
        <f t="shared" si="1"/>
        <v>12602</v>
      </c>
      <c r="L27">
        <f t="shared" si="1"/>
        <v>12603</v>
      </c>
      <c r="M27">
        <f t="shared" si="1"/>
        <v>12604</v>
      </c>
      <c r="N27">
        <f t="shared" si="1"/>
        <v>12605</v>
      </c>
    </row>
    <row r="28" spans="1:14" x14ac:dyDescent="0.15">
      <c r="A28">
        <v>2016</v>
      </c>
      <c r="B28">
        <v>14</v>
      </c>
      <c r="C28" t="s">
        <v>91</v>
      </c>
      <c r="D28" t="s">
        <v>92</v>
      </c>
      <c r="E28" t="s">
        <v>35</v>
      </c>
      <c r="F28">
        <v>1</v>
      </c>
      <c r="G28">
        <v>6</v>
      </c>
      <c r="H28">
        <v>8</v>
      </c>
      <c r="I28">
        <v>60</v>
      </c>
      <c r="J28">
        <f t="shared" si="2"/>
        <v>12701</v>
      </c>
      <c r="K28">
        <f t="shared" si="1"/>
        <v>12702</v>
      </c>
      <c r="L28">
        <f t="shared" si="1"/>
        <v>12703</v>
      </c>
      <c r="M28">
        <f t="shared" si="1"/>
        <v>12704</v>
      </c>
      <c r="N28">
        <f t="shared" si="1"/>
        <v>12705</v>
      </c>
    </row>
    <row r="29" spans="1:14" x14ac:dyDescent="0.15">
      <c r="A29">
        <v>3001</v>
      </c>
      <c r="B29">
        <v>14</v>
      </c>
      <c r="C29" t="s">
        <v>93</v>
      </c>
      <c r="D29" t="s">
        <v>57</v>
      </c>
      <c r="E29" t="s">
        <v>94</v>
      </c>
      <c r="F29">
        <v>1</v>
      </c>
      <c r="G29">
        <v>6</v>
      </c>
      <c r="H29">
        <v>9</v>
      </c>
      <c r="I29">
        <v>60</v>
      </c>
      <c r="J29">
        <f t="shared" si="2"/>
        <v>12801</v>
      </c>
      <c r="K29">
        <f t="shared" si="1"/>
        <v>12802</v>
      </c>
      <c r="L29">
        <f t="shared" si="1"/>
        <v>12803</v>
      </c>
      <c r="M29">
        <f t="shared" si="1"/>
        <v>12804</v>
      </c>
      <c r="N29">
        <f t="shared" si="1"/>
        <v>12805</v>
      </c>
    </row>
    <row r="30" spans="1:14" x14ac:dyDescent="0.15">
      <c r="A30">
        <v>3002</v>
      </c>
      <c r="B30">
        <v>14</v>
      </c>
      <c r="C30" t="s">
        <v>82</v>
      </c>
      <c r="D30" t="s">
        <v>104</v>
      </c>
      <c r="E30" t="s">
        <v>105</v>
      </c>
      <c r="F30">
        <v>2</v>
      </c>
      <c r="G30">
        <v>3</v>
      </c>
      <c r="H30">
        <v>4</v>
      </c>
      <c r="I30">
        <v>60</v>
      </c>
      <c r="J30">
        <f t="shared" si="2"/>
        <v>12901</v>
      </c>
      <c r="K30">
        <f t="shared" si="1"/>
        <v>12902</v>
      </c>
      <c r="L30">
        <f t="shared" si="1"/>
        <v>12903</v>
      </c>
      <c r="M30">
        <f t="shared" si="1"/>
        <v>12904</v>
      </c>
      <c r="N30">
        <f t="shared" si="1"/>
        <v>12905</v>
      </c>
    </row>
    <row r="31" spans="1:14" x14ac:dyDescent="0.15">
      <c r="A31">
        <v>3003</v>
      </c>
      <c r="B31">
        <v>14</v>
      </c>
      <c r="C31" t="s">
        <v>141</v>
      </c>
      <c r="D31" t="s">
        <v>142</v>
      </c>
      <c r="E31" t="s">
        <v>143</v>
      </c>
      <c r="F31">
        <v>2</v>
      </c>
      <c r="G31">
        <v>8</v>
      </c>
      <c r="H31">
        <v>9</v>
      </c>
      <c r="I31">
        <v>60</v>
      </c>
      <c r="J31">
        <f t="shared" si="2"/>
        <v>13001</v>
      </c>
      <c r="K31">
        <f t="shared" si="1"/>
        <v>13002</v>
      </c>
      <c r="L31">
        <f t="shared" si="1"/>
        <v>13003</v>
      </c>
      <c r="M31">
        <f t="shared" si="1"/>
        <v>13004</v>
      </c>
      <c r="N31">
        <f t="shared" si="1"/>
        <v>13005</v>
      </c>
    </row>
    <row r="32" spans="1:14" x14ac:dyDescent="0.15">
      <c r="A32">
        <v>3004</v>
      </c>
      <c r="B32">
        <v>14</v>
      </c>
      <c r="C32" t="s">
        <v>150</v>
      </c>
      <c r="D32" t="s">
        <v>151</v>
      </c>
      <c r="E32" t="s">
        <v>152</v>
      </c>
      <c r="F32">
        <v>3</v>
      </c>
      <c r="G32">
        <v>4</v>
      </c>
      <c r="H32">
        <v>7</v>
      </c>
      <c r="I32">
        <v>60</v>
      </c>
      <c r="J32">
        <f t="shared" si="2"/>
        <v>13101</v>
      </c>
      <c r="K32">
        <f t="shared" si="1"/>
        <v>13102</v>
      </c>
      <c r="L32">
        <f t="shared" si="1"/>
        <v>13103</v>
      </c>
      <c r="M32">
        <f t="shared" si="1"/>
        <v>13104</v>
      </c>
      <c r="N32">
        <f t="shared" si="1"/>
        <v>13105</v>
      </c>
    </row>
    <row r="33" spans="1:14" x14ac:dyDescent="0.15">
      <c r="A33">
        <v>3005</v>
      </c>
      <c r="B33">
        <v>14</v>
      </c>
      <c r="C33" t="s">
        <v>156</v>
      </c>
      <c r="D33" t="s">
        <v>66</v>
      </c>
      <c r="E33" t="s">
        <v>159</v>
      </c>
      <c r="F33">
        <v>3</v>
      </c>
      <c r="G33">
        <v>5</v>
      </c>
      <c r="H33">
        <v>7</v>
      </c>
      <c r="I33">
        <v>60</v>
      </c>
      <c r="J33">
        <f t="shared" si="2"/>
        <v>13201</v>
      </c>
      <c r="K33">
        <f t="shared" si="1"/>
        <v>13202</v>
      </c>
      <c r="L33">
        <f t="shared" si="1"/>
        <v>13203</v>
      </c>
      <c r="M33">
        <f t="shared" si="1"/>
        <v>13204</v>
      </c>
      <c r="N33">
        <f t="shared" si="1"/>
        <v>13205</v>
      </c>
    </row>
    <row r="34" spans="1:14" x14ac:dyDescent="0.15">
      <c r="A34">
        <v>3006</v>
      </c>
      <c r="B34">
        <v>14</v>
      </c>
      <c r="C34" t="s">
        <v>164</v>
      </c>
      <c r="D34" t="s">
        <v>165</v>
      </c>
      <c r="E34" t="s">
        <v>58</v>
      </c>
      <c r="F34">
        <v>3</v>
      </c>
      <c r="G34">
        <v>6</v>
      </c>
      <c r="H34">
        <v>7</v>
      </c>
      <c r="I34">
        <v>60</v>
      </c>
      <c r="J34">
        <f t="shared" si="2"/>
        <v>13301</v>
      </c>
      <c r="K34">
        <f t="shared" si="1"/>
        <v>13302</v>
      </c>
      <c r="L34">
        <f t="shared" si="1"/>
        <v>13303</v>
      </c>
      <c r="M34">
        <f t="shared" si="1"/>
        <v>13304</v>
      </c>
      <c r="N34">
        <f t="shared" si="1"/>
        <v>13305</v>
      </c>
    </row>
    <row r="35" spans="1:14" x14ac:dyDescent="0.15">
      <c r="A35">
        <v>3007</v>
      </c>
      <c r="B35">
        <v>14</v>
      </c>
      <c r="C35" t="s">
        <v>48</v>
      </c>
      <c r="D35" t="s">
        <v>58</v>
      </c>
      <c r="E35" t="s">
        <v>178</v>
      </c>
      <c r="F35">
        <v>4</v>
      </c>
      <c r="G35">
        <v>5</v>
      </c>
      <c r="H35">
        <v>8</v>
      </c>
      <c r="I35">
        <v>60</v>
      </c>
      <c r="J35">
        <f t="shared" si="2"/>
        <v>13401</v>
      </c>
      <c r="K35">
        <f t="shared" si="1"/>
        <v>13402</v>
      </c>
      <c r="L35">
        <f t="shared" si="1"/>
        <v>13403</v>
      </c>
      <c r="M35">
        <f t="shared" si="1"/>
        <v>13404</v>
      </c>
      <c r="N35">
        <f t="shared" si="1"/>
        <v>13405</v>
      </c>
    </row>
    <row r="36" spans="1:14" x14ac:dyDescent="0.15">
      <c r="A36">
        <v>3008</v>
      </c>
      <c r="B36">
        <v>13</v>
      </c>
      <c r="C36" t="s">
        <v>26</v>
      </c>
      <c r="D36" t="s">
        <v>27</v>
      </c>
      <c r="E36" t="s">
        <v>28</v>
      </c>
      <c r="F36">
        <v>1</v>
      </c>
      <c r="G36">
        <v>2</v>
      </c>
      <c r="H36">
        <v>3</v>
      </c>
      <c r="I36">
        <v>60</v>
      </c>
      <c r="J36">
        <f t="shared" si="2"/>
        <v>13501</v>
      </c>
      <c r="K36">
        <f t="shared" si="1"/>
        <v>13502</v>
      </c>
      <c r="L36">
        <f t="shared" si="1"/>
        <v>13503</v>
      </c>
      <c r="M36">
        <f t="shared" si="1"/>
        <v>13504</v>
      </c>
      <c r="N36">
        <f t="shared" si="1"/>
        <v>13505</v>
      </c>
    </row>
    <row r="37" spans="1:14" x14ac:dyDescent="0.15">
      <c r="A37">
        <v>3009</v>
      </c>
      <c r="B37">
        <v>13</v>
      </c>
      <c r="C37" t="s">
        <v>38</v>
      </c>
      <c r="D37" t="s">
        <v>39</v>
      </c>
      <c r="E37" t="s">
        <v>40</v>
      </c>
      <c r="F37">
        <v>1</v>
      </c>
      <c r="G37">
        <v>2</v>
      </c>
      <c r="H37">
        <v>7</v>
      </c>
      <c r="I37">
        <v>60</v>
      </c>
      <c r="J37">
        <f t="shared" si="2"/>
        <v>13601</v>
      </c>
      <c r="K37">
        <f t="shared" si="1"/>
        <v>13602</v>
      </c>
      <c r="L37">
        <f t="shared" si="1"/>
        <v>13603</v>
      </c>
      <c r="M37">
        <f t="shared" si="1"/>
        <v>13604</v>
      </c>
      <c r="N37">
        <f t="shared" si="1"/>
        <v>13605</v>
      </c>
    </row>
    <row r="38" spans="1:14" x14ac:dyDescent="0.15">
      <c r="A38">
        <v>3010</v>
      </c>
      <c r="B38">
        <v>13</v>
      </c>
      <c r="C38" t="s">
        <v>44</v>
      </c>
      <c r="D38" t="s">
        <v>45</v>
      </c>
      <c r="E38" t="s">
        <v>39</v>
      </c>
      <c r="F38">
        <v>1</v>
      </c>
      <c r="G38">
        <v>2</v>
      </c>
      <c r="H38">
        <v>9</v>
      </c>
      <c r="I38">
        <v>60</v>
      </c>
      <c r="J38">
        <f t="shared" si="2"/>
        <v>13701</v>
      </c>
      <c r="K38">
        <f t="shared" si="1"/>
        <v>13702</v>
      </c>
      <c r="L38">
        <f t="shared" si="1"/>
        <v>13703</v>
      </c>
      <c r="M38">
        <f t="shared" si="1"/>
        <v>13704</v>
      </c>
      <c r="N38">
        <f t="shared" si="1"/>
        <v>13705</v>
      </c>
    </row>
    <row r="39" spans="1:14" x14ac:dyDescent="0.15">
      <c r="A39">
        <v>3011</v>
      </c>
      <c r="B39">
        <v>13</v>
      </c>
      <c r="C39" t="s">
        <v>64</v>
      </c>
      <c r="D39" t="s">
        <v>86</v>
      </c>
      <c r="E39" t="s">
        <v>87</v>
      </c>
      <c r="F39">
        <v>1</v>
      </c>
      <c r="G39">
        <v>5</v>
      </c>
      <c r="H39">
        <v>9</v>
      </c>
      <c r="I39">
        <v>60</v>
      </c>
      <c r="J39">
        <f t="shared" si="2"/>
        <v>13801</v>
      </c>
      <c r="K39">
        <f t="shared" si="1"/>
        <v>13802</v>
      </c>
      <c r="L39">
        <f t="shared" si="1"/>
        <v>13803</v>
      </c>
      <c r="M39">
        <f t="shared" si="1"/>
        <v>13804</v>
      </c>
      <c r="N39">
        <f t="shared" si="1"/>
        <v>13805</v>
      </c>
    </row>
    <row r="40" spans="1:14" x14ac:dyDescent="0.15">
      <c r="A40">
        <v>3012</v>
      </c>
      <c r="B40">
        <v>13</v>
      </c>
      <c r="C40" t="s">
        <v>88</v>
      </c>
      <c r="D40" t="s">
        <v>89</v>
      </c>
      <c r="E40" t="s">
        <v>90</v>
      </c>
      <c r="F40">
        <v>1</v>
      </c>
      <c r="G40">
        <v>6</v>
      </c>
      <c r="H40">
        <v>7</v>
      </c>
      <c r="I40">
        <v>60</v>
      </c>
      <c r="J40">
        <f t="shared" si="2"/>
        <v>13901</v>
      </c>
      <c r="K40">
        <f t="shared" si="1"/>
        <v>13902</v>
      </c>
      <c r="L40">
        <f t="shared" si="1"/>
        <v>13903</v>
      </c>
      <c r="M40">
        <f t="shared" si="1"/>
        <v>13904</v>
      </c>
      <c r="N40">
        <f t="shared" si="1"/>
        <v>13905</v>
      </c>
    </row>
    <row r="41" spans="1:14" x14ac:dyDescent="0.15">
      <c r="A41">
        <v>3013</v>
      </c>
      <c r="B41">
        <v>13</v>
      </c>
      <c r="C41" t="s">
        <v>117</v>
      </c>
      <c r="D41" t="s">
        <v>118</v>
      </c>
      <c r="E41" t="s">
        <v>107</v>
      </c>
      <c r="F41">
        <v>2</v>
      </c>
      <c r="G41">
        <v>4</v>
      </c>
      <c r="H41">
        <v>5</v>
      </c>
      <c r="I41">
        <v>60</v>
      </c>
      <c r="J41">
        <f t="shared" si="2"/>
        <v>14001</v>
      </c>
      <c r="K41">
        <f t="shared" si="1"/>
        <v>14002</v>
      </c>
      <c r="L41">
        <f t="shared" si="1"/>
        <v>14003</v>
      </c>
      <c r="M41">
        <f t="shared" si="1"/>
        <v>14004</v>
      </c>
      <c r="N41">
        <f t="shared" si="1"/>
        <v>14005</v>
      </c>
    </row>
    <row r="42" spans="1:14" x14ac:dyDescent="0.15">
      <c r="A42">
        <v>3014</v>
      </c>
      <c r="B42">
        <v>13</v>
      </c>
      <c r="C42" t="s">
        <v>127</v>
      </c>
      <c r="D42" t="s">
        <v>130</v>
      </c>
      <c r="E42" t="s">
        <v>131</v>
      </c>
      <c r="F42">
        <v>2</v>
      </c>
      <c r="G42">
        <v>5</v>
      </c>
      <c r="H42">
        <v>9</v>
      </c>
      <c r="I42">
        <v>60</v>
      </c>
      <c r="J42">
        <f t="shared" si="2"/>
        <v>14101</v>
      </c>
      <c r="K42">
        <f t="shared" si="1"/>
        <v>14102</v>
      </c>
      <c r="L42">
        <f t="shared" si="1"/>
        <v>14103</v>
      </c>
      <c r="M42">
        <f t="shared" si="1"/>
        <v>14104</v>
      </c>
      <c r="N42">
        <f t="shared" si="1"/>
        <v>14105</v>
      </c>
    </row>
    <row r="43" spans="1:14" x14ac:dyDescent="0.15">
      <c r="A43">
        <v>3015</v>
      </c>
      <c r="B43">
        <v>13</v>
      </c>
      <c r="C43" t="s">
        <v>144</v>
      </c>
      <c r="D43" t="s">
        <v>145</v>
      </c>
      <c r="E43" t="s">
        <v>146</v>
      </c>
      <c r="F43">
        <v>3</v>
      </c>
      <c r="G43">
        <v>4</v>
      </c>
      <c r="H43">
        <v>5</v>
      </c>
      <c r="I43">
        <v>60</v>
      </c>
      <c r="J43">
        <f t="shared" si="2"/>
        <v>14201</v>
      </c>
      <c r="K43">
        <f t="shared" si="1"/>
        <v>14202</v>
      </c>
      <c r="L43">
        <f t="shared" si="1"/>
        <v>14203</v>
      </c>
      <c r="M43">
        <f t="shared" si="1"/>
        <v>14204</v>
      </c>
      <c r="N43">
        <f t="shared" si="1"/>
        <v>14205</v>
      </c>
    </row>
    <row r="44" spans="1:14" x14ac:dyDescent="0.15">
      <c r="A44">
        <v>3016</v>
      </c>
      <c r="B44">
        <v>13</v>
      </c>
      <c r="C44" t="s">
        <v>147</v>
      </c>
      <c r="D44" t="s">
        <v>148</v>
      </c>
      <c r="E44" t="s">
        <v>149</v>
      </c>
      <c r="F44">
        <v>3</v>
      </c>
      <c r="G44">
        <v>4</v>
      </c>
      <c r="H44">
        <v>6</v>
      </c>
      <c r="I44">
        <v>60</v>
      </c>
      <c r="J44">
        <f t="shared" si="2"/>
        <v>14301</v>
      </c>
      <c r="K44">
        <f t="shared" si="1"/>
        <v>14302</v>
      </c>
      <c r="L44">
        <f t="shared" si="1"/>
        <v>14303</v>
      </c>
      <c r="M44">
        <f t="shared" si="1"/>
        <v>14304</v>
      </c>
      <c r="N44">
        <f t="shared" si="1"/>
        <v>14305</v>
      </c>
    </row>
    <row r="45" spans="1:14" x14ac:dyDescent="0.15">
      <c r="A45">
        <v>4001</v>
      </c>
      <c r="B45">
        <v>13</v>
      </c>
      <c r="C45" t="s">
        <v>168</v>
      </c>
      <c r="D45" t="s">
        <v>169</v>
      </c>
      <c r="E45" t="s">
        <v>133</v>
      </c>
      <c r="F45">
        <v>3</v>
      </c>
      <c r="G45">
        <v>7</v>
      </c>
      <c r="H45">
        <v>8</v>
      </c>
      <c r="I45">
        <v>60</v>
      </c>
      <c r="J45">
        <f t="shared" si="2"/>
        <v>14401</v>
      </c>
      <c r="K45">
        <f t="shared" si="1"/>
        <v>14402</v>
      </c>
      <c r="L45">
        <f t="shared" si="1"/>
        <v>14403</v>
      </c>
      <c r="M45">
        <f t="shared" si="1"/>
        <v>14404</v>
      </c>
      <c r="N45">
        <f t="shared" si="1"/>
        <v>14405</v>
      </c>
    </row>
    <row r="46" spans="1:14" x14ac:dyDescent="0.15">
      <c r="A46">
        <v>4002</v>
      </c>
      <c r="B46">
        <v>13</v>
      </c>
      <c r="C46" t="s">
        <v>183</v>
      </c>
      <c r="D46" t="s">
        <v>110</v>
      </c>
      <c r="E46" t="s">
        <v>184</v>
      </c>
      <c r="F46">
        <v>4</v>
      </c>
      <c r="G46">
        <v>6</v>
      </c>
      <c r="H46">
        <v>9</v>
      </c>
      <c r="I46">
        <v>60</v>
      </c>
      <c r="J46">
        <f t="shared" si="2"/>
        <v>14501</v>
      </c>
      <c r="K46">
        <f t="shared" si="1"/>
        <v>14502</v>
      </c>
      <c r="L46">
        <f t="shared" si="1"/>
        <v>14503</v>
      </c>
      <c r="M46">
        <f t="shared" si="1"/>
        <v>14504</v>
      </c>
      <c r="N46">
        <f t="shared" si="1"/>
        <v>14505</v>
      </c>
    </row>
    <row r="47" spans="1:14" x14ac:dyDescent="0.15">
      <c r="A47">
        <v>4003</v>
      </c>
      <c r="B47">
        <v>12</v>
      </c>
      <c r="C47" t="s">
        <v>29</v>
      </c>
      <c r="D47" t="s">
        <v>30</v>
      </c>
      <c r="E47" t="s">
        <v>31</v>
      </c>
      <c r="F47">
        <v>1</v>
      </c>
      <c r="G47">
        <v>2</v>
      </c>
      <c r="H47">
        <v>4</v>
      </c>
      <c r="I47">
        <v>60</v>
      </c>
      <c r="J47">
        <f t="shared" si="2"/>
        <v>14601</v>
      </c>
      <c r="K47">
        <f t="shared" si="1"/>
        <v>14602</v>
      </c>
      <c r="L47">
        <f t="shared" si="1"/>
        <v>14603</v>
      </c>
      <c r="M47">
        <f t="shared" si="1"/>
        <v>14604</v>
      </c>
      <c r="N47">
        <f t="shared" si="1"/>
        <v>14605</v>
      </c>
    </row>
    <row r="48" spans="1:14" x14ac:dyDescent="0.15">
      <c r="A48">
        <v>4004</v>
      </c>
      <c r="B48">
        <v>12</v>
      </c>
      <c r="C48" t="s">
        <v>35</v>
      </c>
      <c r="D48" t="s">
        <v>36</v>
      </c>
      <c r="E48" t="s">
        <v>37</v>
      </c>
      <c r="F48">
        <v>1</v>
      </c>
      <c r="G48">
        <v>2</v>
      </c>
      <c r="H48">
        <v>6</v>
      </c>
      <c r="I48">
        <v>60</v>
      </c>
      <c r="J48">
        <f t="shared" si="2"/>
        <v>14701</v>
      </c>
      <c r="K48">
        <f t="shared" si="1"/>
        <v>14702</v>
      </c>
      <c r="L48">
        <f t="shared" si="1"/>
        <v>14703</v>
      </c>
      <c r="M48">
        <f t="shared" si="1"/>
        <v>14704</v>
      </c>
      <c r="N48">
        <f t="shared" si="1"/>
        <v>14705</v>
      </c>
    </row>
    <row r="49" spans="1:14" x14ac:dyDescent="0.15">
      <c r="A49">
        <v>4005</v>
      </c>
      <c r="B49">
        <v>12</v>
      </c>
      <c r="C49" t="s">
        <v>64</v>
      </c>
      <c r="D49" t="s">
        <v>65</v>
      </c>
      <c r="E49" t="s">
        <v>66</v>
      </c>
      <c r="F49">
        <v>1</v>
      </c>
      <c r="G49">
        <v>4</v>
      </c>
      <c r="H49">
        <v>5</v>
      </c>
      <c r="I49">
        <v>60</v>
      </c>
      <c r="J49">
        <f t="shared" si="2"/>
        <v>14801</v>
      </c>
      <c r="K49">
        <f t="shared" si="1"/>
        <v>14802</v>
      </c>
      <c r="L49">
        <f t="shared" si="1"/>
        <v>14803</v>
      </c>
      <c r="M49">
        <f t="shared" si="1"/>
        <v>14804</v>
      </c>
      <c r="N49">
        <f t="shared" si="1"/>
        <v>14805</v>
      </c>
    </row>
    <row r="50" spans="1:14" x14ac:dyDescent="0.15">
      <c r="A50">
        <v>4006</v>
      </c>
      <c r="B50">
        <v>12</v>
      </c>
      <c r="C50" t="s">
        <v>73</v>
      </c>
      <c r="D50" t="s">
        <v>74</v>
      </c>
      <c r="E50" t="s">
        <v>35</v>
      </c>
      <c r="F50">
        <v>1</v>
      </c>
      <c r="G50">
        <v>4</v>
      </c>
      <c r="H50">
        <v>8</v>
      </c>
      <c r="I50">
        <v>60</v>
      </c>
      <c r="J50">
        <f t="shared" si="2"/>
        <v>14901</v>
      </c>
      <c r="K50">
        <f t="shared" si="1"/>
        <v>14902</v>
      </c>
      <c r="L50">
        <f t="shared" si="1"/>
        <v>14903</v>
      </c>
      <c r="M50">
        <f t="shared" si="1"/>
        <v>14904</v>
      </c>
      <c r="N50">
        <f t="shared" si="1"/>
        <v>14905</v>
      </c>
    </row>
    <row r="51" spans="1:14" x14ac:dyDescent="0.15">
      <c r="A51">
        <v>4007</v>
      </c>
      <c r="B51">
        <v>12</v>
      </c>
      <c r="C51" t="s">
        <v>113</v>
      </c>
      <c r="D51" t="s">
        <v>82</v>
      </c>
      <c r="E51" t="s">
        <v>114</v>
      </c>
      <c r="F51">
        <v>2</v>
      </c>
      <c r="G51">
        <v>3</v>
      </c>
      <c r="H51">
        <v>8</v>
      </c>
      <c r="I51">
        <v>60</v>
      </c>
      <c r="J51">
        <f t="shared" si="2"/>
        <v>15001</v>
      </c>
      <c r="K51">
        <f t="shared" si="1"/>
        <v>15002</v>
      </c>
      <c r="L51">
        <f t="shared" si="1"/>
        <v>15003</v>
      </c>
      <c r="M51">
        <f t="shared" si="1"/>
        <v>15004</v>
      </c>
      <c r="N51">
        <f t="shared" si="1"/>
        <v>15005</v>
      </c>
    </row>
    <row r="52" spans="1:14" x14ac:dyDescent="0.15">
      <c r="A52">
        <v>4008</v>
      </c>
      <c r="B52">
        <v>12</v>
      </c>
      <c r="C52" t="s">
        <v>106</v>
      </c>
      <c r="D52" t="s">
        <v>115</v>
      </c>
      <c r="E52" t="s">
        <v>116</v>
      </c>
      <c r="F52">
        <v>2</v>
      </c>
      <c r="G52">
        <v>3</v>
      </c>
      <c r="H52">
        <v>9</v>
      </c>
      <c r="I52">
        <v>60</v>
      </c>
      <c r="J52">
        <f t="shared" si="2"/>
        <v>15101</v>
      </c>
      <c r="K52">
        <f t="shared" si="1"/>
        <v>15102</v>
      </c>
      <c r="L52">
        <f t="shared" si="1"/>
        <v>15103</v>
      </c>
      <c r="M52">
        <f t="shared" si="1"/>
        <v>15104</v>
      </c>
      <c r="N52">
        <f t="shared" si="1"/>
        <v>15105</v>
      </c>
    </row>
    <row r="53" spans="1:14" x14ac:dyDescent="0.15">
      <c r="A53">
        <v>4009</v>
      </c>
      <c r="B53">
        <v>12</v>
      </c>
      <c r="C53" t="s">
        <v>124</v>
      </c>
      <c r="D53" t="s">
        <v>125</v>
      </c>
      <c r="E53" t="s">
        <v>126</v>
      </c>
      <c r="F53">
        <v>2</v>
      </c>
      <c r="G53">
        <v>5</v>
      </c>
      <c r="H53">
        <v>6</v>
      </c>
      <c r="I53">
        <v>60</v>
      </c>
      <c r="J53">
        <f t="shared" si="2"/>
        <v>15201</v>
      </c>
      <c r="K53">
        <f t="shared" si="1"/>
        <v>15202</v>
      </c>
      <c r="L53">
        <f t="shared" si="1"/>
        <v>15203</v>
      </c>
      <c r="M53">
        <f t="shared" si="1"/>
        <v>15204</v>
      </c>
      <c r="N53">
        <f t="shared" si="1"/>
        <v>15205</v>
      </c>
    </row>
    <row r="54" spans="1:14" x14ac:dyDescent="0.15">
      <c r="A54">
        <v>4010</v>
      </c>
      <c r="B54">
        <v>12</v>
      </c>
      <c r="C54" t="s">
        <v>135</v>
      </c>
      <c r="D54" t="s">
        <v>50</v>
      </c>
      <c r="E54" t="s">
        <v>136</v>
      </c>
      <c r="F54">
        <v>2</v>
      </c>
      <c r="G54">
        <v>6</v>
      </c>
      <c r="H54">
        <v>9</v>
      </c>
      <c r="I54">
        <v>60</v>
      </c>
      <c r="J54">
        <f t="shared" si="2"/>
        <v>15301</v>
      </c>
      <c r="K54">
        <f t="shared" si="1"/>
        <v>15302</v>
      </c>
      <c r="L54">
        <f t="shared" si="1"/>
        <v>15303</v>
      </c>
      <c r="M54">
        <f t="shared" si="1"/>
        <v>15304</v>
      </c>
      <c r="N54">
        <f t="shared" si="1"/>
        <v>15305</v>
      </c>
    </row>
    <row r="55" spans="1:14" x14ac:dyDescent="0.15">
      <c r="A55">
        <v>4011</v>
      </c>
      <c r="B55">
        <v>12</v>
      </c>
      <c r="C55" t="s">
        <v>160</v>
      </c>
      <c r="D55" t="s">
        <v>72</v>
      </c>
      <c r="E55" t="s">
        <v>85</v>
      </c>
      <c r="F55">
        <v>3</v>
      </c>
      <c r="G55">
        <v>5</v>
      </c>
      <c r="H55">
        <v>8</v>
      </c>
      <c r="I55">
        <v>60</v>
      </c>
      <c r="J55">
        <f t="shared" si="2"/>
        <v>15401</v>
      </c>
      <c r="K55">
        <f t="shared" si="1"/>
        <v>15402</v>
      </c>
      <c r="L55">
        <f t="shared" si="1"/>
        <v>15403</v>
      </c>
      <c r="M55">
        <f t="shared" si="1"/>
        <v>15404</v>
      </c>
      <c r="N55">
        <f t="shared" si="1"/>
        <v>15405</v>
      </c>
    </row>
    <row r="56" spans="1:14" x14ac:dyDescent="0.15">
      <c r="A56">
        <v>4012</v>
      </c>
      <c r="B56">
        <v>12</v>
      </c>
      <c r="C56" t="s">
        <v>176</v>
      </c>
      <c r="D56" t="s">
        <v>51</v>
      </c>
      <c r="E56" t="s">
        <v>177</v>
      </c>
      <c r="F56">
        <v>4</v>
      </c>
      <c r="G56">
        <v>5</v>
      </c>
      <c r="H56">
        <v>7</v>
      </c>
      <c r="I56">
        <v>60</v>
      </c>
      <c r="J56">
        <f t="shared" si="2"/>
        <v>15501</v>
      </c>
      <c r="K56">
        <f t="shared" si="1"/>
        <v>15502</v>
      </c>
      <c r="L56">
        <f t="shared" si="1"/>
        <v>15503</v>
      </c>
      <c r="M56">
        <f t="shared" si="1"/>
        <v>15504</v>
      </c>
      <c r="N56">
        <f t="shared" si="1"/>
        <v>15505</v>
      </c>
    </row>
    <row r="57" spans="1:14" x14ac:dyDescent="0.15">
      <c r="A57">
        <v>4013</v>
      </c>
      <c r="B57">
        <v>12</v>
      </c>
      <c r="C57" t="s">
        <v>196</v>
      </c>
      <c r="D57" t="s">
        <v>197</v>
      </c>
      <c r="E57" t="s">
        <v>198</v>
      </c>
      <c r="F57">
        <v>5</v>
      </c>
      <c r="G57">
        <v>7</v>
      </c>
      <c r="H57">
        <v>8</v>
      </c>
      <c r="I57">
        <v>60</v>
      </c>
      <c r="J57">
        <f t="shared" si="2"/>
        <v>15601</v>
      </c>
      <c r="K57">
        <f t="shared" si="1"/>
        <v>15602</v>
      </c>
      <c r="L57">
        <f t="shared" si="1"/>
        <v>15603</v>
      </c>
      <c r="M57">
        <f t="shared" si="1"/>
        <v>15604</v>
      </c>
      <c r="N57">
        <f t="shared" si="1"/>
        <v>15605</v>
      </c>
    </row>
    <row r="58" spans="1:14" x14ac:dyDescent="0.15">
      <c r="A58">
        <v>4014</v>
      </c>
      <c r="B58">
        <v>12</v>
      </c>
      <c r="C58" t="s">
        <v>194</v>
      </c>
      <c r="D58" t="s">
        <v>204</v>
      </c>
      <c r="E58" t="s">
        <v>205</v>
      </c>
      <c r="F58">
        <v>6</v>
      </c>
      <c r="G58">
        <v>7</v>
      </c>
      <c r="H58">
        <v>9</v>
      </c>
      <c r="I58">
        <v>60</v>
      </c>
      <c r="J58">
        <f t="shared" si="2"/>
        <v>15701</v>
      </c>
      <c r="K58">
        <f t="shared" si="1"/>
        <v>15702</v>
      </c>
      <c r="L58">
        <f t="shared" si="1"/>
        <v>15703</v>
      </c>
      <c r="M58">
        <f t="shared" si="1"/>
        <v>15704</v>
      </c>
      <c r="N58">
        <f t="shared" si="1"/>
        <v>15705</v>
      </c>
    </row>
    <row r="59" spans="1:14" x14ac:dyDescent="0.15">
      <c r="A59">
        <v>4015</v>
      </c>
      <c r="B59">
        <v>11</v>
      </c>
      <c r="C59" t="s">
        <v>41</v>
      </c>
      <c r="D59" t="s">
        <v>42</v>
      </c>
      <c r="E59" t="s">
        <v>43</v>
      </c>
      <c r="F59">
        <v>1</v>
      </c>
      <c r="G59">
        <v>2</v>
      </c>
      <c r="H59">
        <v>8</v>
      </c>
      <c r="I59">
        <v>60</v>
      </c>
      <c r="J59">
        <f t="shared" si="2"/>
        <v>15801</v>
      </c>
      <c r="K59">
        <f t="shared" si="1"/>
        <v>15802</v>
      </c>
      <c r="L59">
        <f t="shared" si="1"/>
        <v>15803</v>
      </c>
      <c r="M59">
        <f t="shared" si="1"/>
        <v>15804</v>
      </c>
      <c r="N59">
        <f t="shared" si="1"/>
        <v>15805</v>
      </c>
    </row>
    <row r="60" spans="1:14" x14ac:dyDescent="0.15">
      <c r="A60">
        <v>4016</v>
      </c>
      <c r="B60">
        <v>11</v>
      </c>
      <c r="C60" t="s">
        <v>70</v>
      </c>
      <c r="D60" t="s">
        <v>71</v>
      </c>
      <c r="E60" t="s">
        <v>72</v>
      </c>
      <c r="F60">
        <v>1</v>
      </c>
      <c r="G60">
        <v>4</v>
      </c>
      <c r="H60">
        <v>7</v>
      </c>
      <c r="I60">
        <v>60</v>
      </c>
      <c r="J60">
        <f t="shared" si="2"/>
        <v>15901</v>
      </c>
      <c r="K60">
        <f t="shared" si="1"/>
        <v>15902</v>
      </c>
      <c r="L60">
        <f t="shared" si="1"/>
        <v>15903</v>
      </c>
      <c r="M60">
        <f t="shared" si="1"/>
        <v>15904</v>
      </c>
      <c r="N60">
        <f t="shared" si="1"/>
        <v>15905</v>
      </c>
    </row>
    <row r="61" spans="1:14" x14ac:dyDescent="0.15">
      <c r="A61">
        <v>4017</v>
      </c>
      <c r="B61">
        <v>11</v>
      </c>
      <c r="C61" t="s">
        <v>78</v>
      </c>
      <c r="D61" t="s">
        <v>79</v>
      </c>
      <c r="E61" t="s">
        <v>80</v>
      </c>
      <c r="F61">
        <v>1</v>
      </c>
      <c r="G61">
        <v>5</v>
      </c>
      <c r="H61">
        <v>6</v>
      </c>
      <c r="I61">
        <v>60</v>
      </c>
      <c r="J61">
        <f t="shared" si="2"/>
        <v>16001</v>
      </c>
      <c r="K61">
        <f t="shared" si="1"/>
        <v>16002</v>
      </c>
      <c r="L61">
        <f t="shared" si="1"/>
        <v>16003</v>
      </c>
      <c r="M61">
        <f t="shared" si="1"/>
        <v>16004</v>
      </c>
      <c r="N61">
        <f t="shared" si="1"/>
        <v>16005</v>
      </c>
    </row>
    <row r="62" spans="1:14" x14ac:dyDescent="0.15">
      <c r="A62">
        <v>5001</v>
      </c>
      <c r="B62">
        <v>11</v>
      </c>
      <c r="C62" t="s">
        <v>122</v>
      </c>
      <c r="D62" t="s">
        <v>114</v>
      </c>
      <c r="E62" t="s">
        <v>123</v>
      </c>
      <c r="F62">
        <v>2</v>
      </c>
      <c r="G62">
        <v>4</v>
      </c>
      <c r="H62">
        <v>9</v>
      </c>
      <c r="I62">
        <v>60</v>
      </c>
      <c r="J62">
        <f t="shared" si="2"/>
        <v>16101</v>
      </c>
      <c r="K62">
        <f t="shared" si="1"/>
        <v>16102</v>
      </c>
      <c r="L62">
        <f t="shared" si="1"/>
        <v>16103</v>
      </c>
      <c r="M62">
        <f t="shared" si="1"/>
        <v>16104</v>
      </c>
      <c r="N62">
        <f t="shared" si="1"/>
        <v>16105</v>
      </c>
    </row>
    <row r="63" spans="1:14" x14ac:dyDescent="0.15">
      <c r="A63">
        <v>5002</v>
      </c>
      <c r="B63">
        <v>11</v>
      </c>
      <c r="C63" t="s">
        <v>85</v>
      </c>
      <c r="D63" t="s">
        <v>153</v>
      </c>
      <c r="E63" t="s">
        <v>152</v>
      </c>
      <c r="F63">
        <v>3</v>
      </c>
      <c r="G63">
        <v>4</v>
      </c>
      <c r="H63">
        <v>8</v>
      </c>
      <c r="I63">
        <v>60</v>
      </c>
      <c r="J63">
        <f t="shared" si="2"/>
        <v>16201</v>
      </c>
      <c r="K63">
        <f t="shared" si="1"/>
        <v>16202</v>
      </c>
      <c r="L63">
        <f t="shared" si="1"/>
        <v>16203</v>
      </c>
      <c r="M63">
        <f t="shared" si="1"/>
        <v>16204</v>
      </c>
      <c r="N63">
        <f t="shared" si="1"/>
        <v>16205</v>
      </c>
    </row>
    <row r="64" spans="1:14" x14ac:dyDescent="0.15">
      <c r="A64">
        <v>5003</v>
      </c>
      <c r="B64">
        <v>11</v>
      </c>
      <c r="C64" t="s">
        <v>128</v>
      </c>
      <c r="D64" t="s">
        <v>166</v>
      </c>
      <c r="E64" t="s">
        <v>167</v>
      </c>
      <c r="F64">
        <v>3</v>
      </c>
      <c r="G64">
        <v>6</v>
      </c>
      <c r="H64">
        <v>8</v>
      </c>
      <c r="I64">
        <v>60</v>
      </c>
      <c r="J64">
        <f t="shared" si="2"/>
        <v>16301</v>
      </c>
      <c r="K64">
        <f t="shared" si="1"/>
        <v>16302</v>
      </c>
      <c r="L64">
        <f t="shared" si="1"/>
        <v>16303</v>
      </c>
      <c r="M64">
        <f t="shared" si="1"/>
        <v>16304</v>
      </c>
      <c r="N64">
        <f t="shared" si="1"/>
        <v>16305</v>
      </c>
    </row>
    <row r="65" spans="1:14" x14ac:dyDescent="0.15">
      <c r="A65">
        <v>5004</v>
      </c>
      <c r="B65">
        <v>11</v>
      </c>
      <c r="C65" t="s">
        <v>161</v>
      </c>
      <c r="D65" t="s">
        <v>181</v>
      </c>
      <c r="E65" t="s">
        <v>182</v>
      </c>
      <c r="F65">
        <v>4</v>
      </c>
      <c r="G65">
        <v>6</v>
      </c>
      <c r="H65">
        <v>7</v>
      </c>
      <c r="I65">
        <v>60</v>
      </c>
      <c r="J65">
        <f t="shared" si="2"/>
        <v>16401</v>
      </c>
      <c r="K65">
        <f t="shared" si="1"/>
        <v>16402</v>
      </c>
      <c r="L65">
        <f t="shared" si="1"/>
        <v>16403</v>
      </c>
      <c r="M65">
        <f t="shared" si="1"/>
        <v>16404</v>
      </c>
      <c r="N65">
        <f t="shared" si="1"/>
        <v>16405</v>
      </c>
    </row>
    <row r="66" spans="1:14" x14ac:dyDescent="0.15">
      <c r="A66">
        <v>5005</v>
      </c>
      <c r="B66">
        <v>11</v>
      </c>
      <c r="C66" t="s">
        <v>159</v>
      </c>
      <c r="D66" t="s">
        <v>127</v>
      </c>
      <c r="E66" t="s">
        <v>199</v>
      </c>
      <c r="F66">
        <v>5</v>
      </c>
      <c r="G66">
        <v>7</v>
      </c>
      <c r="H66">
        <v>9</v>
      </c>
      <c r="I66">
        <v>60</v>
      </c>
      <c r="J66">
        <f t="shared" si="2"/>
        <v>16501</v>
      </c>
      <c r="K66">
        <f t="shared" si="1"/>
        <v>16502</v>
      </c>
      <c r="L66">
        <f t="shared" si="1"/>
        <v>16503</v>
      </c>
      <c r="M66">
        <f t="shared" si="1"/>
        <v>16504</v>
      </c>
      <c r="N66">
        <f t="shared" si="1"/>
        <v>16505</v>
      </c>
    </row>
    <row r="67" spans="1:14" x14ac:dyDescent="0.15">
      <c r="A67">
        <v>5006</v>
      </c>
      <c r="B67">
        <v>10</v>
      </c>
      <c r="C67" t="s">
        <v>98</v>
      </c>
      <c r="D67" t="s">
        <v>99</v>
      </c>
      <c r="E67" t="s">
        <v>100</v>
      </c>
      <c r="F67">
        <v>1</v>
      </c>
      <c r="G67">
        <v>7</v>
      </c>
      <c r="H67">
        <v>9</v>
      </c>
      <c r="I67">
        <v>60</v>
      </c>
      <c r="J67">
        <f t="shared" si="2"/>
        <v>16601</v>
      </c>
      <c r="K67">
        <f t="shared" si="1"/>
        <v>16602</v>
      </c>
      <c r="L67">
        <f t="shared" si="1"/>
        <v>16603</v>
      </c>
      <c r="M67">
        <f t="shared" si="1"/>
        <v>16604</v>
      </c>
      <c r="N67">
        <f t="shared" ref="N67" si="3">M67+1</f>
        <v>16605</v>
      </c>
    </row>
    <row r="68" spans="1:14" x14ac:dyDescent="0.15">
      <c r="A68">
        <v>5007</v>
      </c>
      <c r="B68">
        <v>10</v>
      </c>
      <c r="C68" t="s">
        <v>55</v>
      </c>
      <c r="D68" t="s">
        <v>117</v>
      </c>
      <c r="E68" t="s">
        <v>127</v>
      </c>
      <c r="F68">
        <v>2</v>
      </c>
      <c r="G68">
        <v>5</v>
      </c>
      <c r="H68">
        <v>7</v>
      </c>
      <c r="I68">
        <v>60</v>
      </c>
      <c r="J68">
        <f t="shared" si="2"/>
        <v>16701</v>
      </c>
      <c r="K68">
        <f t="shared" ref="K68:N81" si="4">J68+1</f>
        <v>16702</v>
      </c>
      <c r="L68">
        <f t="shared" si="4"/>
        <v>16703</v>
      </c>
      <c r="M68">
        <f t="shared" si="4"/>
        <v>16704</v>
      </c>
      <c r="N68">
        <f t="shared" si="4"/>
        <v>16705</v>
      </c>
    </row>
    <row r="69" spans="1:14" x14ac:dyDescent="0.15">
      <c r="A69">
        <v>5008</v>
      </c>
      <c r="B69">
        <v>10</v>
      </c>
      <c r="C69" t="s">
        <v>156</v>
      </c>
      <c r="D69" t="s">
        <v>157</v>
      </c>
      <c r="E69" t="s">
        <v>158</v>
      </c>
      <c r="F69">
        <v>3</v>
      </c>
      <c r="G69">
        <v>5</v>
      </c>
      <c r="H69">
        <v>6</v>
      </c>
      <c r="I69">
        <v>60</v>
      </c>
      <c r="J69">
        <f t="shared" ref="J69:J81" si="5">J68+100</f>
        <v>16801</v>
      </c>
      <c r="K69">
        <f t="shared" si="4"/>
        <v>16802</v>
      </c>
      <c r="L69">
        <f t="shared" si="4"/>
        <v>16803</v>
      </c>
      <c r="M69">
        <f t="shared" si="4"/>
        <v>16804</v>
      </c>
      <c r="N69">
        <f t="shared" si="4"/>
        <v>16805</v>
      </c>
    </row>
    <row r="70" spans="1:14" x14ac:dyDescent="0.15">
      <c r="A70">
        <v>5009</v>
      </c>
      <c r="B70">
        <v>10</v>
      </c>
      <c r="C70" t="s">
        <v>185</v>
      </c>
      <c r="D70" t="s">
        <v>186</v>
      </c>
      <c r="E70" t="s">
        <v>136</v>
      </c>
      <c r="F70">
        <v>4</v>
      </c>
      <c r="G70">
        <v>7</v>
      </c>
      <c r="H70">
        <v>8</v>
      </c>
      <c r="I70">
        <v>60</v>
      </c>
      <c r="J70">
        <f t="shared" si="5"/>
        <v>16901</v>
      </c>
      <c r="K70">
        <f t="shared" si="4"/>
        <v>16902</v>
      </c>
      <c r="L70">
        <f t="shared" si="4"/>
        <v>16903</v>
      </c>
      <c r="M70">
        <f t="shared" si="4"/>
        <v>16904</v>
      </c>
      <c r="N70">
        <f t="shared" si="4"/>
        <v>16905</v>
      </c>
    </row>
    <row r="71" spans="1:14" x14ac:dyDescent="0.15">
      <c r="A71">
        <v>5010</v>
      </c>
      <c r="B71">
        <v>10</v>
      </c>
      <c r="C71" t="s">
        <v>130</v>
      </c>
      <c r="D71" t="s">
        <v>190</v>
      </c>
      <c r="E71" t="s">
        <v>191</v>
      </c>
      <c r="F71">
        <v>5</v>
      </c>
      <c r="G71">
        <v>6</v>
      </c>
      <c r="H71">
        <v>7</v>
      </c>
      <c r="I71">
        <v>60</v>
      </c>
      <c r="J71">
        <f t="shared" si="5"/>
        <v>17001</v>
      </c>
      <c r="K71">
        <f t="shared" si="4"/>
        <v>17002</v>
      </c>
      <c r="L71">
        <f t="shared" si="4"/>
        <v>17003</v>
      </c>
      <c r="M71">
        <f t="shared" si="4"/>
        <v>17004</v>
      </c>
      <c r="N71">
        <f t="shared" si="4"/>
        <v>17005</v>
      </c>
    </row>
    <row r="72" spans="1:14" x14ac:dyDescent="0.15">
      <c r="A72">
        <v>5011</v>
      </c>
      <c r="B72">
        <v>10</v>
      </c>
      <c r="C72" t="s">
        <v>94</v>
      </c>
      <c r="D72" t="s">
        <v>137</v>
      </c>
      <c r="E72" t="s">
        <v>179</v>
      </c>
      <c r="F72">
        <v>7</v>
      </c>
      <c r="G72">
        <v>8</v>
      </c>
      <c r="H72">
        <v>9</v>
      </c>
      <c r="I72">
        <v>60</v>
      </c>
      <c r="J72">
        <f t="shared" si="5"/>
        <v>17101</v>
      </c>
      <c r="K72">
        <f t="shared" si="4"/>
        <v>17102</v>
      </c>
      <c r="L72">
        <f t="shared" si="4"/>
        <v>17103</v>
      </c>
      <c r="M72">
        <f t="shared" si="4"/>
        <v>17104</v>
      </c>
      <c r="N72">
        <f t="shared" si="4"/>
        <v>17105</v>
      </c>
    </row>
    <row r="73" spans="1:14" x14ac:dyDescent="0.15">
      <c r="A73">
        <v>5012</v>
      </c>
      <c r="B73">
        <v>9</v>
      </c>
      <c r="C73" t="s">
        <v>81</v>
      </c>
      <c r="D73" t="s">
        <v>82</v>
      </c>
      <c r="E73" t="s">
        <v>75</v>
      </c>
      <c r="F73">
        <v>1</v>
      </c>
      <c r="G73">
        <v>5</v>
      </c>
      <c r="H73">
        <v>7</v>
      </c>
      <c r="I73">
        <v>60</v>
      </c>
      <c r="J73">
        <f t="shared" si="5"/>
        <v>17201</v>
      </c>
      <c r="K73">
        <f t="shared" si="4"/>
        <v>17202</v>
      </c>
      <c r="L73">
        <f t="shared" si="4"/>
        <v>17203</v>
      </c>
      <c r="M73">
        <f t="shared" si="4"/>
        <v>17204</v>
      </c>
      <c r="N73">
        <f t="shared" si="4"/>
        <v>17205</v>
      </c>
    </row>
    <row r="74" spans="1:14" x14ac:dyDescent="0.15">
      <c r="A74">
        <v>5013</v>
      </c>
      <c r="B74">
        <v>9</v>
      </c>
      <c r="C74" t="s">
        <v>95</v>
      </c>
      <c r="D74" t="s">
        <v>96</v>
      </c>
      <c r="E74" t="s">
        <v>97</v>
      </c>
      <c r="F74">
        <v>1</v>
      </c>
      <c r="G74">
        <v>7</v>
      </c>
      <c r="H74">
        <v>8</v>
      </c>
      <c r="I74">
        <v>60</v>
      </c>
      <c r="J74">
        <f t="shared" si="5"/>
        <v>17301</v>
      </c>
      <c r="K74">
        <f t="shared" si="4"/>
        <v>17302</v>
      </c>
      <c r="L74">
        <f t="shared" si="4"/>
        <v>17303</v>
      </c>
      <c r="M74">
        <f t="shared" si="4"/>
        <v>17304</v>
      </c>
      <c r="N74">
        <f t="shared" si="4"/>
        <v>17305</v>
      </c>
    </row>
    <row r="75" spans="1:14" x14ac:dyDescent="0.15">
      <c r="A75">
        <v>5014</v>
      </c>
      <c r="B75">
        <v>9</v>
      </c>
      <c r="C75" t="s">
        <v>54</v>
      </c>
      <c r="D75" t="s">
        <v>175</v>
      </c>
      <c r="E75" t="s">
        <v>150</v>
      </c>
      <c r="F75">
        <v>4</v>
      </c>
      <c r="G75">
        <v>5</v>
      </c>
      <c r="H75">
        <v>6</v>
      </c>
      <c r="I75">
        <v>60</v>
      </c>
      <c r="J75">
        <f t="shared" si="5"/>
        <v>17401</v>
      </c>
      <c r="K75">
        <f t="shared" si="4"/>
        <v>17402</v>
      </c>
      <c r="L75">
        <f t="shared" si="4"/>
        <v>17403</v>
      </c>
      <c r="M75">
        <f t="shared" si="4"/>
        <v>17404</v>
      </c>
      <c r="N75">
        <f t="shared" si="4"/>
        <v>17405</v>
      </c>
    </row>
    <row r="76" spans="1:14" x14ac:dyDescent="0.15">
      <c r="A76">
        <v>5015</v>
      </c>
      <c r="B76">
        <v>9</v>
      </c>
      <c r="C76" t="s">
        <v>194</v>
      </c>
      <c r="D76" t="s">
        <v>64</v>
      </c>
      <c r="E76" t="s">
        <v>195</v>
      </c>
      <c r="F76">
        <v>5</v>
      </c>
      <c r="G76">
        <v>6</v>
      </c>
      <c r="H76">
        <v>9</v>
      </c>
      <c r="I76">
        <v>60</v>
      </c>
      <c r="J76">
        <f t="shared" si="5"/>
        <v>17501</v>
      </c>
      <c r="K76">
        <f t="shared" si="4"/>
        <v>17502</v>
      </c>
      <c r="L76">
        <f t="shared" si="4"/>
        <v>17503</v>
      </c>
      <c r="M76">
        <f t="shared" si="4"/>
        <v>17504</v>
      </c>
      <c r="N76">
        <f t="shared" si="4"/>
        <v>17505</v>
      </c>
    </row>
    <row r="77" spans="1:14" x14ac:dyDescent="0.15">
      <c r="A77">
        <v>5016</v>
      </c>
      <c r="B77">
        <v>9</v>
      </c>
      <c r="C77" t="s">
        <v>185</v>
      </c>
      <c r="D77" t="s">
        <v>202</v>
      </c>
      <c r="E77" t="s">
        <v>203</v>
      </c>
      <c r="F77">
        <v>6</v>
      </c>
      <c r="G77">
        <v>7</v>
      </c>
      <c r="H77">
        <v>8</v>
      </c>
      <c r="I77">
        <v>60</v>
      </c>
      <c r="J77">
        <f t="shared" si="5"/>
        <v>17601</v>
      </c>
      <c r="K77">
        <f t="shared" si="4"/>
        <v>17602</v>
      </c>
      <c r="L77">
        <f t="shared" si="4"/>
        <v>17603</v>
      </c>
      <c r="M77">
        <f t="shared" si="4"/>
        <v>17604</v>
      </c>
      <c r="N77">
        <f t="shared" si="4"/>
        <v>17605</v>
      </c>
    </row>
    <row r="78" spans="1:14" x14ac:dyDescent="0.15">
      <c r="A78">
        <v>5017</v>
      </c>
      <c r="B78">
        <v>8</v>
      </c>
      <c r="C78" t="s">
        <v>101</v>
      </c>
      <c r="D78" t="s">
        <v>102</v>
      </c>
      <c r="E78" t="s">
        <v>103</v>
      </c>
      <c r="F78">
        <v>1</v>
      </c>
      <c r="G78">
        <v>8</v>
      </c>
      <c r="H78">
        <v>9</v>
      </c>
      <c r="I78">
        <v>60</v>
      </c>
      <c r="J78">
        <f t="shared" si="5"/>
        <v>17701</v>
      </c>
      <c r="K78">
        <f t="shared" si="4"/>
        <v>17702</v>
      </c>
      <c r="L78">
        <f t="shared" si="4"/>
        <v>17703</v>
      </c>
      <c r="M78">
        <f t="shared" si="4"/>
        <v>17704</v>
      </c>
      <c r="N78">
        <f t="shared" si="4"/>
        <v>17705</v>
      </c>
    </row>
    <row r="79" spans="1:14" x14ac:dyDescent="0.15">
      <c r="A79">
        <v>5018</v>
      </c>
      <c r="B79">
        <v>8</v>
      </c>
      <c r="C79" t="s">
        <v>179</v>
      </c>
      <c r="D79" t="s">
        <v>180</v>
      </c>
      <c r="E79" t="s">
        <v>80</v>
      </c>
      <c r="F79">
        <v>4</v>
      </c>
      <c r="G79">
        <v>5</v>
      </c>
      <c r="H79">
        <v>9</v>
      </c>
      <c r="I79">
        <v>60</v>
      </c>
      <c r="J79">
        <f t="shared" si="5"/>
        <v>17801</v>
      </c>
      <c r="K79">
        <f t="shared" si="4"/>
        <v>17802</v>
      </c>
      <c r="L79">
        <f t="shared" si="4"/>
        <v>17803</v>
      </c>
      <c r="M79">
        <f t="shared" si="4"/>
        <v>17804</v>
      </c>
      <c r="N79">
        <f t="shared" si="4"/>
        <v>17805</v>
      </c>
    </row>
    <row r="80" spans="1:14" x14ac:dyDescent="0.15">
      <c r="A80">
        <v>5019</v>
      </c>
      <c r="B80">
        <v>8</v>
      </c>
      <c r="C80" t="s">
        <v>192</v>
      </c>
      <c r="D80" t="s">
        <v>193</v>
      </c>
      <c r="E80" t="s">
        <v>111</v>
      </c>
      <c r="F80">
        <v>5</v>
      </c>
      <c r="G80">
        <v>6</v>
      </c>
      <c r="H80">
        <v>8</v>
      </c>
      <c r="I80">
        <v>60</v>
      </c>
      <c r="J80">
        <f t="shared" si="5"/>
        <v>17901</v>
      </c>
      <c r="K80">
        <f t="shared" si="4"/>
        <v>17902</v>
      </c>
      <c r="L80">
        <f t="shared" si="4"/>
        <v>17903</v>
      </c>
      <c r="M80">
        <f t="shared" si="4"/>
        <v>17904</v>
      </c>
      <c r="N80">
        <f t="shared" si="4"/>
        <v>17905</v>
      </c>
    </row>
    <row r="81" spans="1:14" x14ac:dyDescent="0.15">
      <c r="A81">
        <v>5020</v>
      </c>
      <c r="B81">
        <v>7</v>
      </c>
      <c r="C81" t="s">
        <v>215</v>
      </c>
      <c r="D81" t="s">
        <v>116</v>
      </c>
      <c r="E81" t="s">
        <v>189</v>
      </c>
      <c r="F81">
        <v>4</v>
      </c>
      <c r="G81">
        <v>8</v>
      </c>
      <c r="H81">
        <v>9</v>
      </c>
      <c r="I81">
        <v>60</v>
      </c>
      <c r="J81">
        <f t="shared" si="5"/>
        <v>18001</v>
      </c>
      <c r="K81">
        <f t="shared" si="4"/>
        <v>18002</v>
      </c>
      <c r="L81">
        <f t="shared" si="4"/>
        <v>18003</v>
      </c>
      <c r="M81">
        <f t="shared" si="4"/>
        <v>18004</v>
      </c>
      <c r="N81">
        <f t="shared" si="4"/>
        <v>18005</v>
      </c>
    </row>
  </sheetData>
  <sortState ref="A3:H81">
    <sortCondition descending="1" ref="B3:B8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S12" sqref="S12"/>
    </sheetView>
  </sheetViews>
  <sheetFormatPr defaultRowHeight="13.5" x14ac:dyDescent="0.15"/>
  <cols>
    <col min="1" max="1" width="5.5" bestFit="1" customWidth="1"/>
    <col min="2" max="2" width="13" bestFit="1" customWidth="1"/>
    <col min="3" max="8" width="7.5" bestFit="1" customWidth="1"/>
    <col min="9" max="9" width="7.125" bestFit="1" customWidth="1"/>
    <col min="10" max="10" width="13.875" bestFit="1" customWidth="1"/>
    <col min="11" max="11" width="10.5" bestFit="1" customWidth="1"/>
    <col min="12" max="12" width="12.75" bestFit="1" customWidth="1"/>
    <col min="13" max="13" width="9.5" bestFit="1" customWidth="1"/>
    <col min="14" max="14" width="10.5" bestFit="1" customWidth="1"/>
    <col min="15" max="15" width="11" bestFit="1" customWidth="1"/>
    <col min="17" max="17" width="5.25" bestFit="1" customWidth="1"/>
  </cols>
  <sheetData>
    <row r="1" spans="1:17" s="1" customFormat="1" ht="27" x14ac:dyDescent="0.1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7" ht="14.25" thickBot="1" x14ac:dyDescent="0.2">
      <c r="A2" t="s">
        <v>14</v>
      </c>
      <c r="B2" t="s">
        <v>14</v>
      </c>
      <c r="C2" t="s">
        <v>16</v>
      </c>
      <c r="D2" t="s">
        <v>16</v>
      </c>
      <c r="E2" t="s">
        <v>16</v>
      </c>
      <c r="F2" t="s">
        <v>14</v>
      </c>
      <c r="G2" t="s">
        <v>14</v>
      </c>
      <c r="H2" t="s">
        <v>14</v>
      </c>
      <c r="I2" t="s">
        <v>219</v>
      </c>
      <c r="J2" t="s">
        <v>219</v>
      </c>
      <c r="K2" t="s">
        <v>14</v>
      </c>
      <c r="L2" t="s">
        <v>14</v>
      </c>
      <c r="M2" t="s">
        <v>14</v>
      </c>
      <c r="N2" t="s">
        <v>14</v>
      </c>
    </row>
    <row r="3" spans="1:17" ht="14.25" thickBot="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207</v>
      </c>
      <c r="J3" t="s">
        <v>213</v>
      </c>
      <c r="K3" t="s">
        <v>214</v>
      </c>
      <c r="L3" t="s">
        <v>216</v>
      </c>
      <c r="M3" t="s">
        <v>217</v>
      </c>
      <c r="N3" t="s">
        <v>218</v>
      </c>
      <c r="O3" s="4" t="s">
        <v>234</v>
      </c>
      <c r="P3" s="5" t="s">
        <v>235</v>
      </c>
      <c r="Q3" s="6" t="s">
        <v>236</v>
      </c>
    </row>
    <row r="4" spans="1:17" ht="14.25" thickBot="1" x14ac:dyDescent="0.2">
      <c r="A4">
        <v>1001</v>
      </c>
      <c r="B4">
        <v>19</v>
      </c>
      <c r="C4" t="s">
        <v>139</v>
      </c>
      <c r="D4" t="s">
        <v>129</v>
      </c>
      <c r="E4" t="s">
        <v>140</v>
      </c>
      <c r="F4">
        <v>2</v>
      </c>
      <c r="G4">
        <v>7</v>
      </c>
      <c r="H4">
        <v>9</v>
      </c>
      <c r="O4" s="7">
        <v>3</v>
      </c>
      <c r="P4" s="8" t="s">
        <v>237</v>
      </c>
      <c r="Q4" s="8" t="s">
        <v>208</v>
      </c>
    </row>
    <row r="5" spans="1:17" ht="14.25" thickBot="1" x14ac:dyDescent="0.2">
      <c r="A5">
        <v>1002</v>
      </c>
      <c r="B5">
        <v>19</v>
      </c>
      <c r="C5" t="s">
        <v>104</v>
      </c>
      <c r="D5" t="s">
        <v>187</v>
      </c>
      <c r="E5" t="s">
        <v>188</v>
      </c>
      <c r="F5">
        <v>4</v>
      </c>
      <c r="G5">
        <v>7</v>
      </c>
      <c r="H5">
        <v>9</v>
      </c>
      <c r="O5" s="7">
        <v>3</v>
      </c>
      <c r="P5" s="8" t="s">
        <v>238</v>
      </c>
      <c r="Q5" s="8" t="s">
        <v>209</v>
      </c>
    </row>
    <row r="6" spans="1:17" ht="14.25" thickBot="1" x14ac:dyDescent="0.2">
      <c r="A6">
        <v>1003</v>
      </c>
      <c r="B6">
        <v>18</v>
      </c>
      <c r="C6" t="s">
        <v>67</v>
      </c>
      <c r="D6" t="s">
        <v>68</v>
      </c>
      <c r="E6" t="s">
        <v>69</v>
      </c>
      <c r="F6">
        <v>1</v>
      </c>
      <c r="G6">
        <v>4</v>
      </c>
      <c r="H6">
        <v>6</v>
      </c>
      <c r="O6" s="9">
        <v>2</v>
      </c>
      <c r="P6" s="8">
        <v>0</v>
      </c>
      <c r="Q6" s="8" t="s">
        <v>210</v>
      </c>
    </row>
    <row r="7" spans="1:17" ht="14.25" thickBot="1" x14ac:dyDescent="0.2">
      <c r="A7">
        <v>1004</v>
      </c>
      <c r="B7">
        <v>18</v>
      </c>
      <c r="C7" t="s">
        <v>83</v>
      </c>
      <c r="D7" t="s">
        <v>84</v>
      </c>
      <c r="E7" t="s">
        <v>85</v>
      </c>
      <c r="F7">
        <v>1</v>
      </c>
      <c r="G7">
        <v>5</v>
      </c>
      <c r="H7">
        <v>8</v>
      </c>
      <c r="O7" s="9">
        <v>1</v>
      </c>
      <c r="P7" s="8">
        <v>0</v>
      </c>
      <c r="Q7" s="8" t="s">
        <v>211</v>
      </c>
    </row>
    <row r="8" spans="1:17" ht="14.25" thickBot="1" x14ac:dyDescent="0.2">
      <c r="A8">
        <v>1005</v>
      </c>
      <c r="B8">
        <v>17</v>
      </c>
      <c r="C8" t="s">
        <v>49</v>
      </c>
      <c r="D8" t="s">
        <v>50</v>
      </c>
      <c r="E8" t="s">
        <v>51</v>
      </c>
      <c r="F8">
        <v>1</v>
      </c>
      <c r="G8">
        <v>3</v>
      </c>
      <c r="H8">
        <v>5</v>
      </c>
      <c r="O8" s="9">
        <v>0</v>
      </c>
      <c r="P8" s="8">
        <v>0</v>
      </c>
      <c r="Q8" s="8" t="s">
        <v>212</v>
      </c>
    </row>
    <row r="9" spans="1:17" x14ac:dyDescent="0.15">
      <c r="A9">
        <v>1006</v>
      </c>
      <c r="B9">
        <v>17</v>
      </c>
      <c r="C9" t="s">
        <v>41</v>
      </c>
      <c r="D9" t="s">
        <v>128</v>
      </c>
      <c r="E9" t="s">
        <v>129</v>
      </c>
      <c r="F9">
        <v>2</v>
      </c>
      <c r="G9">
        <v>5</v>
      </c>
      <c r="H9">
        <v>8</v>
      </c>
    </row>
    <row r="10" spans="1:17" x14ac:dyDescent="0.15">
      <c r="A10">
        <v>1007</v>
      </c>
      <c r="B10">
        <v>17</v>
      </c>
      <c r="C10" t="s">
        <v>170</v>
      </c>
      <c r="D10" t="s">
        <v>171</v>
      </c>
      <c r="E10" t="s">
        <v>172</v>
      </c>
      <c r="F10">
        <v>3</v>
      </c>
      <c r="G10">
        <v>7</v>
      </c>
      <c r="H10">
        <v>9</v>
      </c>
    </row>
    <row r="11" spans="1:17" x14ac:dyDescent="0.15">
      <c r="A11">
        <v>1008</v>
      </c>
      <c r="B11">
        <v>16</v>
      </c>
      <c r="C11" t="s">
        <v>32</v>
      </c>
      <c r="D11" t="s">
        <v>33</v>
      </c>
      <c r="E11" t="s">
        <v>34</v>
      </c>
      <c r="F11">
        <v>1</v>
      </c>
      <c r="G11">
        <v>2</v>
      </c>
      <c r="H11">
        <v>5</v>
      </c>
    </row>
    <row r="12" spans="1:17" x14ac:dyDescent="0.15">
      <c r="A12">
        <v>1009</v>
      </c>
      <c r="B12">
        <v>16</v>
      </c>
      <c r="C12" t="s">
        <v>58</v>
      </c>
      <c r="D12" t="s">
        <v>59</v>
      </c>
      <c r="E12" t="s">
        <v>60</v>
      </c>
      <c r="F12">
        <v>1</v>
      </c>
      <c r="G12">
        <v>3</v>
      </c>
      <c r="H12">
        <v>8</v>
      </c>
    </row>
    <row r="13" spans="1:17" x14ac:dyDescent="0.15">
      <c r="A13">
        <v>1010</v>
      </c>
      <c r="B13">
        <v>16</v>
      </c>
      <c r="C13" t="s">
        <v>75</v>
      </c>
      <c r="D13" t="s">
        <v>76</v>
      </c>
      <c r="E13" t="s">
        <v>77</v>
      </c>
      <c r="F13">
        <v>1</v>
      </c>
      <c r="G13">
        <v>4</v>
      </c>
      <c r="H13">
        <v>9</v>
      </c>
    </row>
    <row r="14" spans="1:17" x14ac:dyDescent="0.15">
      <c r="A14">
        <v>2001</v>
      </c>
      <c r="B14">
        <v>16</v>
      </c>
      <c r="C14" t="s">
        <v>65</v>
      </c>
      <c r="D14" t="s">
        <v>40</v>
      </c>
      <c r="E14" t="s">
        <v>106</v>
      </c>
      <c r="F14">
        <v>2</v>
      </c>
      <c r="G14">
        <v>3</v>
      </c>
      <c r="H14">
        <v>5</v>
      </c>
    </row>
    <row r="15" spans="1:17" x14ac:dyDescent="0.15">
      <c r="A15">
        <v>2002</v>
      </c>
      <c r="B15">
        <v>16</v>
      </c>
      <c r="C15" t="s">
        <v>110</v>
      </c>
      <c r="D15" t="s">
        <v>111</v>
      </c>
      <c r="E15" t="s">
        <v>112</v>
      </c>
      <c r="F15">
        <v>2</v>
      </c>
      <c r="G15">
        <v>3</v>
      </c>
      <c r="H15">
        <v>7</v>
      </c>
    </row>
    <row r="16" spans="1:17" x14ac:dyDescent="0.15">
      <c r="A16">
        <v>2003</v>
      </c>
      <c r="B16">
        <v>16</v>
      </c>
      <c r="C16" t="s">
        <v>119</v>
      </c>
      <c r="D16" t="s">
        <v>120</v>
      </c>
      <c r="E16" t="s">
        <v>121</v>
      </c>
      <c r="F16">
        <v>2</v>
      </c>
      <c r="G16">
        <v>4</v>
      </c>
      <c r="H16">
        <v>7</v>
      </c>
    </row>
    <row r="17" spans="1:8" x14ac:dyDescent="0.15">
      <c r="A17">
        <v>2004</v>
      </c>
      <c r="B17">
        <v>16</v>
      </c>
      <c r="C17" t="s">
        <v>132</v>
      </c>
      <c r="D17" t="s">
        <v>133</v>
      </c>
      <c r="E17" t="s">
        <v>134</v>
      </c>
      <c r="F17">
        <v>2</v>
      </c>
      <c r="G17">
        <v>6</v>
      </c>
      <c r="H17">
        <v>7</v>
      </c>
    </row>
    <row r="18" spans="1:8" x14ac:dyDescent="0.15">
      <c r="A18">
        <v>2005</v>
      </c>
      <c r="B18">
        <v>16</v>
      </c>
      <c r="C18" t="s">
        <v>81</v>
      </c>
      <c r="D18" t="s">
        <v>137</v>
      </c>
      <c r="E18" t="s">
        <v>138</v>
      </c>
      <c r="F18">
        <v>2</v>
      </c>
      <c r="G18">
        <v>7</v>
      </c>
      <c r="H18">
        <v>8</v>
      </c>
    </row>
    <row r="19" spans="1:8" x14ac:dyDescent="0.15">
      <c r="A19">
        <v>2006</v>
      </c>
      <c r="B19">
        <v>16</v>
      </c>
      <c r="C19" t="s">
        <v>154</v>
      </c>
      <c r="D19" t="s">
        <v>132</v>
      </c>
      <c r="E19" t="s">
        <v>155</v>
      </c>
      <c r="F19">
        <v>3</v>
      </c>
      <c r="G19">
        <v>4</v>
      </c>
      <c r="H19">
        <v>9</v>
      </c>
    </row>
    <row r="20" spans="1:8" x14ac:dyDescent="0.15">
      <c r="A20">
        <v>2007</v>
      </c>
      <c r="B20">
        <v>16</v>
      </c>
      <c r="C20" t="s">
        <v>161</v>
      </c>
      <c r="D20" t="s">
        <v>162</v>
      </c>
      <c r="E20" t="s">
        <v>163</v>
      </c>
      <c r="F20">
        <v>3</v>
      </c>
      <c r="G20">
        <v>5</v>
      </c>
      <c r="H20">
        <v>9</v>
      </c>
    </row>
    <row r="21" spans="1:8" x14ac:dyDescent="0.15">
      <c r="A21">
        <v>2008</v>
      </c>
      <c r="B21">
        <v>16</v>
      </c>
      <c r="C21" t="s">
        <v>63</v>
      </c>
      <c r="D21" t="s">
        <v>173</v>
      </c>
      <c r="E21" t="s">
        <v>174</v>
      </c>
      <c r="F21">
        <v>3</v>
      </c>
      <c r="G21">
        <v>8</v>
      </c>
      <c r="H21">
        <v>9</v>
      </c>
    </row>
    <row r="22" spans="1:8" x14ac:dyDescent="0.15">
      <c r="A22">
        <v>2009</v>
      </c>
      <c r="B22">
        <v>15</v>
      </c>
      <c r="C22" t="s">
        <v>46</v>
      </c>
      <c r="D22" t="s">
        <v>47</v>
      </c>
      <c r="E22" t="s">
        <v>48</v>
      </c>
      <c r="F22">
        <v>1</v>
      </c>
      <c r="G22">
        <v>3</v>
      </c>
      <c r="H22">
        <v>4</v>
      </c>
    </row>
    <row r="23" spans="1:8" x14ac:dyDescent="0.15">
      <c r="A23">
        <v>2010</v>
      </c>
      <c r="B23">
        <v>15</v>
      </c>
      <c r="C23" t="s">
        <v>52</v>
      </c>
      <c r="D23" t="s">
        <v>53</v>
      </c>
      <c r="E23" t="s">
        <v>54</v>
      </c>
      <c r="F23">
        <v>1</v>
      </c>
      <c r="G23">
        <v>3</v>
      </c>
      <c r="H23">
        <v>6</v>
      </c>
    </row>
    <row r="24" spans="1:8" x14ac:dyDescent="0.15">
      <c r="A24">
        <v>2011</v>
      </c>
      <c r="B24">
        <v>15</v>
      </c>
      <c r="C24" t="s">
        <v>107</v>
      </c>
      <c r="D24" t="s">
        <v>108</v>
      </c>
      <c r="E24" t="s">
        <v>109</v>
      </c>
      <c r="F24">
        <v>2</v>
      </c>
      <c r="G24">
        <v>3</v>
      </c>
      <c r="H24">
        <v>6</v>
      </c>
    </row>
    <row r="25" spans="1:8" x14ac:dyDescent="0.15">
      <c r="A25">
        <v>2012</v>
      </c>
      <c r="B25">
        <v>15</v>
      </c>
      <c r="C25" t="s">
        <v>200</v>
      </c>
      <c r="D25" t="s">
        <v>57</v>
      </c>
      <c r="E25" t="s">
        <v>201</v>
      </c>
      <c r="F25">
        <v>5</v>
      </c>
      <c r="G25">
        <v>8</v>
      </c>
      <c r="H25">
        <v>9</v>
      </c>
    </row>
    <row r="26" spans="1:8" x14ac:dyDescent="0.15">
      <c r="A26">
        <v>2013</v>
      </c>
      <c r="B26">
        <v>15</v>
      </c>
      <c r="C26" t="s">
        <v>174</v>
      </c>
      <c r="D26" t="s">
        <v>186</v>
      </c>
      <c r="E26" t="s">
        <v>206</v>
      </c>
      <c r="F26">
        <v>6</v>
      </c>
      <c r="G26">
        <v>8</v>
      </c>
      <c r="H26">
        <v>9</v>
      </c>
    </row>
    <row r="27" spans="1:8" x14ac:dyDescent="0.15">
      <c r="A27">
        <v>2014</v>
      </c>
      <c r="B27">
        <v>14</v>
      </c>
      <c r="C27" t="s">
        <v>55</v>
      </c>
      <c r="D27" t="s">
        <v>56</v>
      </c>
      <c r="E27" t="s">
        <v>57</v>
      </c>
      <c r="F27">
        <v>1</v>
      </c>
      <c r="G27">
        <v>3</v>
      </c>
      <c r="H27">
        <v>7</v>
      </c>
    </row>
    <row r="28" spans="1:8" x14ac:dyDescent="0.15">
      <c r="A28">
        <v>2015</v>
      </c>
      <c r="B28">
        <v>14</v>
      </c>
      <c r="C28" t="s">
        <v>61</v>
      </c>
      <c r="D28" t="s">
        <v>62</v>
      </c>
      <c r="E28" t="s">
        <v>63</v>
      </c>
      <c r="F28">
        <v>1</v>
      </c>
      <c r="G28">
        <v>3</v>
      </c>
      <c r="H28">
        <v>9</v>
      </c>
    </row>
    <row r="29" spans="1:8" x14ac:dyDescent="0.15">
      <c r="A29">
        <v>2016</v>
      </c>
      <c r="B29">
        <v>14</v>
      </c>
      <c r="C29" t="s">
        <v>91</v>
      </c>
      <c r="D29" t="s">
        <v>92</v>
      </c>
      <c r="E29" t="s">
        <v>35</v>
      </c>
      <c r="F29">
        <v>1</v>
      </c>
      <c r="G29">
        <v>6</v>
      </c>
      <c r="H29">
        <v>8</v>
      </c>
    </row>
    <row r="30" spans="1:8" x14ac:dyDescent="0.15">
      <c r="A30">
        <v>3001</v>
      </c>
      <c r="B30">
        <v>14</v>
      </c>
      <c r="C30" t="s">
        <v>93</v>
      </c>
      <c r="D30" t="s">
        <v>57</v>
      </c>
      <c r="E30" t="s">
        <v>94</v>
      </c>
      <c r="F30">
        <v>1</v>
      </c>
      <c r="G30">
        <v>6</v>
      </c>
      <c r="H30">
        <v>9</v>
      </c>
    </row>
    <row r="31" spans="1:8" x14ac:dyDescent="0.15">
      <c r="A31">
        <v>3002</v>
      </c>
      <c r="B31">
        <v>14</v>
      </c>
      <c r="C31" t="s">
        <v>82</v>
      </c>
      <c r="D31" t="s">
        <v>104</v>
      </c>
      <c r="E31" t="s">
        <v>105</v>
      </c>
      <c r="F31">
        <v>2</v>
      </c>
      <c r="G31">
        <v>3</v>
      </c>
      <c r="H31">
        <v>4</v>
      </c>
    </row>
    <row r="32" spans="1:8" x14ac:dyDescent="0.15">
      <c r="A32">
        <v>3003</v>
      </c>
      <c r="B32">
        <v>14</v>
      </c>
      <c r="C32" t="s">
        <v>141</v>
      </c>
      <c r="D32" t="s">
        <v>142</v>
      </c>
      <c r="E32" t="s">
        <v>143</v>
      </c>
      <c r="F32">
        <v>2</v>
      </c>
      <c r="G32">
        <v>8</v>
      </c>
      <c r="H32">
        <v>9</v>
      </c>
    </row>
    <row r="33" spans="1:8" x14ac:dyDescent="0.15">
      <c r="A33">
        <v>3004</v>
      </c>
      <c r="B33">
        <v>14</v>
      </c>
      <c r="C33" t="s">
        <v>150</v>
      </c>
      <c r="D33" t="s">
        <v>151</v>
      </c>
      <c r="E33" t="s">
        <v>152</v>
      </c>
      <c r="F33">
        <v>3</v>
      </c>
      <c r="G33">
        <v>4</v>
      </c>
      <c r="H33">
        <v>7</v>
      </c>
    </row>
    <row r="34" spans="1:8" x14ac:dyDescent="0.15">
      <c r="A34">
        <v>3005</v>
      </c>
      <c r="B34">
        <v>14</v>
      </c>
      <c r="C34" t="s">
        <v>156</v>
      </c>
      <c r="D34" t="s">
        <v>66</v>
      </c>
      <c r="E34" t="s">
        <v>159</v>
      </c>
      <c r="F34">
        <v>3</v>
      </c>
      <c r="G34">
        <v>5</v>
      </c>
      <c r="H34">
        <v>7</v>
      </c>
    </row>
    <row r="35" spans="1:8" x14ac:dyDescent="0.15">
      <c r="A35">
        <v>3006</v>
      </c>
      <c r="B35">
        <v>14</v>
      </c>
      <c r="C35" t="s">
        <v>164</v>
      </c>
      <c r="D35" t="s">
        <v>165</v>
      </c>
      <c r="E35" t="s">
        <v>58</v>
      </c>
      <c r="F35">
        <v>3</v>
      </c>
      <c r="G35">
        <v>6</v>
      </c>
      <c r="H35">
        <v>7</v>
      </c>
    </row>
    <row r="36" spans="1:8" x14ac:dyDescent="0.15">
      <c r="A36">
        <v>3007</v>
      </c>
      <c r="B36">
        <v>14</v>
      </c>
      <c r="C36" t="s">
        <v>48</v>
      </c>
      <c r="D36" t="s">
        <v>58</v>
      </c>
      <c r="E36" t="s">
        <v>178</v>
      </c>
      <c r="F36">
        <v>4</v>
      </c>
      <c r="G36">
        <v>5</v>
      </c>
      <c r="H36">
        <v>8</v>
      </c>
    </row>
    <row r="37" spans="1:8" x14ac:dyDescent="0.15">
      <c r="A37">
        <v>3008</v>
      </c>
      <c r="B37">
        <v>13</v>
      </c>
      <c r="C37" t="s">
        <v>26</v>
      </c>
      <c r="D37" t="s">
        <v>27</v>
      </c>
      <c r="E37" t="s">
        <v>28</v>
      </c>
      <c r="F37">
        <v>1</v>
      </c>
      <c r="G37">
        <v>2</v>
      </c>
      <c r="H37">
        <v>3</v>
      </c>
    </row>
    <row r="38" spans="1:8" x14ac:dyDescent="0.15">
      <c r="A38">
        <v>3009</v>
      </c>
      <c r="B38">
        <v>13</v>
      </c>
      <c r="C38" t="s">
        <v>38</v>
      </c>
      <c r="D38" t="s">
        <v>39</v>
      </c>
      <c r="E38" t="s">
        <v>40</v>
      </c>
      <c r="F38">
        <v>1</v>
      </c>
      <c r="G38">
        <v>2</v>
      </c>
      <c r="H38">
        <v>7</v>
      </c>
    </row>
    <row r="39" spans="1:8" x14ac:dyDescent="0.15">
      <c r="A39">
        <v>3010</v>
      </c>
      <c r="B39">
        <v>13</v>
      </c>
      <c r="C39" t="s">
        <v>44</v>
      </c>
      <c r="D39" t="s">
        <v>45</v>
      </c>
      <c r="E39" t="s">
        <v>39</v>
      </c>
      <c r="F39">
        <v>1</v>
      </c>
      <c r="G39">
        <v>2</v>
      </c>
      <c r="H39">
        <v>9</v>
      </c>
    </row>
    <row r="40" spans="1:8" x14ac:dyDescent="0.15">
      <c r="A40">
        <v>3011</v>
      </c>
      <c r="B40">
        <v>13</v>
      </c>
      <c r="C40" t="s">
        <v>64</v>
      </c>
      <c r="D40" t="s">
        <v>86</v>
      </c>
      <c r="E40" t="s">
        <v>87</v>
      </c>
      <c r="F40">
        <v>1</v>
      </c>
      <c r="G40">
        <v>5</v>
      </c>
      <c r="H40">
        <v>9</v>
      </c>
    </row>
    <row r="41" spans="1:8" x14ac:dyDescent="0.15">
      <c r="A41">
        <v>3012</v>
      </c>
      <c r="B41">
        <v>13</v>
      </c>
      <c r="C41" t="s">
        <v>88</v>
      </c>
      <c r="D41" t="s">
        <v>89</v>
      </c>
      <c r="E41" t="s">
        <v>90</v>
      </c>
      <c r="F41">
        <v>1</v>
      </c>
      <c r="G41">
        <v>6</v>
      </c>
      <c r="H41">
        <v>7</v>
      </c>
    </row>
    <row r="42" spans="1:8" x14ac:dyDescent="0.15">
      <c r="A42">
        <v>3013</v>
      </c>
      <c r="B42">
        <v>13</v>
      </c>
      <c r="C42" t="s">
        <v>117</v>
      </c>
      <c r="D42" t="s">
        <v>118</v>
      </c>
      <c r="E42" t="s">
        <v>107</v>
      </c>
      <c r="F42">
        <v>2</v>
      </c>
      <c r="G42">
        <v>4</v>
      </c>
      <c r="H42">
        <v>5</v>
      </c>
    </row>
    <row r="43" spans="1:8" x14ac:dyDescent="0.15">
      <c r="A43">
        <v>3014</v>
      </c>
      <c r="B43">
        <v>13</v>
      </c>
      <c r="C43" t="s">
        <v>127</v>
      </c>
      <c r="D43" t="s">
        <v>130</v>
      </c>
      <c r="E43" t="s">
        <v>131</v>
      </c>
      <c r="F43">
        <v>2</v>
      </c>
      <c r="G43">
        <v>5</v>
      </c>
      <c r="H43">
        <v>9</v>
      </c>
    </row>
    <row r="44" spans="1:8" x14ac:dyDescent="0.15">
      <c r="A44">
        <v>3015</v>
      </c>
      <c r="B44">
        <v>13</v>
      </c>
      <c r="C44" t="s">
        <v>144</v>
      </c>
      <c r="D44" t="s">
        <v>145</v>
      </c>
      <c r="E44" t="s">
        <v>146</v>
      </c>
      <c r="F44">
        <v>3</v>
      </c>
      <c r="G44">
        <v>4</v>
      </c>
      <c r="H44">
        <v>5</v>
      </c>
    </row>
    <row r="45" spans="1:8" x14ac:dyDescent="0.15">
      <c r="A45">
        <v>3016</v>
      </c>
      <c r="B45">
        <v>13</v>
      </c>
      <c r="C45" t="s">
        <v>147</v>
      </c>
      <c r="D45" t="s">
        <v>148</v>
      </c>
      <c r="E45" t="s">
        <v>149</v>
      </c>
      <c r="F45">
        <v>3</v>
      </c>
      <c r="G45">
        <v>4</v>
      </c>
      <c r="H45">
        <v>6</v>
      </c>
    </row>
    <row r="46" spans="1:8" x14ac:dyDescent="0.15">
      <c r="A46">
        <v>4001</v>
      </c>
      <c r="B46">
        <v>13</v>
      </c>
      <c r="C46" t="s">
        <v>168</v>
      </c>
      <c r="D46" t="s">
        <v>169</v>
      </c>
      <c r="E46" t="s">
        <v>133</v>
      </c>
      <c r="F46">
        <v>3</v>
      </c>
      <c r="G46">
        <v>7</v>
      </c>
      <c r="H46">
        <v>8</v>
      </c>
    </row>
    <row r="47" spans="1:8" x14ac:dyDescent="0.15">
      <c r="A47">
        <v>4002</v>
      </c>
      <c r="B47">
        <v>13</v>
      </c>
      <c r="C47" t="s">
        <v>183</v>
      </c>
      <c r="D47" t="s">
        <v>110</v>
      </c>
      <c r="E47" t="s">
        <v>184</v>
      </c>
      <c r="F47">
        <v>4</v>
      </c>
      <c r="G47">
        <v>6</v>
      </c>
      <c r="H47">
        <v>9</v>
      </c>
    </row>
    <row r="48" spans="1:8" x14ac:dyDescent="0.15">
      <c r="A48">
        <v>4003</v>
      </c>
      <c r="B48">
        <v>12</v>
      </c>
      <c r="C48" t="s">
        <v>29</v>
      </c>
      <c r="D48" t="s">
        <v>30</v>
      </c>
      <c r="E48" t="s">
        <v>31</v>
      </c>
      <c r="F48">
        <v>1</v>
      </c>
      <c r="G48">
        <v>2</v>
      </c>
      <c r="H48">
        <v>4</v>
      </c>
    </row>
    <row r="49" spans="1:8" x14ac:dyDescent="0.15">
      <c r="A49">
        <v>4004</v>
      </c>
      <c r="B49">
        <v>12</v>
      </c>
      <c r="C49" t="s">
        <v>35</v>
      </c>
      <c r="D49" t="s">
        <v>36</v>
      </c>
      <c r="E49" t="s">
        <v>37</v>
      </c>
      <c r="F49">
        <v>1</v>
      </c>
      <c r="G49">
        <v>2</v>
      </c>
      <c r="H49">
        <v>6</v>
      </c>
    </row>
    <row r="50" spans="1:8" x14ac:dyDescent="0.15">
      <c r="A50">
        <v>4005</v>
      </c>
      <c r="B50">
        <v>12</v>
      </c>
      <c r="C50" t="s">
        <v>64</v>
      </c>
      <c r="D50" t="s">
        <v>65</v>
      </c>
      <c r="E50" t="s">
        <v>66</v>
      </c>
      <c r="F50">
        <v>1</v>
      </c>
      <c r="G50">
        <v>4</v>
      </c>
      <c r="H50">
        <v>5</v>
      </c>
    </row>
    <row r="51" spans="1:8" x14ac:dyDescent="0.15">
      <c r="A51">
        <v>4006</v>
      </c>
      <c r="B51">
        <v>12</v>
      </c>
      <c r="C51" t="s">
        <v>73</v>
      </c>
      <c r="D51" t="s">
        <v>74</v>
      </c>
      <c r="E51" t="s">
        <v>35</v>
      </c>
      <c r="F51">
        <v>1</v>
      </c>
      <c r="G51">
        <v>4</v>
      </c>
      <c r="H51">
        <v>8</v>
      </c>
    </row>
    <row r="52" spans="1:8" x14ac:dyDescent="0.15">
      <c r="A52">
        <v>4007</v>
      </c>
      <c r="B52">
        <v>12</v>
      </c>
      <c r="C52" t="s">
        <v>113</v>
      </c>
      <c r="D52" t="s">
        <v>82</v>
      </c>
      <c r="E52" t="s">
        <v>114</v>
      </c>
      <c r="F52">
        <v>2</v>
      </c>
      <c r="G52">
        <v>3</v>
      </c>
      <c r="H52">
        <v>8</v>
      </c>
    </row>
    <row r="53" spans="1:8" x14ac:dyDescent="0.15">
      <c r="A53">
        <v>4008</v>
      </c>
      <c r="B53">
        <v>12</v>
      </c>
      <c r="C53" t="s">
        <v>106</v>
      </c>
      <c r="D53" t="s">
        <v>115</v>
      </c>
      <c r="E53" t="s">
        <v>116</v>
      </c>
      <c r="F53">
        <v>2</v>
      </c>
      <c r="G53">
        <v>3</v>
      </c>
      <c r="H53">
        <v>9</v>
      </c>
    </row>
    <row r="54" spans="1:8" x14ac:dyDescent="0.15">
      <c r="A54">
        <v>4009</v>
      </c>
      <c r="B54">
        <v>12</v>
      </c>
      <c r="C54" t="s">
        <v>124</v>
      </c>
      <c r="D54" t="s">
        <v>125</v>
      </c>
      <c r="E54" t="s">
        <v>126</v>
      </c>
      <c r="F54">
        <v>2</v>
      </c>
      <c r="G54">
        <v>5</v>
      </c>
      <c r="H54">
        <v>6</v>
      </c>
    </row>
    <row r="55" spans="1:8" x14ac:dyDescent="0.15">
      <c r="A55">
        <v>4010</v>
      </c>
      <c r="B55">
        <v>12</v>
      </c>
      <c r="C55" t="s">
        <v>135</v>
      </c>
      <c r="D55" t="s">
        <v>50</v>
      </c>
      <c r="E55" t="s">
        <v>136</v>
      </c>
      <c r="F55">
        <v>2</v>
      </c>
      <c r="G55">
        <v>6</v>
      </c>
      <c r="H55">
        <v>9</v>
      </c>
    </row>
    <row r="56" spans="1:8" x14ac:dyDescent="0.15">
      <c r="A56">
        <v>4011</v>
      </c>
      <c r="B56">
        <v>12</v>
      </c>
      <c r="C56" t="s">
        <v>160</v>
      </c>
      <c r="D56" t="s">
        <v>72</v>
      </c>
      <c r="E56" t="s">
        <v>85</v>
      </c>
      <c r="F56">
        <v>3</v>
      </c>
      <c r="G56">
        <v>5</v>
      </c>
      <c r="H56">
        <v>8</v>
      </c>
    </row>
    <row r="57" spans="1:8" x14ac:dyDescent="0.15">
      <c r="A57">
        <v>4012</v>
      </c>
      <c r="B57">
        <v>12</v>
      </c>
      <c r="C57" t="s">
        <v>176</v>
      </c>
      <c r="D57" t="s">
        <v>51</v>
      </c>
      <c r="E57" t="s">
        <v>177</v>
      </c>
      <c r="F57">
        <v>4</v>
      </c>
      <c r="G57">
        <v>5</v>
      </c>
      <c r="H57">
        <v>7</v>
      </c>
    </row>
    <row r="58" spans="1:8" x14ac:dyDescent="0.15">
      <c r="A58">
        <v>4013</v>
      </c>
      <c r="B58">
        <v>12</v>
      </c>
      <c r="C58" t="s">
        <v>196</v>
      </c>
      <c r="D58" t="s">
        <v>197</v>
      </c>
      <c r="E58" t="s">
        <v>198</v>
      </c>
      <c r="F58">
        <v>5</v>
      </c>
      <c r="G58">
        <v>7</v>
      </c>
      <c r="H58">
        <v>8</v>
      </c>
    </row>
    <row r="59" spans="1:8" x14ac:dyDescent="0.15">
      <c r="A59">
        <v>4014</v>
      </c>
      <c r="B59">
        <v>12</v>
      </c>
      <c r="C59" t="s">
        <v>194</v>
      </c>
      <c r="D59" t="s">
        <v>204</v>
      </c>
      <c r="E59" t="s">
        <v>205</v>
      </c>
      <c r="F59">
        <v>6</v>
      </c>
      <c r="G59">
        <v>7</v>
      </c>
      <c r="H59">
        <v>9</v>
      </c>
    </row>
    <row r="60" spans="1:8" x14ac:dyDescent="0.15">
      <c r="A60">
        <v>4015</v>
      </c>
      <c r="B60">
        <v>11</v>
      </c>
      <c r="C60" t="s">
        <v>41</v>
      </c>
      <c r="D60" t="s">
        <v>42</v>
      </c>
      <c r="E60" t="s">
        <v>43</v>
      </c>
      <c r="F60">
        <v>1</v>
      </c>
      <c r="G60">
        <v>2</v>
      </c>
      <c r="H60">
        <v>8</v>
      </c>
    </row>
    <row r="61" spans="1:8" x14ac:dyDescent="0.15">
      <c r="A61">
        <v>4016</v>
      </c>
      <c r="B61">
        <v>11</v>
      </c>
      <c r="C61" t="s">
        <v>70</v>
      </c>
      <c r="D61" t="s">
        <v>71</v>
      </c>
      <c r="E61" t="s">
        <v>72</v>
      </c>
      <c r="F61">
        <v>1</v>
      </c>
      <c r="G61">
        <v>4</v>
      </c>
      <c r="H61">
        <v>7</v>
      </c>
    </row>
    <row r="62" spans="1:8" x14ac:dyDescent="0.15">
      <c r="A62">
        <v>4017</v>
      </c>
      <c r="B62">
        <v>11</v>
      </c>
      <c r="C62" t="s">
        <v>78</v>
      </c>
      <c r="D62" t="s">
        <v>79</v>
      </c>
      <c r="E62" t="s">
        <v>80</v>
      </c>
      <c r="F62">
        <v>1</v>
      </c>
      <c r="G62">
        <v>5</v>
      </c>
      <c r="H62">
        <v>6</v>
      </c>
    </row>
    <row r="63" spans="1:8" x14ac:dyDescent="0.15">
      <c r="A63">
        <v>5001</v>
      </c>
      <c r="B63">
        <v>11</v>
      </c>
      <c r="C63" t="s">
        <v>122</v>
      </c>
      <c r="D63" t="s">
        <v>114</v>
      </c>
      <c r="E63" t="s">
        <v>123</v>
      </c>
      <c r="F63">
        <v>2</v>
      </c>
      <c r="G63">
        <v>4</v>
      </c>
      <c r="H63">
        <v>9</v>
      </c>
    </row>
    <row r="64" spans="1:8" x14ac:dyDescent="0.15">
      <c r="A64">
        <v>5002</v>
      </c>
      <c r="B64">
        <v>11</v>
      </c>
      <c r="C64" t="s">
        <v>85</v>
      </c>
      <c r="D64" t="s">
        <v>153</v>
      </c>
      <c r="E64" t="s">
        <v>152</v>
      </c>
      <c r="F64">
        <v>3</v>
      </c>
      <c r="G64">
        <v>4</v>
      </c>
      <c r="H64">
        <v>8</v>
      </c>
    </row>
    <row r="65" spans="1:8" x14ac:dyDescent="0.15">
      <c r="A65">
        <v>5003</v>
      </c>
      <c r="B65">
        <v>11</v>
      </c>
      <c r="C65" t="s">
        <v>128</v>
      </c>
      <c r="D65" t="s">
        <v>166</v>
      </c>
      <c r="E65" t="s">
        <v>167</v>
      </c>
      <c r="F65">
        <v>3</v>
      </c>
      <c r="G65">
        <v>6</v>
      </c>
      <c r="H65">
        <v>8</v>
      </c>
    </row>
    <row r="66" spans="1:8" x14ac:dyDescent="0.15">
      <c r="A66">
        <v>5004</v>
      </c>
      <c r="B66">
        <v>11</v>
      </c>
      <c r="C66" t="s">
        <v>161</v>
      </c>
      <c r="D66" t="s">
        <v>181</v>
      </c>
      <c r="E66" t="s">
        <v>182</v>
      </c>
      <c r="F66">
        <v>4</v>
      </c>
      <c r="G66">
        <v>6</v>
      </c>
      <c r="H66">
        <v>7</v>
      </c>
    </row>
    <row r="67" spans="1:8" x14ac:dyDescent="0.15">
      <c r="A67">
        <v>5005</v>
      </c>
      <c r="B67">
        <v>11</v>
      </c>
      <c r="C67" t="s">
        <v>159</v>
      </c>
      <c r="D67" t="s">
        <v>127</v>
      </c>
      <c r="E67" t="s">
        <v>199</v>
      </c>
      <c r="F67">
        <v>5</v>
      </c>
      <c r="G67">
        <v>7</v>
      </c>
      <c r="H67">
        <v>9</v>
      </c>
    </row>
    <row r="68" spans="1:8" x14ac:dyDescent="0.15">
      <c r="A68">
        <v>5006</v>
      </c>
      <c r="B68">
        <v>10</v>
      </c>
      <c r="C68" t="s">
        <v>98</v>
      </c>
      <c r="D68" t="s">
        <v>99</v>
      </c>
      <c r="E68" t="s">
        <v>100</v>
      </c>
      <c r="F68">
        <v>1</v>
      </c>
      <c r="G68">
        <v>7</v>
      </c>
      <c r="H68">
        <v>9</v>
      </c>
    </row>
    <row r="69" spans="1:8" x14ac:dyDescent="0.15">
      <c r="A69">
        <v>5007</v>
      </c>
      <c r="B69">
        <v>10</v>
      </c>
      <c r="C69" t="s">
        <v>55</v>
      </c>
      <c r="D69" t="s">
        <v>117</v>
      </c>
      <c r="E69" t="s">
        <v>127</v>
      </c>
      <c r="F69">
        <v>2</v>
      </c>
      <c r="G69">
        <v>5</v>
      </c>
      <c r="H69">
        <v>7</v>
      </c>
    </row>
    <row r="70" spans="1:8" x14ac:dyDescent="0.15">
      <c r="A70">
        <v>5008</v>
      </c>
      <c r="B70">
        <v>10</v>
      </c>
      <c r="C70" t="s">
        <v>156</v>
      </c>
      <c r="D70" t="s">
        <v>157</v>
      </c>
      <c r="E70" t="s">
        <v>158</v>
      </c>
      <c r="F70">
        <v>3</v>
      </c>
      <c r="G70">
        <v>5</v>
      </c>
      <c r="H70">
        <v>6</v>
      </c>
    </row>
    <row r="71" spans="1:8" x14ac:dyDescent="0.15">
      <c r="A71">
        <v>5009</v>
      </c>
      <c r="B71">
        <v>10</v>
      </c>
      <c r="C71" t="s">
        <v>185</v>
      </c>
      <c r="D71" t="s">
        <v>186</v>
      </c>
      <c r="E71" t="s">
        <v>136</v>
      </c>
      <c r="F71">
        <v>4</v>
      </c>
      <c r="G71">
        <v>7</v>
      </c>
      <c r="H71">
        <v>8</v>
      </c>
    </row>
    <row r="72" spans="1:8" x14ac:dyDescent="0.15">
      <c r="A72">
        <v>5010</v>
      </c>
      <c r="B72">
        <v>10</v>
      </c>
      <c r="C72" t="s">
        <v>130</v>
      </c>
      <c r="D72" t="s">
        <v>190</v>
      </c>
      <c r="E72" t="s">
        <v>191</v>
      </c>
      <c r="F72">
        <v>5</v>
      </c>
      <c r="G72">
        <v>6</v>
      </c>
      <c r="H72">
        <v>7</v>
      </c>
    </row>
    <row r="73" spans="1:8" x14ac:dyDescent="0.15">
      <c r="A73">
        <v>5011</v>
      </c>
      <c r="B73">
        <v>10</v>
      </c>
      <c r="C73" t="s">
        <v>94</v>
      </c>
      <c r="D73" t="s">
        <v>137</v>
      </c>
      <c r="E73" t="s">
        <v>179</v>
      </c>
      <c r="F73">
        <v>7</v>
      </c>
      <c r="G73">
        <v>8</v>
      </c>
      <c r="H73">
        <v>9</v>
      </c>
    </row>
    <row r="74" spans="1:8" x14ac:dyDescent="0.15">
      <c r="A74">
        <v>5012</v>
      </c>
      <c r="B74">
        <v>9</v>
      </c>
      <c r="C74" t="s">
        <v>81</v>
      </c>
      <c r="D74" t="s">
        <v>82</v>
      </c>
      <c r="E74" t="s">
        <v>75</v>
      </c>
      <c r="F74">
        <v>1</v>
      </c>
      <c r="G74">
        <v>5</v>
      </c>
      <c r="H74">
        <v>7</v>
      </c>
    </row>
    <row r="75" spans="1:8" x14ac:dyDescent="0.15">
      <c r="A75">
        <v>5013</v>
      </c>
      <c r="B75">
        <v>9</v>
      </c>
      <c r="C75" t="s">
        <v>95</v>
      </c>
      <c r="D75" t="s">
        <v>96</v>
      </c>
      <c r="E75" t="s">
        <v>97</v>
      </c>
      <c r="F75">
        <v>1</v>
      </c>
      <c r="G75">
        <v>7</v>
      </c>
      <c r="H75">
        <v>8</v>
      </c>
    </row>
    <row r="76" spans="1:8" x14ac:dyDescent="0.15">
      <c r="A76">
        <v>5014</v>
      </c>
      <c r="B76">
        <v>9</v>
      </c>
      <c r="C76" t="s">
        <v>54</v>
      </c>
      <c r="D76" t="s">
        <v>175</v>
      </c>
      <c r="E76" t="s">
        <v>150</v>
      </c>
      <c r="F76">
        <v>4</v>
      </c>
      <c r="G76">
        <v>5</v>
      </c>
      <c r="H76">
        <v>6</v>
      </c>
    </row>
    <row r="77" spans="1:8" x14ac:dyDescent="0.15">
      <c r="A77">
        <v>5015</v>
      </c>
      <c r="B77">
        <v>9</v>
      </c>
      <c r="C77" t="s">
        <v>194</v>
      </c>
      <c r="D77" t="s">
        <v>64</v>
      </c>
      <c r="E77" t="s">
        <v>195</v>
      </c>
      <c r="F77">
        <v>5</v>
      </c>
      <c r="G77">
        <v>6</v>
      </c>
      <c r="H77">
        <v>9</v>
      </c>
    </row>
    <row r="78" spans="1:8" x14ac:dyDescent="0.15">
      <c r="A78">
        <v>5016</v>
      </c>
      <c r="B78">
        <v>9</v>
      </c>
      <c r="C78" t="s">
        <v>185</v>
      </c>
      <c r="D78" t="s">
        <v>202</v>
      </c>
      <c r="E78" t="s">
        <v>203</v>
      </c>
      <c r="F78">
        <v>6</v>
      </c>
      <c r="G78">
        <v>7</v>
      </c>
      <c r="H78">
        <v>8</v>
      </c>
    </row>
    <row r="79" spans="1:8" x14ac:dyDescent="0.15">
      <c r="A79">
        <v>5017</v>
      </c>
      <c r="B79">
        <v>8</v>
      </c>
      <c r="C79" t="s">
        <v>101</v>
      </c>
      <c r="D79" t="s">
        <v>102</v>
      </c>
      <c r="E79" t="s">
        <v>103</v>
      </c>
      <c r="F79">
        <v>1</v>
      </c>
      <c r="G79">
        <v>8</v>
      </c>
      <c r="H79">
        <v>9</v>
      </c>
    </row>
    <row r="80" spans="1:8" x14ac:dyDescent="0.15">
      <c r="A80">
        <v>5018</v>
      </c>
      <c r="B80">
        <v>8</v>
      </c>
      <c r="C80" t="s">
        <v>179</v>
      </c>
      <c r="D80" t="s">
        <v>180</v>
      </c>
      <c r="E80" t="s">
        <v>80</v>
      </c>
      <c r="F80">
        <v>4</v>
      </c>
      <c r="G80">
        <v>5</v>
      </c>
      <c r="H80">
        <v>9</v>
      </c>
    </row>
    <row r="81" spans="1:8" x14ac:dyDescent="0.15">
      <c r="A81">
        <v>5019</v>
      </c>
      <c r="B81">
        <v>8</v>
      </c>
      <c r="C81" t="s">
        <v>192</v>
      </c>
      <c r="D81" t="s">
        <v>193</v>
      </c>
      <c r="E81" t="s">
        <v>111</v>
      </c>
      <c r="F81">
        <v>5</v>
      </c>
      <c r="G81">
        <v>6</v>
      </c>
      <c r="H81">
        <v>8</v>
      </c>
    </row>
    <row r="82" spans="1:8" x14ac:dyDescent="0.15">
      <c r="A82">
        <v>5020</v>
      </c>
      <c r="B82">
        <v>7</v>
      </c>
      <c r="C82" t="s">
        <v>215</v>
      </c>
      <c r="D82" t="s">
        <v>116</v>
      </c>
      <c r="E82" t="s">
        <v>189</v>
      </c>
      <c r="F82">
        <v>4</v>
      </c>
      <c r="G82">
        <v>8</v>
      </c>
      <c r="H82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workbookViewId="0">
      <selection activeCell="C2" sqref="C2"/>
    </sheetView>
  </sheetViews>
  <sheetFormatPr defaultRowHeight="13.5" x14ac:dyDescent="0.15"/>
  <cols>
    <col min="1" max="1" width="19.375" style="1" bestFit="1" customWidth="1"/>
    <col min="2" max="2" width="9" style="1"/>
    <col min="3" max="5" width="18.625" style="1" customWidth="1"/>
    <col min="6" max="8" width="9" style="1"/>
  </cols>
  <sheetData>
    <row r="1" spans="1:22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ht="40.5" x14ac:dyDescent="0.15">
      <c r="A2" s="1" t="s">
        <v>13</v>
      </c>
      <c r="B2" s="1" t="s">
        <v>8</v>
      </c>
      <c r="C2" s="1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1" t="s">
        <v>12</v>
      </c>
    </row>
    <row r="3" spans="1:22" ht="17.25" x14ac:dyDescent="0.3">
      <c r="A3" s="1">
        <v>101</v>
      </c>
      <c r="B3" s="1">
        <f ca="1">VLOOKUP(I3,Sheet3!$A$2:$N$85,Sheet2!M3+5,0)+VLOOKUP(I3,Sheet3!$A$2:$N$85,Sheet2!N3+5,0)+VLOOKUP(I3,Sheet3!$A$2:$N$85,Sheet2!O3+5,0)+VLOOKUP(I3,Sheet3!$A$2:$N$85,Sheet2!P3+5,0)+VLOOKUP(I3,Sheet3!$A$2:$N$85,Sheet2!Q3+5,0)+VLOOKUP(I3,Sheet3!$A$2:$N$85,Sheet2!R3+5,0)+VLOOKUP(I3,Sheet3!$A$2:$N$85,Sheet2!S3+5,0)+VLOOKUP(I3,Sheet3!$A$2:$N$85,Sheet2!T3+5,0)+VLOOKUP(I3,Sheet3!$A$2:$N$85,Sheet2!U3+5,0)-V3</f>
        <v>13</v>
      </c>
      <c r="C3" s="1" t="str">
        <f ca="1">M3&amp;","&amp;N3&amp;","&amp;O3</f>
        <v>6,5,7</v>
      </c>
      <c r="D3" s="1" t="str">
        <f ca="1">P3&amp;","&amp;Q3&amp;","&amp;R3</f>
        <v>2,9,6</v>
      </c>
      <c r="E3" s="1" t="str">
        <f ca="1">S3&amp;","&amp;T3&amp;","&amp;U3</f>
        <v>2,6,3</v>
      </c>
      <c r="F3">
        <v>1</v>
      </c>
      <c r="G3">
        <v>2</v>
      </c>
      <c r="H3">
        <v>3</v>
      </c>
      <c r="I3" s="2">
        <v>1</v>
      </c>
      <c r="J3" s="2">
        <v>1</v>
      </c>
      <c r="K3" s="2">
        <v>2</v>
      </c>
      <c r="L3" s="2">
        <v>3</v>
      </c>
      <c r="M3">
        <f ca="1">RANDBETWEEN(1,9)</f>
        <v>6</v>
      </c>
      <c r="N3">
        <f ca="1">MOD(RANDBETWEEN(1,7)+M3,9)+1</f>
        <v>5</v>
      </c>
      <c r="O3">
        <f t="shared" ref="O3:U3" ca="1" si="0">MOD(RANDBETWEEN(1,7)+N3,9)+1</f>
        <v>7</v>
      </c>
      <c r="P3">
        <f t="shared" ca="1" si="0"/>
        <v>2</v>
      </c>
      <c r="Q3">
        <f t="shared" ca="1" si="0"/>
        <v>9</v>
      </c>
      <c r="R3">
        <f t="shared" ca="1" si="0"/>
        <v>6</v>
      </c>
      <c r="S3">
        <f t="shared" ca="1" si="0"/>
        <v>2</v>
      </c>
      <c r="T3">
        <f t="shared" ca="1" si="0"/>
        <v>6</v>
      </c>
      <c r="U3">
        <f t="shared" ca="1" si="0"/>
        <v>3</v>
      </c>
      <c r="V3" s="3">
        <f t="array" aca="1" ref="V3" ca="1">SUM(1/COUNTIF(M3:U3,M3:U3))</f>
        <v>5.9999999999999991</v>
      </c>
    </row>
    <row r="4" spans="1:22" ht="17.25" x14ac:dyDescent="0.3">
      <c r="A4" s="1">
        <v>102</v>
      </c>
      <c r="B4" s="1">
        <f>VLOOKUP(I4,Sheet3!$A$2:$N$85,Sheet2!M4+5,0)+VLOOKUP(I4,Sheet3!$A$2:$N$85,Sheet2!N4+5,0)+VLOOKUP(I4,Sheet3!$A$2:$N$85,Sheet2!O4+5,0)+VLOOKUP(I4,Sheet3!$A$2:$N$85,Sheet2!P4+5,0)+VLOOKUP(I4,Sheet3!$A$2:$N$85,Sheet2!Q4+5,0)+VLOOKUP(I4,Sheet3!$A$2:$N$85,Sheet2!R4+5,0)+VLOOKUP(I4,Sheet3!$A$2:$N$85,Sheet2!S4+5,0)+VLOOKUP(I4,Sheet3!$A$2:$N$85,Sheet2!T4+5,0)+VLOOKUP(I4,Sheet3!$A$2:$N$85,Sheet2!U4+5,0)-V4</f>
        <v>12</v>
      </c>
      <c r="C4" s="1" t="str">
        <f>M4&amp;","&amp;N4&amp;","&amp;O4</f>
        <v>4,2,9</v>
      </c>
      <c r="D4" s="1" t="str">
        <f>P4&amp;","&amp;Q4&amp;","&amp;R4</f>
        <v>8,5,9</v>
      </c>
      <c r="E4" s="1" t="str">
        <f>S4&amp;","&amp;T4&amp;","&amp;U4</f>
        <v>8,1,3</v>
      </c>
      <c r="F4">
        <v>1</v>
      </c>
      <c r="G4">
        <v>2</v>
      </c>
      <c r="H4">
        <v>4</v>
      </c>
      <c r="I4" s="2">
        <v>2</v>
      </c>
      <c r="J4" s="2">
        <v>1</v>
      </c>
      <c r="K4" s="2">
        <v>2</v>
      </c>
      <c r="L4" s="2">
        <v>4</v>
      </c>
      <c r="M4">
        <v>4</v>
      </c>
      <c r="N4">
        <v>2</v>
      </c>
      <c r="O4">
        <v>9</v>
      </c>
      <c r="P4">
        <v>8</v>
      </c>
      <c r="Q4">
        <v>5</v>
      </c>
      <c r="R4">
        <v>9</v>
      </c>
      <c r="S4">
        <v>8</v>
      </c>
      <c r="T4">
        <v>1</v>
      </c>
      <c r="U4">
        <v>3</v>
      </c>
      <c r="V4" s="3">
        <f t="array" ref="V4">SUM(1/COUNTIF(M4:U4,M4:U4))</f>
        <v>7</v>
      </c>
    </row>
    <row r="5" spans="1:22" ht="17.25" x14ac:dyDescent="0.3">
      <c r="A5" s="1">
        <v>103</v>
      </c>
      <c r="B5" s="1">
        <f>VLOOKUP(I5,Sheet3!$A$2:$N$85,Sheet2!M5+5,0)+VLOOKUP(I5,Sheet3!$A$2:$N$85,Sheet2!N5+5,0)+VLOOKUP(I5,Sheet3!$A$2:$N$85,Sheet2!O5+5,0)+VLOOKUP(I5,Sheet3!$A$2:$N$85,Sheet2!P5+5,0)+VLOOKUP(I5,Sheet3!$A$2:$N$85,Sheet2!Q5+5,0)+VLOOKUP(I5,Sheet3!$A$2:$N$85,Sheet2!R5+5,0)+VLOOKUP(I5,Sheet3!$A$2:$N$85,Sheet2!S5+5,0)+VLOOKUP(I5,Sheet3!$A$2:$N$85,Sheet2!T5+5,0)+VLOOKUP(I5,Sheet3!$A$2:$N$85,Sheet2!U5+5,0)-V5</f>
        <v>16</v>
      </c>
      <c r="C5" s="1" t="str">
        <f t="shared" ref="C5:C68" si="1">M5&amp;","&amp;N5&amp;","&amp;O5</f>
        <v>4,3,2</v>
      </c>
      <c r="D5" s="1" t="str">
        <f t="shared" ref="D5:D68" si="2">P5&amp;","&amp;Q5&amp;","&amp;R5</f>
        <v>4,8,5</v>
      </c>
      <c r="E5" s="1" t="str">
        <f t="shared" ref="E5:E68" si="3">S5&amp;","&amp;T5&amp;","&amp;U5</f>
        <v>1,5,1</v>
      </c>
      <c r="F5">
        <v>1</v>
      </c>
      <c r="G5">
        <v>2</v>
      </c>
      <c r="H5">
        <v>5</v>
      </c>
      <c r="I5" s="2">
        <v>3</v>
      </c>
      <c r="J5" s="2">
        <v>1</v>
      </c>
      <c r="K5" s="2">
        <v>2</v>
      </c>
      <c r="L5" s="2">
        <v>5</v>
      </c>
      <c r="M5">
        <v>4</v>
      </c>
      <c r="N5">
        <v>3</v>
      </c>
      <c r="O5">
        <v>2</v>
      </c>
      <c r="P5">
        <v>4</v>
      </c>
      <c r="Q5">
        <v>8</v>
      </c>
      <c r="R5">
        <v>5</v>
      </c>
      <c r="S5">
        <v>1</v>
      </c>
      <c r="T5">
        <v>5</v>
      </c>
      <c r="U5">
        <v>1</v>
      </c>
      <c r="V5" s="3">
        <f t="array" ref="V5">SUM(1/COUNTIF(M5:U5,M5:U5))</f>
        <v>6</v>
      </c>
    </row>
    <row r="6" spans="1:22" ht="17.25" x14ac:dyDescent="0.3">
      <c r="A6" s="1">
        <v>104</v>
      </c>
      <c r="B6" s="1">
        <f>VLOOKUP(I6,Sheet3!$A$2:$N$85,Sheet2!M6+5,0)+VLOOKUP(I6,Sheet3!$A$2:$N$85,Sheet2!N6+5,0)+VLOOKUP(I6,Sheet3!$A$2:$N$85,Sheet2!O6+5,0)+VLOOKUP(I6,Sheet3!$A$2:$N$85,Sheet2!P6+5,0)+VLOOKUP(I6,Sheet3!$A$2:$N$85,Sheet2!Q6+5,0)+VLOOKUP(I6,Sheet3!$A$2:$N$85,Sheet2!R6+5,0)+VLOOKUP(I6,Sheet3!$A$2:$N$85,Sheet2!S6+5,0)+VLOOKUP(I6,Sheet3!$A$2:$N$85,Sheet2!T6+5,0)+VLOOKUP(I6,Sheet3!$A$2:$N$85,Sheet2!U6+5,0)-V6</f>
        <v>12</v>
      </c>
      <c r="C6" s="1" t="str">
        <f t="shared" si="1"/>
        <v>2,9,7</v>
      </c>
      <c r="D6" s="1" t="str">
        <f t="shared" si="2"/>
        <v>9,2,4</v>
      </c>
      <c r="E6" s="1" t="str">
        <f t="shared" si="3"/>
        <v>6,8,3</v>
      </c>
      <c r="F6">
        <v>1</v>
      </c>
      <c r="G6">
        <v>2</v>
      </c>
      <c r="H6">
        <v>6</v>
      </c>
      <c r="I6" s="2">
        <v>4</v>
      </c>
      <c r="J6" s="2">
        <v>1</v>
      </c>
      <c r="K6" s="2">
        <v>2</v>
      </c>
      <c r="L6" s="2">
        <v>6</v>
      </c>
      <c r="M6">
        <v>2</v>
      </c>
      <c r="N6">
        <v>9</v>
      </c>
      <c r="O6">
        <v>7</v>
      </c>
      <c r="P6">
        <v>9</v>
      </c>
      <c r="Q6">
        <v>2</v>
      </c>
      <c r="R6">
        <v>4</v>
      </c>
      <c r="S6">
        <v>6</v>
      </c>
      <c r="T6">
        <v>8</v>
      </c>
      <c r="U6">
        <v>3</v>
      </c>
      <c r="V6" s="3">
        <f t="array" ref="V6">SUM(1/COUNTIF(M6:U6,M6:U6))</f>
        <v>7</v>
      </c>
    </row>
    <row r="7" spans="1:22" ht="17.25" x14ac:dyDescent="0.3">
      <c r="A7" s="1">
        <v>105</v>
      </c>
      <c r="B7" s="1">
        <f>VLOOKUP(I7,Sheet3!$A$2:$N$85,Sheet2!M7+5,0)+VLOOKUP(I7,Sheet3!$A$2:$N$85,Sheet2!N7+5,0)+VLOOKUP(I7,Sheet3!$A$2:$N$85,Sheet2!O7+5,0)+VLOOKUP(I7,Sheet3!$A$2:$N$85,Sheet2!P7+5,0)+VLOOKUP(I7,Sheet3!$A$2:$N$85,Sheet2!Q7+5,0)+VLOOKUP(I7,Sheet3!$A$2:$N$85,Sheet2!R7+5,0)+VLOOKUP(I7,Sheet3!$A$2:$N$85,Sheet2!S7+5,0)+VLOOKUP(I7,Sheet3!$A$2:$N$85,Sheet2!T7+5,0)+VLOOKUP(I7,Sheet3!$A$2:$N$85,Sheet2!U7+5,0)-V7</f>
        <v>13</v>
      </c>
      <c r="C7" s="1" t="str">
        <f t="shared" si="1"/>
        <v>2,5,8</v>
      </c>
      <c r="D7" s="1" t="str">
        <f t="shared" si="2"/>
        <v>7,6,9</v>
      </c>
      <c r="E7" s="1" t="str">
        <f t="shared" si="3"/>
        <v>6,5,3</v>
      </c>
      <c r="F7">
        <v>1</v>
      </c>
      <c r="G7">
        <v>2</v>
      </c>
      <c r="H7">
        <v>7</v>
      </c>
      <c r="I7" s="2">
        <v>5</v>
      </c>
      <c r="J7" s="2">
        <v>1</v>
      </c>
      <c r="K7" s="2">
        <v>2</v>
      </c>
      <c r="L7" s="2">
        <v>7</v>
      </c>
      <c r="M7">
        <v>2</v>
      </c>
      <c r="N7">
        <v>5</v>
      </c>
      <c r="O7">
        <v>8</v>
      </c>
      <c r="P7">
        <v>7</v>
      </c>
      <c r="Q7">
        <v>6</v>
      </c>
      <c r="R7">
        <v>9</v>
      </c>
      <c r="S7">
        <v>6</v>
      </c>
      <c r="T7">
        <v>5</v>
      </c>
      <c r="U7">
        <v>3</v>
      </c>
      <c r="V7" s="3">
        <f t="array" ref="V7">SUM(1/COUNTIF(M7:U7,M7:U7))</f>
        <v>7</v>
      </c>
    </row>
    <row r="8" spans="1:22" ht="17.25" x14ac:dyDescent="0.3">
      <c r="A8" s="1">
        <v>106</v>
      </c>
      <c r="B8" s="1">
        <f>VLOOKUP(I8,Sheet3!$A$2:$N$85,Sheet2!M8+5,0)+VLOOKUP(I8,Sheet3!$A$2:$N$85,Sheet2!N8+5,0)+VLOOKUP(I8,Sheet3!$A$2:$N$85,Sheet2!O8+5,0)+VLOOKUP(I8,Sheet3!$A$2:$N$85,Sheet2!P8+5,0)+VLOOKUP(I8,Sheet3!$A$2:$N$85,Sheet2!Q8+5,0)+VLOOKUP(I8,Sheet3!$A$2:$N$85,Sheet2!R8+5,0)+VLOOKUP(I8,Sheet3!$A$2:$N$85,Sheet2!S8+5,0)+VLOOKUP(I8,Sheet3!$A$2:$N$85,Sheet2!T8+5,0)+VLOOKUP(I8,Sheet3!$A$2:$N$85,Sheet2!U8+5,0)-V8</f>
        <v>11</v>
      </c>
      <c r="C8" s="1" t="str">
        <f t="shared" si="1"/>
        <v>6,5,9</v>
      </c>
      <c r="D8" s="1" t="str">
        <f t="shared" si="2"/>
        <v>2,5,9</v>
      </c>
      <c r="E8" s="1" t="str">
        <f t="shared" si="3"/>
        <v>5,7,1</v>
      </c>
      <c r="F8">
        <v>1</v>
      </c>
      <c r="G8">
        <v>2</v>
      </c>
      <c r="H8">
        <v>8</v>
      </c>
      <c r="I8" s="2">
        <v>6</v>
      </c>
      <c r="J8" s="2">
        <v>1</v>
      </c>
      <c r="K8" s="2">
        <v>2</v>
      </c>
      <c r="L8" s="2">
        <v>8</v>
      </c>
      <c r="M8">
        <v>6</v>
      </c>
      <c r="N8">
        <v>5</v>
      </c>
      <c r="O8">
        <v>9</v>
      </c>
      <c r="P8">
        <v>2</v>
      </c>
      <c r="Q8">
        <v>5</v>
      </c>
      <c r="R8">
        <v>9</v>
      </c>
      <c r="S8">
        <v>5</v>
      </c>
      <c r="T8">
        <v>7</v>
      </c>
      <c r="U8">
        <v>1</v>
      </c>
      <c r="V8" s="3">
        <f t="array" ref="V8">SUM(1/COUNTIF(M8:U8,M8:U8))</f>
        <v>6</v>
      </c>
    </row>
    <row r="9" spans="1:22" ht="17.25" x14ac:dyDescent="0.3">
      <c r="A9" s="1">
        <v>107</v>
      </c>
      <c r="B9" s="1">
        <f>VLOOKUP(I9,Sheet3!$A$2:$N$85,Sheet2!M9+5,0)+VLOOKUP(I9,Sheet3!$A$2:$N$85,Sheet2!N9+5,0)+VLOOKUP(I9,Sheet3!$A$2:$N$85,Sheet2!O9+5,0)+VLOOKUP(I9,Sheet3!$A$2:$N$85,Sheet2!P9+5,0)+VLOOKUP(I9,Sheet3!$A$2:$N$85,Sheet2!Q9+5,0)+VLOOKUP(I9,Sheet3!$A$2:$N$85,Sheet2!R9+5,0)+VLOOKUP(I9,Sheet3!$A$2:$N$85,Sheet2!S9+5,0)+VLOOKUP(I9,Sheet3!$A$2:$N$85,Sheet2!T9+5,0)+VLOOKUP(I9,Sheet3!$A$2:$N$85,Sheet2!U9+5,0)-V9</f>
        <v>13</v>
      </c>
      <c r="C9" s="1" t="str">
        <f t="shared" si="1"/>
        <v>3,7,4</v>
      </c>
      <c r="D9" s="1" t="str">
        <f t="shared" si="2"/>
        <v>7,4,1</v>
      </c>
      <c r="E9" s="1" t="str">
        <f t="shared" si="3"/>
        <v>7,6,9</v>
      </c>
      <c r="F9">
        <v>1</v>
      </c>
      <c r="G9">
        <v>2</v>
      </c>
      <c r="H9">
        <v>9</v>
      </c>
      <c r="I9" s="2">
        <v>7</v>
      </c>
      <c r="J9" s="2">
        <v>1</v>
      </c>
      <c r="K9" s="2">
        <v>2</v>
      </c>
      <c r="L9" s="2">
        <v>9</v>
      </c>
      <c r="M9">
        <v>3</v>
      </c>
      <c r="N9">
        <v>7</v>
      </c>
      <c r="O9">
        <v>4</v>
      </c>
      <c r="P9">
        <v>7</v>
      </c>
      <c r="Q9">
        <v>4</v>
      </c>
      <c r="R9">
        <v>1</v>
      </c>
      <c r="S9">
        <v>7</v>
      </c>
      <c r="T9">
        <v>6</v>
      </c>
      <c r="U9">
        <v>9</v>
      </c>
      <c r="V9" s="3">
        <f t="array" ref="V9">SUM(1/COUNTIF(M9:U9,M9:U9))</f>
        <v>6</v>
      </c>
    </row>
    <row r="10" spans="1:22" ht="17.25" x14ac:dyDescent="0.3">
      <c r="A10" s="1">
        <v>108</v>
      </c>
      <c r="B10" s="1">
        <f>VLOOKUP(I10,Sheet3!$A$2:$N$85,Sheet2!M10+5,0)+VLOOKUP(I10,Sheet3!$A$2:$N$85,Sheet2!N10+5,0)+VLOOKUP(I10,Sheet3!$A$2:$N$85,Sheet2!O10+5,0)+VLOOKUP(I10,Sheet3!$A$2:$N$85,Sheet2!P10+5,0)+VLOOKUP(I10,Sheet3!$A$2:$N$85,Sheet2!Q10+5,0)+VLOOKUP(I10,Sheet3!$A$2:$N$85,Sheet2!R10+5,0)+VLOOKUP(I10,Sheet3!$A$2:$N$85,Sheet2!S10+5,0)+VLOOKUP(I10,Sheet3!$A$2:$N$85,Sheet2!T10+5,0)+VLOOKUP(I10,Sheet3!$A$2:$N$85,Sheet2!U10+5,0)-V10</f>
        <v>15</v>
      </c>
      <c r="C10" s="1" t="str">
        <f t="shared" si="1"/>
        <v>4,3,6</v>
      </c>
      <c r="D10" s="1" t="str">
        <f t="shared" si="2"/>
        <v>5,8,1</v>
      </c>
      <c r="E10" s="1" t="str">
        <f t="shared" si="3"/>
        <v>4,9,4</v>
      </c>
      <c r="F10">
        <v>1</v>
      </c>
      <c r="G10">
        <v>3</v>
      </c>
      <c r="H10">
        <v>4</v>
      </c>
      <c r="I10" s="2">
        <v>8</v>
      </c>
      <c r="J10" s="2">
        <v>1</v>
      </c>
      <c r="K10" s="2">
        <v>3</v>
      </c>
      <c r="L10" s="2">
        <v>4</v>
      </c>
      <c r="M10">
        <v>4</v>
      </c>
      <c r="N10">
        <v>3</v>
      </c>
      <c r="O10">
        <v>6</v>
      </c>
      <c r="P10">
        <v>5</v>
      </c>
      <c r="Q10">
        <v>8</v>
      </c>
      <c r="R10">
        <v>1</v>
      </c>
      <c r="S10">
        <v>4</v>
      </c>
      <c r="T10">
        <v>9</v>
      </c>
      <c r="U10">
        <v>4</v>
      </c>
      <c r="V10" s="3">
        <f t="array" ref="V10">SUM(1/COUNTIF(M10:U10,M10:U10))</f>
        <v>6.9999999999999991</v>
      </c>
    </row>
    <row r="11" spans="1:22" ht="17.25" x14ac:dyDescent="0.3">
      <c r="A11" s="1">
        <v>109</v>
      </c>
      <c r="B11" s="1">
        <f>VLOOKUP(I11,Sheet3!$A$2:$N$85,Sheet2!M11+5,0)+VLOOKUP(I11,Sheet3!$A$2:$N$85,Sheet2!N11+5,0)+VLOOKUP(I11,Sheet3!$A$2:$N$85,Sheet2!O11+5,0)+VLOOKUP(I11,Sheet3!$A$2:$N$85,Sheet2!P11+5,0)+VLOOKUP(I11,Sheet3!$A$2:$N$85,Sheet2!Q11+5,0)+VLOOKUP(I11,Sheet3!$A$2:$N$85,Sheet2!R11+5,0)+VLOOKUP(I11,Sheet3!$A$2:$N$85,Sheet2!S11+5,0)+VLOOKUP(I11,Sheet3!$A$2:$N$85,Sheet2!T11+5,0)+VLOOKUP(I11,Sheet3!$A$2:$N$85,Sheet2!U11+5,0)-V11</f>
        <v>17</v>
      </c>
      <c r="C11" s="1" t="str">
        <f t="shared" si="1"/>
        <v>4,1,3</v>
      </c>
      <c r="D11" s="1" t="str">
        <f t="shared" si="2"/>
        <v>6,1,4</v>
      </c>
      <c r="E11" s="1" t="str">
        <f t="shared" si="3"/>
        <v>2,1,6</v>
      </c>
      <c r="F11">
        <v>1</v>
      </c>
      <c r="G11">
        <v>3</v>
      </c>
      <c r="H11">
        <v>5</v>
      </c>
      <c r="I11" s="2">
        <v>9</v>
      </c>
      <c r="J11" s="2">
        <v>1</v>
      </c>
      <c r="K11" s="2">
        <v>3</v>
      </c>
      <c r="L11" s="2">
        <v>5</v>
      </c>
      <c r="M11">
        <v>4</v>
      </c>
      <c r="N11">
        <v>1</v>
      </c>
      <c r="O11">
        <v>3</v>
      </c>
      <c r="P11">
        <v>6</v>
      </c>
      <c r="Q11">
        <v>1</v>
      </c>
      <c r="R11">
        <v>4</v>
      </c>
      <c r="S11">
        <v>2</v>
      </c>
      <c r="T11">
        <v>1</v>
      </c>
      <c r="U11">
        <v>6</v>
      </c>
      <c r="V11" s="3">
        <f t="array" ref="V11">SUM(1/COUNTIF(M11:U11,M11:U11))</f>
        <v>4.9999999999999991</v>
      </c>
    </row>
    <row r="12" spans="1:22" ht="17.25" x14ac:dyDescent="0.3">
      <c r="A12" s="1">
        <v>110</v>
      </c>
      <c r="B12" s="1">
        <f>VLOOKUP(I12,Sheet3!$A$2:$N$85,Sheet2!M12+5,0)+VLOOKUP(I12,Sheet3!$A$2:$N$85,Sheet2!N12+5,0)+VLOOKUP(I12,Sheet3!$A$2:$N$85,Sheet2!O12+5,0)+VLOOKUP(I12,Sheet3!$A$2:$N$85,Sheet2!P12+5,0)+VLOOKUP(I12,Sheet3!$A$2:$N$85,Sheet2!Q12+5,0)+VLOOKUP(I12,Sheet3!$A$2:$N$85,Sheet2!R12+5,0)+VLOOKUP(I12,Sheet3!$A$2:$N$85,Sheet2!S12+5,0)+VLOOKUP(I12,Sheet3!$A$2:$N$85,Sheet2!T12+5,0)+VLOOKUP(I12,Sheet3!$A$2:$N$85,Sheet2!U12+5,0)-V12</f>
        <v>15</v>
      </c>
      <c r="C12" s="1" t="str">
        <f t="shared" si="1"/>
        <v>1,3,6</v>
      </c>
      <c r="D12" s="1" t="str">
        <f t="shared" si="2"/>
        <v>5,3,2</v>
      </c>
      <c r="E12" s="1" t="str">
        <f t="shared" si="3"/>
        <v>5,4,7</v>
      </c>
      <c r="F12">
        <v>1</v>
      </c>
      <c r="G12">
        <v>3</v>
      </c>
      <c r="H12">
        <v>6</v>
      </c>
      <c r="I12" s="2">
        <v>10</v>
      </c>
      <c r="J12" s="2">
        <v>1</v>
      </c>
      <c r="K12" s="2">
        <v>3</v>
      </c>
      <c r="L12" s="2">
        <v>6</v>
      </c>
      <c r="M12">
        <v>1</v>
      </c>
      <c r="N12">
        <v>3</v>
      </c>
      <c r="O12">
        <v>6</v>
      </c>
      <c r="P12">
        <v>5</v>
      </c>
      <c r="Q12">
        <v>3</v>
      </c>
      <c r="R12">
        <v>2</v>
      </c>
      <c r="S12">
        <v>5</v>
      </c>
      <c r="T12">
        <v>4</v>
      </c>
      <c r="U12">
        <v>7</v>
      </c>
      <c r="V12" s="3">
        <f t="array" ref="V12">SUM(1/COUNTIF(M12:U12,M12:U12))</f>
        <v>7</v>
      </c>
    </row>
    <row r="13" spans="1:22" ht="17.25" x14ac:dyDescent="0.3">
      <c r="A13" s="1">
        <v>111</v>
      </c>
      <c r="B13" s="1">
        <f>VLOOKUP(I13,Sheet3!$A$2:$N$85,Sheet2!M13+5,0)+VLOOKUP(I13,Sheet3!$A$2:$N$85,Sheet2!N13+5,0)+VLOOKUP(I13,Sheet3!$A$2:$N$85,Sheet2!O13+5,0)+VLOOKUP(I13,Sheet3!$A$2:$N$85,Sheet2!P13+5,0)+VLOOKUP(I13,Sheet3!$A$2:$N$85,Sheet2!Q13+5,0)+VLOOKUP(I13,Sheet3!$A$2:$N$85,Sheet2!R13+5,0)+VLOOKUP(I13,Sheet3!$A$2:$N$85,Sheet2!S13+5,0)+VLOOKUP(I13,Sheet3!$A$2:$N$85,Sheet2!T13+5,0)+VLOOKUP(I13,Sheet3!$A$2:$N$85,Sheet2!U13+5,0)-V13</f>
        <v>14</v>
      </c>
      <c r="C13" s="1" t="str">
        <f t="shared" si="1"/>
        <v>3,1,7</v>
      </c>
      <c r="D13" s="1" t="str">
        <f t="shared" si="2"/>
        <v>1,5,7</v>
      </c>
      <c r="E13" s="1" t="str">
        <f t="shared" si="3"/>
        <v>9,8,5</v>
      </c>
      <c r="F13">
        <v>1</v>
      </c>
      <c r="G13">
        <v>3</v>
      </c>
      <c r="H13">
        <v>7</v>
      </c>
      <c r="I13" s="2">
        <v>11</v>
      </c>
      <c r="J13" s="2">
        <v>1</v>
      </c>
      <c r="K13" s="2">
        <v>3</v>
      </c>
      <c r="L13" s="2">
        <v>7</v>
      </c>
      <c r="M13">
        <v>3</v>
      </c>
      <c r="N13">
        <v>1</v>
      </c>
      <c r="O13">
        <v>7</v>
      </c>
      <c r="P13">
        <v>1</v>
      </c>
      <c r="Q13">
        <v>5</v>
      </c>
      <c r="R13">
        <v>7</v>
      </c>
      <c r="S13">
        <v>9</v>
      </c>
      <c r="T13">
        <v>8</v>
      </c>
      <c r="U13">
        <v>5</v>
      </c>
      <c r="V13" s="3">
        <f t="array" ref="V13">SUM(1/COUNTIF(M13:U13,M13:U13))</f>
        <v>6</v>
      </c>
    </row>
    <row r="14" spans="1:22" ht="17.25" x14ac:dyDescent="0.3">
      <c r="A14" s="1">
        <v>112</v>
      </c>
      <c r="B14" s="1">
        <f>VLOOKUP(I14,Sheet3!$A$2:$N$85,Sheet2!M14+5,0)+VLOOKUP(I14,Sheet3!$A$2:$N$85,Sheet2!N14+5,0)+VLOOKUP(I14,Sheet3!$A$2:$N$85,Sheet2!O14+5,0)+VLOOKUP(I14,Sheet3!$A$2:$N$85,Sheet2!P14+5,0)+VLOOKUP(I14,Sheet3!$A$2:$N$85,Sheet2!Q14+5,0)+VLOOKUP(I14,Sheet3!$A$2:$N$85,Sheet2!R14+5,0)+VLOOKUP(I14,Sheet3!$A$2:$N$85,Sheet2!S14+5,0)+VLOOKUP(I14,Sheet3!$A$2:$N$85,Sheet2!T14+5,0)+VLOOKUP(I14,Sheet3!$A$2:$N$85,Sheet2!U14+5,0)-V14</f>
        <v>16</v>
      </c>
      <c r="C14" s="1" t="str">
        <f t="shared" si="1"/>
        <v>8,3,7</v>
      </c>
      <c r="D14" s="1" t="str">
        <f t="shared" si="2"/>
        <v>3,8,2</v>
      </c>
      <c r="E14" s="1" t="str">
        <f t="shared" si="3"/>
        <v>7,4,9</v>
      </c>
      <c r="F14">
        <v>1</v>
      </c>
      <c r="G14">
        <v>3</v>
      </c>
      <c r="H14">
        <v>8</v>
      </c>
      <c r="I14" s="2">
        <v>12</v>
      </c>
      <c r="J14" s="2">
        <v>1</v>
      </c>
      <c r="K14" s="2">
        <v>3</v>
      </c>
      <c r="L14" s="2">
        <v>8</v>
      </c>
      <c r="M14">
        <v>8</v>
      </c>
      <c r="N14">
        <v>3</v>
      </c>
      <c r="O14">
        <v>7</v>
      </c>
      <c r="P14">
        <v>3</v>
      </c>
      <c r="Q14">
        <v>8</v>
      </c>
      <c r="R14">
        <v>2</v>
      </c>
      <c r="S14">
        <v>7</v>
      </c>
      <c r="T14">
        <v>4</v>
      </c>
      <c r="U14">
        <v>9</v>
      </c>
      <c r="V14" s="3">
        <f t="array" ref="V14">SUM(1/COUNTIF(M14:U14,M14:U14))</f>
        <v>6</v>
      </c>
    </row>
    <row r="15" spans="1:22" ht="17.25" x14ac:dyDescent="0.3">
      <c r="A15" s="1">
        <v>113</v>
      </c>
      <c r="B15" s="1">
        <f>VLOOKUP(I15,Sheet3!$A$2:$N$85,Sheet2!M15+5,0)+VLOOKUP(I15,Sheet3!$A$2:$N$85,Sheet2!N15+5,0)+VLOOKUP(I15,Sheet3!$A$2:$N$85,Sheet2!O15+5,0)+VLOOKUP(I15,Sheet3!$A$2:$N$85,Sheet2!P15+5,0)+VLOOKUP(I15,Sheet3!$A$2:$N$85,Sheet2!Q15+5,0)+VLOOKUP(I15,Sheet3!$A$2:$N$85,Sheet2!R15+5,0)+VLOOKUP(I15,Sheet3!$A$2:$N$85,Sheet2!S15+5,0)+VLOOKUP(I15,Sheet3!$A$2:$N$85,Sheet2!T15+5,0)+VLOOKUP(I15,Sheet3!$A$2:$N$85,Sheet2!U15+5,0)-V15</f>
        <v>14</v>
      </c>
      <c r="C15" s="1" t="str">
        <f t="shared" si="1"/>
        <v>2,6,8</v>
      </c>
      <c r="D15" s="1" t="str">
        <f t="shared" si="2"/>
        <v>5,1,8</v>
      </c>
      <c r="E15" s="1" t="str">
        <f t="shared" si="3"/>
        <v>1,6,8</v>
      </c>
      <c r="F15">
        <v>1</v>
      </c>
      <c r="G15">
        <v>3</v>
      </c>
      <c r="H15">
        <v>9</v>
      </c>
      <c r="I15" s="2">
        <v>13</v>
      </c>
      <c r="J15" s="2">
        <v>1</v>
      </c>
      <c r="K15" s="2">
        <v>3</v>
      </c>
      <c r="L15" s="2">
        <v>9</v>
      </c>
      <c r="M15">
        <v>2</v>
      </c>
      <c r="N15">
        <v>6</v>
      </c>
      <c r="O15">
        <v>8</v>
      </c>
      <c r="P15">
        <v>5</v>
      </c>
      <c r="Q15">
        <v>1</v>
      </c>
      <c r="R15">
        <v>8</v>
      </c>
      <c r="S15">
        <v>1</v>
      </c>
      <c r="T15">
        <v>6</v>
      </c>
      <c r="U15">
        <v>8</v>
      </c>
      <c r="V15" s="3">
        <f t="array" ref="V15">SUM(1/COUNTIF(M15:U15,M15:U15))</f>
        <v>4.9999999999999991</v>
      </c>
    </row>
    <row r="16" spans="1:22" ht="17.25" x14ac:dyDescent="0.3">
      <c r="A16" s="1">
        <v>114</v>
      </c>
      <c r="B16" s="1">
        <f>VLOOKUP(I16,Sheet3!$A$2:$N$85,Sheet2!M16+5,0)+VLOOKUP(I16,Sheet3!$A$2:$N$85,Sheet2!N16+5,0)+VLOOKUP(I16,Sheet3!$A$2:$N$85,Sheet2!O16+5,0)+VLOOKUP(I16,Sheet3!$A$2:$N$85,Sheet2!P16+5,0)+VLOOKUP(I16,Sheet3!$A$2:$N$85,Sheet2!Q16+5,0)+VLOOKUP(I16,Sheet3!$A$2:$N$85,Sheet2!R16+5,0)+VLOOKUP(I16,Sheet3!$A$2:$N$85,Sheet2!S16+5,0)+VLOOKUP(I16,Sheet3!$A$2:$N$85,Sheet2!T16+5,0)+VLOOKUP(I16,Sheet3!$A$2:$N$85,Sheet2!U16+5,0)-V16</f>
        <v>12</v>
      </c>
      <c r="C16" s="1" t="str">
        <f t="shared" si="1"/>
        <v>4,3,7</v>
      </c>
      <c r="D16" s="1" t="str">
        <f t="shared" si="2"/>
        <v>6,5,7</v>
      </c>
      <c r="E16" s="1" t="str">
        <f t="shared" si="3"/>
        <v>3,1,8</v>
      </c>
      <c r="F16">
        <v>1</v>
      </c>
      <c r="G16">
        <v>4</v>
      </c>
      <c r="H16">
        <v>5</v>
      </c>
      <c r="I16" s="2">
        <v>14</v>
      </c>
      <c r="J16" s="2">
        <v>1</v>
      </c>
      <c r="K16" s="2">
        <v>4</v>
      </c>
      <c r="L16" s="2">
        <v>5</v>
      </c>
      <c r="M16">
        <v>4</v>
      </c>
      <c r="N16">
        <v>3</v>
      </c>
      <c r="O16">
        <v>7</v>
      </c>
      <c r="P16">
        <v>6</v>
      </c>
      <c r="Q16">
        <v>5</v>
      </c>
      <c r="R16">
        <v>7</v>
      </c>
      <c r="S16">
        <v>3</v>
      </c>
      <c r="T16">
        <v>1</v>
      </c>
      <c r="U16">
        <v>8</v>
      </c>
      <c r="V16" s="3">
        <f t="array" ref="V16">SUM(1/COUNTIF(M16:U16,M16:U16))</f>
        <v>7</v>
      </c>
    </row>
    <row r="17" spans="1:22" ht="17.25" x14ac:dyDescent="0.3">
      <c r="A17" s="1">
        <v>115</v>
      </c>
      <c r="B17" s="1">
        <f>VLOOKUP(I17,Sheet3!$A$2:$N$85,Sheet2!M17+5,0)+VLOOKUP(I17,Sheet3!$A$2:$N$85,Sheet2!N17+5,0)+VLOOKUP(I17,Sheet3!$A$2:$N$85,Sheet2!O17+5,0)+VLOOKUP(I17,Sheet3!$A$2:$N$85,Sheet2!P17+5,0)+VLOOKUP(I17,Sheet3!$A$2:$N$85,Sheet2!Q17+5,0)+VLOOKUP(I17,Sheet3!$A$2:$N$85,Sheet2!R17+5,0)+VLOOKUP(I17,Sheet3!$A$2:$N$85,Sheet2!S17+5,0)+VLOOKUP(I17,Sheet3!$A$2:$N$85,Sheet2!T17+5,0)+VLOOKUP(I17,Sheet3!$A$2:$N$85,Sheet2!U17+5,0)-V17</f>
        <v>18</v>
      </c>
      <c r="C17" s="1" t="str">
        <f t="shared" si="1"/>
        <v>2,7,1</v>
      </c>
      <c r="D17" s="1" t="str">
        <f t="shared" si="2"/>
        <v>6,1,3</v>
      </c>
      <c r="E17" s="1" t="str">
        <f t="shared" si="3"/>
        <v>6,1,7</v>
      </c>
      <c r="F17">
        <v>1</v>
      </c>
      <c r="G17">
        <v>4</v>
      </c>
      <c r="H17">
        <v>6</v>
      </c>
      <c r="I17" s="2">
        <v>15</v>
      </c>
      <c r="J17" s="2">
        <v>1</v>
      </c>
      <c r="K17" s="2">
        <v>4</v>
      </c>
      <c r="L17" s="2">
        <v>6</v>
      </c>
      <c r="M17">
        <v>2</v>
      </c>
      <c r="N17">
        <v>7</v>
      </c>
      <c r="O17">
        <v>1</v>
      </c>
      <c r="P17">
        <v>6</v>
      </c>
      <c r="Q17">
        <v>1</v>
      </c>
      <c r="R17">
        <v>3</v>
      </c>
      <c r="S17">
        <v>6</v>
      </c>
      <c r="T17">
        <v>1</v>
      </c>
      <c r="U17">
        <v>7</v>
      </c>
      <c r="V17" s="3">
        <f t="array" ref="V17">SUM(1/COUNTIF(M17:U17,M17:U17))</f>
        <v>4.9999999999999991</v>
      </c>
    </row>
    <row r="18" spans="1:22" ht="17.25" x14ac:dyDescent="0.3">
      <c r="A18" s="1">
        <v>116</v>
      </c>
      <c r="B18" s="1">
        <f>VLOOKUP(I18,Sheet3!$A$2:$N$85,Sheet2!M18+5,0)+VLOOKUP(I18,Sheet3!$A$2:$N$85,Sheet2!N18+5,0)+VLOOKUP(I18,Sheet3!$A$2:$N$85,Sheet2!O18+5,0)+VLOOKUP(I18,Sheet3!$A$2:$N$85,Sheet2!P18+5,0)+VLOOKUP(I18,Sheet3!$A$2:$N$85,Sheet2!Q18+5,0)+VLOOKUP(I18,Sheet3!$A$2:$N$85,Sheet2!R18+5,0)+VLOOKUP(I18,Sheet3!$A$2:$N$85,Sheet2!S18+5,0)+VLOOKUP(I18,Sheet3!$A$2:$N$85,Sheet2!T18+5,0)+VLOOKUP(I18,Sheet3!$A$2:$N$85,Sheet2!U18+5,0)-V18</f>
        <v>11</v>
      </c>
      <c r="C18" s="1" t="str">
        <f t="shared" si="1"/>
        <v>3,2,9</v>
      </c>
      <c r="D18" s="1" t="str">
        <f t="shared" si="2"/>
        <v>8,7,5</v>
      </c>
      <c r="E18" s="1" t="str">
        <f t="shared" si="3"/>
        <v>2,6,5</v>
      </c>
      <c r="F18">
        <v>1</v>
      </c>
      <c r="G18">
        <v>4</v>
      </c>
      <c r="H18">
        <v>7</v>
      </c>
      <c r="I18" s="2">
        <v>16</v>
      </c>
      <c r="J18" s="2">
        <v>1</v>
      </c>
      <c r="K18" s="2">
        <v>4</v>
      </c>
      <c r="L18" s="2">
        <v>7</v>
      </c>
      <c r="M18">
        <v>3</v>
      </c>
      <c r="N18">
        <v>2</v>
      </c>
      <c r="O18">
        <v>9</v>
      </c>
      <c r="P18">
        <v>8</v>
      </c>
      <c r="Q18">
        <v>7</v>
      </c>
      <c r="R18">
        <v>5</v>
      </c>
      <c r="S18">
        <v>2</v>
      </c>
      <c r="T18">
        <v>6</v>
      </c>
      <c r="U18">
        <v>5</v>
      </c>
      <c r="V18" s="3">
        <f t="array" ref="V18">SUM(1/COUNTIF(M18:U18,M18:U18))</f>
        <v>7</v>
      </c>
    </row>
    <row r="19" spans="1:22" ht="17.25" x14ac:dyDescent="0.3">
      <c r="A19" s="1">
        <v>117</v>
      </c>
      <c r="B19" s="1">
        <f>VLOOKUP(I19,Sheet3!$A$2:$N$85,Sheet2!M19+5,0)+VLOOKUP(I19,Sheet3!$A$2:$N$85,Sheet2!N19+5,0)+VLOOKUP(I19,Sheet3!$A$2:$N$85,Sheet2!O19+5,0)+VLOOKUP(I19,Sheet3!$A$2:$N$85,Sheet2!P19+5,0)+VLOOKUP(I19,Sheet3!$A$2:$N$85,Sheet2!Q19+5,0)+VLOOKUP(I19,Sheet3!$A$2:$N$85,Sheet2!R19+5,0)+VLOOKUP(I19,Sheet3!$A$2:$N$85,Sheet2!S19+5,0)+VLOOKUP(I19,Sheet3!$A$2:$N$85,Sheet2!T19+5,0)+VLOOKUP(I19,Sheet3!$A$2:$N$85,Sheet2!U19+5,0)-V19</f>
        <v>12</v>
      </c>
      <c r="C19" s="1" t="str">
        <f t="shared" si="1"/>
        <v>8,6,5</v>
      </c>
      <c r="D19" s="1" t="str">
        <f t="shared" si="2"/>
        <v>4,7,9</v>
      </c>
      <c r="E19" s="1" t="str">
        <f t="shared" si="3"/>
        <v>2,9,7</v>
      </c>
      <c r="F19">
        <v>1</v>
      </c>
      <c r="G19">
        <v>4</v>
      </c>
      <c r="H19">
        <v>8</v>
      </c>
      <c r="I19" s="2">
        <v>17</v>
      </c>
      <c r="J19" s="2">
        <v>1</v>
      </c>
      <c r="K19" s="2">
        <v>4</v>
      </c>
      <c r="L19" s="2">
        <v>8</v>
      </c>
      <c r="M19">
        <v>8</v>
      </c>
      <c r="N19">
        <v>6</v>
      </c>
      <c r="O19">
        <v>5</v>
      </c>
      <c r="P19">
        <v>4</v>
      </c>
      <c r="Q19">
        <v>7</v>
      </c>
      <c r="R19">
        <v>9</v>
      </c>
      <c r="S19">
        <v>2</v>
      </c>
      <c r="T19">
        <v>9</v>
      </c>
      <c r="U19">
        <v>7</v>
      </c>
      <c r="V19" s="3">
        <f t="array" ref="V19">SUM(1/COUNTIF(M19:U19,M19:U19))</f>
        <v>7</v>
      </c>
    </row>
    <row r="20" spans="1:22" ht="17.25" x14ac:dyDescent="0.3">
      <c r="A20" s="1">
        <v>118</v>
      </c>
      <c r="B20" s="1">
        <f>VLOOKUP(I20,Sheet3!$A$2:$N$85,Sheet2!M20+5,0)+VLOOKUP(I20,Sheet3!$A$2:$N$85,Sheet2!N20+5,0)+VLOOKUP(I20,Sheet3!$A$2:$N$85,Sheet2!O20+5,0)+VLOOKUP(I20,Sheet3!$A$2:$N$85,Sheet2!P20+5,0)+VLOOKUP(I20,Sheet3!$A$2:$N$85,Sheet2!Q20+5,0)+VLOOKUP(I20,Sheet3!$A$2:$N$85,Sheet2!R20+5,0)+VLOOKUP(I20,Sheet3!$A$2:$N$85,Sheet2!S20+5,0)+VLOOKUP(I20,Sheet3!$A$2:$N$85,Sheet2!T20+5,0)+VLOOKUP(I20,Sheet3!$A$2:$N$85,Sheet2!U20+5,0)-V20</f>
        <v>16</v>
      </c>
      <c r="C20" s="1" t="str">
        <f t="shared" si="1"/>
        <v>2,4,9</v>
      </c>
      <c r="D20" s="1" t="str">
        <f t="shared" si="2"/>
        <v>4,9,5</v>
      </c>
      <c r="E20" s="1" t="str">
        <f t="shared" si="3"/>
        <v>4,6,8</v>
      </c>
      <c r="F20">
        <v>1</v>
      </c>
      <c r="G20">
        <v>4</v>
      </c>
      <c r="H20">
        <v>9</v>
      </c>
      <c r="I20" s="2">
        <v>18</v>
      </c>
      <c r="J20" s="2">
        <v>1</v>
      </c>
      <c r="K20" s="2">
        <v>4</v>
      </c>
      <c r="L20" s="2">
        <v>9</v>
      </c>
      <c r="M20">
        <v>2</v>
      </c>
      <c r="N20">
        <v>4</v>
      </c>
      <c r="O20">
        <v>9</v>
      </c>
      <c r="P20">
        <v>4</v>
      </c>
      <c r="Q20">
        <v>9</v>
      </c>
      <c r="R20">
        <v>5</v>
      </c>
      <c r="S20">
        <v>4</v>
      </c>
      <c r="T20">
        <v>6</v>
      </c>
      <c r="U20">
        <v>8</v>
      </c>
      <c r="V20" s="3">
        <f t="array" ref="V20">SUM(1/COUNTIF(M20:U20,M20:U20))</f>
        <v>6</v>
      </c>
    </row>
    <row r="21" spans="1:22" ht="17.25" x14ac:dyDescent="0.3">
      <c r="A21" s="1">
        <v>119</v>
      </c>
      <c r="B21" s="1">
        <f>VLOOKUP(I21,Sheet3!$A$2:$N$85,Sheet2!M21+5,0)+VLOOKUP(I21,Sheet3!$A$2:$N$85,Sheet2!N21+5,0)+VLOOKUP(I21,Sheet3!$A$2:$N$85,Sheet2!O21+5,0)+VLOOKUP(I21,Sheet3!$A$2:$N$85,Sheet2!P21+5,0)+VLOOKUP(I21,Sheet3!$A$2:$N$85,Sheet2!Q21+5,0)+VLOOKUP(I21,Sheet3!$A$2:$N$85,Sheet2!R21+5,0)+VLOOKUP(I21,Sheet3!$A$2:$N$85,Sheet2!S21+5,0)+VLOOKUP(I21,Sheet3!$A$2:$N$85,Sheet2!T21+5,0)+VLOOKUP(I21,Sheet3!$A$2:$N$85,Sheet2!U21+5,0)-V21</f>
        <v>11</v>
      </c>
      <c r="C21" s="1" t="str">
        <f t="shared" si="1"/>
        <v>8,3,1</v>
      </c>
      <c r="D21" s="1" t="str">
        <f t="shared" si="2"/>
        <v>3,2,7</v>
      </c>
      <c r="E21" s="1" t="str">
        <f t="shared" si="3"/>
        <v>2,8,1</v>
      </c>
      <c r="F21">
        <v>1</v>
      </c>
      <c r="G21">
        <v>5</v>
      </c>
      <c r="H21">
        <v>6</v>
      </c>
      <c r="I21" s="2">
        <v>19</v>
      </c>
      <c r="J21" s="2">
        <v>1</v>
      </c>
      <c r="K21" s="2">
        <v>5</v>
      </c>
      <c r="L21" s="2">
        <v>6</v>
      </c>
      <c r="M21">
        <v>8</v>
      </c>
      <c r="N21">
        <v>3</v>
      </c>
      <c r="O21">
        <v>1</v>
      </c>
      <c r="P21">
        <v>3</v>
      </c>
      <c r="Q21">
        <v>2</v>
      </c>
      <c r="R21">
        <v>7</v>
      </c>
      <c r="S21">
        <v>2</v>
      </c>
      <c r="T21">
        <v>8</v>
      </c>
      <c r="U21">
        <v>1</v>
      </c>
      <c r="V21" s="3">
        <f t="array" ref="V21">SUM(1/COUNTIF(M21:U21,M21:U21))</f>
        <v>5</v>
      </c>
    </row>
    <row r="22" spans="1:22" ht="17.25" x14ac:dyDescent="0.3">
      <c r="A22" s="1">
        <v>120</v>
      </c>
      <c r="B22" s="1">
        <f>VLOOKUP(I22,Sheet3!$A$2:$N$85,Sheet2!M22+5,0)+VLOOKUP(I22,Sheet3!$A$2:$N$85,Sheet2!N22+5,0)+VLOOKUP(I22,Sheet3!$A$2:$N$85,Sheet2!O22+5,0)+VLOOKUP(I22,Sheet3!$A$2:$N$85,Sheet2!P22+5,0)+VLOOKUP(I22,Sheet3!$A$2:$N$85,Sheet2!Q22+5,0)+VLOOKUP(I22,Sheet3!$A$2:$N$85,Sheet2!R22+5,0)+VLOOKUP(I22,Sheet3!$A$2:$N$85,Sheet2!S22+5,0)+VLOOKUP(I22,Sheet3!$A$2:$N$85,Sheet2!T22+5,0)+VLOOKUP(I22,Sheet3!$A$2:$N$85,Sheet2!U22+5,0)-V22</f>
        <v>9</v>
      </c>
      <c r="C22" s="1" t="str">
        <f t="shared" si="1"/>
        <v>3,2,8</v>
      </c>
      <c r="D22" s="1" t="str">
        <f t="shared" si="2"/>
        <v>6,9,4</v>
      </c>
      <c r="E22" s="1" t="str">
        <f t="shared" si="3"/>
        <v>2,4,9</v>
      </c>
      <c r="F22">
        <v>1</v>
      </c>
      <c r="G22">
        <v>5</v>
      </c>
      <c r="H22">
        <v>7</v>
      </c>
      <c r="I22" s="2">
        <v>20</v>
      </c>
      <c r="J22" s="2">
        <v>1</v>
      </c>
      <c r="K22" s="2">
        <v>5</v>
      </c>
      <c r="L22" s="2">
        <v>7</v>
      </c>
      <c r="M22">
        <v>3</v>
      </c>
      <c r="N22">
        <v>2</v>
      </c>
      <c r="O22">
        <v>8</v>
      </c>
      <c r="P22">
        <v>6</v>
      </c>
      <c r="Q22">
        <v>9</v>
      </c>
      <c r="R22">
        <v>4</v>
      </c>
      <c r="S22">
        <v>2</v>
      </c>
      <c r="T22">
        <v>4</v>
      </c>
      <c r="U22">
        <v>9</v>
      </c>
      <c r="V22" s="3">
        <f t="array" ref="V22">SUM(1/COUNTIF(M22:U22,M22:U22))</f>
        <v>6</v>
      </c>
    </row>
    <row r="23" spans="1:22" ht="17.25" x14ac:dyDescent="0.3">
      <c r="A23" s="1">
        <v>121</v>
      </c>
      <c r="B23" s="1">
        <f>VLOOKUP(I23,Sheet3!$A$2:$N$85,Sheet2!M23+5,0)+VLOOKUP(I23,Sheet3!$A$2:$N$85,Sheet2!N23+5,0)+VLOOKUP(I23,Sheet3!$A$2:$N$85,Sheet2!O23+5,0)+VLOOKUP(I23,Sheet3!$A$2:$N$85,Sheet2!P23+5,0)+VLOOKUP(I23,Sheet3!$A$2:$N$85,Sheet2!Q23+5,0)+VLOOKUP(I23,Sheet3!$A$2:$N$85,Sheet2!R23+5,0)+VLOOKUP(I23,Sheet3!$A$2:$N$85,Sheet2!S23+5,0)+VLOOKUP(I23,Sheet3!$A$2:$N$85,Sheet2!T23+5,0)+VLOOKUP(I23,Sheet3!$A$2:$N$85,Sheet2!U23+5,0)-V23</f>
        <v>18</v>
      </c>
      <c r="C23" s="1" t="str">
        <f t="shared" si="1"/>
        <v>1,8,1</v>
      </c>
      <c r="D23" s="1" t="str">
        <f t="shared" si="2"/>
        <v>8,6,1</v>
      </c>
      <c r="E23" s="1" t="str">
        <f t="shared" si="3"/>
        <v>7,2,6</v>
      </c>
      <c r="F23">
        <v>1</v>
      </c>
      <c r="G23">
        <v>5</v>
      </c>
      <c r="H23">
        <v>8</v>
      </c>
      <c r="I23" s="2">
        <v>21</v>
      </c>
      <c r="J23" s="2">
        <v>1</v>
      </c>
      <c r="K23" s="2">
        <v>5</v>
      </c>
      <c r="L23" s="2">
        <v>8</v>
      </c>
      <c r="M23">
        <v>1</v>
      </c>
      <c r="N23">
        <v>8</v>
      </c>
      <c r="O23">
        <v>1</v>
      </c>
      <c r="P23">
        <v>8</v>
      </c>
      <c r="Q23">
        <v>6</v>
      </c>
      <c r="R23">
        <v>1</v>
      </c>
      <c r="S23">
        <v>7</v>
      </c>
      <c r="T23">
        <v>2</v>
      </c>
      <c r="U23">
        <v>6</v>
      </c>
      <c r="V23" s="3">
        <f t="array" ref="V23">SUM(1/COUNTIF(M23:U23,M23:U23))</f>
        <v>5</v>
      </c>
    </row>
    <row r="24" spans="1:22" ht="17.25" x14ac:dyDescent="0.3">
      <c r="A24" s="1">
        <v>122</v>
      </c>
      <c r="B24" s="1">
        <f>VLOOKUP(I24,Sheet3!$A$2:$N$85,Sheet2!M24+5,0)+VLOOKUP(I24,Sheet3!$A$2:$N$85,Sheet2!N24+5,0)+VLOOKUP(I24,Sheet3!$A$2:$N$85,Sheet2!O24+5,0)+VLOOKUP(I24,Sheet3!$A$2:$N$85,Sheet2!P24+5,0)+VLOOKUP(I24,Sheet3!$A$2:$N$85,Sheet2!Q24+5,0)+VLOOKUP(I24,Sheet3!$A$2:$N$85,Sheet2!R24+5,0)+VLOOKUP(I24,Sheet3!$A$2:$N$85,Sheet2!S24+5,0)+VLOOKUP(I24,Sheet3!$A$2:$N$85,Sheet2!T24+5,0)+VLOOKUP(I24,Sheet3!$A$2:$N$85,Sheet2!U24+5,0)-V24</f>
        <v>13</v>
      </c>
      <c r="C24" s="1" t="str">
        <f t="shared" si="1"/>
        <v>4,3,7</v>
      </c>
      <c r="D24" s="1" t="str">
        <f t="shared" si="2"/>
        <v>5,4,9</v>
      </c>
      <c r="E24" s="1" t="str">
        <f t="shared" si="3"/>
        <v>3,9,4</v>
      </c>
      <c r="F24">
        <v>1</v>
      </c>
      <c r="G24">
        <v>5</v>
      </c>
      <c r="H24">
        <v>9</v>
      </c>
      <c r="I24" s="2">
        <v>22</v>
      </c>
      <c r="J24" s="2">
        <v>1</v>
      </c>
      <c r="K24" s="2">
        <v>5</v>
      </c>
      <c r="L24" s="2">
        <v>9</v>
      </c>
      <c r="M24">
        <v>4</v>
      </c>
      <c r="N24">
        <v>3</v>
      </c>
      <c r="O24">
        <v>7</v>
      </c>
      <c r="P24">
        <v>5</v>
      </c>
      <c r="Q24">
        <v>4</v>
      </c>
      <c r="R24">
        <v>9</v>
      </c>
      <c r="S24">
        <v>3</v>
      </c>
      <c r="T24">
        <v>9</v>
      </c>
      <c r="U24">
        <v>4</v>
      </c>
      <c r="V24" s="3">
        <f t="array" ref="V24">SUM(1/COUNTIF(M24:U24,M24:U24))</f>
        <v>4.9999999999999991</v>
      </c>
    </row>
    <row r="25" spans="1:22" ht="17.25" x14ac:dyDescent="0.3">
      <c r="A25" s="1">
        <v>123</v>
      </c>
      <c r="B25" s="1">
        <f>VLOOKUP(I25,Sheet3!$A$2:$N$85,Sheet2!M25+5,0)+VLOOKUP(I25,Sheet3!$A$2:$N$85,Sheet2!N25+5,0)+VLOOKUP(I25,Sheet3!$A$2:$N$85,Sheet2!O25+5,0)+VLOOKUP(I25,Sheet3!$A$2:$N$85,Sheet2!P25+5,0)+VLOOKUP(I25,Sheet3!$A$2:$N$85,Sheet2!Q25+5,0)+VLOOKUP(I25,Sheet3!$A$2:$N$85,Sheet2!R25+5,0)+VLOOKUP(I25,Sheet3!$A$2:$N$85,Sheet2!S25+5,0)+VLOOKUP(I25,Sheet3!$A$2:$N$85,Sheet2!T25+5,0)+VLOOKUP(I25,Sheet3!$A$2:$N$85,Sheet2!U25+5,0)-V25</f>
        <v>13</v>
      </c>
      <c r="C25" s="1" t="str">
        <f t="shared" si="1"/>
        <v>5,7,9</v>
      </c>
      <c r="D25" s="1" t="str">
        <f t="shared" si="2"/>
        <v>4,6,2</v>
      </c>
      <c r="E25" s="1" t="str">
        <f t="shared" si="3"/>
        <v>5,1,6</v>
      </c>
      <c r="F25">
        <v>1</v>
      </c>
      <c r="G25">
        <v>6</v>
      </c>
      <c r="H25">
        <v>7</v>
      </c>
      <c r="I25" s="2">
        <v>23</v>
      </c>
      <c r="J25" s="2">
        <v>1</v>
      </c>
      <c r="K25" s="2">
        <v>6</v>
      </c>
      <c r="L25" s="2">
        <v>7</v>
      </c>
      <c r="M25">
        <v>5</v>
      </c>
      <c r="N25">
        <v>7</v>
      </c>
      <c r="O25">
        <v>9</v>
      </c>
      <c r="P25">
        <v>4</v>
      </c>
      <c r="Q25">
        <v>6</v>
      </c>
      <c r="R25">
        <v>2</v>
      </c>
      <c r="S25">
        <v>5</v>
      </c>
      <c r="T25">
        <v>1</v>
      </c>
      <c r="U25">
        <v>6</v>
      </c>
      <c r="V25" s="3">
        <f t="array" ref="V25">SUM(1/COUNTIF(M25:U25,M25:U25))</f>
        <v>7</v>
      </c>
    </row>
    <row r="26" spans="1:22" ht="17.25" x14ac:dyDescent="0.3">
      <c r="A26" s="1">
        <v>124</v>
      </c>
      <c r="B26" s="1">
        <f>VLOOKUP(I26,Sheet3!$A$2:$N$85,Sheet2!M26+5,0)+VLOOKUP(I26,Sheet3!$A$2:$N$85,Sheet2!N26+5,0)+VLOOKUP(I26,Sheet3!$A$2:$N$85,Sheet2!O26+5,0)+VLOOKUP(I26,Sheet3!$A$2:$N$85,Sheet2!P26+5,0)+VLOOKUP(I26,Sheet3!$A$2:$N$85,Sheet2!Q26+5,0)+VLOOKUP(I26,Sheet3!$A$2:$N$85,Sheet2!R26+5,0)+VLOOKUP(I26,Sheet3!$A$2:$N$85,Sheet2!S26+5,0)+VLOOKUP(I26,Sheet3!$A$2:$N$85,Sheet2!T26+5,0)+VLOOKUP(I26,Sheet3!$A$2:$N$85,Sheet2!U26+5,0)-V26</f>
        <v>14</v>
      </c>
      <c r="C26" s="1" t="str">
        <f t="shared" si="1"/>
        <v>6,4,6</v>
      </c>
      <c r="D26" s="1" t="str">
        <f t="shared" si="2"/>
        <v>9,4,6</v>
      </c>
      <c r="E26" s="1" t="str">
        <f t="shared" si="3"/>
        <v>2,9,7</v>
      </c>
      <c r="F26">
        <v>1</v>
      </c>
      <c r="G26">
        <v>6</v>
      </c>
      <c r="H26">
        <v>8</v>
      </c>
      <c r="I26" s="2">
        <v>24</v>
      </c>
      <c r="J26" s="2">
        <v>1</v>
      </c>
      <c r="K26" s="2">
        <v>6</v>
      </c>
      <c r="L26" s="2">
        <v>8</v>
      </c>
      <c r="M26">
        <v>6</v>
      </c>
      <c r="N26">
        <v>4</v>
      </c>
      <c r="O26">
        <v>6</v>
      </c>
      <c r="P26">
        <v>9</v>
      </c>
      <c r="Q26">
        <v>4</v>
      </c>
      <c r="R26">
        <v>6</v>
      </c>
      <c r="S26">
        <v>2</v>
      </c>
      <c r="T26">
        <v>9</v>
      </c>
      <c r="U26">
        <v>7</v>
      </c>
      <c r="V26" s="3">
        <f t="array" ref="V26">SUM(1/COUNTIF(M26:U26,M26:U26))</f>
        <v>5</v>
      </c>
    </row>
    <row r="27" spans="1:22" ht="17.25" x14ac:dyDescent="0.3">
      <c r="A27" s="1">
        <v>125</v>
      </c>
      <c r="B27" s="1">
        <f>VLOOKUP(I27,Sheet3!$A$2:$N$85,Sheet2!M27+5,0)+VLOOKUP(I27,Sheet3!$A$2:$N$85,Sheet2!N27+5,0)+VLOOKUP(I27,Sheet3!$A$2:$N$85,Sheet2!O27+5,0)+VLOOKUP(I27,Sheet3!$A$2:$N$85,Sheet2!P27+5,0)+VLOOKUP(I27,Sheet3!$A$2:$N$85,Sheet2!Q27+5,0)+VLOOKUP(I27,Sheet3!$A$2:$N$85,Sheet2!R27+5,0)+VLOOKUP(I27,Sheet3!$A$2:$N$85,Sheet2!S27+5,0)+VLOOKUP(I27,Sheet3!$A$2:$N$85,Sheet2!T27+5,0)+VLOOKUP(I27,Sheet3!$A$2:$N$85,Sheet2!U27+5,0)-V27</f>
        <v>14</v>
      </c>
      <c r="C27" s="1" t="str">
        <f t="shared" si="1"/>
        <v>8,4,1</v>
      </c>
      <c r="D27" s="1" t="str">
        <f t="shared" si="2"/>
        <v>9,8,5</v>
      </c>
      <c r="E27" s="1" t="str">
        <f t="shared" si="3"/>
        <v>8,1,7</v>
      </c>
      <c r="F27">
        <v>1</v>
      </c>
      <c r="G27">
        <v>6</v>
      </c>
      <c r="H27">
        <v>9</v>
      </c>
      <c r="I27" s="2">
        <v>25</v>
      </c>
      <c r="J27" s="2">
        <v>1</v>
      </c>
      <c r="K27" s="2">
        <v>6</v>
      </c>
      <c r="L27" s="2">
        <v>9</v>
      </c>
      <c r="M27">
        <v>8</v>
      </c>
      <c r="N27">
        <v>4</v>
      </c>
      <c r="O27">
        <v>1</v>
      </c>
      <c r="P27">
        <v>9</v>
      </c>
      <c r="Q27">
        <v>8</v>
      </c>
      <c r="R27">
        <v>5</v>
      </c>
      <c r="S27">
        <v>8</v>
      </c>
      <c r="T27">
        <v>1</v>
      </c>
      <c r="U27">
        <v>7</v>
      </c>
      <c r="V27" s="3">
        <f t="array" ref="V27">SUM(1/COUNTIF(M27:U27,M27:U27))</f>
        <v>5.9999999999999991</v>
      </c>
    </row>
    <row r="28" spans="1:22" ht="17.25" x14ac:dyDescent="0.3">
      <c r="A28" s="1">
        <v>126</v>
      </c>
      <c r="B28" s="1">
        <f>VLOOKUP(I28,Sheet3!$A$2:$N$85,Sheet2!M28+5,0)+VLOOKUP(I28,Sheet3!$A$2:$N$85,Sheet2!N28+5,0)+VLOOKUP(I28,Sheet3!$A$2:$N$85,Sheet2!O28+5,0)+VLOOKUP(I28,Sheet3!$A$2:$N$85,Sheet2!P28+5,0)+VLOOKUP(I28,Sheet3!$A$2:$N$85,Sheet2!Q28+5,0)+VLOOKUP(I28,Sheet3!$A$2:$N$85,Sheet2!R28+5,0)+VLOOKUP(I28,Sheet3!$A$2:$N$85,Sheet2!S28+5,0)+VLOOKUP(I28,Sheet3!$A$2:$N$85,Sheet2!T28+5,0)+VLOOKUP(I28,Sheet3!$A$2:$N$85,Sheet2!U28+5,0)-V28</f>
        <v>9</v>
      </c>
      <c r="C28" s="1" t="str">
        <f t="shared" si="1"/>
        <v>3,5,8</v>
      </c>
      <c r="D28" s="1" t="str">
        <f t="shared" si="2"/>
        <v>2,4,2</v>
      </c>
      <c r="E28" s="1" t="str">
        <f t="shared" si="3"/>
        <v>9,4,9</v>
      </c>
      <c r="F28">
        <v>1</v>
      </c>
      <c r="G28">
        <v>7</v>
      </c>
      <c r="H28">
        <v>8</v>
      </c>
      <c r="I28" s="2">
        <v>26</v>
      </c>
      <c r="J28" s="2">
        <v>1</v>
      </c>
      <c r="K28" s="2">
        <v>7</v>
      </c>
      <c r="L28" s="2">
        <v>8</v>
      </c>
      <c r="M28">
        <v>3</v>
      </c>
      <c r="N28">
        <v>5</v>
      </c>
      <c r="O28">
        <v>8</v>
      </c>
      <c r="P28">
        <v>2</v>
      </c>
      <c r="Q28">
        <v>4</v>
      </c>
      <c r="R28">
        <v>2</v>
      </c>
      <c r="S28">
        <v>9</v>
      </c>
      <c r="T28">
        <v>4</v>
      </c>
      <c r="U28">
        <v>9</v>
      </c>
      <c r="V28" s="3">
        <f t="array" ref="V28">SUM(1/COUNTIF(M28:U28,M28:U28))</f>
        <v>6</v>
      </c>
    </row>
    <row r="29" spans="1:22" ht="17.25" x14ac:dyDescent="0.3">
      <c r="A29" s="1">
        <v>127</v>
      </c>
      <c r="B29" s="1">
        <f>VLOOKUP(I29,Sheet3!$A$2:$N$85,Sheet2!M29+5,0)+VLOOKUP(I29,Sheet3!$A$2:$N$85,Sheet2!N29+5,0)+VLOOKUP(I29,Sheet3!$A$2:$N$85,Sheet2!O29+5,0)+VLOOKUP(I29,Sheet3!$A$2:$N$85,Sheet2!P29+5,0)+VLOOKUP(I29,Sheet3!$A$2:$N$85,Sheet2!Q29+5,0)+VLOOKUP(I29,Sheet3!$A$2:$N$85,Sheet2!R29+5,0)+VLOOKUP(I29,Sheet3!$A$2:$N$85,Sheet2!S29+5,0)+VLOOKUP(I29,Sheet3!$A$2:$N$85,Sheet2!T29+5,0)+VLOOKUP(I29,Sheet3!$A$2:$N$85,Sheet2!U29+5,0)-V29</f>
        <v>10</v>
      </c>
      <c r="C29" s="1" t="str">
        <f t="shared" si="1"/>
        <v>3,9,2</v>
      </c>
      <c r="D29" s="1" t="str">
        <f t="shared" si="2"/>
        <v>5,9,5</v>
      </c>
      <c r="E29" s="1" t="str">
        <f t="shared" si="3"/>
        <v>8,7,4</v>
      </c>
      <c r="F29">
        <v>1</v>
      </c>
      <c r="G29">
        <v>7</v>
      </c>
      <c r="H29">
        <v>9</v>
      </c>
      <c r="I29" s="2">
        <v>27</v>
      </c>
      <c r="J29" s="2">
        <v>1</v>
      </c>
      <c r="K29" s="2">
        <v>7</v>
      </c>
      <c r="L29" s="2">
        <v>9</v>
      </c>
      <c r="M29">
        <v>3</v>
      </c>
      <c r="N29">
        <v>9</v>
      </c>
      <c r="O29">
        <v>2</v>
      </c>
      <c r="P29">
        <v>5</v>
      </c>
      <c r="Q29">
        <v>9</v>
      </c>
      <c r="R29">
        <v>5</v>
      </c>
      <c r="S29">
        <v>8</v>
      </c>
      <c r="T29">
        <v>7</v>
      </c>
      <c r="U29">
        <v>4</v>
      </c>
      <c r="V29" s="3">
        <f t="array" ref="V29">SUM(1/COUNTIF(M29:U29,M29:U29))</f>
        <v>7</v>
      </c>
    </row>
    <row r="30" spans="1:22" ht="17.25" x14ac:dyDescent="0.3">
      <c r="A30" s="1">
        <v>128</v>
      </c>
      <c r="B30" s="1">
        <f>VLOOKUP(I30,Sheet3!$A$2:$N$85,Sheet2!M30+5,0)+VLOOKUP(I30,Sheet3!$A$2:$N$85,Sheet2!N30+5,0)+VLOOKUP(I30,Sheet3!$A$2:$N$85,Sheet2!O30+5,0)+VLOOKUP(I30,Sheet3!$A$2:$N$85,Sheet2!P30+5,0)+VLOOKUP(I30,Sheet3!$A$2:$N$85,Sheet2!Q30+5,0)+VLOOKUP(I30,Sheet3!$A$2:$N$85,Sheet2!R30+5,0)+VLOOKUP(I30,Sheet3!$A$2:$N$85,Sheet2!S30+5,0)+VLOOKUP(I30,Sheet3!$A$2:$N$85,Sheet2!T30+5,0)+VLOOKUP(I30,Sheet3!$A$2:$N$85,Sheet2!U30+5,0)-V30</f>
        <v>8</v>
      </c>
      <c r="C30" s="1" t="str">
        <f t="shared" si="1"/>
        <v>3,8,5</v>
      </c>
      <c r="D30" s="1" t="str">
        <f t="shared" si="2"/>
        <v>9,6,3</v>
      </c>
      <c r="E30" s="1" t="str">
        <f t="shared" si="3"/>
        <v>7,3,6</v>
      </c>
      <c r="F30">
        <v>1</v>
      </c>
      <c r="G30">
        <v>8</v>
      </c>
      <c r="H30">
        <v>9</v>
      </c>
      <c r="I30" s="2">
        <v>28</v>
      </c>
      <c r="J30" s="2">
        <v>1</v>
      </c>
      <c r="K30" s="2">
        <v>8</v>
      </c>
      <c r="L30" s="2">
        <v>9</v>
      </c>
      <c r="M30">
        <v>3</v>
      </c>
      <c r="N30">
        <v>8</v>
      </c>
      <c r="O30">
        <v>5</v>
      </c>
      <c r="P30">
        <v>9</v>
      </c>
      <c r="Q30">
        <v>6</v>
      </c>
      <c r="R30">
        <v>3</v>
      </c>
      <c r="S30">
        <v>7</v>
      </c>
      <c r="T30">
        <v>3</v>
      </c>
      <c r="U30">
        <v>6</v>
      </c>
      <c r="V30" s="3">
        <f t="array" ref="V30">SUM(1/COUNTIF(M30:U30,M30:U30))</f>
        <v>5.9999999999999991</v>
      </c>
    </row>
    <row r="31" spans="1:22" ht="17.25" x14ac:dyDescent="0.3">
      <c r="A31" s="1">
        <v>129</v>
      </c>
      <c r="B31" s="1">
        <f>VLOOKUP(I31,Sheet3!$A$2:$N$85,Sheet2!M31+5,0)+VLOOKUP(I31,Sheet3!$A$2:$N$85,Sheet2!N31+5,0)+VLOOKUP(I31,Sheet3!$A$2:$N$85,Sheet2!O31+5,0)+VLOOKUP(I31,Sheet3!$A$2:$N$85,Sheet2!P31+5,0)+VLOOKUP(I31,Sheet3!$A$2:$N$85,Sheet2!Q31+5,0)+VLOOKUP(I31,Sheet3!$A$2:$N$85,Sheet2!R31+5,0)+VLOOKUP(I31,Sheet3!$A$2:$N$85,Sheet2!S31+5,0)+VLOOKUP(I31,Sheet3!$A$2:$N$85,Sheet2!T31+5,0)+VLOOKUP(I31,Sheet3!$A$2:$N$85,Sheet2!U31+5,0)-V31</f>
        <v>14</v>
      </c>
      <c r="C31" s="1" t="str">
        <f t="shared" si="1"/>
        <v>6,9,4</v>
      </c>
      <c r="D31" s="1" t="str">
        <f t="shared" si="2"/>
        <v>9,3,8</v>
      </c>
      <c r="E31" s="1" t="str">
        <f t="shared" si="3"/>
        <v>2,8,2</v>
      </c>
      <c r="F31">
        <v>2</v>
      </c>
      <c r="G31">
        <v>3</v>
      </c>
      <c r="H31">
        <v>4</v>
      </c>
      <c r="I31" s="2">
        <v>29</v>
      </c>
      <c r="J31" s="2">
        <v>2</v>
      </c>
      <c r="K31" s="2">
        <v>3</v>
      </c>
      <c r="L31" s="2">
        <v>4</v>
      </c>
      <c r="M31">
        <v>6</v>
      </c>
      <c r="N31">
        <v>9</v>
      </c>
      <c r="O31">
        <v>4</v>
      </c>
      <c r="P31">
        <v>9</v>
      </c>
      <c r="Q31">
        <v>3</v>
      </c>
      <c r="R31">
        <v>8</v>
      </c>
      <c r="S31">
        <v>2</v>
      </c>
      <c r="T31">
        <v>8</v>
      </c>
      <c r="U31">
        <v>2</v>
      </c>
      <c r="V31" s="3">
        <f t="array" ref="V31">SUM(1/COUNTIF(M31:U31,M31:U31))</f>
        <v>6</v>
      </c>
    </row>
    <row r="32" spans="1:22" ht="17.25" x14ac:dyDescent="0.3">
      <c r="A32" s="1">
        <v>130</v>
      </c>
      <c r="B32" s="1">
        <f>VLOOKUP(I32,Sheet3!$A$2:$N$85,Sheet2!M32+5,0)+VLOOKUP(I32,Sheet3!$A$2:$N$85,Sheet2!N32+5,0)+VLOOKUP(I32,Sheet3!$A$2:$N$85,Sheet2!O32+5,0)+VLOOKUP(I32,Sheet3!$A$2:$N$85,Sheet2!P32+5,0)+VLOOKUP(I32,Sheet3!$A$2:$N$85,Sheet2!Q32+5,0)+VLOOKUP(I32,Sheet3!$A$2:$N$85,Sheet2!R32+5,0)+VLOOKUP(I32,Sheet3!$A$2:$N$85,Sheet2!S32+5,0)+VLOOKUP(I32,Sheet3!$A$2:$N$85,Sheet2!T32+5,0)+VLOOKUP(I32,Sheet3!$A$2:$N$85,Sheet2!U32+5,0)-V32</f>
        <v>16</v>
      </c>
      <c r="C32" s="1" t="str">
        <f t="shared" si="1"/>
        <v>6,5,7</v>
      </c>
      <c r="D32" s="1" t="str">
        <f t="shared" si="2"/>
        <v>6,5,3</v>
      </c>
      <c r="E32" s="1" t="str">
        <f t="shared" si="3"/>
        <v>7,6,3</v>
      </c>
      <c r="F32">
        <v>2</v>
      </c>
      <c r="G32">
        <v>3</v>
      </c>
      <c r="H32">
        <v>5</v>
      </c>
      <c r="I32" s="2">
        <v>30</v>
      </c>
      <c r="J32" s="2">
        <v>2</v>
      </c>
      <c r="K32" s="2">
        <v>3</v>
      </c>
      <c r="L32" s="2">
        <v>5</v>
      </c>
      <c r="M32">
        <v>6</v>
      </c>
      <c r="N32">
        <v>5</v>
      </c>
      <c r="O32">
        <v>7</v>
      </c>
      <c r="P32">
        <v>6</v>
      </c>
      <c r="Q32">
        <v>5</v>
      </c>
      <c r="R32">
        <v>3</v>
      </c>
      <c r="S32">
        <v>7</v>
      </c>
      <c r="T32">
        <v>6</v>
      </c>
      <c r="U32">
        <v>3</v>
      </c>
      <c r="V32" s="3">
        <f t="array" ref="V32">SUM(1/COUNTIF(M32:U32,M32:U32))</f>
        <v>4</v>
      </c>
    </row>
    <row r="33" spans="1:22" ht="17.25" x14ac:dyDescent="0.3">
      <c r="A33" s="1">
        <v>131</v>
      </c>
      <c r="B33" s="1">
        <f>VLOOKUP(I33,Sheet3!$A$2:$N$85,Sheet2!M33+5,0)+VLOOKUP(I33,Sheet3!$A$2:$N$85,Sheet2!N33+5,0)+VLOOKUP(I33,Sheet3!$A$2:$N$85,Sheet2!O33+5,0)+VLOOKUP(I33,Sheet3!$A$2:$N$85,Sheet2!P33+5,0)+VLOOKUP(I33,Sheet3!$A$2:$N$85,Sheet2!Q33+5,0)+VLOOKUP(I33,Sheet3!$A$2:$N$85,Sheet2!R33+5,0)+VLOOKUP(I33,Sheet3!$A$2:$N$85,Sheet2!S33+5,0)+VLOOKUP(I33,Sheet3!$A$2:$N$85,Sheet2!T33+5,0)+VLOOKUP(I33,Sheet3!$A$2:$N$85,Sheet2!U33+5,0)-V33</f>
        <v>15</v>
      </c>
      <c r="C33" s="1" t="str">
        <f t="shared" si="1"/>
        <v>1,9,8</v>
      </c>
      <c r="D33" s="1" t="str">
        <f t="shared" si="2"/>
        <v>5,3,6</v>
      </c>
      <c r="E33" s="1" t="str">
        <f t="shared" si="3"/>
        <v>1,3,1</v>
      </c>
      <c r="F33">
        <v>2</v>
      </c>
      <c r="G33">
        <v>3</v>
      </c>
      <c r="H33">
        <v>6</v>
      </c>
      <c r="I33" s="2">
        <v>31</v>
      </c>
      <c r="J33" s="2">
        <v>2</v>
      </c>
      <c r="K33" s="2">
        <v>3</v>
      </c>
      <c r="L33" s="2">
        <v>6</v>
      </c>
      <c r="M33">
        <v>1</v>
      </c>
      <c r="N33">
        <v>9</v>
      </c>
      <c r="O33">
        <v>8</v>
      </c>
      <c r="P33">
        <v>5</v>
      </c>
      <c r="Q33">
        <v>3</v>
      </c>
      <c r="R33">
        <v>6</v>
      </c>
      <c r="S33">
        <v>1</v>
      </c>
      <c r="T33">
        <v>3</v>
      </c>
      <c r="U33">
        <v>1</v>
      </c>
      <c r="V33" s="3">
        <f t="array" ref="V33">SUM(1/COUNTIF(M33:U33,M33:U33))</f>
        <v>5.9999999999999991</v>
      </c>
    </row>
    <row r="34" spans="1:22" ht="17.25" x14ac:dyDescent="0.3">
      <c r="A34" s="1">
        <v>132</v>
      </c>
      <c r="B34" s="1">
        <f>VLOOKUP(I34,Sheet3!$A$2:$N$85,Sheet2!M34+5,0)+VLOOKUP(I34,Sheet3!$A$2:$N$85,Sheet2!N34+5,0)+VLOOKUP(I34,Sheet3!$A$2:$N$85,Sheet2!O34+5,0)+VLOOKUP(I34,Sheet3!$A$2:$N$85,Sheet2!P34+5,0)+VLOOKUP(I34,Sheet3!$A$2:$N$85,Sheet2!Q34+5,0)+VLOOKUP(I34,Sheet3!$A$2:$N$85,Sheet2!R34+5,0)+VLOOKUP(I34,Sheet3!$A$2:$N$85,Sheet2!S34+5,0)+VLOOKUP(I34,Sheet3!$A$2:$N$85,Sheet2!T34+5,0)+VLOOKUP(I34,Sheet3!$A$2:$N$85,Sheet2!U34+5,0)-V34</f>
        <v>16</v>
      </c>
      <c r="C34" s="1" t="str">
        <f t="shared" si="1"/>
        <v>5,3,7</v>
      </c>
      <c r="D34" s="1" t="str">
        <f t="shared" si="2"/>
        <v>1,8,7</v>
      </c>
      <c r="E34" s="1" t="str">
        <f t="shared" si="3"/>
        <v>3,6,3</v>
      </c>
      <c r="F34">
        <v>2</v>
      </c>
      <c r="G34">
        <v>3</v>
      </c>
      <c r="H34">
        <v>7</v>
      </c>
      <c r="I34" s="2">
        <v>32</v>
      </c>
      <c r="J34" s="2">
        <v>2</v>
      </c>
      <c r="K34" s="2">
        <v>3</v>
      </c>
      <c r="L34" s="2">
        <v>7</v>
      </c>
      <c r="M34">
        <v>5</v>
      </c>
      <c r="N34">
        <v>3</v>
      </c>
      <c r="O34">
        <v>7</v>
      </c>
      <c r="P34">
        <v>1</v>
      </c>
      <c r="Q34">
        <v>8</v>
      </c>
      <c r="R34">
        <v>7</v>
      </c>
      <c r="S34">
        <v>3</v>
      </c>
      <c r="T34">
        <v>6</v>
      </c>
      <c r="U34">
        <v>3</v>
      </c>
      <c r="V34" s="3">
        <f t="array" ref="V34">SUM(1/COUNTIF(M34:U34,M34:U34))</f>
        <v>5.9999999999999991</v>
      </c>
    </row>
    <row r="35" spans="1:22" ht="17.25" x14ac:dyDescent="0.3">
      <c r="A35" s="1">
        <v>133</v>
      </c>
      <c r="B35" s="1">
        <f>VLOOKUP(I35,Sheet3!$A$2:$N$85,Sheet2!M35+5,0)+VLOOKUP(I35,Sheet3!$A$2:$N$85,Sheet2!N35+5,0)+VLOOKUP(I35,Sheet3!$A$2:$N$85,Sheet2!O35+5,0)+VLOOKUP(I35,Sheet3!$A$2:$N$85,Sheet2!P35+5,0)+VLOOKUP(I35,Sheet3!$A$2:$N$85,Sheet2!Q35+5,0)+VLOOKUP(I35,Sheet3!$A$2:$N$85,Sheet2!R35+5,0)+VLOOKUP(I35,Sheet3!$A$2:$N$85,Sheet2!S35+5,0)+VLOOKUP(I35,Sheet3!$A$2:$N$85,Sheet2!T35+5,0)+VLOOKUP(I35,Sheet3!$A$2:$N$85,Sheet2!U35+5,0)-V35</f>
        <v>12</v>
      </c>
      <c r="C35" s="1" t="str">
        <f t="shared" si="1"/>
        <v>6,2,4</v>
      </c>
      <c r="D35" s="1" t="str">
        <f t="shared" si="2"/>
        <v>6,9,4</v>
      </c>
      <c r="E35" s="1" t="str">
        <f t="shared" si="3"/>
        <v>3,1,9</v>
      </c>
      <c r="F35">
        <v>2</v>
      </c>
      <c r="G35">
        <v>3</v>
      </c>
      <c r="H35">
        <v>8</v>
      </c>
      <c r="I35" s="2">
        <v>33</v>
      </c>
      <c r="J35" s="2">
        <v>2</v>
      </c>
      <c r="K35" s="2">
        <v>3</v>
      </c>
      <c r="L35" s="2">
        <v>8</v>
      </c>
      <c r="M35">
        <v>6</v>
      </c>
      <c r="N35">
        <v>2</v>
      </c>
      <c r="O35">
        <v>4</v>
      </c>
      <c r="P35">
        <v>6</v>
      </c>
      <c r="Q35">
        <v>9</v>
      </c>
      <c r="R35">
        <v>4</v>
      </c>
      <c r="S35">
        <v>3</v>
      </c>
      <c r="T35">
        <v>1</v>
      </c>
      <c r="U35">
        <v>9</v>
      </c>
      <c r="V35" s="3">
        <f t="array" ref="V35">SUM(1/COUNTIF(M35:U35,M35:U35))</f>
        <v>6</v>
      </c>
    </row>
    <row r="36" spans="1:22" ht="17.25" x14ac:dyDescent="0.3">
      <c r="A36" s="1">
        <v>134</v>
      </c>
      <c r="B36" s="1">
        <f>VLOOKUP(I36,Sheet3!$A$2:$N$85,Sheet2!M36+5,0)+VLOOKUP(I36,Sheet3!$A$2:$N$85,Sheet2!N36+5,0)+VLOOKUP(I36,Sheet3!$A$2:$N$85,Sheet2!O36+5,0)+VLOOKUP(I36,Sheet3!$A$2:$N$85,Sheet2!P36+5,0)+VLOOKUP(I36,Sheet3!$A$2:$N$85,Sheet2!Q36+5,0)+VLOOKUP(I36,Sheet3!$A$2:$N$85,Sheet2!R36+5,0)+VLOOKUP(I36,Sheet3!$A$2:$N$85,Sheet2!S36+5,0)+VLOOKUP(I36,Sheet3!$A$2:$N$85,Sheet2!T36+5,0)+VLOOKUP(I36,Sheet3!$A$2:$N$85,Sheet2!U36+5,0)-V36</f>
        <v>12</v>
      </c>
      <c r="C36" s="1" t="str">
        <f t="shared" si="1"/>
        <v>7,6,3</v>
      </c>
      <c r="D36" s="1" t="str">
        <f t="shared" si="2"/>
        <v>2,9,5</v>
      </c>
      <c r="E36" s="1" t="str">
        <f t="shared" si="3"/>
        <v>7,1,5</v>
      </c>
      <c r="F36">
        <v>2</v>
      </c>
      <c r="G36">
        <v>3</v>
      </c>
      <c r="H36">
        <v>9</v>
      </c>
      <c r="I36" s="2">
        <v>34</v>
      </c>
      <c r="J36" s="2">
        <v>2</v>
      </c>
      <c r="K36" s="2">
        <v>3</v>
      </c>
      <c r="L36" s="2">
        <v>9</v>
      </c>
      <c r="M36">
        <v>7</v>
      </c>
      <c r="N36">
        <v>6</v>
      </c>
      <c r="O36">
        <v>3</v>
      </c>
      <c r="P36">
        <v>2</v>
      </c>
      <c r="Q36">
        <v>9</v>
      </c>
      <c r="R36">
        <v>5</v>
      </c>
      <c r="S36">
        <v>7</v>
      </c>
      <c r="T36">
        <v>1</v>
      </c>
      <c r="U36">
        <v>5</v>
      </c>
      <c r="V36" s="3">
        <f t="array" ref="V36">SUM(1/COUNTIF(M36:U36,M36:U36))</f>
        <v>7</v>
      </c>
    </row>
    <row r="37" spans="1:22" ht="17.25" x14ac:dyDescent="0.3">
      <c r="A37" s="1">
        <v>135</v>
      </c>
      <c r="B37" s="1">
        <f>VLOOKUP(I37,Sheet3!$A$2:$N$85,Sheet2!M37+5,0)+VLOOKUP(I37,Sheet3!$A$2:$N$85,Sheet2!N37+5,0)+VLOOKUP(I37,Sheet3!$A$2:$N$85,Sheet2!O37+5,0)+VLOOKUP(I37,Sheet3!$A$2:$N$85,Sheet2!P37+5,0)+VLOOKUP(I37,Sheet3!$A$2:$N$85,Sheet2!Q37+5,0)+VLOOKUP(I37,Sheet3!$A$2:$N$85,Sheet2!R37+5,0)+VLOOKUP(I37,Sheet3!$A$2:$N$85,Sheet2!S37+5,0)+VLOOKUP(I37,Sheet3!$A$2:$N$85,Sheet2!T37+5,0)+VLOOKUP(I37,Sheet3!$A$2:$N$85,Sheet2!U37+5,0)-V37</f>
        <v>13</v>
      </c>
      <c r="C37" s="1" t="str">
        <f t="shared" si="1"/>
        <v>1,8,6</v>
      </c>
      <c r="D37" s="1" t="str">
        <f t="shared" si="2"/>
        <v>4,2,7</v>
      </c>
      <c r="E37" s="1" t="str">
        <f t="shared" si="3"/>
        <v>1,9,8</v>
      </c>
      <c r="F37">
        <v>2</v>
      </c>
      <c r="G37">
        <v>4</v>
      </c>
      <c r="H37">
        <v>5</v>
      </c>
      <c r="I37" s="2">
        <v>35</v>
      </c>
      <c r="J37" s="2">
        <v>2</v>
      </c>
      <c r="K37" s="2">
        <v>4</v>
      </c>
      <c r="L37" s="2">
        <v>5</v>
      </c>
      <c r="M37">
        <v>1</v>
      </c>
      <c r="N37">
        <v>8</v>
      </c>
      <c r="O37">
        <v>6</v>
      </c>
      <c r="P37">
        <v>4</v>
      </c>
      <c r="Q37">
        <v>2</v>
      </c>
      <c r="R37">
        <v>7</v>
      </c>
      <c r="S37">
        <v>1</v>
      </c>
      <c r="T37">
        <v>9</v>
      </c>
      <c r="U37">
        <v>8</v>
      </c>
      <c r="V37" s="3">
        <f t="array" ref="V37">SUM(1/COUNTIF(M37:U37,M37:U37))</f>
        <v>7</v>
      </c>
    </row>
    <row r="38" spans="1:22" ht="17.25" x14ac:dyDescent="0.3">
      <c r="A38" s="1">
        <v>136</v>
      </c>
      <c r="B38" s="1">
        <f>VLOOKUP(I38,Sheet3!$A$2:$N$85,Sheet2!M38+5,0)+VLOOKUP(I38,Sheet3!$A$2:$N$85,Sheet2!N38+5,0)+VLOOKUP(I38,Sheet3!$A$2:$N$85,Sheet2!O38+5,0)+VLOOKUP(I38,Sheet3!$A$2:$N$85,Sheet2!P38+5,0)+VLOOKUP(I38,Sheet3!$A$2:$N$85,Sheet2!Q38+5,0)+VLOOKUP(I38,Sheet3!$A$2:$N$85,Sheet2!R38+5,0)+VLOOKUP(I38,Sheet3!$A$2:$N$85,Sheet2!S38+5,0)+VLOOKUP(I38,Sheet3!$A$2:$N$85,Sheet2!T38+5,0)+VLOOKUP(I38,Sheet3!$A$2:$N$85,Sheet2!U38+5,0)-V38</f>
        <v>16</v>
      </c>
      <c r="C38" s="1" t="str">
        <f t="shared" si="1"/>
        <v>2,7,9</v>
      </c>
      <c r="D38" s="1" t="str">
        <f t="shared" si="2"/>
        <v>6,9,7</v>
      </c>
      <c r="E38" s="1" t="str">
        <f t="shared" si="3"/>
        <v>5,8,7</v>
      </c>
      <c r="F38">
        <v>2</v>
      </c>
      <c r="G38">
        <v>4</v>
      </c>
      <c r="H38">
        <v>7</v>
      </c>
      <c r="I38" s="2">
        <v>37</v>
      </c>
      <c r="J38" s="2">
        <v>2</v>
      </c>
      <c r="K38" s="2">
        <v>4</v>
      </c>
      <c r="L38" s="2">
        <v>7</v>
      </c>
      <c r="M38">
        <v>2</v>
      </c>
      <c r="N38">
        <v>7</v>
      </c>
      <c r="O38">
        <v>9</v>
      </c>
      <c r="P38">
        <v>6</v>
      </c>
      <c r="Q38">
        <v>9</v>
      </c>
      <c r="R38">
        <v>7</v>
      </c>
      <c r="S38">
        <v>5</v>
      </c>
      <c r="T38">
        <v>8</v>
      </c>
      <c r="U38">
        <v>7</v>
      </c>
      <c r="V38" s="3">
        <f t="array" ref="V38">SUM(1/COUNTIF(M38:U38,M38:U38))</f>
        <v>5.9999999999999991</v>
      </c>
    </row>
    <row r="39" spans="1:22" ht="17.25" x14ac:dyDescent="0.3">
      <c r="A39" s="1">
        <v>137</v>
      </c>
      <c r="B39" s="1">
        <f>VLOOKUP(I39,Sheet3!$A$2:$N$85,Sheet2!M39+5,0)+VLOOKUP(I39,Sheet3!$A$2:$N$85,Sheet2!N39+5,0)+VLOOKUP(I39,Sheet3!$A$2:$N$85,Sheet2!O39+5,0)+VLOOKUP(I39,Sheet3!$A$2:$N$85,Sheet2!P39+5,0)+VLOOKUP(I39,Sheet3!$A$2:$N$85,Sheet2!Q39+5,0)+VLOOKUP(I39,Sheet3!$A$2:$N$85,Sheet2!R39+5,0)+VLOOKUP(I39,Sheet3!$A$2:$N$85,Sheet2!S39+5,0)+VLOOKUP(I39,Sheet3!$A$2:$N$85,Sheet2!T39+5,0)+VLOOKUP(I39,Sheet3!$A$2:$N$85,Sheet2!U39+5,0)-V39</f>
        <v>11</v>
      </c>
      <c r="C39" s="1" t="str">
        <f t="shared" si="1"/>
        <v>6,1,9</v>
      </c>
      <c r="D39" s="1" t="str">
        <f t="shared" si="2"/>
        <v>3,1,9</v>
      </c>
      <c r="E39" s="1" t="str">
        <f t="shared" si="3"/>
        <v>6,3,1</v>
      </c>
      <c r="F39">
        <v>2</v>
      </c>
      <c r="G39">
        <v>4</v>
      </c>
      <c r="H39">
        <v>9</v>
      </c>
      <c r="I39" s="2">
        <v>39</v>
      </c>
      <c r="J39" s="2">
        <v>2</v>
      </c>
      <c r="K39" s="2">
        <v>4</v>
      </c>
      <c r="L39" s="2">
        <v>9</v>
      </c>
      <c r="M39">
        <v>6</v>
      </c>
      <c r="N39">
        <v>1</v>
      </c>
      <c r="O39">
        <v>9</v>
      </c>
      <c r="P39">
        <v>3</v>
      </c>
      <c r="Q39">
        <v>1</v>
      </c>
      <c r="R39">
        <v>9</v>
      </c>
      <c r="S39">
        <v>6</v>
      </c>
      <c r="T39">
        <v>3</v>
      </c>
      <c r="U39">
        <v>1</v>
      </c>
      <c r="V39" s="3">
        <f t="array" ref="V39">SUM(1/COUNTIF(M39:U39,M39:U39))</f>
        <v>4</v>
      </c>
    </row>
    <row r="40" spans="1:22" ht="17.25" x14ac:dyDescent="0.3">
      <c r="A40" s="1">
        <v>138</v>
      </c>
      <c r="B40" s="1">
        <f>VLOOKUP(I40,Sheet3!$A$2:$N$85,Sheet2!M40+5,0)+VLOOKUP(I40,Sheet3!$A$2:$N$85,Sheet2!N40+5,0)+VLOOKUP(I40,Sheet3!$A$2:$N$85,Sheet2!O40+5,0)+VLOOKUP(I40,Sheet3!$A$2:$N$85,Sheet2!P40+5,0)+VLOOKUP(I40,Sheet3!$A$2:$N$85,Sheet2!Q40+5,0)+VLOOKUP(I40,Sheet3!$A$2:$N$85,Sheet2!R40+5,0)+VLOOKUP(I40,Sheet3!$A$2:$N$85,Sheet2!S40+5,0)+VLOOKUP(I40,Sheet3!$A$2:$N$85,Sheet2!T40+5,0)+VLOOKUP(I40,Sheet3!$A$2:$N$85,Sheet2!U40+5,0)-V40</f>
        <v>12</v>
      </c>
      <c r="C40" s="1" t="str">
        <f t="shared" si="1"/>
        <v>5,9,3</v>
      </c>
      <c r="D40" s="1" t="str">
        <f t="shared" si="2"/>
        <v>9,5,3</v>
      </c>
      <c r="E40" s="1" t="str">
        <f t="shared" si="3"/>
        <v>1,3,8</v>
      </c>
      <c r="F40">
        <v>2</v>
      </c>
      <c r="G40">
        <v>5</v>
      </c>
      <c r="H40">
        <v>6</v>
      </c>
      <c r="I40" s="2">
        <v>40</v>
      </c>
      <c r="J40" s="2">
        <v>2</v>
      </c>
      <c r="K40" s="2">
        <v>5</v>
      </c>
      <c r="L40" s="2">
        <v>6</v>
      </c>
      <c r="M40">
        <v>5</v>
      </c>
      <c r="N40">
        <v>9</v>
      </c>
      <c r="O40">
        <v>3</v>
      </c>
      <c r="P40">
        <v>9</v>
      </c>
      <c r="Q40">
        <v>5</v>
      </c>
      <c r="R40">
        <v>3</v>
      </c>
      <c r="S40">
        <v>1</v>
      </c>
      <c r="T40">
        <v>3</v>
      </c>
      <c r="U40">
        <v>8</v>
      </c>
      <c r="V40" s="3">
        <f t="array" ref="V40">SUM(1/COUNTIF(M40:U40,M40:U40))</f>
        <v>5</v>
      </c>
    </row>
    <row r="41" spans="1:22" ht="17.25" x14ac:dyDescent="0.3">
      <c r="A41" s="1">
        <v>139</v>
      </c>
      <c r="B41" s="1">
        <f>VLOOKUP(I41,Sheet3!$A$2:$N$85,Sheet2!M41+5,0)+VLOOKUP(I41,Sheet3!$A$2:$N$85,Sheet2!N41+5,0)+VLOOKUP(I41,Sheet3!$A$2:$N$85,Sheet2!O41+5,0)+VLOOKUP(I41,Sheet3!$A$2:$N$85,Sheet2!P41+5,0)+VLOOKUP(I41,Sheet3!$A$2:$N$85,Sheet2!Q41+5,0)+VLOOKUP(I41,Sheet3!$A$2:$N$85,Sheet2!R41+5,0)+VLOOKUP(I41,Sheet3!$A$2:$N$85,Sheet2!S41+5,0)+VLOOKUP(I41,Sheet3!$A$2:$N$85,Sheet2!T41+5,0)+VLOOKUP(I41,Sheet3!$A$2:$N$85,Sheet2!U41+5,0)-V41</f>
        <v>10</v>
      </c>
      <c r="C41" s="1" t="str">
        <f t="shared" si="1"/>
        <v>3,1,7</v>
      </c>
      <c r="D41" s="1" t="str">
        <f t="shared" si="2"/>
        <v>1,8,6</v>
      </c>
      <c r="E41" s="1" t="str">
        <f t="shared" si="3"/>
        <v>2,7,6</v>
      </c>
      <c r="F41">
        <v>2</v>
      </c>
      <c r="G41">
        <v>5</v>
      </c>
      <c r="H41">
        <v>7</v>
      </c>
      <c r="I41" s="2">
        <v>41</v>
      </c>
      <c r="J41" s="2">
        <v>2</v>
      </c>
      <c r="K41" s="2">
        <v>5</v>
      </c>
      <c r="L41" s="2">
        <v>7</v>
      </c>
      <c r="M41">
        <v>3</v>
      </c>
      <c r="N41">
        <v>1</v>
      </c>
      <c r="O41">
        <v>7</v>
      </c>
      <c r="P41">
        <v>1</v>
      </c>
      <c r="Q41">
        <v>8</v>
      </c>
      <c r="R41">
        <v>6</v>
      </c>
      <c r="S41">
        <v>2</v>
      </c>
      <c r="T41">
        <v>7</v>
      </c>
      <c r="U41">
        <v>6</v>
      </c>
      <c r="V41" s="3">
        <f t="array" ref="V41">SUM(1/COUNTIF(M41:U41,M41:U41))</f>
        <v>6</v>
      </c>
    </row>
    <row r="42" spans="1:22" ht="17.25" x14ac:dyDescent="0.3">
      <c r="A42" s="1">
        <v>140</v>
      </c>
      <c r="B42" s="1">
        <f>VLOOKUP(I42,Sheet3!$A$2:$N$85,Sheet2!M42+5,0)+VLOOKUP(I42,Sheet3!$A$2:$N$85,Sheet2!N42+5,0)+VLOOKUP(I42,Sheet3!$A$2:$N$85,Sheet2!O42+5,0)+VLOOKUP(I42,Sheet3!$A$2:$N$85,Sheet2!P42+5,0)+VLOOKUP(I42,Sheet3!$A$2:$N$85,Sheet2!Q42+5,0)+VLOOKUP(I42,Sheet3!$A$2:$N$85,Sheet2!R42+5,0)+VLOOKUP(I42,Sheet3!$A$2:$N$85,Sheet2!S42+5,0)+VLOOKUP(I42,Sheet3!$A$2:$N$85,Sheet2!T42+5,0)+VLOOKUP(I42,Sheet3!$A$2:$N$85,Sheet2!U42+5,0)-V42</f>
        <v>17</v>
      </c>
      <c r="C42" s="1" t="str">
        <f t="shared" si="1"/>
        <v>6,5,9</v>
      </c>
      <c r="D42" s="1" t="str">
        <f t="shared" si="2"/>
        <v>2,8,7</v>
      </c>
      <c r="E42" s="1" t="str">
        <f t="shared" si="3"/>
        <v>5,2,5</v>
      </c>
      <c r="F42">
        <v>2</v>
      </c>
      <c r="G42">
        <v>5</v>
      </c>
      <c r="H42">
        <v>8</v>
      </c>
      <c r="I42" s="2">
        <v>42</v>
      </c>
      <c r="J42" s="2">
        <v>2</v>
      </c>
      <c r="K42" s="2">
        <v>5</v>
      </c>
      <c r="L42" s="2">
        <v>8</v>
      </c>
      <c r="M42">
        <v>6</v>
      </c>
      <c r="N42">
        <v>5</v>
      </c>
      <c r="O42">
        <v>9</v>
      </c>
      <c r="P42">
        <v>2</v>
      </c>
      <c r="Q42">
        <v>8</v>
      </c>
      <c r="R42">
        <v>7</v>
      </c>
      <c r="S42">
        <v>5</v>
      </c>
      <c r="T42">
        <v>2</v>
      </c>
      <c r="U42">
        <v>5</v>
      </c>
      <c r="V42" s="3">
        <f t="array" ref="V42">SUM(1/COUNTIF(M42:U42,M42:U42))</f>
        <v>5.9999999999999991</v>
      </c>
    </row>
    <row r="43" spans="1:22" ht="17.25" x14ac:dyDescent="0.3">
      <c r="A43" s="1">
        <v>141</v>
      </c>
      <c r="B43" s="1">
        <f>VLOOKUP(I43,Sheet3!$A$2:$N$85,Sheet2!M43+5,0)+VLOOKUP(I43,Sheet3!$A$2:$N$85,Sheet2!N43+5,0)+VLOOKUP(I43,Sheet3!$A$2:$N$85,Sheet2!O43+5,0)+VLOOKUP(I43,Sheet3!$A$2:$N$85,Sheet2!P43+5,0)+VLOOKUP(I43,Sheet3!$A$2:$N$85,Sheet2!Q43+5,0)+VLOOKUP(I43,Sheet3!$A$2:$N$85,Sheet2!R43+5,0)+VLOOKUP(I43,Sheet3!$A$2:$N$85,Sheet2!S43+5,0)+VLOOKUP(I43,Sheet3!$A$2:$N$85,Sheet2!T43+5,0)+VLOOKUP(I43,Sheet3!$A$2:$N$85,Sheet2!U43+5,0)-V43</f>
        <v>13</v>
      </c>
      <c r="C43" s="1" t="str">
        <f t="shared" si="1"/>
        <v>2,7,6</v>
      </c>
      <c r="D43" s="1" t="str">
        <f t="shared" si="2"/>
        <v>4,2,6</v>
      </c>
      <c r="E43" s="1" t="str">
        <f t="shared" si="3"/>
        <v>4,7,3</v>
      </c>
      <c r="F43">
        <v>2</v>
      </c>
      <c r="G43">
        <v>5</v>
      </c>
      <c r="H43">
        <v>9</v>
      </c>
      <c r="I43" s="2">
        <v>43</v>
      </c>
      <c r="J43" s="2">
        <v>2</v>
      </c>
      <c r="K43" s="2">
        <v>5</v>
      </c>
      <c r="L43" s="2">
        <v>9</v>
      </c>
      <c r="M43">
        <v>2</v>
      </c>
      <c r="N43">
        <v>7</v>
      </c>
      <c r="O43">
        <v>6</v>
      </c>
      <c r="P43">
        <v>4</v>
      </c>
      <c r="Q43">
        <v>2</v>
      </c>
      <c r="R43">
        <v>6</v>
      </c>
      <c r="S43">
        <v>4</v>
      </c>
      <c r="T43">
        <v>7</v>
      </c>
      <c r="U43">
        <v>3</v>
      </c>
      <c r="V43" s="3">
        <f t="array" ref="V43">SUM(1/COUNTIF(M43:U43,M43:U43))</f>
        <v>5</v>
      </c>
    </row>
    <row r="44" spans="1:22" ht="17.25" x14ac:dyDescent="0.3">
      <c r="A44" s="1">
        <v>142</v>
      </c>
      <c r="B44" s="1">
        <f>VLOOKUP(I44,Sheet3!$A$2:$N$85,Sheet2!M44+5,0)+VLOOKUP(I44,Sheet3!$A$2:$N$85,Sheet2!N44+5,0)+VLOOKUP(I44,Sheet3!$A$2:$N$85,Sheet2!O44+5,0)+VLOOKUP(I44,Sheet3!$A$2:$N$85,Sheet2!P44+5,0)+VLOOKUP(I44,Sheet3!$A$2:$N$85,Sheet2!Q44+5,0)+VLOOKUP(I44,Sheet3!$A$2:$N$85,Sheet2!R44+5,0)+VLOOKUP(I44,Sheet3!$A$2:$N$85,Sheet2!S44+5,0)+VLOOKUP(I44,Sheet3!$A$2:$N$85,Sheet2!T44+5,0)+VLOOKUP(I44,Sheet3!$A$2:$N$85,Sheet2!U44+5,0)-V44</f>
        <v>16</v>
      </c>
      <c r="C44" s="1" t="str">
        <f t="shared" si="1"/>
        <v>1,8,2</v>
      </c>
      <c r="D44" s="1" t="str">
        <f t="shared" si="2"/>
        <v>7,5,8</v>
      </c>
      <c r="E44" s="1" t="str">
        <f t="shared" si="3"/>
        <v>2,1,5</v>
      </c>
      <c r="F44">
        <v>2</v>
      </c>
      <c r="G44">
        <v>6</v>
      </c>
      <c r="H44">
        <v>7</v>
      </c>
      <c r="I44" s="2">
        <v>44</v>
      </c>
      <c r="J44" s="2">
        <v>2</v>
      </c>
      <c r="K44" s="2">
        <v>6</v>
      </c>
      <c r="L44" s="2">
        <v>7</v>
      </c>
      <c r="M44">
        <v>1</v>
      </c>
      <c r="N44">
        <v>8</v>
      </c>
      <c r="O44">
        <v>2</v>
      </c>
      <c r="P44">
        <v>7</v>
      </c>
      <c r="Q44">
        <v>5</v>
      </c>
      <c r="R44">
        <v>8</v>
      </c>
      <c r="S44">
        <v>2</v>
      </c>
      <c r="T44">
        <v>1</v>
      </c>
      <c r="U44">
        <v>5</v>
      </c>
      <c r="V44" s="3">
        <f t="array" ref="V44">SUM(1/COUNTIF(M44:U44,M44:U44))</f>
        <v>5</v>
      </c>
    </row>
    <row r="45" spans="1:22" ht="17.25" x14ac:dyDescent="0.3">
      <c r="A45" s="1">
        <v>143</v>
      </c>
      <c r="B45" s="1">
        <f>VLOOKUP(I45,Sheet3!$A$2:$N$85,Sheet2!M45+5,0)+VLOOKUP(I45,Sheet3!$A$2:$N$85,Sheet2!N45+5,0)+VLOOKUP(I45,Sheet3!$A$2:$N$85,Sheet2!O45+5,0)+VLOOKUP(I45,Sheet3!$A$2:$N$85,Sheet2!P45+5,0)+VLOOKUP(I45,Sheet3!$A$2:$N$85,Sheet2!Q45+5,0)+VLOOKUP(I45,Sheet3!$A$2:$N$85,Sheet2!R45+5,0)+VLOOKUP(I45,Sheet3!$A$2:$N$85,Sheet2!S45+5,0)+VLOOKUP(I45,Sheet3!$A$2:$N$85,Sheet2!T45+5,0)+VLOOKUP(I45,Sheet3!$A$2:$N$85,Sheet2!U45+5,0)-V45</f>
        <v>12</v>
      </c>
      <c r="C45" s="1" t="str">
        <f t="shared" si="1"/>
        <v>1,9,7</v>
      </c>
      <c r="D45" s="1" t="str">
        <f t="shared" si="2"/>
        <v>6,1,4</v>
      </c>
      <c r="E45" s="1" t="str">
        <f t="shared" si="3"/>
        <v>8,2,4</v>
      </c>
      <c r="F45">
        <v>2</v>
      </c>
      <c r="G45">
        <v>6</v>
      </c>
      <c r="H45">
        <v>9</v>
      </c>
      <c r="I45" s="2">
        <v>46</v>
      </c>
      <c r="J45" s="2">
        <v>2</v>
      </c>
      <c r="K45" s="2">
        <v>6</v>
      </c>
      <c r="L45" s="2">
        <v>9</v>
      </c>
      <c r="M45">
        <v>1</v>
      </c>
      <c r="N45">
        <v>9</v>
      </c>
      <c r="O45">
        <v>7</v>
      </c>
      <c r="P45">
        <v>6</v>
      </c>
      <c r="Q45">
        <v>1</v>
      </c>
      <c r="R45">
        <v>4</v>
      </c>
      <c r="S45">
        <v>8</v>
      </c>
      <c r="T45">
        <v>2</v>
      </c>
      <c r="U45">
        <v>4</v>
      </c>
      <c r="V45" s="3">
        <f t="array" ref="V45">SUM(1/COUNTIF(M45:U45,M45:U45))</f>
        <v>7</v>
      </c>
    </row>
    <row r="46" spans="1:22" ht="17.25" x14ac:dyDescent="0.3">
      <c r="A46" s="1">
        <v>144</v>
      </c>
      <c r="B46" s="1">
        <f>VLOOKUP(I46,Sheet3!$A$2:$N$85,Sheet2!M46+5,0)+VLOOKUP(I46,Sheet3!$A$2:$N$85,Sheet2!N46+5,0)+VLOOKUP(I46,Sheet3!$A$2:$N$85,Sheet2!O46+5,0)+VLOOKUP(I46,Sheet3!$A$2:$N$85,Sheet2!P46+5,0)+VLOOKUP(I46,Sheet3!$A$2:$N$85,Sheet2!Q46+5,0)+VLOOKUP(I46,Sheet3!$A$2:$N$85,Sheet2!R46+5,0)+VLOOKUP(I46,Sheet3!$A$2:$N$85,Sheet2!S46+5,0)+VLOOKUP(I46,Sheet3!$A$2:$N$85,Sheet2!T46+5,0)+VLOOKUP(I46,Sheet3!$A$2:$N$85,Sheet2!U46+5,0)-V46</f>
        <v>16</v>
      </c>
      <c r="C46" s="1" t="str">
        <f t="shared" si="1"/>
        <v>3,2,8</v>
      </c>
      <c r="D46" s="1" t="str">
        <f t="shared" si="2"/>
        <v>4,2,4</v>
      </c>
      <c r="E46" s="1" t="str">
        <f t="shared" si="3"/>
        <v>6,2,7</v>
      </c>
      <c r="F46">
        <v>2</v>
      </c>
      <c r="G46">
        <v>7</v>
      </c>
      <c r="H46">
        <v>8</v>
      </c>
      <c r="I46" s="2">
        <v>47</v>
      </c>
      <c r="J46" s="2">
        <v>2</v>
      </c>
      <c r="K46" s="2">
        <v>7</v>
      </c>
      <c r="L46" s="2">
        <v>8</v>
      </c>
      <c r="M46">
        <v>3</v>
      </c>
      <c r="N46">
        <v>2</v>
      </c>
      <c r="O46">
        <v>8</v>
      </c>
      <c r="P46">
        <v>4</v>
      </c>
      <c r="Q46">
        <v>2</v>
      </c>
      <c r="R46">
        <v>4</v>
      </c>
      <c r="S46">
        <v>6</v>
      </c>
      <c r="T46">
        <v>2</v>
      </c>
      <c r="U46">
        <v>7</v>
      </c>
      <c r="V46" s="3">
        <f t="array" ref="V46">SUM(1/COUNTIF(M46:U46,M46:U46))</f>
        <v>5.9999999999999991</v>
      </c>
    </row>
    <row r="47" spans="1:22" ht="17.25" x14ac:dyDescent="0.3">
      <c r="A47" s="1">
        <v>145</v>
      </c>
      <c r="B47" s="1">
        <f>VLOOKUP(I47,Sheet3!$A$2:$N$85,Sheet2!M47+5,0)+VLOOKUP(I47,Sheet3!$A$2:$N$85,Sheet2!N47+5,0)+VLOOKUP(I47,Sheet3!$A$2:$N$85,Sheet2!O47+5,0)+VLOOKUP(I47,Sheet3!$A$2:$N$85,Sheet2!P47+5,0)+VLOOKUP(I47,Sheet3!$A$2:$N$85,Sheet2!Q47+5,0)+VLOOKUP(I47,Sheet3!$A$2:$N$85,Sheet2!R47+5,0)+VLOOKUP(I47,Sheet3!$A$2:$N$85,Sheet2!S47+5,0)+VLOOKUP(I47,Sheet3!$A$2:$N$85,Sheet2!T47+5,0)+VLOOKUP(I47,Sheet3!$A$2:$N$85,Sheet2!U47+5,0)-V47</f>
        <v>19</v>
      </c>
      <c r="C47" s="1" t="str">
        <f t="shared" si="1"/>
        <v>9,4,7</v>
      </c>
      <c r="D47" s="1" t="str">
        <f t="shared" si="2"/>
        <v>5,2,5</v>
      </c>
      <c r="E47" s="1" t="str">
        <f t="shared" si="3"/>
        <v>9,2,7</v>
      </c>
      <c r="F47">
        <v>2</v>
      </c>
      <c r="G47">
        <v>7</v>
      </c>
      <c r="H47">
        <v>9</v>
      </c>
      <c r="I47" s="2">
        <v>48</v>
      </c>
      <c r="J47" s="2">
        <v>2</v>
      </c>
      <c r="K47" s="2">
        <v>7</v>
      </c>
      <c r="L47" s="2">
        <v>9</v>
      </c>
      <c r="M47">
        <v>9</v>
      </c>
      <c r="N47">
        <v>4</v>
      </c>
      <c r="O47">
        <v>7</v>
      </c>
      <c r="P47">
        <v>5</v>
      </c>
      <c r="Q47">
        <v>2</v>
      </c>
      <c r="R47">
        <v>5</v>
      </c>
      <c r="S47">
        <v>9</v>
      </c>
      <c r="T47">
        <v>2</v>
      </c>
      <c r="U47">
        <v>7</v>
      </c>
      <c r="V47" s="3">
        <f t="array" ref="V47">SUM(1/COUNTIF(M47:U47,M47:U47))</f>
        <v>5</v>
      </c>
    </row>
    <row r="48" spans="1:22" ht="17.25" x14ac:dyDescent="0.3">
      <c r="A48" s="1">
        <v>146</v>
      </c>
      <c r="B48" s="1">
        <f>VLOOKUP(I48,Sheet3!$A$2:$N$85,Sheet2!M48+5,0)+VLOOKUP(I48,Sheet3!$A$2:$N$85,Sheet2!N48+5,0)+VLOOKUP(I48,Sheet3!$A$2:$N$85,Sheet2!O48+5,0)+VLOOKUP(I48,Sheet3!$A$2:$N$85,Sheet2!P48+5,0)+VLOOKUP(I48,Sheet3!$A$2:$N$85,Sheet2!Q48+5,0)+VLOOKUP(I48,Sheet3!$A$2:$N$85,Sheet2!R48+5,0)+VLOOKUP(I48,Sheet3!$A$2:$N$85,Sheet2!S48+5,0)+VLOOKUP(I48,Sheet3!$A$2:$N$85,Sheet2!T48+5,0)+VLOOKUP(I48,Sheet3!$A$2:$N$85,Sheet2!U48+5,0)-V48</f>
        <v>14</v>
      </c>
      <c r="C48" s="1" t="str">
        <f t="shared" si="1"/>
        <v>4,2,8</v>
      </c>
      <c r="D48" s="1" t="str">
        <f t="shared" si="2"/>
        <v>1,6,4</v>
      </c>
      <c r="E48" s="1" t="str">
        <f t="shared" si="3"/>
        <v>6,8,5</v>
      </c>
      <c r="F48">
        <v>2</v>
      </c>
      <c r="G48">
        <v>8</v>
      </c>
      <c r="H48">
        <v>9</v>
      </c>
      <c r="I48" s="2">
        <v>49</v>
      </c>
      <c r="J48" s="2">
        <v>2</v>
      </c>
      <c r="K48" s="2">
        <v>8</v>
      </c>
      <c r="L48" s="2">
        <v>9</v>
      </c>
      <c r="M48">
        <v>4</v>
      </c>
      <c r="N48">
        <v>2</v>
      </c>
      <c r="O48">
        <v>8</v>
      </c>
      <c r="P48">
        <v>1</v>
      </c>
      <c r="Q48">
        <v>6</v>
      </c>
      <c r="R48">
        <v>4</v>
      </c>
      <c r="S48">
        <v>6</v>
      </c>
      <c r="T48">
        <v>8</v>
      </c>
      <c r="U48">
        <v>5</v>
      </c>
      <c r="V48" s="3">
        <f t="array" ref="V48">SUM(1/COUNTIF(M48:U48,M48:U48))</f>
        <v>6</v>
      </c>
    </row>
    <row r="49" spans="1:22" ht="17.25" x14ac:dyDescent="0.3">
      <c r="A49" s="1">
        <v>147</v>
      </c>
      <c r="B49" s="1">
        <f>VLOOKUP(I49,Sheet3!$A$2:$N$85,Sheet2!M49+5,0)+VLOOKUP(I49,Sheet3!$A$2:$N$85,Sheet2!N49+5,0)+VLOOKUP(I49,Sheet3!$A$2:$N$85,Sheet2!O49+5,0)+VLOOKUP(I49,Sheet3!$A$2:$N$85,Sheet2!P49+5,0)+VLOOKUP(I49,Sheet3!$A$2:$N$85,Sheet2!Q49+5,0)+VLOOKUP(I49,Sheet3!$A$2:$N$85,Sheet2!R49+5,0)+VLOOKUP(I49,Sheet3!$A$2:$N$85,Sheet2!S49+5,0)+VLOOKUP(I49,Sheet3!$A$2:$N$85,Sheet2!T49+5,0)+VLOOKUP(I49,Sheet3!$A$2:$N$85,Sheet2!U49+5,0)-V49</f>
        <v>13</v>
      </c>
      <c r="C49" s="1" t="str">
        <f t="shared" si="1"/>
        <v>3,2,4</v>
      </c>
      <c r="D49" s="1" t="str">
        <f t="shared" si="2"/>
        <v>9,7,5</v>
      </c>
      <c r="E49" s="1" t="str">
        <f t="shared" si="3"/>
        <v>2,1,8</v>
      </c>
      <c r="F49">
        <v>3</v>
      </c>
      <c r="G49">
        <v>4</v>
      </c>
      <c r="H49">
        <v>5</v>
      </c>
      <c r="I49" s="2">
        <v>50</v>
      </c>
      <c r="J49" s="2">
        <v>3</v>
      </c>
      <c r="K49" s="2">
        <v>4</v>
      </c>
      <c r="L49" s="2">
        <v>5</v>
      </c>
      <c r="M49">
        <v>3</v>
      </c>
      <c r="N49">
        <v>2</v>
      </c>
      <c r="O49">
        <v>4</v>
      </c>
      <c r="P49">
        <v>9</v>
      </c>
      <c r="Q49">
        <v>7</v>
      </c>
      <c r="R49">
        <v>5</v>
      </c>
      <c r="S49">
        <v>2</v>
      </c>
      <c r="T49">
        <v>1</v>
      </c>
      <c r="U49">
        <v>8</v>
      </c>
      <c r="V49" s="3">
        <f t="array" ref="V49">SUM(1/COUNTIF(M49:U49,M49:U49))</f>
        <v>8</v>
      </c>
    </row>
    <row r="50" spans="1:22" ht="17.25" x14ac:dyDescent="0.3">
      <c r="A50" s="1">
        <v>148</v>
      </c>
      <c r="B50" s="1">
        <f>VLOOKUP(I50,Sheet3!$A$2:$N$85,Sheet2!M50+5,0)+VLOOKUP(I50,Sheet3!$A$2:$N$85,Sheet2!N50+5,0)+VLOOKUP(I50,Sheet3!$A$2:$N$85,Sheet2!O50+5,0)+VLOOKUP(I50,Sheet3!$A$2:$N$85,Sheet2!P50+5,0)+VLOOKUP(I50,Sheet3!$A$2:$N$85,Sheet2!Q50+5,0)+VLOOKUP(I50,Sheet3!$A$2:$N$85,Sheet2!R50+5,0)+VLOOKUP(I50,Sheet3!$A$2:$N$85,Sheet2!S50+5,0)+VLOOKUP(I50,Sheet3!$A$2:$N$85,Sheet2!T50+5,0)+VLOOKUP(I50,Sheet3!$A$2:$N$85,Sheet2!U50+5,0)-V50</f>
        <v>13</v>
      </c>
      <c r="C50" s="1" t="str">
        <f t="shared" si="1"/>
        <v>7,4,8</v>
      </c>
      <c r="D50" s="1" t="str">
        <f t="shared" si="2"/>
        <v>3,5,1</v>
      </c>
      <c r="E50" s="1" t="str">
        <f t="shared" si="3"/>
        <v>7,6,8</v>
      </c>
      <c r="F50">
        <v>3</v>
      </c>
      <c r="G50">
        <v>4</v>
      </c>
      <c r="H50">
        <v>6</v>
      </c>
      <c r="I50" s="2">
        <v>51</v>
      </c>
      <c r="J50" s="2">
        <v>3</v>
      </c>
      <c r="K50" s="2">
        <v>4</v>
      </c>
      <c r="L50" s="2">
        <v>6</v>
      </c>
      <c r="M50">
        <v>7</v>
      </c>
      <c r="N50">
        <v>4</v>
      </c>
      <c r="O50">
        <v>8</v>
      </c>
      <c r="P50">
        <v>3</v>
      </c>
      <c r="Q50">
        <v>5</v>
      </c>
      <c r="R50">
        <v>1</v>
      </c>
      <c r="S50">
        <v>7</v>
      </c>
      <c r="T50">
        <v>6</v>
      </c>
      <c r="U50">
        <v>8</v>
      </c>
      <c r="V50" s="3">
        <f t="array" ref="V50">SUM(1/COUNTIF(M50:U50,M50:U50))</f>
        <v>7</v>
      </c>
    </row>
    <row r="51" spans="1:22" ht="17.25" x14ac:dyDescent="0.3">
      <c r="A51" s="1">
        <v>149</v>
      </c>
      <c r="B51" s="1">
        <f>VLOOKUP(I51,Sheet3!$A$2:$N$85,Sheet2!M51+5,0)+VLOOKUP(I51,Sheet3!$A$2:$N$85,Sheet2!N51+5,0)+VLOOKUP(I51,Sheet3!$A$2:$N$85,Sheet2!O51+5,0)+VLOOKUP(I51,Sheet3!$A$2:$N$85,Sheet2!P51+5,0)+VLOOKUP(I51,Sheet3!$A$2:$N$85,Sheet2!Q51+5,0)+VLOOKUP(I51,Sheet3!$A$2:$N$85,Sheet2!R51+5,0)+VLOOKUP(I51,Sheet3!$A$2:$N$85,Sheet2!S51+5,0)+VLOOKUP(I51,Sheet3!$A$2:$N$85,Sheet2!T51+5,0)+VLOOKUP(I51,Sheet3!$A$2:$N$85,Sheet2!U51+5,0)-V51</f>
        <v>14</v>
      </c>
      <c r="C51" s="1" t="str">
        <f t="shared" si="1"/>
        <v>7,3,9</v>
      </c>
      <c r="D51" s="1" t="str">
        <f t="shared" si="2"/>
        <v>6,3,7</v>
      </c>
      <c r="E51" s="1" t="str">
        <f t="shared" si="3"/>
        <v>5,8,6</v>
      </c>
      <c r="F51">
        <v>3</v>
      </c>
      <c r="G51">
        <v>4</v>
      </c>
      <c r="H51">
        <v>7</v>
      </c>
      <c r="I51" s="2">
        <v>52</v>
      </c>
      <c r="J51" s="2">
        <v>3</v>
      </c>
      <c r="K51" s="2">
        <v>4</v>
      </c>
      <c r="L51" s="2">
        <v>7</v>
      </c>
      <c r="M51">
        <v>7</v>
      </c>
      <c r="N51">
        <v>3</v>
      </c>
      <c r="O51">
        <v>9</v>
      </c>
      <c r="P51">
        <v>6</v>
      </c>
      <c r="Q51">
        <v>3</v>
      </c>
      <c r="R51">
        <v>7</v>
      </c>
      <c r="S51">
        <v>5</v>
      </c>
      <c r="T51">
        <v>8</v>
      </c>
      <c r="U51">
        <v>6</v>
      </c>
      <c r="V51" s="3">
        <f t="array" ref="V51">SUM(1/COUNTIF(M51:U51,M51:U51))</f>
        <v>6</v>
      </c>
    </row>
    <row r="52" spans="1:22" ht="17.25" x14ac:dyDescent="0.3">
      <c r="A52" s="1">
        <v>150</v>
      </c>
      <c r="B52" s="1">
        <f>VLOOKUP(I52,Sheet3!$A$2:$N$85,Sheet2!M52+5,0)+VLOOKUP(I52,Sheet3!$A$2:$N$85,Sheet2!N52+5,0)+VLOOKUP(I52,Sheet3!$A$2:$N$85,Sheet2!O52+5,0)+VLOOKUP(I52,Sheet3!$A$2:$N$85,Sheet2!P52+5,0)+VLOOKUP(I52,Sheet3!$A$2:$N$85,Sheet2!Q52+5,0)+VLOOKUP(I52,Sheet3!$A$2:$N$85,Sheet2!R52+5,0)+VLOOKUP(I52,Sheet3!$A$2:$N$85,Sheet2!S52+5,0)+VLOOKUP(I52,Sheet3!$A$2:$N$85,Sheet2!T52+5,0)+VLOOKUP(I52,Sheet3!$A$2:$N$85,Sheet2!U52+5,0)-V52</f>
        <v>11</v>
      </c>
      <c r="C52" s="1" t="str">
        <f t="shared" si="1"/>
        <v>7,2,6</v>
      </c>
      <c r="D52" s="1" t="str">
        <f t="shared" si="2"/>
        <v>3,9,6</v>
      </c>
      <c r="E52" s="1" t="str">
        <f t="shared" si="3"/>
        <v>5,8,6</v>
      </c>
      <c r="F52">
        <v>3</v>
      </c>
      <c r="G52">
        <v>4</v>
      </c>
      <c r="H52">
        <v>8</v>
      </c>
      <c r="I52" s="2">
        <v>53</v>
      </c>
      <c r="J52" s="2">
        <v>3</v>
      </c>
      <c r="K52" s="2">
        <v>4</v>
      </c>
      <c r="L52" s="2">
        <v>8</v>
      </c>
      <c r="M52">
        <v>7</v>
      </c>
      <c r="N52">
        <v>2</v>
      </c>
      <c r="O52">
        <v>6</v>
      </c>
      <c r="P52">
        <v>3</v>
      </c>
      <c r="Q52">
        <v>9</v>
      </c>
      <c r="R52">
        <v>6</v>
      </c>
      <c r="S52">
        <v>5</v>
      </c>
      <c r="T52">
        <v>8</v>
      </c>
      <c r="U52">
        <v>6</v>
      </c>
      <c r="V52" s="3">
        <f t="array" ref="V52">SUM(1/COUNTIF(M52:U52,M52:U52))</f>
        <v>7</v>
      </c>
    </row>
    <row r="53" spans="1:22" ht="17.25" x14ac:dyDescent="0.3">
      <c r="A53" s="1">
        <v>151</v>
      </c>
      <c r="B53" s="1">
        <f>VLOOKUP(I53,Sheet3!$A$2:$N$85,Sheet2!M53+5,0)+VLOOKUP(I53,Sheet3!$A$2:$N$85,Sheet2!N53+5,0)+VLOOKUP(I53,Sheet3!$A$2:$N$85,Sheet2!O53+5,0)+VLOOKUP(I53,Sheet3!$A$2:$N$85,Sheet2!P53+5,0)+VLOOKUP(I53,Sheet3!$A$2:$N$85,Sheet2!Q53+5,0)+VLOOKUP(I53,Sheet3!$A$2:$N$85,Sheet2!R53+5,0)+VLOOKUP(I53,Sheet3!$A$2:$N$85,Sheet2!S53+5,0)+VLOOKUP(I53,Sheet3!$A$2:$N$85,Sheet2!T53+5,0)+VLOOKUP(I53,Sheet3!$A$2:$N$85,Sheet2!U53+5,0)-V53</f>
        <v>16</v>
      </c>
      <c r="C53" s="1" t="str">
        <f t="shared" si="1"/>
        <v>9,8,4</v>
      </c>
      <c r="D53" s="1" t="str">
        <f t="shared" si="2"/>
        <v>1,8,2</v>
      </c>
      <c r="E53" s="1" t="str">
        <f t="shared" si="3"/>
        <v>4,1,4</v>
      </c>
      <c r="F53">
        <v>3</v>
      </c>
      <c r="G53">
        <v>4</v>
      </c>
      <c r="H53">
        <v>9</v>
      </c>
      <c r="I53" s="2">
        <v>54</v>
      </c>
      <c r="J53" s="2">
        <v>3</v>
      </c>
      <c r="K53" s="2">
        <v>4</v>
      </c>
      <c r="L53" s="2">
        <v>9</v>
      </c>
      <c r="M53">
        <v>9</v>
      </c>
      <c r="N53">
        <v>8</v>
      </c>
      <c r="O53">
        <v>4</v>
      </c>
      <c r="P53">
        <v>1</v>
      </c>
      <c r="Q53">
        <v>8</v>
      </c>
      <c r="R53">
        <v>2</v>
      </c>
      <c r="S53">
        <v>4</v>
      </c>
      <c r="T53">
        <v>1</v>
      </c>
      <c r="U53">
        <v>4</v>
      </c>
      <c r="V53" s="3">
        <f t="array" ref="V53">SUM(1/COUNTIF(M53:U53,M53:U53))</f>
        <v>4.9999999999999991</v>
      </c>
    </row>
    <row r="54" spans="1:22" ht="17.25" x14ac:dyDescent="0.3">
      <c r="A54" s="1">
        <v>152</v>
      </c>
      <c r="B54" s="1">
        <f>VLOOKUP(I54,Sheet3!$A$2:$N$85,Sheet2!M54+5,0)+VLOOKUP(I54,Sheet3!$A$2:$N$85,Sheet2!N54+5,0)+VLOOKUP(I54,Sheet3!$A$2:$N$85,Sheet2!O54+5,0)+VLOOKUP(I54,Sheet3!$A$2:$N$85,Sheet2!P54+5,0)+VLOOKUP(I54,Sheet3!$A$2:$N$85,Sheet2!Q54+5,0)+VLOOKUP(I54,Sheet3!$A$2:$N$85,Sheet2!R54+5,0)+VLOOKUP(I54,Sheet3!$A$2:$N$85,Sheet2!S54+5,0)+VLOOKUP(I54,Sheet3!$A$2:$N$85,Sheet2!T54+5,0)+VLOOKUP(I54,Sheet3!$A$2:$N$85,Sheet2!U54+5,0)-V54</f>
        <v>10</v>
      </c>
      <c r="C54" s="1" t="str">
        <f t="shared" si="1"/>
        <v>2,8,5</v>
      </c>
      <c r="D54" s="1" t="str">
        <f t="shared" si="2"/>
        <v>4,8,1</v>
      </c>
      <c r="E54" s="1" t="str">
        <f t="shared" si="3"/>
        <v>9,3,7</v>
      </c>
      <c r="F54">
        <v>3</v>
      </c>
      <c r="G54">
        <v>5</v>
      </c>
      <c r="H54">
        <v>6</v>
      </c>
      <c r="I54" s="2">
        <v>55</v>
      </c>
      <c r="J54" s="2">
        <v>3</v>
      </c>
      <c r="K54" s="2">
        <v>5</v>
      </c>
      <c r="L54" s="2">
        <v>6</v>
      </c>
      <c r="M54">
        <v>2</v>
      </c>
      <c r="N54">
        <v>8</v>
      </c>
      <c r="O54">
        <v>5</v>
      </c>
      <c r="P54">
        <v>4</v>
      </c>
      <c r="Q54">
        <v>8</v>
      </c>
      <c r="R54">
        <v>1</v>
      </c>
      <c r="S54">
        <v>9</v>
      </c>
      <c r="T54">
        <v>3</v>
      </c>
      <c r="U54">
        <v>7</v>
      </c>
      <c r="V54" s="3">
        <f t="array" ref="V54">SUM(1/COUNTIF(M54:U54,M54:U54))</f>
        <v>8</v>
      </c>
    </row>
    <row r="55" spans="1:22" ht="17.25" x14ac:dyDescent="0.3">
      <c r="A55" s="1">
        <v>153</v>
      </c>
      <c r="B55" s="1">
        <f>VLOOKUP(I55,Sheet3!$A$2:$N$85,Sheet2!M55+5,0)+VLOOKUP(I55,Sheet3!$A$2:$N$85,Sheet2!N55+5,0)+VLOOKUP(I55,Sheet3!$A$2:$N$85,Sheet2!O55+5,0)+VLOOKUP(I55,Sheet3!$A$2:$N$85,Sheet2!P55+5,0)+VLOOKUP(I55,Sheet3!$A$2:$N$85,Sheet2!Q55+5,0)+VLOOKUP(I55,Sheet3!$A$2:$N$85,Sheet2!R55+5,0)+VLOOKUP(I55,Sheet3!$A$2:$N$85,Sheet2!S55+5,0)+VLOOKUP(I55,Sheet3!$A$2:$N$85,Sheet2!T55+5,0)+VLOOKUP(I55,Sheet3!$A$2:$N$85,Sheet2!U55+5,0)-V55</f>
        <v>14</v>
      </c>
      <c r="C55" s="1" t="str">
        <f t="shared" si="1"/>
        <v>2,8,5</v>
      </c>
      <c r="D55" s="1" t="str">
        <f t="shared" si="2"/>
        <v>3,1,8</v>
      </c>
      <c r="E55" s="1" t="str">
        <f t="shared" si="3"/>
        <v>1,8,5</v>
      </c>
      <c r="F55">
        <v>3</v>
      </c>
      <c r="G55">
        <v>5</v>
      </c>
      <c r="H55">
        <v>7</v>
      </c>
      <c r="I55" s="2">
        <v>56</v>
      </c>
      <c r="J55" s="2">
        <v>3</v>
      </c>
      <c r="K55" s="2">
        <v>5</v>
      </c>
      <c r="L55" s="2">
        <v>7</v>
      </c>
      <c r="M55">
        <v>2</v>
      </c>
      <c r="N55">
        <v>8</v>
      </c>
      <c r="O55">
        <v>5</v>
      </c>
      <c r="P55">
        <v>3</v>
      </c>
      <c r="Q55">
        <v>1</v>
      </c>
      <c r="R55">
        <v>8</v>
      </c>
      <c r="S55">
        <v>1</v>
      </c>
      <c r="T55">
        <v>8</v>
      </c>
      <c r="U55">
        <v>5</v>
      </c>
      <c r="V55" s="3">
        <f t="array" ref="V55">SUM(1/COUNTIF(M55:U55,M55:U55))</f>
        <v>4.9999999999999991</v>
      </c>
    </row>
    <row r="56" spans="1:22" ht="17.25" x14ac:dyDescent="0.3">
      <c r="A56" s="1">
        <v>154</v>
      </c>
      <c r="B56" s="1">
        <f>VLOOKUP(I56,Sheet3!$A$2:$N$85,Sheet2!M56+5,0)+VLOOKUP(I56,Sheet3!$A$2:$N$85,Sheet2!N56+5,0)+VLOOKUP(I56,Sheet3!$A$2:$N$85,Sheet2!O56+5,0)+VLOOKUP(I56,Sheet3!$A$2:$N$85,Sheet2!P56+5,0)+VLOOKUP(I56,Sheet3!$A$2:$N$85,Sheet2!Q56+5,0)+VLOOKUP(I56,Sheet3!$A$2:$N$85,Sheet2!R56+5,0)+VLOOKUP(I56,Sheet3!$A$2:$N$85,Sheet2!S56+5,0)+VLOOKUP(I56,Sheet3!$A$2:$N$85,Sheet2!T56+5,0)+VLOOKUP(I56,Sheet3!$A$2:$N$85,Sheet2!U56+5,0)-V56</f>
        <v>12</v>
      </c>
      <c r="C56" s="1" t="str">
        <f t="shared" si="1"/>
        <v>2,6,4</v>
      </c>
      <c r="D56" s="1" t="str">
        <f t="shared" si="2"/>
        <v>2,6,5</v>
      </c>
      <c r="E56" s="1" t="str">
        <f t="shared" si="3"/>
        <v>7,2,6</v>
      </c>
      <c r="F56">
        <v>3</v>
      </c>
      <c r="G56">
        <v>5</v>
      </c>
      <c r="H56">
        <v>8</v>
      </c>
      <c r="I56" s="2">
        <v>57</v>
      </c>
      <c r="J56" s="2">
        <v>3</v>
      </c>
      <c r="K56" s="2">
        <v>5</v>
      </c>
      <c r="L56" s="2">
        <v>8</v>
      </c>
      <c r="M56">
        <v>2</v>
      </c>
      <c r="N56">
        <v>6</v>
      </c>
      <c r="O56">
        <v>4</v>
      </c>
      <c r="P56">
        <v>2</v>
      </c>
      <c r="Q56">
        <v>6</v>
      </c>
      <c r="R56">
        <v>5</v>
      </c>
      <c r="S56">
        <v>7</v>
      </c>
      <c r="T56">
        <v>2</v>
      </c>
      <c r="U56">
        <v>6</v>
      </c>
      <c r="V56" s="3">
        <f t="array" ref="V56">SUM(1/COUNTIF(M56:U56,M56:U56))</f>
        <v>4.9999999999999991</v>
      </c>
    </row>
    <row r="57" spans="1:22" ht="17.25" x14ac:dyDescent="0.3">
      <c r="A57" s="1">
        <v>155</v>
      </c>
      <c r="B57" s="1">
        <f>VLOOKUP(I57,Sheet3!$A$2:$N$85,Sheet2!M57+5,0)+VLOOKUP(I57,Sheet3!$A$2:$N$85,Sheet2!N57+5,0)+VLOOKUP(I57,Sheet3!$A$2:$N$85,Sheet2!O57+5,0)+VLOOKUP(I57,Sheet3!$A$2:$N$85,Sheet2!P57+5,0)+VLOOKUP(I57,Sheet3!$A$2:$N$85,Sheet2!Q57+5,0)+VLOOKUP(I57,Sheet3!$A$2:$N$85,Sheet2!R57+5,0)+VLOOKUP(I57,Sheet3!$A$2:$N$85,Sheet2!S57+5,0)+VLOOKUP(I57,Sheet3!$A$2:$N$85,Sheet2!T57+5,0)+VLOOKUP(I57,Sheet3!$A$2:$N$85,Sheet2!U57+5,0)-V57</f>
        <v>16</v>
      </c>
      <c r="C57" s="1" t="str">
        <f t="shared" si="1"/>
        <v>9,2,1</v>
      </c>
      <c r="D57" s="1" t="str">
        <f t="shared" si="2"/>
        <v>5,3,8</v>
      </c>
      <c r="E57" s="1" t="str">
        <f t="shared" si="3"/>
        <v>5,9,2</v>
      </c>
      <c r="F57">
        <v>3</v>
      </c>
      <c r="G57">
        <v>5</v>
      </c>
      <c r="H57">
        <v>9</v>
      </c>
      <c r="I57" s="2">
        <v>58</v>
      </c>
      <c r="J57" s="2">
        <v>3</v>
      </c>
      <c r="K57" s="2">
        <v>5</v>
      </c>
      <c r="L57" s="2">
        <v>9</v>
      </c>
      <c r="M57">
        <v>9</v>
      </c>
      <c r="N57">
        <v>2</v>
      </c>
      <c r="O57">
        <v>1</v>
      </c>
      <c r="P57">
        <v>5</v>
      </c>
      <c r="Q57">
        <v>3</v>
      </c>
      <c r="R57">
        <v>8</v>
      </c>
      <c r="S57">
        <v>5</v>
      </c>
      <c r="T57">
        <v>9</v>
      </c>
      <c r="U57">
        <v>2</v>
      </c>
      <c r="V57" s="3">
        <f t="array" ref="V57">SUM(1/COUNTIF(M57:U57,M57:U57))</f>
        <v>6</v>
      </c>
    </row>
    <row r="58" spans="1:22" ht="17.25" x14ac:dyDescent="0.3">
      <c r="A58" s="1">
        <v>156</v>
      </c>
      <c r="B58" s="1">
        <f>VLOOKUP(I58,Sheet3!$A$2:$N$85,Sheet2!M58+5,0)+VLOOKUP(I58,Sheet3!$A$2:$N$85,Sheet2!N58+5,0)+VLOOKUP(I58,Sheet3!$A$2:$N$85,Sheet2!O58+5,0)+VLOOKUP(I58,Sheet3!$A$2:$N$85,Sheet2!P58+5,0)+VLOOKUP(I58,Sheet3!$A$2:$N$85,Sheet2!Q58+5,0)+VLOOKUP(I58,Sheet3!$A$2:$N$85,Sheet2!R58+5,0)+VLOOKUP(I58,Sheet3!$A$2:$N$85,Sheet2!S58+5,0)+VLOOKUP(I58,Sheet3!$A$2:$N$85,Sheet2!T58+5,0)+VLOOKUP(I58,Sheet3!$A$2:$N$85,Sheet2!U58+5,0)-V58</f>
        <v>14</v>
      </c>
      <c r="C58" s="1" t="str">
        <f t="shared" si="1"/>
        <v>8,1,6</v>
      </c>
      <c r="D58" s="1" t="str">
        <f t="shared" si="2"/>
        <v>4,3,1</v>
      </c>
      <c r="E58" s="1" t="str">
        <f t="shared" si="3"/>
        <v>8,3,7</v>
      </c>
      <c r="F58">
        <v>3</v>
      </c>
      <c r="G58">
        <v>6</v>
      </c>
      <c r="H58">
        <v>7</v>
      </c>
      <c r="I58" s="2">
        <v>59</v>
      </c>
      <c r="J58" s="2">
        <v>3</v>
      </c>
      <c r="K58" s="2">
        <v>6</v>
      </c>
      <c r="L58" s="2">
        <v>7</v>
      </c>
      <c r="M58">
        <v>8</v>
      </c>
      <c r="N58">
        <v>1</v>
      </c>
      <c r="O58">
        <v>6</v>
      </c>
      <c r="P58">
        <v>4</v>
      </c>
      <c r="Q58">
        <v>3</v>
      </c>
      <c r="R58">
        <v>1</v>
      </c>
      <c r="S58">
        <v>8</v>
      </c>
      <c r="T58">
        <v>3</v>
      </c>
      <c r="U58">
        <v>7</v>
      </c>
      <c r="V58" s="3">
        <f t="array" ref="V58">SUM(1/COUNTIF(M58:U58,M58:U58))</f>
        <v>6</v>
      </c>
    </row>
    <row r="59" spans="1:22" ht="17.25" x14ac:dyDescent="0.3">
      <c r="A59" s="1">
        <v>157</v>
      </c>
      <c r="B59" s="1">
        <f>VLOOKUP(I59,Sheet3!$A$2:$N$85,Sheet2!M59+5,0)+VLOOKUP(I59,Sheet3!$A$2:$N$85,Sheet2!N59+5,0)+VLOOKUP(I59,Sheet3!$A$2:$N$85,Sheet2!O59+5,0)+VLOOKUP(I59,Sheet3!$A$2:$N$85,Sheet2!P59+5,0)+VLOOKUP(I59,Sheet3!$A$2:$N$85,Sheet2!Q59+5,0)+VLOOKUP(I59,Sheet3!$A$2:$N$85,Sheet2!R59+5,0)+VLOOKUP(I59,Sheet3!$A$2:$N$85,Sheet2!S59+5,0)+VLOOKUP(I59,Sheet3!$A$2:$N$85,Sheet2!T59+5,0)+VLOOKUP(I59,Sheet3!$A$2:$N$85,Sheet2!U59+5,0)-V59</f>
        <v>11</v>
      </c>
      <c r="C59" s="1" t="str">
        <f t="shared" si="1"/>
        <v>2,8,7</v>
      </c>
      <c r="D59" s="1" t="str">
        <f t="shared" si="2"/>
        <v>2,9,2</v>
      </c>
      <c r="E59" s="1" t="str">
        <f t="shared" si="3"/>
        <v>4,3,5</v>
      </c>
      <c r="F59">
        <v>3</v>
      </c>
      <c r="G59">
        <v>6</v>
      </c>
      <c r="H59">
        <v>8</v>
      </c>
      <c r="I59" s="2">
        <v>60</v>
      </c>
      <c r="J59" s="2">
        <v>3</v>
      </c>
      <c r="K59" s="2">
        <v>6</v>
      </c>
      <c r="L59" s="2">
        <v>8</v>
      </c>
      <c r="M59">
        <v>2</v>
      </c>
      <c r="N59">
        <v>8</v>
      </c>
      <c r="O59">
        <v>7</v>
      </c>
      <c r="P59">
        <v>2</v>
      </c>
      <c r="Q59">
        <v>9</v>
      </c>
      <c r="R59">
        <v>2</v>
      </c>
      <c r="S59">
        <v>4</v>
      </c>
      <c r="T59">
        <v>3</v>
      </c>
      <c r="U59">
        <v>5</v>
      </c>
      <c r="V59" s="3">
        <f t="array" ref="V59">SUM(1/COUNTIF(M59:U59,M59:U59))</f>
        <v>7</v>
      </c>
    </row>
    <row r="60" spans="1:22" ht="17.25" x14ac:dyDescent="0.3">
      <c r="A60" s="1">
        <v>158</v>
      </c>
      <c r="B60" s="1">
        <f>VLOOKUP(I60,Sheet3!$A$2:$N$85,Sheet2!M60+5,0)+VLOOKUP(I60,Sheet3!$A$2:$N$85,Sheet2!N60+5,0)+VLOOKUP(I60,Sheet3!$A$2:$N$85,Sheet2!O60+5,0)+VLOOKUP(I60,Sheet3!$A$2:$N$85,Sheet2!P60+5,0)+VLOOKUP(I60,Sheet3!$A$2:$N$85,Sheet2!Q60+5,0)+VLOOKUP(I60,Sheet3!$A$2:$N$85,Sheet2!R60+5,0)+VLOOKUP(I60,Sheet3!$A$2:$N$85,Sheet2!S60+5,0)+VLOOKUP(I60,Sheet3!$A$2:$N$85,Sheet2!T60+5,0)+VLOOKUP(I60,Sheet3!$A$2:$N$85,Sheet2!U60+5,0)-V60</f>
        <v>13</v>
      </c>
      <c r="C60" s="1" t="str">
        <f t="shared" si="1"/>
        <v>5,2,6</v>
      </c>
      <c r="D60" s="1" t="str">
        <f t="shared" si="2"/>
        <v>3,5,2</v>
      </c>
      <c r="E60" s="1" t="str">
        <f t="shared" si="3"/>
        <v>7,5,8</v>
      </c>
      <c r="F60">
        <v>3</v>
      </c>
      <c r="G60">
        <v>7</v>
      </c>
      <c r="H60">
        <v>8</v>
      </c>
      <c r="I60" s="2">
        <v>62</v>
      </c>
      <c r="J60" s="2">
        <v>3</v>
      </c>
      <c r="K60" s="2">
        <v>7</v>
      </c>
      <c r="L60" s="2">
        <v>8</v>
      </c>
      <c r="M60">
        <v>5</v>
      </c>
      <c r="N60">
        <v>2</v>
      </c>
      <c r="O60">
        <v>6</v>
      </c>
      <c r="P60">
        <v>3</v>
      </c>
      <c r="Q60">
        <v>5</v>
      </c>
      <c r="R60">
        <v>2</v>
      </c>
      <c r="S60">
        <v>7</v>
      </c>
      <c r="T60">
        <v>5</v>
      </c>
      <c r="U60">
        <v>8</v>
      </c>
      <c r="V60" s="3">
        <f t="array" ref="V60">SUM(1/COUNTIF(M60:U60,M60:U60))</f>
        <v>5.9999999999999991</v>
      </c>
    </row>
    <row r="61" spans="1:22" ht="17.25" x14ac:dyDescent="0.3">
      <c r="A61" s="1">
        <v>159</v>
      </c>
      <c r="B61" s="1">
        <f>VLOOKUP(I61,Sheet3!$A$2:$N$85,Sheet2!M61+5,0)+VLOOKUP(I61,Sheet3!$A$2:$N$85,Sheet2!N61+5,0)+VLOOKUP(I61,Sheet3!$A$2:$N$85,Sheet2!O61+5,0)+VLOOKUP(I61,Sheet3!$A$2:$N$85,Sheet2!P61+5,0)+VLOOKUP(I61,Sheet3!$A$2:$N$85,Sheet2!Q61+5,0)+VLOOKUP(I61,Sheet3!$A$2:$N$85,Sheet2!R61+5,0)+VLOOKUP(I61,Sheet3!$A$2:$N$85,Sheet2!S61+5,0)+VLOOKUP(I61,Sheet3!$A$2:$N$85,Sheet2!T61+5,0)+VLOOKUP(I61,Sheet3!$A$2:$N$85,Sheet2!U61+5,0)-V61</f>
        <v>17</v>
      </c>
      <c r="C61" s="1" t="str">
        <f t="shared" si="1"/>
        <v>7,9,3</v>
      </c>
      <c r="D61" s="1" t="str">
        <f t="shared" si="2"/>
        <v>7,5,7</v>
      </c>
      <c r="E61" s="1" t="str">
        <f t="shared" si="3"/>
        <v>6,2,9</v>
      </c>
      <c r="F61">
        <v>3</v>
      </c>
      <c r="G61">
        <v>7</v>
      </c>
      <c r="H61">
        <v>9</v>
      </c>
      <c r="I61" s="2">
        <v>63</v>
      </c>
      <c r="J61" s="2">
        <v>3</v>
      </c>
      <c r="K61" s="2">
        <v>7</v>
      </c>
      <c r="L61" s="2">
        <v>9</v>
      </c>
      <c r="M61">
        <v>7</v>
      </c>
      <c r="N61">
        <v>9</v>
      </c>
      <c r="O61">
        <v>3</v>
      </c>
      <c r="P61">
        <v>7</v>
      </c>
      <c r="Q61">
        <v>5</v>
      </c>
      <c r="R61">
        <v>7</v>
      </c>
      <c r="S61">
        <v>6</v>
      </c>
      <c r="T61">
        <v>2</v>
      </c>
      <c r="U61">
        <v>9</v>
      </c>
      <c r="V61" s="3">
        <f t="array" ref="V61">SUM(1/COUNTIF(M61:U61,M61:U61))</f>
        <v>6</v>
      </c>
    </row>
    <row r="62" spans="1:22" ht="17.25" x14ac:dyDescent="0.3">
      <c r="A62" s="1">
        <v>160</v>
      </c>
      <c r="B62" s="1">
        <f>VLOOKUP(I62,Sheet3!$A$2:$N$85,Sheet2!M62+5,0)+VLOOKUP(I62,Sheet3!$A$2:$N$85,Sheet2!N62+5,0)+VLOOKUP(I62,Sheet3!$A$2:$N$85,Sheet2!O62+5,0)+VLOOKUP(I62,Sheet3!$A$2:$N$85,Sheet2!P62+5,0)+VLOOKUP(I62,Sheet3!$A$2:$N$85,Sheet2!Q62+5,0)+VLOOKUP(I62,Sheet3!$A$2:$N$85,Sheet2!R62+5,0)+VLOOKUP(I62,Sheet3!$A$2:$N$85,Sheet2!S62+5,0)+VLOOKUP(I62,Sheet3!$A$2:$N$85,Sheet2!T62+5,0)+VLOOKUP(I62,Sheet3!$A$2:$N$85,Sheet2!U62+5,0)-V62</f>
        <v>16</v>
      </c>
      <c r="C62" s="1" t="str">
        <f t="shared" si="1"/>
        <v>1,6,8</v>
      </c>
      <c r="D62" s="1" t="str">
        <f t="shared" si="2"/>
        <v>3,6,2</v>
      </c>
      <c r="E62" s="1" t="str">
        <f t="shared" si="3"/>
        <v>6,3,8</v>
      </c>
      <c r="F62">
        <v>3</v>
      </c>
      <c r="G62">
        <v>8</v>
      </c>
      <c r="H62">
        <v>9</v>
      </c>
      <c r="I62" s="2">
        <v>64</v>
      </c>
      <c r="J62" s="2">
        <v>3</v>
      </c>
      <c r="K62" s="2">
        <v>8</v>
      </c>
      <c r="L62" s="2">
        <v>9</v>
      </c>
      <c r="M62">
        <v>1</v>
      </c>
      <c r="N62">
        <v>6</v>
      </c>
      <c r="O62">
        <v>8</v>
      </c>
      <c r="P62">
        <v>3</v>
      </c>
      <c r="Q62">
        <v>6</v>
      </c>
      <c r="R62">
        <v>2</v>
      </c>
      <c r="S62">
        <v>6</v>
      </c>
      <c r="T62">
        <v>3</v>
      </c>
      <c r="U62">
        <v>8</v>
      </c>
      <c r="V62" s="3">
        <f t="array" ref="V62">SUM(1/COUNTIF(M62:U62,M62:U62))</f>
        <v>5</v>
      </c>
    </row>
    <row r="63" spans="1:22" ht="17.25" x14ac:dyDescent="0.3">
      <c r="A63" s="1">
        <v>161</v>
      </c>
      <c r="B63" s="1">
        <f>VLOOKUP(I63,Sheet3!$A$2:$N$85,Sheet2!M63+5,0)+VLOOKUP(I63,Sheet3!$A$2:$N$85,Sheet2!N63+5,0)+VLOOKUP(I63,Sheet3!$A$2:$N$85,Sheet2!O63+5,0)+VLOOKUP(I63,Sheet3!$A$2:$N$85,Sheet2!P63+5,0)+VLOOKUP(I63,Sheet3!$A$2:$N$85,Sheet2!Q63+5,0)+VLOOKUP(I63,Sheet3!$A$2:$N$85,Sheet2!R63+5,0)+VLOOKUP(I63,Sheet3!$A$2:$N$85,Sheet2!S63+5,0)+VLOOKUP(I63,Sheet3!$A$2:$N$85,Sheet2!T63+5,0)+VLOOKUP(I63,Sheet3!$A$2:$N$85,Sheet2!U63+5,0)-V63</f>
        <v>9</v>
      </c>
      <c r="C63" s="1" t="str">
        <f t="shared" si="1"/>
        <v>5,4,7</v>
      </c>
      <c r="D63" s="1" t="str">
        <f t="shared" si="2"/>
        <v>9,8,3</v>
      </c>
      <c r="E63" s="1" t="str">
        <f t="shared" si="3"/>
        <v>7,3,9</v>
      </c>
      <c r="F63">
        <v>4</v>
      </c>
      <c r="G63">
        <v>5</v>
      </c>
      <c r="H63">
        <v>6</v>
      </c>
      <c r="I63" s="2">
        <v>65</v>
      </c>
      <c r="J63" s="2">
        <v>4</v>
      </c>
      <c r="K63" s="2">
        <v>5</v>
      </c>
      <c r="L63" s="2">
        <v>6</v>
      </c>
      <c r="M63">
        <v>5</v>
      </c>
      <c r="N63">
        <v>4</v>
      </c>
      <c r="O63">
        <v>7</v>
      </c>
      <c r="P63">
        <v>9</v>
      </c>
      <c r="Q63">
        <v>8</v>
      </c>
      <c r="R63">
        <v>3</v>
      </c>
      <c r="S63">
        <v>7</v>
      </c>
      <c r="T63">
        <v>3</v>
      </c>
      <c r="U63">
        <v>9</v>
      </c>
      <c r="V63" s="3">
        <f t="array" ref="V63">SUM(1/COUNTIF(M63:U63,M63:U63))</f>
        <v>6</v>
      </c>
    </row>
    <row r="64" spans="1:22" ht="17.25" x14ac:dyDescent="0.3">
      <c r="A64" s="1">
        <v>162</v>
      </c>
      <c r="B64" s="1">
        <f>VLOOKUP(I64,Sheet3!$A$2:$N$85,Sheet2!M64+5,0)+VLOOKUP(I64,Sheet3!$A$2:$N$85,Sheet2!N64+5,0)+VLOOKUP(I64,Sheet3!$A$2:$N$85,Sheet2!O64+5,0)+VLOOKUP(I64,Sheet3!$A$2:$N$85,Sheet2!P64+5,0)+VLOOKUP(I64,Sheet3!$A$2:$N$85,Sheet2!Q64+5,0)+VLOOKUP(I64,Sheet3!$A$2:$N$85,Sheet2!R64+5,0)+VLOOKUP(I64,Sheet3!$A$2:$N$85,Sheet2!S64+5,0)+VLOOKUP(I64,Sheet3!$A$2:$N$85,Sheet2!T64+5,0)+VLOOKUP(I64,Sheet3!$A$2:$N$85,Sheet2!U64+5,0)-V64</f>
        <v>12</v>
      </c>
      <c r="C64" s="1" t="str">
        <f t="shared" si="1"/>
        <v>2,6,9</v>
      </c>
      <c r="D64" s="1" t="str">
        <f t="shared" si="2"/>
        <v>2,1,6</v>
      </c>
      <c r="E64" s="1" t="str">
        <f t="shared" si="3"/>
        <v>2,7,2</v>
      </c>
      <c r="F64">
        <v>4</v>
      </c>
      <c r="G64">
        <v>5</v>
      </c>
      <c r="H64">
        <v>7</v>
      </c>
      <c r="I64" s="2">
        <v>66</v>
      </c>
      <c r="J64" s="2">
        <v>4</v>
      </c>
      <c r="K64" s="2">
        <v>5</v>
      </c>
      <c r="L64" s="2">
        <v>7</v>
      </c>
      <c r="M64">
        <v>2</v>
      </c>
      <c r="N64">
        <v>6</v>
      </c>
      <c r="O64">
        <v>9</v>
      </c>
      <c r="P64">
        <v>2</v>
      </c>
      <c r="Q64">
        <v>1</v>
      </c>
      <c r="R64">
        <v>6</v>
      </c>
      <c r="S64">
        <v>2</v>
      </c>
      <c r="T64">
        <v>7</v>
      </c>
      <c r="U64">
        <v>2</v>
      </c>
      <c r="V64" s="3">
        <f t="array" ref="V64">SUM(1/COUNTIF(M64:U64,M64:U64))</f>
        <v>5</v>
      </c>
    </row>
    <row r="65" spans="1:22" ht="17.25" x14ac:dyDescent="0.3">
      <c r="A65" s="1">
        <v>163</v>
      </c>
      <c r="B65" s="1">
        <f>VLOOKUP(I65,Sheet3!$A$2:$N$85,Sheet2!M65+5,0)+VLOOKUP(I65,Sheet3!$A$2:$N$85,Sheet2!N65+5,0)+VLOOKUP(I65,Sheet3!$A$2:$N$85,Sheet2!O65+5,0)+VLOOKUP(I65,Sheet3!$A$2:$N$85,Sheet2!P65+5,0)+VLOOKUP(I65,Sheet3!$A$2:$N$85,Sheet2!Q65+5,0)+VLOOKUP(I65,Sheet3!$A$2:$N$85,Sheet2!R65+5,0)+VLOOKUP(I65,Sheet3!$A$2:$N$85,Sheet2!S65+5,0)+VLOOKUP(I65,Sheet3!$A$2:$N$85,Sheet2!T65+5,0)+VLOOKUP(I65,Sheet3!$A$2:$N$85,Sheet2!U65+5,0)-V65</f>
        <v>14</v>
      </c>
      <c r="C65" s="1" t="str">
        <f t="shared" si="1"/>
        <v>4,9,4</v>
      </c>
      <c r="D65" s="1" t="str">
        <f t="shared" si="2"/>
        <v>8,3,7</v>
      </c>
      <c r="E65" s="1" t="str">
        <f t="shared" si="3"/>
        <v>5,1,3</v>
      </c>
      <c r="F65">
        <v>4</v>
      </c>
      <c r="G65">
        <v>5</v>
      </c>
      <c r="H65">
        <v>8</v>
      </c>
      <c r="I65" s="2">
        <v>67</v>
      </c>
      <c r="J65" s="2">
        <v>4</v>
      </c>
      <c r="K65" s="2">
        <v>5</v>
      </c>
      <c r="L65" s="2">
        <v>8</v>
      </c>
      <c r="M65">
        <v>4</v>
      </c>
      <c r="N65">
        <v>9</v>
      </c>
      <c r="O65">
        <v>4</v>
      </c>
      <c r="P65">
        <v>8</v>
      </c>
      <c r="Q65">
        <v>3</v>
      </c>
      <c r="R65">
        <v>7</v>
      </c>
      <c r="S65">
        <v>5</v>
      </c>
      <c r="T65">
        <v>1</v>
      </c>
      <c r="U65">
        <v>3</v>
      </c>
      <c r="V65" s="3">
        <f t="array" ref="V65">SUM(1/COUNTIF(M65:U65,M65:U65))</f>
        <v>7</v>
      </c>
    </row>
    <row r="66" spans="1:22" ht="17.25" x14ac:dyDescent="0.3">
      <c r="A66" s="1">
        <v>164</v>
      </c>
      <c r="B66" s="1">
        <f>VLOOKUP(I66,Sheet3!$A$2:$N$85,Sheet2!M66+5,0)+VLOOKUP(I66,Sheet3!$A$2:$N$85,Sheet2!N66+5,0)+VLOOKUP(I66,Sheet3!$A$2:$N$85,Sheet2!O66+5,0)+VLOOKUP(I66,Sheet3!$A$2:$N$85,Sheet2!P66+5,0)+VLOOKUP(I66,Sheet3!$A$2:$N$85,Sheet2!Q66+5,0)+VLOOKUP(I66,Sheet3!$A$2:$N$85,Sheet2!R66+5,0)+VLOOKUP(I66,Sheet3!$A$2:$N$85,Sheet2!S66+5,0)+VLOOKUP(I66,Sheet3!$A$2:$N$85,Sheet2!T66+5,0)+VLOOKUP(I66,Sheet3!$A$2:$N$85,Sheet2!U66+5,0)-V66</f>
        <v>8</v>
      </c>
      <c r="C66" s="1" t="str">
        <f t="shared" si="1"/>
        <v>2,4,6</v>
      </c>
      <c r="D66" s="1" t="str">
        <f t="shared" si="2"/>
        <v>2,4,3</v>
      </c>
      <c r="E66" s="1" t="str">
        <f t="shared" si="3"/>
        <v>2,8,1</v>
      </c>
      <c r="F66">
        <v>4</v>
      </c>
      <c r="G66">
        <v>5</v>
      </c>
      <c r="H66">
        <v>9</v>
      </c>
      <c r="I66" s="2">
        <v>68</v>
      </c>
      <c r="J66" s="2">
        <v>4</v>
      </c>
      <c r="K66" s="2">
        <v>5</v>
      </c>
      <c r="L66" s="2">
        <v>9</v>
      </c>
      <c r="M66">
        <v>2</v>
      </c>
      <c r="N66">
        <v>4</v>
      </c>
      <c r="O66">
        <v>6</v>
      </c>
      <c r="P66">
        <v>2</v>
      </c>
      <c r="Q66">
        <v>4</v>
      </c>
      <c r="R66">
        <v>3</v>
      </c>
      <c r="S66">
        <v>2</v>
      </c>
      <c r="T66">
        <v>8</v>
      </c>
      <c r="U66">
        <v>1</v>
      </c>
      <c r="V66" s="3">
        <f t="array" ref="V66">SUM(1/COUNTIF(M66:U66,M66:U66))</f>
        <v>6</v>
      </c>
    </row>
    <row r="67" spans="1:22" ht="17.25" x14ac:dyDescent="0.3">
      <c r="A67" s="1">
        <v>165</v>
      </c>
      <c r="B67" s="1">
        <f>VLOOKUP(I67,Sheet3!$A$2:$N$85,Sheet2!M67+5,0)+VLOOKUP(I67,Sheet3!$A$2:$N$85,Sheet2!N67+5,0)+VLOOKUP(I67,Sheet3!$A$2:$N$85,Sheet2!O67+5,0)+VLOOKUP(I67,Sheet3!$A$2:$N$85,Sheet2!P67+5,0)+VLOOKUP(I67,Sheet3!$A$2:$N$85,Sheet2!Q67+5,0)+VLOOKUP(I67,Sheet3!$A$2:$N$85,Sheet2!R67+5,0)+VLOOKUP(I67,Sheet3!$A$2:$N$85,Sheet2!S67+5,0)+VLOOKUP(I67,Sheet3!$A$2:$N$85,Sheet2!T67+5,0)+VLOOKUP(I67,Sheet3!$A$2:$N$85,Sheet2!U67+5,0)-V67</f>
        <v>11</v>
      </c>
      <c r="C67" s="1" t="str">
        <f t="shared" si="1"/>
        <v>9,2,1</v>
      </c>
      <c r="D67" s="1" t="str">
        <f t="shared" si="2"/>
        <v>8,2,6</v>
      </c>
      <c r="E67" s="1" t="str">
        <f t="shared" si="3"/>
        <v>2,1,3</v>
      </c>
      <c r="F67">
        <v>4</v>
      </c>
      <c r="G67">
        <v>6</v>
      </c>
      <c r="H67">
        <v>7</v>
      </c>
      <c r="I67" s="2">
        <v>69</v>
      </c>
      <c r="J67" s="2">
        <v>4</v>
      </c>
      <c r="K67" s="2">
        <v>6</v>
      </c>
      <c r="L67" s="2">
        <v>7</v>
      </c>
      <c r="M67">
        <v>9</v>
      </c>
      <c r="N67">
        <v>2</v>
      </c>
      <c r="O67">
        <v>1</v>
      </c>
      <c r="P67">
        <v>8</v>
      </c>
      <c r="Q67">
        <v>2</v>
      </c>
      <c r="R67">
        <v>6</v>
      </c>
      <c r="S67">
        <v>2</v>
      </c>
      <c r="T67">
        <v>1</v>
      </c>
      <c r="U67">
        <v>3</v>
      </c>
      <c r="V67" s="3">
        <f t="array" ref="V67">SUM(1/COUNTIF(M67:U67,M67:U67))</f>
        <v>5.9999999999999991</v>
      </c>
    </row>
    <row r="68" spans="1:22" ht="17.25" x14ac:dyDescent="0.3">
      <c r="A68" s="1">
        <v>166</v>
      </c>
      <c r="B68" s="1">
        <f>VLOOKUP(I68,Sheet3!$A$2:$N$85,Sheet2!M68+5,0)+VLOOKUP(I68,Sheet3!$A$2:$N$85,Sheet2!N68+5,0)+VLOOKUP(I68,Sheet3!$A$2:$N$85,Sheet2!O68+5,0)+VLOOKUP(I68,Sheet3!$A$2:$N$85,Sheet2!P68+5,0)+VLOOKUP(I68,Sheet3!$A$2:$N$85,Sheet2!Q68+5,0)+VLOOKUP(I68,Sheet3!$A$2:$N$85,Sheet2!R68+5,0)+VLOOKUP(I68,Sheet3!$A$2:$N$85,Sheet2!S68+5,0)+VLOOKUP(I68,Sheet3!$A$2:$N$85,Sheet2!T68+5,0)+VLOOKUP(I68,Sheet3!$A$2:$N$85,Sheet2!U68+5,0)-V68</f>
        <v>13</v>
      </c>
      <c r="C68" s="1" t="str">
        <f t="shared" si="1"/>
        <v>9,7,9</v>
      </c>
      <c r="D68" s="1" t="str">
        <f t="shared" si="2"/>
        <v>5,3,7</v>
      </c>
      <c r="E68" s="1" t="str">
        <f t="shared" si="3"/>
        <v>6,5,8</v>
      </c>
      <c r="F68">
        <v>4</v>
      </c>
      <c r="G68">
        <v>6</v>
      </c>
      <c r="H68">
        <v>9</v>
      </c>
      <c r="I68" s="2">
        <v>71</v>
      </c>
      <c r="J68" s="2">
        <v>4</v>
      </c>
      <c r="K68" s="2">
        <v>6</v>
      </c>
      <c r="L68" s="2">
        <v>9</v>
      </c>
      <c r="M68">
        <v>9</v>
      </c>
      <c r="N68">
        <v>7</v>
      </c>
      <c r="O68">
        <v>9</v>
      </c>
      <c r="P68">
        <v>5</v>
      </c>
      <c r="Q68">
        <v>3</v>
      </c>
      <c r="R68">
        <v>7</v>
      </c>
      <c r="S68">
        <v>6</v>
      </c>
      <c r="T68">
        <v>5</v>
      </c>
      <c r="U68">
        <v>8</v>
      </c>
      <c r="V68" s="3">
        <f t="array" ref="V68">SUM(1/COUNTIF(M68:U68,M68:U68))</f>
        <v>6</v>
      </c>
    </row>
    <row r="69" spans="1:22" ht="17.25" x14ac:dyDescent="0.3">
      <c r="A69" s="1">
        <v>167</v>
      </c>
      <c r="B69" s="1">
        <f>VLOOKUP(I69,Sheet3!$A$2:$N$85,Sheet2!M69+5,0)+VLOOKUP(I69,Sheet3!$A$2:$N$85,Sheet2!N69+5,0)+VLOOKUP(I69,Sheet3!$A$2:$N$85,Sheet2!O69+5,0)+VLOOKUP(I69,Sheet3!$A$2:$N$85,Sheet2!P69+5,0)+VLOOKUP(I69,Sheet3!$A$2:$N$85,Sheet2!Q69+5,0)+VLOOKUP(I69,Sheet3!$A$2:$N$85,Sheet2!R69+5,0)+VLOOKUP(I69,Sheet3!$A$2:$N$85,Sheet2!S69+5,0)+VLOOKUP(I69,Sheet3!$A$2:$N$85,Sheet2!T69+5,0)+VLOOKUP(I69,Sheet3!$A$2:$N$85,Sheet2!U69+5,0)-V69</f>
        <v>10</v>
      </c>
      <c r="C69" s="1" t="str">
        <f t="shared" ref="C69:C81" si="4">M69&amp;","&amp;N69&amp;","&amp;O69</f>
        <v>2,9,8</v>
      </c>
      <c r="D69" s="1" t="str">
        <f t="shared" ref="D69:D81" si="5">P69&amp;","&amp;Q69&amp;","&amp;R69</f>
        <v>1,3,5</v>
      </c>
      <c r="E69" s="1" t="str">
        <f t="shared" ref="E69:E81" si="6">S69&amp;","&amp;T69&amp;","&amp;U69</f>
        <v>8,2,4</v>
      </c>
      <c r="F69">
        <v>4</v>
      </c>
      <c r="G69">
        <v>7</v>
      </c>
      <c r="H69">
        <v>8</v>
      </c>
      <c r="I69" s="2">
        <v>72</v>
      </c>
      <c r="J69" s="2">
        <v>4</v>
      </c>
      <c r="K69" s="2">
        <v>7</v>
      </c>
      <c r="L69" s="2">
        <v>8</v>
      </c>
      <c r="M69">
        <v>2</v>
      </c>
      <c r="N69">
        <v>9</v>
      </c>
      <c r="O69">
        <v>8</v>
      </c>
      <c r="P69">
        <v>1</v>
      </c>
      <c r="Q69">
        <v>3</v>
      </c>
      <c r="R69">
        <v>5</v>
      </c>
      <c r="S69">
        <v>8</v>
      </c>
      <c r="T69">
        <v>2</v>
      </c>
      <c r="U69">
        <v>4</v>
      </c>
      <c r="V69" s="3">
        <f t="array" ref="V69">SUM(1/COUNTIF(M69:U69,M69:U69))</f>
        <v>7</v>
      </c>
    </row>
    <row r="70" spans="1:22" ht="17.25" x14ac:dyDescent="0.3">
      <c r="A70" s="1">
        <v>168</v>
      </c>
      <c r="B70" s="1">
        <f>VLOOKUP(I70,Sheet3!$A$2:$N$85,Sheet2!M70+5,0)+VLOOKUP(I70,Sheet3!$A$2:$N$85,Sheet2!N70+5,0)+VLOOKUP(I70,Sheet3!$A$2:$N$85,Sheet2!O70+5,0)+VLOOKUP(I70,Sheet3!$A$2:$N$85,Sheet2!P70+5,0)+VLOOKUP(I70,Sheet3!$A$2:$N$85,Sheet2!Q70+5,0)+VLOOKUP(I70,Sheet3!$A$2:$N$85,Sheet2!R70+5,0)+VLOOKUP(I70,Sheet3!$A$2:$N$85,Sheet2!S70+5,0)+VLOOKUP(I70,Sheet3!$A$2:$N$85,Sheet2!T70+5,0)+VLOOKUP(I70,Sheet3!$A$2:$N$85,Sheet2!U70+5,0)-V70</f>
        <v>19</v>
      </c>
      <c r="C70" s="1" t="str">
        <f t="shared" si="4"/>
        <v>9,3,8</v>
      </c>
      <c r="D70" s="1" t="str">
        <f t="shared" si="5"/>
        <v>7,9,4</v>
      </c>
      <c r="E70" s="1" t="str">
        <f t="shared" si="6"/>
        <v>3,9,7</v>
      </c>
      <c r="F70">
        <v>4</v>
      </c>
      <c r="G70">
        <v>7</v>
      </c>
      <c r="H70">
        <v>9</v>
      </c>
      <c r="I70" s="2">
        <v>73</v>
      </c>
      <c r="J70" s="2">
        <v>4</v>
      </c>
      <c r="K70" s="2">
        <v>7</v>
      </c>
      <c r="L70" s="2">
        <v>9</v>
      </c>
      <c r="M70">
        <v>9</v>
      </c>
      <c r="N70">
        <v>3</v>
      </c>
      <c r="O70">
        <v>8</v>
      </c>
      <c r="P70">
        <v>7</v>
      </c>
      <c r="Q70">
        <v>9</v>
      </c>
      <c r="R70">
        <v>4</v>
      </c>
      <c r="S70">
        <v>3</v>
      </c>
      <c r="T70">
        <v>9</v>
      </c>
      <c r="U70">
        <v>7</v>
      </c>
      <c r="V70" s="3">
        <f t="array" ref="V70">SUM(1/COUNTIF(M70:U70,M70:U70))</f>
        <v>4.9999999999999991</v>
      </c>
    </row>
    <row r="71" spans="1:22" ht="17.25" x14ac:dyDescent="0.3">
      <c r="A71" s="1">
        <v>169</v>
      </c>
      <c r="B71" s="1">
        <f>VLOOKUP(I71,Sheet3!$A$2:$N$85,Sheet2!M71+5,0)+VLOOKUP(I71,Sheet3!$A$2:$N$85,Sheet2!N71+5,0)+VLOOKUP(I71,Sheet3!$A$2:$N$85,Sheet2!O71+5,0)+VLOOKUP(I71,Sheet3!$A$2:$N$85,Sheet2!P71+5,0)+VLOOKUP(I71,Sheet3!$A$2:$N$85,Sheet2!Q71+5,0)+VLOOKUP(I71,Sheet3!$A$2:$N$85,Sheet2!R71+5,0)+VLOOKUP(I71,Sheet3!$A$2:$N$85,Sheet2!S71+5,0)+VLOOKUP(I71,Sheet3!$A$2:$N$85,Sheet2!T71+5,0)+VLOOKUP(I71,Sheet3!$A$2:$N$85,Sheet2!U71+5,0)-V71</f>
        <v>7</v>
      </c>
      <c r="C71" s="1" t="str">
        <f t="shared" si="4"/>
        <v>3,7,1</v>
      </c>
      <c r="D71" s="1" t="str">
        <f t="shared" si="5"/>
        <v>7,1,5</v>
      </c>
      <c r="E71" s="1" t="str">
        <f t="shared" si="6"/>
        <v>1,5,2</v>
      </c>
      <c r="F71">
        <v>4</v>
      </c>
      <c r="G71">
        <v>8</v>
      </c>
      <c r="H71">
        <v>9</v>
      </c>
      <c r="I71" s="2">
        <v>74</v>
      </c>
      <c r="J71" s="2">
        <v>4</v>
      </c>
      <c r="K71" s="2">
        <v>8</v>
      </c>
      <c r="L71" s="2">
        <v>9</v>
      </c>
      <c r="M71">
        <v>3</v>
      </c>
      <c r="N71">
        <v>7</v>
      </c>
      <c r="O71">
        <v>1</v>
      </c>
      <c r="P71">
        <v>7</v>
      </c>
      <c r="Q71">
        <v>1</v>
      </c>
      <c r="R71">
        <v>5</v>
      </c>
      <c r="S71">
        <v>1</v>
      </c>
      <c r="T71">
        <v>5</v>
      </c>
      <c r="U71">
        <v>2</v>
      </c>
      <c r="V71" s="3">
        <f t="array" ref="V71">SUM(1/COUNTIF(M71:U71,M71:U71))</f>
        <v>5</v>
      </c>
    </row>
    <row r="72" spans="1:22" ht="17.25" x14ac:dyDescent="0.3">
      <c r="A72" s="1">
        <v>170</v>
      </c>
      <c r="B72" s="1">
        <f>VLOOKUP(I72,Sheet3!$A$2:$N$85,Sheet2!M72+5,0)+VLOOKUP(I72,Sheet3!$A$2:$N$85,Sheet2!N72+5,0)+VLOOKUP(I72,Sheet3!$A$2:$N$85,Sheet2!O72+5,0)+VLOOKUP(I72,Sheet3!$A$2:$N$85,Sheet2!P72+5,0)+VLOOKUP(I72,Sheet3!$A$2:$N$85,Sheet2!Q72+5,0)+VLOOKUP(I72,Sheet3!$A$2:$N$85,Sheet2!R72+5,0)+VLOOKUP(I72,Sheet3!$A$2:$N$85,Sheet2!S72+5,0)+VLOOKUP(I72,Sheet3!$A$2:$N$85,Sheet2!T72+5,0)+VLOOKUP(I72,Sheet3!$A$2:$N$85,Sheet2!U72+5,0)-V72</f>
        <v>10</v>
      </c>
      <c r="C72" s="1" t="str">
        <f t="shared" si="4"/>
        <v>4,2,6</v>
      </c>
      <c r="D72" s="1" t="str">
        <f t="shared" si="5"/>
        <v>9,8,7</v>
      </c>
      <c r="E72" s="1" t="str">
        <f t="shared" si="6"/>
        <v>4,9,6</v>
      </c>
      <c r="F72">
        <v>5</v>
      </c>
      <c r="G72">
        <v>6</v>
      </c>
      <c r="H72">
        <v>7</v>
      </c>
      <c r="I72" s="2">
        <v>75</v>
      </c>
      <c r="J72" s="2">
        <v>5</v>
      </c>
      <c r="K72" s="2">
        <v>6</v>
      </c>
      <c r="L72" s="2">
        <v>7</v>
      </c>
      <c r="M72">
        <v>4</v>
      </c>
      <c r="N72">
        <v>2</v>
      </c>
      <c r="O72">
        <v>6</v>
      </c>
      <c r="P72">
        <v>9</v>
      </c>
      <c r="Q72">
        <v>8</v>
      </c>
      <c r="R72">
        <v>7</v>
      </c>
      <c r="S72">
        <v>4</v>
      </c>
      <c r="T72">
        <v>9</v>
      </c>
      <c r="U72">
        <v>6</v>
      </c>
      <c r="V72" s="3">
        <f t="array" ref="V72">SUM(1/COUNTIF(M72:U72,M72:U72))</f>
        <v>6</v>
      </c>
    </row>
    <row r="73" spans="1:22" ht="17.25" x14ac:dyDescent="0.3">
      <c r="A73" s="1">
        <v>171</v>
      </c>
      <c r="B73" s="1">
        <f>VLOOKUP(I73,Sheet3!$A$2:$N$85,Sheet2!M73+5,0)+VLOOKUP(I73,Sheet3!$A$2:$N$85,Sheet2!N73+5,0)+VLOOKUP(I73,Sheet3!$A$2:$N$85,Sheet2!O73+5,0)+VLOOKUP(I73,Sheet3!$A$2:$N$85,Sheet2!P73+5,0)+VLOOKUP(I73,Sheet3!$A$2:$N$85,Sheet2!Q73+5,0)+VLOOKUP(I73,Sheet3!$A$2:$N$85,Sheet2!R73+5,0)+VLOOKUP(I73,Sheet3!$A$2:$N$85,Sheet2!S73+5,0)+VLOOKUP(I73,Sheet3!$A$2:$N$85,Sheet2!T73+5,0)+VLOOKUP(I73,Sheet3!$A$2:$N$85,Sheet2!U73+5,0)-V73</f>
        <v>8</v>
      </c>
      <c r="C73" s="1" t="str">
        <f t="shared" si="4"/>
        <v>2,1,9</v>
      </c>
      <c r="D73" s="1" t="str">
        <f t="shared" si="5"/>
        <v>7,9,2</v>
      </c>
      <c r="E73" s="1" t="str">
        <f t="shared" si="6"/>
        <v>1,8,7</v>
      </c>
      <c r="F73">
        <v>5</v>
      </c>
      <c r="G73">
        <v>6</v>
      </c>
      <c r="H73">
        <v>8</v>
      </c>
      <c r="I73" s="2">
        <v>76</v>
      </c>
      <c r="J73" s="2">
        <v>5</v>
      </c>
      <c r="K73" s="2">
        <v>6</v>
      </c>
      <c r="L73" s="2">
        <v>8</v>
      </c>
      <c r="M73">
        <v>2</v>
      </c>
      <c r="N73">
        <v>1</v>
      </c>
      <c r="O73">
        <v>9</v>
      </c>
      <c r="P73">
        <v>7</v>
      </c>
      <c r="Q73">
        <v>9</v>
      </c>
      <c r="R73">
        <v>2</v>
      </c>
      <c r="S73">
        <v>1</v>
      </c>
      <c r="T73">
        <v>8</v>
      </c>
      <c r="U73">
        <v>7</v>
      </c>
      <c r="V73" s="3">
        <f t="array" ref="V73">SUM(1/COUNTIF(M73:U73,M73:U73))</f>
        <v>5</v>
      </c>
    </row>
    <row r="74" spans="1:22" ht="17.25" x14ac:dyDescent="0.3">
      <c r="A74" s="1">
        <v>172</v>
      </c>
      <c r="B74" s="1">
        <f>VLOOKUP(I74,Sheet3!$A$2:$N$85,Sheet2!M74+5,0)+VLOOKUP(I74,Sheet3!$A$2:$N$85,Sheet2!N74+5,0)+VLOOKUP(I74,Sheet3!$A$2:$N$85,Sheet2!O74+5,0)+VLOOKUP(I74,Sheet3!$A$2:$N$85,Sheet2!P74+5,0)+VLOOKUP(I74,Sheet3!$A$2:$N$85,Sheet2!Q74+5,0)+VLOOKUP(I74,Sheet3!$A$2:$N$85,Sheet2!R74+5,0)+VLOOKUP(I74,Sheet3!$A$2:$N$85,Sheet2!S74+5,0)+VLOOKUP(I74,Sheet3!$A$2:$N$85,Sheet2!T74+5,0)+VLOOKUP(I74,Sheet3!$A$2:$N$85,Sheet2!U74+5,0)-V74</f>
        <v>9</v>
      </c>
      <c r="C74" s="1" t="str">
        <f t="shared" si="4"/>
        <v>3,6,1</v>
      </c>
      <c r="D74" s="1" t="str">
        <f t="shared" si="5"/>
        <v>4,3,7</v>
      </c>
      <c r="E74" s="1" t="str">
        <f t="shared" si="6"/>
        <v>3,8,7</v>
      </c>
      <c r="F74">
        <v>5</v>
      </c>
      <c r="G74">
        <v>6</v>
      </c>
      <c r="H74">
        <v>9</v>
      </c>
      <c r="I74" s="2">
        <v>77</v>
      </c>
      <c r="J74" s="2">
        <v>5</v>
      </c>
      <c r="K74" s="2">
        <v>6</v>
      </c>
      <c r="L74" s="2">
        <v>9</v>
      </c>
      <c r="M74">
        <v>3</v>
      </c>
      <c r="N74">
        <v>6</v>
      </c>
      <c r="O74">
        <v>1</v>
      </c>
      <c r="P74">
        <v>4</v>
      </c>
      <c r="Q74">
        <v>3</v>
      </c>
      <c r="R74">
        <v>7</v>
      </c>
      <c r="S74">
        <v>3</v>
      </c>
      <c r="T74">
        <v>8</v>
      </c>
      <c r="U74">
        <v>7</v>
      </c>
      <c r="V74" s="3">
        <f t="array" ref="V74">SUM(1/COUNTIF(M74:U74,M74:U74))</f>
        <v>5.9999999999999991</v>
      </c>
    </row>
    <row r="75" spans="1:22" ht="17.25" x14ac:dyDescent="0.3">
      <c r="A75" s="1">
        <v>173</v>
      </c>
      <c r="B75" s="1">
        <f>VLOOKUP(I75,Sheet3!$A$2:$N$85,Sheet2!M75+5,0)+VLOOKUP(I75,Sheet3!$A$2:$N$85,Sheet2!N75+5,0)+VLOOKUP(I75,Sheet3!$A$2:$N$85,Sheet2!O75+5,0)+VLOOKUP(I75,Sheet3!$A$2:$N$85,Sheet2!P75+5,0)+VLOOKUP(I75,Sheet3!$A$2:$N$85,Sheet2!Q75+5,0)+VLOOKUP(I75,Sheet3!$A$2:$N$85,Sheet2!R75+5,0)+VLOOKUP(I75,Sheet3!$A$2:$N$85,Sheet2!S75+5,0)+VLOOKUP(I75,Sheet3!$A$2:$N$85,Sheet2!T75+5,0)+VLOOKUP(I75,Sheet3!$A$2:$N$85,Sheet2!U75+5,0)-V75</f>
        <v>12</v>
      </c>
      <c r="C75" s="1" t="str">
        <f t="shared" si="4"/>
        <v>4,6,9</v>
      </c>
      <c r="D75" s="1" t="str">
        <f t="shared" si="5"/>
        <v>5,4,8</v>
      </c>
      <c r="E75" s="1" t="str">
        <f t="shared" si="6"/>
        <v>5,8,2</v>
      </c>
      <c r="F75">
        <v>5</v>
      </c>
      <c r="G75">
        <v>7</v>
      </c>
      <c r="H75">
        <v>8</v>
      </c>
      <c r="I75" s="2">
        <v>78</v>
      </c>
      <c r="J75" s="2">
        <v>5</v>
      </c>
      <c r="K75" s="2">
        <v>7</v>
      </c>
      <c r="L75" s="2">
        <v>8</v>
      </c>
      <c r="M75">
        <v>4</v>
      </c>
      <c r="N75">
        <v>6</v>
      </c>
      <c r="O75">
        <v>9</v>
      </c>
      <c r="P75">
        <v>5</v>
      </c>
      <c r="Q75">
        <v>4</v>
      </c>
      <c r="R75">
        <v>8</v>
      </c>
      <c r="S75">
        <v>5</v>
      </c>
      <c r="T75">
        <v>8</v>
      </c>
      <c r="U75">
        <v>2</v>
      </c>
      <c r="V75" s="3">
        <f t="array" ref="V75">SUM(1/COUNTIF(M75:U75,M75:U75))</f>
        <v>6</v>
      </c>
    </row>
    <row r="76" spans="1:22" ht="17.25" x14ac:dyDescent="0.3">
      <c r="A76" s="1">
        <v>174</v>
      </c>
      <c r="B76" s="1">
        <f>VLOOKUP(I76,Sheet3!$A$2:$N$85,Sheet2!M76+5,0)+VLOOKUP(I76,Sheet3!$A$2:$N$85,Sheet2!N76+5,0)+VLOOKUP(I76,Sheet3!$A$2:$N$85,Sheet2!O76+5,0)+VLOOKUP(I76,Sheet3!$A$2:$N$85,Sheet2!P76+5,0)+VLOOKUP(I76,Sheet3!$A$2:$N$85,Sheet2!Q76+5,0)+VLOOKUP(I76,Sheet3!$A$2:$N$85,Sheet2!R76+5,0)+VLOOKUP(I76,Sheet3!$A$2:$N$85,Sheet2!S76+5,0)+VLOOKUP(I76,Sheet3!$A$2:$N$85,Sheet2!T76+5,0)+VLOOKUP(I76,Sheet3!$A$2:$N$85,Sheet2!U76+5,0)-V76</f>
        <v>11</v>
      </c>
      <c r="C76" s="1" t="str">
        <f t="shared" si="4"/>
        <v>1,8,5</v>
      </c>
      <c r="D76" s="1" t="str">
        <f t="shared" si="5"/>
        <v>2,7,6</v>
      </c>
      <c r="E76" s="1" t="str">
        <f t="shared" si="6"/>
        <v>2,5,1</v>
      </c>
      <c r="F76">
        <v>5</v>
      </c>
      <c r="G76">
        <v>7</v>
      </c>
      <c r="H76">
        <v>9</v>
      </c>
      <c r="I76" s="2">
        <v>79</v>
      </c>
      <c r="J76" s="2">
        <v>5</v>
      </c>
      <c r="K76" s="2">
        <v>7</v>
      </c>
      <c r="L76" s="2">
        <v>9</v>
      </c>
      <c r="M76">
        <v>1</v>
      </c>
      <c r="N76">
        <v>8</v>
      </c>
      <c r="O76">
        <v>5</v>
      </c>
      <c r="P76">
        <v>2</v>
      </c>
      <c r="Q76">
        <v>7</v>
      </c>
      <c r="R76">
        <v>6</v>
      </c>
      <c r="S76">
        <v>2</v>
      </c>
      <c r="T76">
        <v>5</v>
      </c>
      <c r="U76">
        <v>1</v>
      </c>
      <c r="V76" s="3">
        <f t="array" ref="V76">SUM(1/COUNTIF(M76:U76,M76:U76))</f>
        <v>6</v>
      </c>
    </row>
    <row r="77" spans="1:22" ht="17.25" x14ac:dyDescent="0.3">
      <c r="A77" s="1">
        <v>175</v>
      </c>
      <c r="B77" s="1">
        <f>VLOOKUP(I77,Sheet3!$A$2:$N$85,Sheet2!M77+5,0)+VLOOKUP(I77,Sheet3!$A$2:$N$85,Sheet2!N77+5,0)+VLOOKUP(I77,Sheet3!$A$2:$N$85,Sheet2!O77+5,0)+VLOOKUP(I77,Sheet3!$A$2:$N$85,Sheet2!P77+5,0)+VLOOKUP(I77,Sheet3!$A$2:$N$85,Sheet2!Q77+5,0)+VLOOKUP(I77,Sheet3!$A$2:$N$85,Sheet2!R77+5,0)+VLOOKUP(I77,Sheet3!$A$2:$N$85,Sheet2!S77+5,0)+VLOOKUP(I77,Sheet3!$A$2:$N$85,Sheet2!T77+5,0)+VLOOKUP(I77,Sheet3!$A$2:$N$85,Sheet2!U77+5,0)-V77</f>
        <v>15</v>
      </c>
      <c r="C77" s="1" t="str">
        <f t="shared" si="4"/>
        <v>2,9,3</v>
      </c>
      <c r="D77" s="1" t="str">
        <f t="shared" si="5"/>
        <v>9,8,5</v>
      </c>
      <c r="E77" s="1" t="str">
        <f t="shared" si="6"/>
        <v>9,3,6</v>
      </c>
      <c r="F77">
        <v>5</v>
      </c>
      <c r="G77">
        <v>8</v>
      </c>
      <c r="H77">
        <v>9</v>
      </c>
      <c r="I77" s="2">
        <v>80</v>
      </c>
      <c r="J77" s="2">
        <v>5</v>
      </c>
      <c r="K77" s="2">
        <v>8</v>
      </c>
      <c r="L77" s="2">
        <v>9</v>
      </c>
      <c r="M77">
        <v>2</v>
      </c>
      <c r="N77">
        <v>9</v>
      </c>
      <c r="O77">
        <v>3</v>
      </c>
      <c r="P77">
        <v>9</v>
      </c>
      <c r="Q77">
        <v>8</v>
      </c>
      <c r="R77">
        <v>5</v>
      </c>
      <c r="S77">
        <v>9</v>
      </c>
      <c r="T77">
        <v>3</v>
      </c>
      <c r="U77">
        <v>6</v>
      </c>
      <c r="V77" s="3">
        <f t="array" ref="V77">SUM(1/COUNTIF(M77:U77,M77:U77))</f>
        <v>5.9999999999999991</v>
      </c>
    </row>
    <row r="78" spans="1:22" ht="17.25" x14ac:dyDescent="0.3">
      <c r="A78" s="1">
        <v>176</v>
      </c>
      <c r="B78" s="1">
        <f>VLOOKUP(I78,Sheet3!$A$2:$N$85,Sheet2!M78+5,0)+VLOOKUP(I78,Sheet3!$A$2:$N$85,Sheet2!N78+5,0)+VLOOKUP(I78,Sheet3!$A$2:$N$85,Sheet2!O78+5,0)+VLOOKUP(I78,Sheet3!$A$2:$N$85,Sheet2!P78+5,0)+VLOOKUP(I78,Sheet3!$A$2:$N$85,Sheet2!Q78+5,0)+VLOOKUP(I78,Sheet3!$A$2:$N$85,Sheet2!R78+5,0)+VLOOKUP(I78,Sheet3!$A$2:$N$85,Sheet2!S78+5,0)+VLOOKUP(I78,Sheet3!$A$2:$N$85,Sheet2!T78+5,0)+VLOOKUP(I78,Sheet3!$A$2:$N$85,Sheet2!U78+5,0)-V78</f>
        <v>9</v>
      </c>
      <c r="C78" s="1" t="str">
        <f t="shared" si="4"/>
        <v>2,9,8</v>
      </c>
      <c r="D78" s="1" t="str">
        <f t="shared" si="5"/>
        <v>5,1,5</v>
      </c>
      <c r="E78" s="1" t="str">
        <f t="shared" si="6"/>
        <v>9,2,9</v>
      </c>
      <c r="F78">
        <v>6</v>
      </c>
      <c r="G78">
        <v>7</v>
      </c>
      <c r="H78">
        <v>8</v>
      </c>
      <c r="I78" s="2">
        <v>81</v>
      </c>
      <c r="J78" s="2">
        <v>6</v>
      </c>
      <c r="K78" s="2">
        <v>7</v>
      </c>
      <c r="L78" s="2">
        <v>8</v>
      </c>
      <c r="M78">
        <v>2</v>
      </c>
      <c r="N78">
        <v>9</v>
      </c>
      <c r="O78">
        <v>8</v>
      </c>
      <c r="P78">
        <v>5</v>
      </c>
      <c r="Q78">
        <v>1</v>
      </c>
      <c r="R78">
        <v>5</v>
      </c>
      <c r="S78">
        <v>9</v>
      </c>
      <c r="T78">
        <v>2</v>
      </c>
      <c r="U78">
        <v>9</v>
      </c>
      <c r="V78" s="3">
        <f t="array" ref="V78">SUM(1/COUNTIF(M78:U78,M78:U78))</f>
        <v>4.9999999999999991</v>
      </c>
    </row>
    <row r="79" spans="1:22" ht="17.25" x14ac:dyDescent="0.3">
      <c r="A79" s="1">
        <v>177</v>
      </c>
      <c r="B79" s="1">
        <f>VLOOKUP(I79,Sheet3!$A$2:$N$85,Sheet2!M79+5,0)+VLOOKUP(I79,Sheet3!$A$2:$N$85,Sheet2!N79+5,0)+VLOOKUP(I79,Sheet3!$A$2:$N$85,Sheet2!O79+5,0)+VLOOKUP(I79,Sheet3!$A$2:$N$85,Sheet2!P79+5,0)+VLOOKUP(I79,Sheet3!$A$2:$N$85,Sheet2!Q79+5,0)+VLOOKUP(I79,Sheet3!$A$2:$N$85,Sheet2!R79+5,0)+VLOOKUP(I79,Sheet3!$A$2:$N$85,Sheet2!S79+5,0)+VLOOKUP(I79,Sheet3!$A$2:$N$85,Sheet2!T79+5,0)+VLOOKUP(I79,Sheet3!$A$2:$N$85,Sheet2!U79+5,0)-V79</f>
        <v>12</v>
      </c>
      <c r="C79" s="1" t="str">
        <f t="shared" si="4"/>
        <v>3,6,1</v>
      </c>
      <c r="D79" s="1" t="str">
        <f t="shared" si="5"/>
        <v>8,6,2</v>
      </c>
      <c r="E79" s="1" t="str">
        <f t="shared" si="6"/>
        <v>1,4,2</v>
      </c>
      <c r="F79">
        <v>6</v>
      </c>
      <c r="G79">
        <v>7</v>
      </c>
      <c r="H79">
        <v>9</v>
      </c>
      <c r="I79" s="2">
        <v>82</v>
      </c>
      <c r="J79" s="2">
        <v>6</v>
      </c>
      <c r="K79" s="2">
        <v>7</v>
      </c>
      <c r="L79" s="2">
        <v>9</v>
      </c>
      <c r="M79">
        <v>3</v>
      </c>
      <c r="N79">
        <v>6</v>
      </c>
      <c r="O79">
        <v>1</v>
      </c>
      <c r="P79">
        <v>8</v>
      </c>
      <c r="Q79">
        <v>6</v>
      </c>
      <c r="R79">
        <v>2</v>
      </c>
      <c r="S79">
        <v>1</v>
      </c>
      <c r="T79">
        <v>4</v>
      </c>
      <c r="U79">
        <v>2</v>
      </c>
      <c r="V79" s="3">
        <f t="array" ref="V79">SUM(1/COUNTIF(M79:U79,M79:U79))</f>
        <v>6</v>
      </c>
    </row>
    <row r="80" spans="1:22" ht="17.25" x14ac:dyDescent="0.3">
      <c r="A80" s="1">
        <v>178</v>
      </c>
      <c r="B80" s="1">
        <f>VLOOKUP(I80,Sheet3!$A$2:$N$85,Sheet2!M80+5,0)+VLOOKUP(I80,Sheet3!$A$2:$N$85,Sheet2!N80+5,0)+VLOOKUP(I80,Sheet3!$A$2:$N$85,Sheet2!O80+5,0)+VLOOKUP(I80,Sheet3!$A$2:$N$85,Sheet2!P80+5,0)+VLOOKUP(I80,Sheet3!$A$2:$N$85,Sheet2!Q80+5,0)+VLOOKUP(I80,Sheet3!$A$2:$N$85,Sheet2!R80+5,0)+VLOOKUP(I80,Sheet3!$A$2:$N$85,Sheet2!S80+5,0)+VLOOKUP(I80,Sheet3!$A$2:$N$85,Sheet2!T80+5,0)+VLOOKUP(I80,Sheet3!$A$2:$N$85,Sheet2!U80+5,0)-V80</f>
        <v>15</v>
      </c>
      <c r="C80" s="1" t="str">
        <f t="shared" si="4"/>
        <v>6,3,8</v>
      </c>
      <c r="D80" s="1" t="str">
        <f t="shared" si="5"/>
        <v>1,3,5</v>
      </c>
      <c r="E80" s="1" t="str">
        <f t="shared" si="6"/>
        <v>9,6,1</v>
      </c>
      <c r="F80">
        <v>6</v>
      </c>
      <c r="G80">
        <v>8</v>
      </c>
      <c r="H80">
        <v>9</v>
      </c>
      <c r="I80" s="2">
        <v>83</v>
      </c>
      <c r="J80" s="2">
        <v>6</v>
      </c>
      <c r="K80" s="2">
        <v>8</v>
      </c>
      <c r="L80" s="2">
        <v>9</v>
      </c>
      <c r="M80">
        <v>6</v>
      </c>
      <c r="N80">
        <v>3</v>
      </c>
      <c r="O80">
        <v>8</v>
      </c>
      <c r="P80">
        <v>1</v>
      </c>
      <c r="Q80">
        <v>3</v>
      </c>
      <c r="R80">
        <v>5</v>
      </c>
      <c r="S80">
        <v>9</v>
      </c>
      <c r="T80">
        <v>6</v>
      </c>
      <c r="U80">
        <v>1</v>
      </c>
      <c r="V80" s="3">
        <f t="array" ref="V80">SUM(1/COUNTIF(M80:U80,M80:U80))</f>
        <v>6</v>
      </c>
    </row>
    <row r="81" spans="1:22" ht="17.25" x14ac:dyDescent="0.3">
      <c r="A81" s="1">
        <v>179</v>
      </c>
      <c r="B81" s="1">
        <f>VLOOKUP(I81,Sheet3!$A$2:$N$85,Sheet2!M81+5,0)+VLOOKUP(I81,Sheet3!$A$2:$N$85,Sheet2!N81+5,0)+VLOOKUP(I81,Sheet3!$A$2:$N$85,Sheet2!O81+5,0)+VLOOKUP(I81,Sheet3!$A$2:$N$85,Sheet2!P81+5,0)+VLOOKUP(I81,Sheet3!$A$2:$N$85,Sheet2!Q81+5,0)+VLOOKUP(I81,Sheet3!$A$2:$N$85,Sheet2!R81+5,0)+VLOOKUP(I81,Sheet3!$A$2:$N$85,Sheet2!S81+5,0)+VLOOKUP(I81,Sheet3!$A$2:$N$85,Sheet2!T81+5,0)+VLOOKUP(I81,Sheet3!$A$2:$N$85,Sheet2!U81+5,0)-V81</f>
        <v>10</v>
      </c>
      <c r="C81" s="1" t="str">
        <f t="shared" si="4"/>
        <v>8,1,7</v>
      </c>
      <c r="D81" s="1" t="str">
        <f t="shared" si="5"/>
        <v>4,2,4</v>
      </c>
      <c r="E81" s="1" t="str">
        <f t="shared" si="6"/>
        <v>2,4,6</v>
      </c>
      <c r="F81">
        <v>7</v>
      </c>
      <c r="G81">
        <v>8</v>
      </c>
      <c r="H81">
        <v>9</v>
      </c>
      <c r="I81" s="2">
        <v>84</v>
      </c>
      <c r="J81" s="2">
        <v>7</v>
      </c>
      <c r="K81" s="2">
        <v>8</v>
      </c>
      <c r="L81" s="2">
        <v>9</v>
      </c>
      <c r="M81">
        <v>8</v>
      </c>
      <c r="N81">
        <v>1</v>
      </c>
      <c r="O81">
        <v>7</v>
      </c>
      <c r="P81">
        <v>4</v>
      </c>
      <c r="Q81">
        <v>2</v>
      </c>
      <c r="R81">
        <v>4</v>
      </c>
      <c r="S81">
        <v>2</v>
      </c>
      <c r="T81">
        <v>4</v>
      </c>
      <c r="U81">
        <v>6</v>
      </c>
      <c r="V81" s="3">
        <f t="array" ref="V81">SUM(1/COUNTIF(M81:U81,M81:U81))</f>
        <v>6</v>
      </c>
    </row>
  </sheetData>
  <sortState ref="I3:I86">
    <sortCondition ref="I8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selection activeCell="I2" sqref="I2:M2"/>
    </sheetView>
  </sheetViews>
  <sheetFormatPr defaultRowHeight="13.5" x14ac:dyDescent="0.15"/>
  <cols>
    <col min="5" max="5" width="14.875" style="1" customWidth="1"/>
  </cols>
  <sheetData>
    <row r="1" spans="1:14" ht="27" x14ac:dyDescent="0.15">
      <c r="A1" t="s">
        <v>17</v>
      </c>
      <c r="B1" t="s">
        <v>18</v>
      </c>
      <c r="C1" t="s">
        <v>19</v>
      </c>
      <c r="D1" t="s">
        <v>20</v>
      </c>
      <c r="E1" s="1" t="s">
        <v>21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</row>
    <row r="2" spans="1:14" ht="27" x14ac:dyDescent="0.15">
      <c r="A2">
        <v>1</v>
      </c>
      <c r="B2">
        <v>1</v>
      </c>
      <c r="C2">
        <v>2</v>
      </c>
      <c r="D2">
        <v>3</v>
      </c>
      <c r="E2" s="1" t="s">
        <v>22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</row>
    <row r="3" spans="1:14" x14ac:dyDescent="0.15">
      <c r="A3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2</v>
      </c>
      <c r="I3">
        <v>3</v>
      </c>
      <c r="J3">
        <v>2</v>
      </c>
      <c r="K3">
        <v>2</v>
      </c>
      <c r="L3">
        <v>1</v>
      </c>
      <c r="M3">
        <v>2</v>
      </c>
      <c r="N3">
        <v>1</v>
      </c>
    </row>
    <row r="4" spans="1:14" x14ac:dyDescent="0.15">
      <c r="A4">
        <v>3</v>
      </c>
      <c r="B4">
        <v>1</v>
      </c>
      <c r="C4">
        <v>2</v>
      </c>
      <c r="D4">
        <v>5</v>
      </c>
      <c r="E4" s="1" t="s">
        <v>23</v>
      </c>
      <c r="F4">
        <v>3</v>
      </c>
      <c r="G4">
        <v>3</v>
      </c>
      <c r="H4">
        <v>2</v>
      </c>
      <c r="I4">
        <v>2</v>
      </c>
      <c r="J4">
        <v>3</v>
      </c>
      <c r="K4">
        <v>2</v>
      </c>
      <c r="L4">
        <v>2</v>
      </c>
      <c r="M4">
        <v>1</v>
      </c>
      <c r="N4">
        <v>1</v>
      </c>
    </row>
    <row r="5" spans="1:14" x14ac:dyDescent="0.15">
      <c r="A5">
        <v>4</v>
      </c>
      <c r="B5">
        <v>1</v>
      </c>
      <c r="C5">
        <v>2</v>
      </c>
      <c r="D5">
        <v>6</v>
      </c>
      <c r="E5" s="1" t="s">
        <v>24</v>
      </c>
      <c r="F5">
        <v>3</v>
      </c>
      <c r="G5">
        <v>3</v>
      </c>
      <c r="H5">
        <v>2</v>
      </c>
      <c r="I5">
        <v>2</v>
      </c>
      <c r="J5">
        <v>2</v>
      </c>
      <c r="K5">
        <v>3</v>
      </c>
      <c r="L5">
        <v>2</v>
      </c>
      <c r="M5">
        <v>2</v>
      </c>
      <c r="N5">
        <v>1</v>
      </c>
    </row>
    <row r="6" spans="1:14" x14ac:dyDescent="0.15">
      <c r="A6">
        <v>5</v>
      </c>
      <c r="B6">
        <v>1</v>
      </c>
      <c r="C6">
        <v>2</v>
      </c>
      <c r="D6">
        <v>7</v>
      </c>
      <c r="E6" s="1" t="s">
        <v>25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</row>
    <row r="7" spans="1:14" x14ac:dyDescent="0.15">
      <c r="A7">
        <v>6</v>
      </c>
      <c r="B7">
        <v>1</v>
      </c>
      <c r="C7">
        <v>2</v>
      </c>
      <c r="D7">
        <v>8</v>
      </c>
      <c r="F7">
        <v>3</v>
      </c>
      <c r="G7">
        <v>3</v>
      </c>
      <c r="H7">
        <v>2</v>
      </c>
      <c r="I7">
        <v>2</v>
      </c>
      <c r="J7">
        <v>1</v>
      </c>
      <c r="K7">
        <v>2</v>
      </c>
      <c r="L7">
        <v>2</v>
      </c>
      <c r="M7">
        <v>3</v>
      </c>
      <c r="N7">
        <v>2</v>
      </c>
    </row>
    <row r="8" spans="1:14" x14ac:dyDescent="0.15">
      <c r="A8">
        <v>7</v>
      </c>
      <c r="B8">
        <v>1</v>
      </c>
      <c r="C8">
        <v>2</v>
      </c>
      <c r="D8">
        <v>9</v>
      </c>
      <c r="F8">
        <v>3</v>
      </c>
      <c r="G8">
        <v>3</v>
      </c>
      <c r="H8">
        <v>2</v>
      </c>
      <c r="I8">
        <v>2</v>
      </c>
      <c r="J8">
        <v>1</v>
      </c>
      <c r="K8">
        <v>1</v>
      </c>
      <c r="L8">
        <v>2</v>
      </c>
      <c r="M8">
        <v>2</v>
      </c>
      <c r="N8">
        <v>3</v>
      </c>
    </row>
    <row r="9" spans="1:14" x14ac:dyDescent="0.15">
      <c r="A9">
        <v>8</v>
      </c>
      <c r="B9">
        <v>1</v>
      </c>
      <c r="C9">
        <v>3</v>
      </c>
      <c r="D9">
        <v>4</v>
      </c>
      <c r="F9">
        <v>3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  <c r="M9">
        <v>2</v>
      </c>
      <c r="N9">
        <v>1</v>
      </c>
    </row>
    <row r="10" spans="1:14" x14ac:dyDescent="0.15">
      <c r="A10">
        <v>9</v>
      </c>
      <c r="B10">
        <v>1</v>
      </c>
      <c r="C10">
        <v>3</v>
      </c>
      <c r="D10">
        <v>5</v>
      </c>
      <c r="F10">
        <v>3</v>
      </c>
      <c r="G10">
        <v>2</v>
      </c>
      <c r="H10">
        <v>3</v>
      </c>
      <c r="I10">
        <v>2</v>
      </c>
      <c r="J10">
        <v>3</v>
      </c>
      <c r="K10">
        <v>2</v>
      </c>
      <c r="L10">
        <v>1</v>
      </c>
      <c r="M10">
        <v>2</v>
      </c>
      <c r="N10">
        <v>1</v>
      </c>
    </row>
    <row r="11" spans="1:14" x14ac:dyDescent="0.15">
      <c r="A11">
        <v>10</v>
      </c>
      <c r="B11">
        <v>1</v>
      </c>
      <c r="C11">
        <v>3</v>
      </c>
      <c r="D11">
        <v>6</v>
      </c>
      <c r="F11">
        <v>3</v>
      </c>
      <c r="G11">
        <v>2</v>
      </c>
      <c r="H11">
        <v>3</v>
      </c>
      <c r="I11">
        <v>2</v>
      </c>
      <c r="J11">
        <v>2</v>
      </c>
      <c r="K11">
        <v>3</v>
      </c>
      <c r="L11">
        <v>2</v>
      </c>
      <c r="M11">
        <v>1</v>
      </c>
      <c r="N11">
        <v>2</v>
      </c>
    </row>
    <row r="12" spans="1:14" x14ac:dyDescent="0.15">
      <c r="A12">
        <v>11</v>
      </c>
      <c r="B12">
        <v>1</v>
      </c>
      <c r="C12">
        <v>3</v>
      </c>
      <c r="D12">
        <v>7</v>
      </c>
      <c r="F12">
        <v>3</v>
      </c>
      <c r="G12">
        <v>2</v>
      </c>
      <c r="H12">
        <v>3</v>
      </c>
      <c r="I12">
        <v>2</v>
      </c>
      <c r="J12">
        <v>1</v>
      </c>
      <c r="K12">
        <v>2</v>
      </c>
      <c r="L12">
        <v>3</v>
      </c>
      <c r="M12">
        <v>2</v>
      </c>
      <c r="N12">
        <v>1</v>
      </c>
    </row>
    <row r="13" spans="1:14" x14ac:dyDescent="0.15">
      <c r="A13">
        <v>12</v>
      </c>
      <c r="B13">
        <v>1</v>
      </c>
      <c r="C13">
        <v>3</v>
      </c>
      <c r="D13">
        <v>8</v>
      </c>
      <c r="F13">
        <v>3</v>
      </c>
      <c r="G13">
        <v>2</v>
      </c>
      <c r="H13">
        <v>3</v>
      </c>
      <c r="I13">
        <v>2</v>
      </c>
      <c r="J13">
        <v>2</v>
      </c>
      <c r="K13">
        <v>2</v>
      </c>
      <c r="L13">
        <v>2</v>
      </c>
      <c r="M13">
        <v>3</v>
      </c>
      <c r="N13">
        <v>2</v>
      </c>
    </row>
    <row r="14" spans="1:14" x14ac:dyDescent="0.15">
      <c r="A14">
        <v>13</v>
      </c>
      <c r="B14">
        <v>1</v>
      </c>
      <c r="C14">
        <v>3</v>
      </c>
      <c r="D14">
        <v>9</v>
      </c>
      <c r="F14">
        <v>3</v>
      </c>
      <c r="G14">
        <v>2</v>
      </c>
      <c r="H14">
        <v>3</v>
      </c>
      <c r="I14">
        <v>2</v>
      </c>
      <c r="J14">
        <v>1</v>
      </c>
      <c r="K14">
        <v>2</v>
      </c>
      <c r="L14">
        <v>1</v>
      </c>
      <c r="M14">
        <v>2</v>
      </c>
      <c r="N14">
        <v>3</v>
      </c>
    </row>
    <row r="15" spans="1:14" x14ac:dyDescent="0.15">
      <c r="A15">
        <v>14</v>
      </c>
      <c r="B15">
        <v>1</v>
      </c>
      <c r="C15">
        <v>4</v>
      </c>
      <c r="D15">
        <v>5</v>
      </c>
      <c r="F15">
        <v>3</v>
      </c>
      <c r="G15">
        <v>2</v>
      </c>
      <c r="H15">
        <v>2</v>
      </c>
      <c r="I15">
        <v>3</v>
      </c>
      <c r="J15">
        <v>3</v>
      </c>
      <c r="K15">
        <v>2</v>
      </c>
      <c r="L15">
        <v>1</v>
      </c>
      <c r="M15">
        <v>2</v>
      </c>
      <c r="N15">
        <v>2</v>
      </c>
    </row>
    <row r="16" spans="1:14" x14ac:dyDescent="0.15">
      <c r="A16">
        <v>15</v>
      </c>
      <c r="B16">
        <v>1</v>
      </c>
      <c r="C16">
        <v>4</v>
      </c>
      <c r="D16">
        <v>6</v>
      </c>
      <c r="F16">
        <v>3</v>
      </c>
      <c r="G16">
        <v>2</v>
      </c>
      <c r="H16">
        <v>2</v>
      </c>
      <c r="I16">
        <v>3</v>
      </c>
      <c r="J16">
        <v>2</v>
      </c>
      <c r="K16">
        <v>3</v>
      </c>
      <c r="L16">
        <v>2</v>
      </c>
      <c r="M16">
        <v>2</v>
      </c>
      <c r="N16">
        <v>1</v>
      </c>
    </row>
    <row r="17" spans="1:14" x14ac:dyDescent="0.15">
      <c r="A17">
        <v>16</v>
      </c>
      <c r="B17">
        <v>1</v>
      </c>
      <c r="C17">
        <v>4</v>
      </c>
      <c r="D17">
        <v>7</v>
      </c>
      <c r="F17">
        <v>3</v>
      </c>
      <c r="G17">
        <v>2</v>
      </c>
      <c r="H17">
        <v>2</v>
      </c>
      <c r="I17">
        <v>3</v>
      </c>
      <c r="J17">
        <v>2</v>
      </c>
      <c r="K17">
        <v>2</v>
      </c>
      <c r="L17">
        <v>3</v>
      </c>
      <c r="M17">
        <v>2</v>
      </c>
      <c r="N17">
        <v>1</v>
      </c>
    </row>
    <row r="18" spans="1:14" x14ac:dyDescent="0.15">
      <c r="A18">
        <v>17</v>
      </c>
      <c r="B18">
        <v>1</v>
      </c>
      <c r="C18">
        <v>4</v>
      </c>
      <c r="D18">
        <v>8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2</v>
      </c>
      <c r="M18">
        <v>3</v>
      </c>
      <c r="N18">
        <v>2</v>
      </c>
    </row>
    <row r="19" spans="1:14" x14ac:dyDescent="0.15">
      <c r="A19">
        <v>18</v>
      </c>
      <c r="B19">
        <v>1</v>
      </c>
      <c r="C19">
        <v>4</v>
      </c>
      <c r="D19">
        <v>9</v>
      </c>
      <c r="F19">
        <v>3</v>
      </c>
      <c r="G19">
        <v>2</v>
      </c>
      <c r="H19">
        <v>2</v>
      </c>
      <c r="I19">
        <v>3</v>
      </c>
      <c r="J19">
        <v>2</v>
      </c>
      <c r="K19">
        <v>1</v>
      </c>
      <c r="L19">
        <v>1</v>
      </c>
      <c r="M19">
        <v>2</v>
      </c>
      <c r="N19">
        <v>3</v>
      </c>
    </row>
    <row r="20" spans="1:14" x14ac:dyDescent="0.15">
      <c r="A20">
        <v>19</v>
      </c>
      <c r="B20">
        <v>1</v>
      </c>
      <c r="C20">
        <v>5</v>
      </c>
      <c r="D20">
        <v>6</v>
      </c>
      <c r="F20">
        <v>3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M20">
        <v>1</v>
      </c>
      <c r="N20">
        <v>1</v>
      </c>
    </row>
    <row r="21" spans="1:14" x14ac:dyDescent="0.15">
      <c r="A21">
        <v>20</v>
      </c>
      <c r="B21">
        <v>1</v>
      </c>
      <c r="C21">
        <v>5</v>
      </c>
      <c r="D21">
        <v>7</v>
      </c>
      <c r="F21">
        <v>3</v>
      </c>
      <c r="G21">
        <v>2</v>
      </c>
      <c r="H21">
        <v>1</v>
      </c>
      <c r="I21">
        <v>2</v>
      </c>
      <c r="J21">
        <v>3</v>
      </c>
      <c r="K21">
        <v>2</v>
      </c>
      <c r="L21">
        <v>3</v>
      </c>
      <c r="M21">
        <v>2</v>
      </c>
      <c r="N21">
        <v>1</v>
      </c>
    </row>
    <row r="22" spans="1:14" x14ac:dyDescent="0.15">
      <c r="A22">
        <v>21</v>
      </c>
      <c r="B22">
        <v>1</v>
      </c>
      <c r="C22">
        <v>5</v>
      </c>
      <c r="D22">
        <v>8</v>
      </c>
      <c r="F22">
        <v>3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3</v>
      </c>
      <c r="N22">
        <v>2</v>
      </c>
    </row>
    <row r="23" spans="1:14" x14ac:dyDescent="0.15">
      <c r="A23">
        <v>22</v>
      </c>
      <c r="B23">
        <v>1</v>
      </c>
      <c r="C23">
        <v>5</v>
      </c>
      <c r="D23">
        <v>9</v>
      </c>
      <c r="F23">
        <v>3</v>
      </c>
      <c r="G23">
        <v>2</v>
      </c>
      <c r="H23">
        <v>1</v>
      </c>
      <c r="I23">
        <v>2</v>
      </c>
      <c r="J23">
        <v>3</v>
      </c>
      <c r="K23">
        <v>2</v>
      </c>
      <c r="L23">
        <v>1</v>
      </c>
      <c r="M23">
        <v>2</v>
      </c>
      <c r="N23">
        <v>3</v>
      </c>
    </row>
    <row r="24" spans="1:14" x14ac:dyDescent="0.15">
      <c r="A24">
        <v>23</v>
      </c>
      <c r="B24">
        <v>1</v>
      </c>
      <c r="C24">
        <v>6</v>
      </c>
      <c r="D24">
        <v>7</v>
      </c>
      <c r="F24">
        <v>3</v>
      </c>
      <c r="G24">
        <v>2</v>
      </c>
      <c r="H24">
        <v>1</v>
      </c>
      <c r="I24">
        <v>1</v>
      </c>
      <c r="J24">
        <v>2</v>
      </c>
      <c r="K24">
        <v>3</v>
      </c>
      <c r="L24">
        <v>3</v>
      </c>
      <c r="M24">
        <v>2</v>
      </c>
      <c r="N24">
        <v>1</v>
      </c>
    </row>
    <row r="25" spans="1:14" x14ac:dyDescent="0.15">
      <c r="A25">
        <v>24</v>
      </c>
      <c r="B25">
        <v>1</v>
      </c>
      <c r="C25">
        <v>6</v>
      </c>
      <c r="D25">
        <v>8</v>
      </c>
      <c r="F25">
        <v>3</v>
      </c>
      <c r="G25">
        <v>2</v>
      </c>
      <c r="H25">
        <v>1</v>
      </c>
      <c r="I25">
        <v>1</v>
      </c>
      <c r="J25">
        <v>2</v>
      </c>
      <c r="K25">
        <v>3</v>
      </c>
      <c r="L25">
        <v>2</v>
      </c>
      <c r="M25">
        <v>3</v>
      </c>
      <c r="N25">
        <v>2</v>
      </c>
    </row>
    <row r="26" spans="1:14" x14ac:dyDescent="0.15">
      <c r="A26">
        <v>25</v>
      </c>
      <c r="B26">
        <v>1</v>
      </c>
      <c r="C26">
        <v>6</v>
      </c>
      <c r="D26">
        <v>9</v>
      </c>
      <c r="F26">
        <v>3</v>
      </c>
      <c r="G26">
        <v>2</v>
      </c>
      <c r="H26">
        <v>2</v>
      </c>
      <c r="I26">
        <v>1</v>
      </c>
      <c r="J26">
        <v>2</v>
      </c>
      <c r="K26">
        <v>3</v>
      </c>
      <c r="L26">
        <v>2</v>
      </c>
      <c r="M26">
        <v>2</v>
      </c>
      <c r="N26">
        <v>3</v>
      </c>
    </row>
    <row r="27" spans="1:14" x14ac:dyDescent="0.15">
      <c r="A27">
        <v>26</v>
      </c>
      <c r="B27">
        <v>1</v>
      </c>
      <c r="C27">
        <v>7</v>
      </c>
      <c r="D27">
        <v>8</v>
      </c>
      <c r="F27">
        <v>3</v>
      </c>
      <c r="G27">
        <v>2</v>
      </c>
      <c r="H27">
        <v>1</v>
      </c>
      <c r="I27">
        <v>1</v>
      </c>
      <c r="J27">
        <v>1</v>
      </c>
      <c r="K27">
        <v>2</v>
      </c>
      <c r="L27">
        <v>3</v>
      </c>
      <c r="M27">
        <v>3</v>
      </c>
      <c r="N27">
        <v>2</v>
      </c>
    </row>
    <row r="28" spans="1:14" x14ac:dyDescent="0.15">
      <c r="A28">
        <v>27</v>
      </c>
      <c r="B28">
        <v>1</v>
      </c>
      <c r="C28">
        <v>7</v>
      </c>
      <c r="D28">
        <v>9</v>
      </c>
      <c r="F28">
        <v>3</v>
      </c>
      <c r="G28">
        <v>2</v>
      </c>
      <c r="H28">
        <v>1</v>
      </c>
      <c r="I28">
        <v>1</v>
      </c>
      <c r="J28">
        <v>1</v>
      </c>
      <c r="K28">
        <v>2</v>
      </c>
      <c r="L28">
        <v>3</v>
      </c>
      <c r="M28">
        <v>2</v>
      </c>
      <c r="N28">
        <v>3</v>
      </c>
    </row>
    <row r="29" spans="1:14" x14ac:dyDescent="0.15">
      <c r="A29">
        <v>28</v>
      </c>
      <c r="B29">
        <v>1</v>
      </c>
      <c r="C29">
        <v>8</v>
      </c>
      <c r="D29">
        <v>9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2</v>
      </c>
      <c r="M29">
        <v>3</v>
      </c>
      <c r="N29">
        <v>3</v>
      </c>
    </row>
    <row r="30" spans="1:14" x14ac:dyDescent="0.15">
      <c r="A30">
        <v>29</v>
      </c>
      <c r="B30">
        <v>2</v>
      </c>
      <c r="C30">
        <v>3</v>
      </c>
      <c r="D30">
        <v>4</v>
      </c>
      <c r="F30">
        <v>2</v>
      </c>
      <c r="G30">
        <v>3</v>
      </c>
      <c r="H30">
        <v>3</v>
      </c>
      <c r="I30">
        <v>3</v>
      </c>
      <c r="J30">
        <v>2</v>
      </c>
      <c r="K30">
        <v>2</v>
      </c>
      <c r="L30">
        <v>2</v>
      </c>
      <c r="M30">
        <v>2</v>
      </c>
      <c r="N30">
        <v>1</v>
      </c>
    </row>
    <row r="31" spans="1:14" x14ac:dyDescent="0.15">
      <c r="A31">
        <v>30</v>
      </c>
      <c r="B31">
        <v>2</v>
      </c>
      <c r="C31">
        <v>3</v>
      </c>
      <c r="D31">
        <v>5</v>
      </c>
      <c r="F31">
        <v>2</v>
      </c>
      <c r="G31">
        <v>3</v>
      </c>
      <c r="H31">
        <v>3</v>
      </c>
      <c r="I31">
        <v>2</v>
      </c>
      <c r="J31">
        <v>3</v>
      </c>
      <c r="K31">
        <v>2</v>
      </c>
      <c r="L31">
        <v>1</v>
      </c>
      <c r="M31">
        <v>2</v>
      </c>
      <c r="N31">
        <v>1</v>
      </c>
    </row>
    <row r="32" spans="1:14" x14ac:dyDescent="0.15">
      <c r="A32">
        <v>31</v>
      </c>
      <c r="B32">
        <v>2</v>
      </c>
      <c r="C32">
        <v>3</v>
      </c>
      <c r="D32">
        <v>6</v>
      </c>
      <c r="F32">
        <v>2</v>
      </c>
      <c r="G32">
        <v>3</v>
      </c>
      <c r="H32">
        <v>3</v>
      </c>
      <c r="I32">
        <v>2</v>
      </c>
      <c r="J32">
        <v>2</v>
      </c>
      <c r="K32">
        <v>3</v>
      </c>
      <c r="L32">
        <v>1</v>
      </c>
      <c r="M32">
        <v>2</v>
      </c>
      <c r="N32">
        <v>2</v>
      </c>
    </row>
    <row r="33" spans="1:14" x14ac:dyDescent="0.15">
      <c r="A33">
        <v>32</v>
      </c>
      <c r="B33">
        <v>2</v>
      </c>
      <c r="C33">
        <v>3</v>
      </c>
      <c r="D33">
        <v>7</v>
      </c>
      <c r="F33">
        <v>2</v>
      </c>
      <c r="G33">
        <v>3</v>
      </c>
      <c r="H33">
        <v>3</v>
      </c>
      <c r="I33">
        <v>2</v>
      </c>
      <c r="J33">
        <v>2</v>
      </c>
      <c r="K33">
        <v>2</v>
      </c>
      <c r="L33">
        <v>3</v>
      </c>
      <c r="M33">
        <v>1</v>
      </c>
      <c r="N33">
        <v>2</v>
      </c>
    </row>
    <row r="34" spans="1:14" x14ac:dyDescent="0.15">
      <c r="A34">
        <v>33</v>
      </c>
      <c r="B34">
        <v>2</v>
      </c>
      <c r="C34">
        <v>3</v>
      </c>
      <c r="D34">
        <v>8</v>
      </c>
      <c r="F34">
        <v>2</v>
      </c>
      <c r="G34">
        <v>3</v>
      </c>
      <c r="H34">
        <v>3</v>
      </c>
      <c r="I34">
        <v>2</v>
      </c>
      <c r="J34">
        <v>2</v>
      </c>
      <c r="K34">
        <v>2</v>
      </c>
      <c r="L34">
        <v>1</v>
      </c>
      <c r="M34">
        <v>3</v>
      </c>
      <c r="N34">
        <v>1</v>
      </c>
    </row>
    <row r="35" spans="1:14" x14ac:dyDescent="0.15">
      <c r="A35">
        <v>34</v>
      </c>
      <c r="B35">
        <v>2</v>
      </c>
      <c r="C35">
        <v>3</v>
      </c>
      <c r="D35">
        <v>9</v>
      </c>
      <c r="F35">
        <v>2</v>
      </c>
      <c r="G35">
        <v>3</v>
      </c>
      <c r="H35">
        <v>3</v>
      </c>
      <c r="I35">
        <v>2</v>
      </c>
      <c r="J35">
        <v>2</v>
      </c>
      <c r="K35">
        <v>2</v>
      </c>
      <c r="L35">
        <v>1</v>
      </c>
      <c r="M35">
        <v>1</v>
      </c>
      <c r="N35">
        <v>3</v>
      </c>
    </row>
    <row r="36" spans="1:14" x14ac:dyDescent="0.15">
      <c r="A36">
        <v>35</v>
      </c>
      <c r="B36">
        <v>2</v>
      </c>
      <c r="C36">
        <v>4</v>
      </c>
      <c r="D36">
        <v>5</v>
      </c>
      <c r="F36">
        <v>2</v>
      </c>
      <c r="G36">
        <v>3</v>
      </c>
      <c r="H36">
        <v>2</v>
      </c>
      <c r="I36">
        <v>3</v>
      </c>
      <c r="J36">
        <v>3</v>
      </c>
      <c r="K36">
        <v>2</v>
      </c>
      <c r="L36">
        <v>2</v>
      </c>
      <c r="M36">
        <v>2</v>
      </c>
      <c r="N36">
        <v>2</v>
      </c>
    </row>
    <row r="37" spans="1:14" x14ac:dyDescent="0.15">
      <c r="A37">
        <v>36</v>
      </c>
      <c r="B37">
        <v>2</v>
      </c>
      <c r="C37">
        <v>4</v>
      </c>
      <c r="D37">
        <v>6</v>
      </c>
      <c r="F37">
        <v>0</v>
      </c>
      <c r="G37">
        <v>3</v>
      </c>
      <c r="H37">
        <v>0</v>
      </c>
      <c r="I37">
        <v>3</v>
      </c>
      <c r="J37">
        <v>0</v>
      </c>
      <c r="K37">
        <v>3</v>
      </c>
      <c r="L37">
        <v>0</v>
      </c>
      <c r="M37">
        <v>2</v>
      </c>
      <c r="N37">
        <v>0</v>
      </c>
    </row>
    <row r="38" spans="1:14" x14ac:dyDescent="0.15">
      <c r="A38">
        <v>37</v>
      </c>
      <c r="B38">
        <v>2</v>
      </c>
      <c r="C38">
        <v>4</v>
      </c>
      <c r="D38">
        <v>7</v>
      </c>
      <c r="F38">
        <v>1</v>
      </c>
      <c r="G38">
        <v>3</v>
      </c>
      <c r="H38">
        <v>2</v>
      </c>
      <c r="I38">
        <v>3</v>
      </c>
      <c r="J38">
        <v>2</v>
      </c>
      <c r="K38">
        <v>2</v>
      </c>
      <c r="L38">
        <v>3</v>
      </c>
      <c r="M38">
        <v>2</v>
      </c>
      <c r="N38">
        <v>2</v>
      </c>
    </row>
    <row r="39" spans="1:14" x14ac:dyDescent="0.15">
      <c r="A39">
        <v>38</v>
      </c>
      <c r="B39">
        <v>2</v>
      </c>
      <c r="C39">
        <v>4</v>
      </c>
      <c r="D39">
        <v>8</v>
      </c>
      <c r="F39">
        <v>0</v>
      </c>
      <c r="G39">
        <v>3</v>
      </c>
      <c r="H39">
        <v>0</v>
      </c>
      <c r="I39">
        <v>3</v>
      </c>
      <c r="J39">
        <v>0</v>
      </c>
      <c r="K39">
        <v>2</v>
      </c>
      <c r="L39">
        <v>0</v>
      </c>
      <c r="M39">
        <v>3</v>
      </c>
      <c r="N39">
        <v>0</v>
      </c>
    </row>
    <row r="40" spans="1:14" x14ac:dyDescent="0.15">
      <c r="A40">
        <v>39</v>
      </c>
      <c r="B40">
        <v>2</v>
      </c>
      <c r="C40">
        <v>4</v>
      </c>
      <c r="D40">
        <v>9</v>
      </c>
      <c r="F40">
        <v>1</v>
      </c>
      <c r="G40">
        <v>3</v>
      </c>
      <c r="H40">
        <v>1</v>
      </c>
      <c r="I40">
        <v>3</v>
      </c>
      <c r="J40">
        <v>2</v>
      </c>
      <c r="K40">
        <v>2</v>
      </c>
      <c r="L40">
        <v>2</v>
      </c>
      <c r="M40">
        <v>2</v>
      </c>
      <c r="N40">
        <v>3</v>
      </c>
    </row>
    <row r="41" spans="1:14" x14ac:dyDescent="0.15">
      <c r="A41">
        <v>40</v>
      </c>
      <c r="B41">
        <v>2</v>
      </c>
      <c r="C41">
        <v>5</v>
      </c>
      <c r="D41">
        <v>6</v>
      </c>
      <c r="F41">
        <v>2</v>
      </c>
      <c r="G41">
        <v>3</v>
      </c>
      <c r="H41">
        <v>2</v>
      </c>
      <c r="I41">
        <v>2</v>
      </c>
      <c r="J41">
        <v>3</v>
      </c>
      <c r="K41">
        <v>3</v>
      </c>
      <c r="L41">
        <v>2</v>
      </c>
      <c r="M41">
        <v>1</v>
      </c>
      <c r="N41">
        <v>1</v>
      </c>
    </row>
    <row r="42" spans="1:14" x14ac:dyDescent="0.15">
      <c r="A42">
        <v>41</v>
      </c>
      <c r="B42">
        <v>2</v>
      </c>
      <c r="C42">
        <v>5</v>
      </c>
      <c r="D42">
        <v>7</v>
      </c>
      <c r="F42">
        <v>1</v>
      </c>
      <c r="G42">
        <v>3</v>
      </c>
      <c r="H42">
        <v>2</v>
      </c>
      <c r="I42">
        <v>2</v>
      </c>
      <c r="J42">
        <v>3</v>
      </c>
      <c r="K42">
        <v>1</v>
      </c>
      <c r="L42">
        <v>3</v>
      </c>
      <c r="M42">
        <v>1</v>
      </c>
      <c r="N42">
        <v>1</v>
      </c>
    </row>
    <row r="43" spans="1:14" x14ac:dyDescent="0.15">
      <c r="A43">
        <v>42</v>
      </c>
      <c r="B43">
        <v>2</v>
      </c>
      <c r="C43">
        <v>5</v>
      </c>
      <c r="D43">
        <v>8</v>
      </c>
      <c r="F43">
        <v>1</v>
      </c>
      <c r="G43">
        <v>3</v>
      </c>
      <c r="H43">
        <v>2</v>
      </c>
      <c r="I43">
        <v>2</v>
      </c>
      <c r="J43">
        <v>3</v>
      </c>
      <c r="K43">
        <v>2</v>
      </c>
      <c r="L43">
        <v>2</v>
      </c>
      <c r="M43">
        <v>3</v>
      </c>
      <c r="N43">
        <v>1</v>
      </c>
    </row>
    <row r="44" spans="1:14" x14ac:dyDescent="0.15">
      <c r="A44">
        <v>43</v>
      </c>
      <c r="B44">
        <v>2</v>
      </c>
      <c r="C44">
        <v>5</v>
      </c>
      <c r="D44">
        <v>9</v>
      </c>
      <c r="F44">
        <v>1</v>
      </c>
      <c r="G44">
        <v>3</v>
      </c>
      <c r="H44">
        <v>2</v>
      </c>
      <c r="I44">
        <v>2</v>
      </c>
      <c r="J44">
        <v>3</v>
      </c>
      <c r="K44">
        <v>1</v>
      </c>
      <c r="L44">
        <v>2</v>
      </c>
      <c r="M44">
        <v>1</v>
      </c>
      <c r="N44">
        <v>3</v>
      </c>
    </row>
    <row r="45" spans="1:14" x14ac:dyDescent="0.15">
      <c r="A45">
        <v>44</v>
      </c>
      <c r="B45">
        <v>2</v>
      </c>
      <c r="C45">
        <v>6</v>
      </c>
      <c r="D45">
        <v>7</v>
      </c>
      <c r="F45">
        <v>2</v>
      </c>
      <c r="G45">
        <v>3</v>
      </c>
      <c r="H45">
        <v>1</v>
      </c>
      <c r="I45">
        <v>2</v>
      </c>
      <c r="J45">
        <v>2</v>
      </c>
      <c r="K45">
        <v>3</v>
      </c>
      <c r="L45">
        <v>3</v>
      </c>
      <c r="M45">
        <v>2</v>
      </c>
      <c r="N45">
        <v>2</v>
      </c>
    </row>
    <row r="46" spans="1:14" x14ac:dyDescent="0.15">
      <c r="A46">
        <v>45</v>
      </c>
      <c r="B46">
        <v>2</v>
      </c>
      <c r="C46">
        <v>6</v>
      </c>
      <c r="D46">
        <v>8</v>
      </c>
      <c r="F46">
        <v>0</v>
      </c>
      <c r="G46">
        <v>3</v>
      </c>
      <c r="H46">
        <v>0</v>
      </c>
      <c r="I46">
        <v>2</v>
      </c>
      <c r="J46">
        <v>0</v>
      </c>
      <c r="K46">
        <v>3</v>
      </c>
      <c r="L46">
        <v>0</v>
      </c>
      <c r="M46">
        <v>3</v>
      </c>
      <c r="N46">
        <v>0</v>
      </c>
    </row>
    <row r="47" spans="1:14" x14ac:dyDescent="0.15">
      <c r="A47">
        <v>46</v>
      </c>
      <c r="B47">
        <v>2</v>
      </c>
      <c r="C47">
        <v>6</v>
      </c>
      <c r="D47">
        <v>9</v>
      </c>
      <c r="F47">
        <v>1</v>
      </c>
      <c r="G47">
        <v>3</v>
      </c>
      <c r="H47">
        <v>2</v>
      </c>
      <c r="I47">
        <v>2</v>
      </c>
      <c r="J47">
        <v>1</v>
      </c>
      <c r="K47">
        <v>3</v>
      </c>
      <c r="L47">
        <v>2</v>
      </c>
      <c r="M47">
        <v>2</v>
      </c>
      <c r="N47">
        <v>3</v>
      </c>
    </row>
    <row r="48" spans="1:14" x14ac:dyDescent="0.15">
      <c r="A48">
        <v>47</v>
      </c>
      <c r="B48">
        <v>2</v>
      </c>
      <c r="C48">
        <v>7</v>
      </c>
      <c r="D48">
        <v>8</v>
      </c>
      <c r="F48">
        <v>2</v>
      </c>
      <c r="G48">
        <v>3</v>
      </c>
      <c r="H48">
        <v>1</v>
      </c>
      <c r="I48">
        <v>2</v>
      </c>
      <c r="J48">
        <v>2</v>
      </c>
      <c r="K48">
        <v>2</v>
      </c>
      <c r="L48">
        <v>3</v>
      </c>
      <c r="M48">
        <v>3</v>
      </c>
      <c r="N48">
        <v>2</v>
      </c>
    </row>
    <row r="49" spans="1:14" x14ac:dyDescent="0.15">
      <c r="A49">
        <v>48</v>
      </c>
      <c r="B49">
        <v>2</v>
      </c>
      <c r="C49">
        <v>7</v>
      </c>
      <c r="D49">
        <v>9</v>
      </c>
      <c r="F49">
        <v>1</v>
      </c>
      <c r="G49">
        <v>3</v>
      </c>
      <c r="H49">
        <v>1</v>
      </c>
      <c r="I49">
        <v>2</v>
      </c>
      <c r="J49">
        <v>2</v>
      </c>
      <c r="K49">
        <v>1</v>
      </c>
      <c r="L49">
        <v>3</v>
      </c>
      <c r="M49">
        <v>1</v>
      </c>
      <c r="N49">
        <v>3</v>
      </c>
    </row>
    <row r="50" spans="1:14" x14ac:dyDescent="0.15">
      <c r="A50">
        <v>49</v>
      </c>
      <c r="B50">
        <v>2</v>
      </c>
      <c r="C50">
        <v>8</v>
      </c>
      <c r="D50">
        <v>9</v>
      </c>
      <c r="F50">
        <v>2</v>
      </c>
      <c r="G50">
        <v>3</v>
      </c>
      <c r="H50">
        <v>1</v>
      </c>
      <c r="I50">
        <v>2</v>
      </c>
      <c r="J50">
        <v>1</v>
      </c>
      <c r="K50">
        <v>2</v>
      </c>
      <c r="L50">
        <v>2</v>
      </c>
      <c r="M50">
        <v>3</v>
      </c>
      <c r="N50">
        <v>3</v>
      </c>
    </row>
    <row r="51" spans="1:14" x14ac:dyDescent="0.15">
      <c r="A51">
        <v>50</v>
      </c>
      <c r="B51">
        <v>3</v>
      </c>
      <c r="C51">
        <v>4</v>
      </c>
      <c r="D51">
        <v>5</v>
      </c>
      <c r="F51">
        <v>2</v>
      </c>
      <c r="G51">
        <v>2</v>
      </c>
      <c r="H51">
        <v>3</v>
      </c>
      <c r="I51">
        <v>3</v>
      </c>
      <c r="J51">
        <v>3</v>
      </c>
      <c r="K51">
        <v>2</v>
      </c>
      <c r="L51">
        <v>2</v>
      </c>
      <c r="M51">
        <v>2</v>
      </c>
      <c r="N51">
        <v>2</v>
      </c>
    </row>
    <row r="52" spans="1:14" x14ac:dyDescent="0.15">
      <c r="A52">
        <v>51</v>
      </c>
      <c r="B52">
        <v>3</v>
      </c>
      <c r="C52">
        <v>4</v>
      </c>
      <c r="D52">
        <v>6</v>
      </c>
      <c r="F52">
        <v>2</v>
      </c>
      <c r="G52">
        <v>2</v>
      </c>
      <c r="H52">
        <v>3</v>
      </c>
      <c r="I52">
        <v>3</v>
      </c>
      <c r="J52">
        <v>1</v>
      </c>
      <c r="K52">
        <v>3</v>
      </c>
      <c r="L52">
        <v>2</v>
      </c>
      <c r="M52">
        <v>2</v>
      </c>
      <c r="N52">
        <v>2</v>
      </c>
    </row>
    <row r="53" spans="1:14" x14ac:dyDescent="0.15">
      <c r="A53">
        <v>52</v>
      </c>
      <c r="B53">
        <v>3</v>
      </c>
      <c r="C53">
        <v>4</v>
      </c>
      <c r="D53">
        <v>7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</row>
    <row r="54" spans="1:14" x14ac:dyDescent="0.15">
      <c r="A54">
        <v>53</v>
      </c>
      <c r="B54">
        <v>3</v>
      </c>
      <c r="C54">
        <v>4</v>
      </c>
      <c r="D54">
        <v>8</v>
      </c>
      <c r="F54">
        <v>2</v>
      </c>
      <c r="G54">
        <v>1</v>
      </c>
      <c r="H54">
        <v>3</v>
      </c>
      <c r="I54">
        <v>3</v>
      </c>
      <c r="J54">
        <v>2</v>
      </c>
      <c r="K54">
        <v>2</v>
      </c>
      <c r="L54">
        <v>2</v>
      </c>
      <c r="M54">
        <v>3</v>
      </c>
      <c r="N54">
        <v>1</v>
      </c>
    </row>
    <row r="55" spans="1:14" x14ac:dyDescent="0.15">
      <c r="A55">
        <v>54</v>
      </c>
      <c r="B55">
        <v>3</v>
      </c>
      <c r="C55">
        <v>4</v>
      </c>
      <c r="D55">
        <v>9</v>
      </c>
      <c r="F55">
        <v>2</v>
      </c>
      <c r="G55">
        <v>1</v>
      </c>
      <c r="H55">
        <v>3</v>
      </c>
      <c r="I55">
        <v>3</v>
      </c>
      <c r="J55">
        <v>2</v>
      </c>
      <c r="K55">
        <v>2</v>
      </c>
      <c r="L55">
        <v>2</v>
      </c>
      <c r="M55">
        <v>2</v>
      </c>
      <c r="N55">
        <v>3</v>
      </c>
    </row>
    <row r="56" spans="1:14" x14ac:dyDescent="0.15">
      <c r="A56">
        <v>55</v>
      </c>
      <c r="B56">
        <v>3</v>
      </c>
      <c r="C56">
        <v>5</v>
      </c>
      <c r="D56">
        <v>6</v>
      </c>
      <c r="F56">
        <v>2</v>
      </c>
      <c r="G56">
        <v>2</v>
      </c>
      <c r="H56">
        <v>3</v>
      </c>
      <c r="I56">
        <v>1</v>
      </c>
      <c r="J56">
        <v>3</v>
      </c>
      <c r="K56">
        <v>3</v>
      </c>
      <c r="L56">
        <v>1</v>
      </c>
      <c r="M56">
        <v>2</v>
      </c>
      <c r="N56">
        <v>2</v>
      </c>
    </row>
    <row r="57" spans="1:14" x14ac:dyDescent="0.15">
      <c r="A57">
        <v>56</v>
      </c>
      <c r="B57">
        <v>3</v>
      </c>
      <c r="C57">
        <v>5</v>
      </c>
      <c r="D57">
        <v>7</v>
      </c>
      <c r="F57">
        <v>1</v>
      </c>
      <c r="G57">
        <v>2</v>
      </c>
      <c r="H57">
        <v>3</v>
      </c>
      <c r="I57">
        <v>2</v>
      </c>
      <c r="J57">
        <v>3</v>
      </c>
      <c r="K57">
        <v>2</v>
      </c>
      <c r="L57">
        <v>3</v>
      </c>
      <c r="M57">
        <v>2</v>
      </c>
      <c r="N57">
        <v>1</v>
      </c>
    </row>
    <row r="58" spans="1:14" x14ac:dyDescent="0.15">
      <c r="A58">
        <v>57</v>
      </c>
      <c r="B58">
        <v>3</v>
      </c>
      <c r="C58">
        <v>5</v>
      </c>
      <c r="D58">
        <v>8</v>
      </c>
      <c r="F58">
        <v>1</v>
      </c>
      <c r="G58">
        <v>2</v>
      </c>
      <c r="H58">
        <v>3</v>
      </c>
      <c r="I58">
        <v>1</v>
      </c>
      <c r="J58">
        <v>3</v>
      </c>
      <c r="K58">
        <v>2</v>
      </c>
      <c r="L58">
        <v>1</v>
      </c>
      <c r="M58">
        <v>3</v>
      </c>
      <c r="N58">
        <v>1</v>
      </c>
    </row>
    <row r="59" spans="1:14" x14ac:dyDescent="0.15">
      <c r="A59">
        <v>58</v>
      </c>
      <c r="B59">
        <v>3</v>
      </c>
      <c r="C59">
        <v>5</v>
      </c>
      <c r="D59">
        <v>9</v>
      </c>
      <c r="F59">
        <v>1</v>
      </c>
      <c r="G59">
        <v>2</v>
      </c>
      <c r="H59">
        <v>3</v>
      </c>
      <c r="I59">
        <v>2</v>
      </c>
      <c r="J59">
        <v>3</v>
      </c>
      <c r="K59">
        <v>2</v>
      </c>
      <c r="L59">
        <v>1</v>
      </c>
      <c r="M59">
        <v>2</v>
      </c>
      <c r="N59">
        <v>3</v>
      </c>
    </row>
    <row r="60" spans="1:14" x14ac:dyDescent="0.15">
      <c r="A60">
        <v>59</v>
      </c>
      <c r="B60">
        <v>3</v>
      </c>
      <c r="C60">
        <v>6</v>
      </c>
      <c r="D60">
        <v>7</v>
      </c>
      <c r="F60">
        <v>2</v>
      </c>
      <c r="G60">
        <v>1</v>
      </c>
      <c r="H60">
        <v>3</v>
      </c>
      <c r="I60">
        <v>2</v>
      </c>
      <c r="J60">
        <v>1</v>
      </c>
      <c r="K60">
        <v>3</v>
      </c>
      <c r="L60">
        <v>3</v>
      </c>
      <c r="M60">
        <v>1</v>
      </c>
      <c r="N60">
        <v>2</v>
      </c>
    </row>
    <row r="61" spans="1:14" x14ac:dyDescent="0.15">
      <c r="A61">
        <v>60</v>
      </c>
      <c r="B61">
        <v>3</v>
      </c>
      <c r="C61">
        <v>6</v>
      </c>
      <c r="D61">
        <v>8</v>
      </c>
      <c r="F61">
        <v>1</v>
      </c>
      <c r="G61">
        <v>2</v>
      </c>
      <c r="H61">
        <v>3</v>
      </c>
      <c r="I61">
        <v>1</v>
      </c>
      <c r="J61">
        <v>2</v>
      </c>
      <c r="K61">
        <v>3</v>
      </c>
      <c r="L61">
        <v>1</v>
      </c>
      <c r="M61">
        <v>3</v>
      </c>
      <c r="N61">
        <v>2</v>
      </c>
    </row>
    <row r="62" spans="1:14" x14ac:dyDescent="0.15">
      <c r="A62">
        <v>61</v>
      </c>
      <c r="B62">
        <v>3</v>
      </c>
      <c r="C62">
        <v>6</v>
      </c>
      <c r="D62">
        <v>9</v>
      </c>
      <c r="F62">
        <v>0</v>
      </c>
      <c r="G62">
        <v>0</v>
      </c>
      <c r="H62">
        <v>3</v>
      </c>
      <c r="I62">
        <v>0</v>
      </c>
      <c r="J62">
        <v>0</v>
      </c>
      <c r="K62">
        <v>3</v>
      </c>
      <c r="L62">
        <v>0</v>
      </c>
      <c r="M62">
        <v>0</v>
      </c>
      <c r="N62">
        <v>3</v>
      </c>
    </row>
    <row r="63" spans="1:14" x14ac:dyDescent="0.15">
      <c r="A63">
        <v>62</v>
      </c>
      <c r="B63">
        <v>3</v>
      </c>
      <c r="C63">
        <v>7</v>
      </c>
      <c r="D63">
        <v>8</v>
      </c>
      <c r="F63">
        <v>2</v>
      </c>
      <c r="G63">
        <v>1</v>
      </c>
      <c r="H63">
        <v>3</v>
      </c>
      <c r="I63">
        <v>2</v>
      </c>
      <c r="J63">
        <v>2</v>
      </c>
      <c r="K63">
        <v>2</v>
      </c>
      <c r="L63">
        <v>3</v>
      </c>
      <c r="M63">
        <v>3</v>
      </c>
      <c r="N63">
        <v>1</v>
      </c>
    </row>
    <row r="64" spans="1:14" x14ac:dyDescent="0.15">
      <c r="A64">
        <v>63</v>
      </c>
      <c r="B64">
        <v>3</v>
      </c>
      <c r="C64">
        <v>7</v>
      </c>
      <c r="D64">
        <v>9</v>
      </c>
      <c r="F64">
        <v>1</v>
      </c>
      <c r="G64">
        <v>2</v>
      </c>
      <c r="H64">
        <v>3</v>
      </c>
      <c r="I64">
        <v>2</v>
      </c>
      <c r="J64">
        <v>1</v>
      </c>
      <c r="K64">
        <v>2</v>
      </c>
      <c r="L64">
        <v>3</v>
      </c>
      <c r="M64">
        <v>1</v>
      </c>
      <c r="N64">
        <v>3</v>
      </c>
    </row>
    <row r="65" spans="1:14" x14ac:dyDescent="0.15">
      <c r="A65">
        <v>64</v>
      </c>
      <c r="B65">
        <v>3</v>
      </c>
      <c r="C65">
        <v>8</v>
      </c>
      <c r="D65">
        <v>9</v>
      </c>
      <c r="F65">
        <v>2</v>
      </c>
      <c r="G65">
        <v>1</v>
      </c>
      <c r="H65">
        <v>3</v>
      </c>
      <c r="I65">
        <v>1</v>
      </c>
      <c r="J65">
        <v>2</v>
      </c>
      <c r="K65">
        <v>2</v>
      </c>
      <c r="L65">
        <v>1</v>
      </c>
      <c r="M65">
        <v>3</v>
      </c>
      <c r="N65">
        <v>3</v>
      </c>
    </row>
    <row r="66" spans="1:14" x14ac:dyDescent="0.15">
      <c r="A66">
        <v>65</v>
      </c>
      <c r="B66">
        <v>4</v>
      </c>
      <c r="C66">
        <v>5</v>
      </c>
      <c r="D66">
        <v>6</v>
      </c>
      <c r="F66">
        <v>2</v>
      </c>
      <c r="G66">
        <v>2</v>
      </c>
      <c r="H66">
        <v>1</v>
      </c>
      <c r="I66">
        <v>3</v>
      </c>
      <c r="J66">
        <v>3</v>
      </c>
      <c r="K66">
        <v>3</v>
      </c>
      <c r="L66">
        <v>1</v>
      </c>
      <c r="M66">
        <v>1</v>
      </c>
      <c r="N66">
        <v>2</v>
      </c>
    </row>
    <row r="67" spans="1:14" x14ac:dyDescent="0.15">
      <c r="A67">
        <v>66</v>
      </c>
      <c r="B67">
        <v>4</v>
      </c>
      <c r="C67">
        <v>5</v>
      </c>
      <c r="D67">
        <v>7</v>
      </c>
      <c r="F67">
        <v>2</v>
      </c>
      <c r="G67">
        <v>2</v>
      </c>
      <c r="H67">
        <v>2</v>
      </c>
      <c r="I67">
        <v>3</v>
      </c>
      <c r="J67">
        <v>3</v>
      </c>
      <c r="K67">
        <v>1</v>
      </c>
      <c r="L67">
        <v>3</v>
      </c>
      <c r="M67">
        <v>1</v>
      </c>
      <c r="N67">
        <v>2</v>
      </c>
    </row>
    <row r="68" spans="1:14" x14ac:dyDescent="0.15">
      <c r="A68">
        <v>67</v>
      </c>
      <c r="B68">
        <v>4</v>
      </c>
      <c r="C68">
        <v>5</v>
      </c>
      <c r="D68">
        <v>8</v>
      </c>
      <c r="F68">
        <v>2</v>
      </c>
      <c r="G68">
        <v>1</v>
      </c>
      <c r="H68">
        <v>2</v>
      </c>
      <c r="I68">
        <v>3</v>
      </c>
      <c r="J68">
        <v>3</v>
      </c>
      <c r="K68">
        <v>1</v>
      </c>
      <c r="L68">
        <v>1</v>
      </c>
      <c r="M68">
        <v>3</v>
      </c>
      <c r="N68">
        <v>2</v>
      </c>
    </row>
    <row r="69" spans="1:14" x14ac:dyDescent="0.15">
      <c r="A69">
        <v>68</v>
      </c>
      <c r="B69">
        <v>4</v>
      </c>
      <c r="C69">
        <v>5</v>
      </c>
      <c r="D69">
        <v>9</v>
      </c>
      <c r="F69">
        <v>2</v>
      </c>
      <c r="G69">
        <v>1</v>
      </c>
      <c r="H69">
        <v>1</v>
      </c>
      <c r="I69">
        <v>3</v>
      </c>
      <c r="J69">
        <v>3</v>
      </c>
      <c r="K69">
        <v>1</v>
      </c>
      <c r="L69">
        <v>1</v>
      </c>
      <c r="M69">
        <v>1</v>
      </c>
      <c r="N69">
        <v>3</v>
      </c>
    </row>
    <row r="70" spans="1:14" x14ac:dyDescent="0.15">
      <c r="A70">
        <v>69</v>
      </c>
      <c r="B70">
        <v>4</v>
      </c>
      <c r="C70">
        <v>6</v>
      </c>
      <c r="D70">
        <v>7</v>
      </c>
      <c r="F70">
        <v>2</v>
      </c>
      <c r="G70">
        <v>2</v>
      </c>
      <c r="H70">
        <v>2</v>
      </c>
      <c r="I70">
        <v>3</v>
      </c>
      <c r="J70">
        <v>1</v>
      </c>
      <c r="K70">
        <v>3</v>
      </c>
      <c r="L70">
        <v>3</v>
      </c>
      <c r="M70">
        <v>1</v>
      </c>
      <c r="N70">
        <v>1</v>
      </c>
    </row>
    <row r="71" spans="1:14" x14ac:dyDescent="0.15">
      <c r="A71">
        <v>70</v>
      </c>
      <c r="B71">
        <v>4</v>
      </c>
      <c r="C71">
        <v>6</v>
      </c>
      <c r="D71">
        <v>8</v>
      </c>
      <c r="F71">
        <v>0</v>
      </c>
      <c r="G71">
        <v>2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</row>
    <row r="72" spans="1:14" x14ac:dyDescent="0.15">
      <c r="A72">
        <v>71</v>
      </c>
      <c r="B72">
        <v>4</v>
      </c>
      <c r="C72">
        <v>6</v>
      </c>
      <c r="D72">
        <v>9</v>
      </c>
      <c r="F72">
        <v>1</v>
      </c>
      <c r="G72">
        <v>2</v>
      </c>
      <c r="H72">
        <v>2</v>
      </c>
      <c r="I72">
        <v>3</v>
      </c>
      <c r="J72">
        <v>2</v>
      </c>
      <c r="K72">
        <v>3</v>
      </c>
      <c r="L72">
        <v>1</v>
      </c>
      <c r="M72">
        <v>2</v>
      </c>
      <c r="N72">
        <v>3</v>
      </c>
    </row>
    <row r="73" spans="1:14" x14ac:dyDescent="0.15">
      <c r="A73">
        <v>72</v>
      </c>
      <c r="B73">
        <v>4</v>
      </c>
      <c r="C73">
        <v>7</v>
      </c>
      <c r="D73">
        <v>8</v>
      </c>
      <c r="F73">
        <v>2</v>
      </c>
      <c r="G73">
        <v>1</v>
      </c>
      <c r="H73">
        <v>2</v>
      </c>
      <c r="I73">
        <v>3</v>
      </c>
      <c r="J73">
        <v>1</v>
      </c>
      <c r="K73">
        <v>1</v>
      </c>
      <c r="L73">
        <v>3</v>
      </c>
      <c r="M73">
        <v>3</v>
      </c>
      <c r="N73">
        <v>1</v>
      </c>
    </row>
    <row r="74" spans="1:14" x14ac:dyDescent="0.15">
      <c r="A74">
        <v>73</v>
      </c>
      <c r="B74">
        <v>4</v>
      </c>
      <c r="C74">
        <v>7</v>
      </c>
      <c r="D74">
        <v>9</v>
      </c>
      <c r="F74">
        <v>1</v>
      </c>
      <c r="G74">
        <v>2</v>
      </c>
      <c r="H74">
        <v>2</v>
      </c>
      <c r="I74">
        <v>3</v>
      </c>
      <c r="J74">
        <v>2</v>
      </c>
      <c r="K74">
        <v>1</v>
      </c>
      <c r="L74">
        <v>3</v>
      </c>
      <c r="M74">
        <v>2</v>
      </c>
      <c r="N74">
        <v>3</v>
      </c>
    </row>
    <row r="75" spans="1:14" x14ac:dyDescent="0.15">
      <c r="A75">
        <v>74</v>
      </c>
      <c r="B75">
        <v>4</v>
      </c>
      <c r="C75">
        <v>8</v>
      </c>
      <c r="D75">
        <v>9</v>
      </c>
      <c r="F75">
        <v>2</v>
      </c>
      <c r="G75">
        <v>1</v>
      </c>
      <c r="H75">
        <v>1</v>
      </c>
      <c r="I75">
        <v>3</v>
      </c>
      <c r="J75">
        <v>1</v>
      </c>
      <c r="K75">
        <v>1</v>
      </c>
      <c r="L75">
        <v>1</v>
      </c>
      <c r="M75">
        <v>3</v>
      </c>
      <c r="N75">
        <v>3</v>
      </c>
    </row>
    <row r="76" spans="1:14" x14ac:dyDescent="0.15">
      <c r="A76">
        <v>75</v>
      </c>
      <c r="B76">
        <v>5</v>
      </c>
      <c r="C76">
        <v>6</v>
      </c>
      <c r="D76">
        <v>7</v>
      </c>
      <c r="F76">
        <v>2</v>
      </c>
      <c r="G76">
        <v>2</v>
      </c>
      <c r="H76">
        <v>1</v>
      </c>
      <c r="I76">
        <v>1</v>
      </c>
      <c r="J76">
        <v>3</v>
      </c>
      <c r="K76">
        <v>3</v>
      </c>
      <c r="L76">
        <v>3</v>
      </c>
      <c r="M76">
        <v>1</v>
      </c>
      <c r="N76">
        <v>1</v>
      </c>
    </row>
    <row r="77" spans="1:14" x14ac:dyDescent="0.15">
      <c r="A77">
        <v>76</v>
      </c>
      <c r="B77">
        <v>5</v>
      </c>
      <c r="C77">
        <v>6</v>
      </c>
      <c r="D77">
        <v>8</v>
      </c>
      <c r="F77">
        <v>2</v>
      </c>
      <c r="G77">
        <v>1</v>
      </c>
      <c r="H77">
        <v>2</v>
      </c>
      <c r="I77">
        <v>1</v>
      </c>
      <c r="J77">
        <v>3</v>
      </c>
      <c r="K77">
        <v>3</v>
      </c>
      <c r="L77">
        <v>1</v>
      </c>
      <c r="M77">
        <v>3</v>
      </c>
      <c r="N77">
        <v>1</v>
      </c>
    </row>
    <row r="78" spans="1:14" x14ac:dyDescent="0.15">
      <c r="A78">
        <v>77</v>
      </c>
      <c r="B78">
        <v>5</v>
      </c>
      <c r="C78">
        <v>6</v>
      </c>
      <c r="D78">
        <v>9</v>
      </c>
      <c r="F78">
        <v>2</v>
      </c>
      <c r="G78">
        <v>1</v>
      </c>
      <c r="H78">
        <v>2</v>
      </c>
      <c r="I78">
        <v>1</v>
      </c>
      <c r="J78">
        <v>3</v>
      </c>
      <c r="K78">
        <v>3</v>
      </c>
      <c r="L78">
        <v>1</v>
      </c>
      <c r="M78">
        <v>1</v>
      </c>
      <c r="N78">
        <v>3</v>
      </c>
    </row>
    <row r="79" spans="1:14" x14ac:dyDescent="0.15">
      <c r="A79">
        <v>78</v>
      </c>
      <c r="B79">
        <v>5</v>
      </c>
      <c r="C79">
        <v>7</v>
      </c>
      <c r="D79">
        <v>8</v>
      </c>
      <c r="F79">
        <v>2</v>
      </c>
      <c r="G79">
        <v>2</v>
      </c>
      <c r="H79">
        <v>2</v>
      </c>
      <c r="I79">
        <v>1</v>
      </c>
      <c r="J79">
        <v>3</v>
      </c>
      <c r="K79">
        <v>1</v>
      </c>
      <c r="L79">
        <v>3</v>
      </c>
      <c r="M79">
        <v>3</v>
      </c>
      <c r="N79">
        <v>1</v>
      </c>
    </row>
    <row r="80" spans="1:14" x14ac:dyDescent="0.15">
      <c r="A80">
        <v>79</v>
      </c>
      <c r="B80">
        <v>5</v>
      </c>
      <c r="C80">
        <v>7</v>
      </c>
      <c r="D80">
        <v>9</v>
      </c>
      <c r="F80">
        <v>1</v>
      </c>
      <c r="G80">
        <v>2</v>
      </c>
      <c r="H80">
        <v>1</v>
      </c>
      <c r="I80">
        <v>2</v>
      </c>
      <c r="J80">
        <v>3</v>
      </c>
      <c r="K80">
        <v>1</v>
      </c>
      <c r="L80">
        <v>3</v>
      </c>
      <c r="M80">
        <v>1</v>
      </c>
      <c r="N80">
        <v>3</v>
      </c>
    </row>
    <row r="81" spans="1:14" x14ac:dyDescent="0.15">
      <c r="A81">
        <v>80</v>
      </c>
      <c r="B81">
        <v>5</v>
      </c>
      <c r="C81">
        <v>8</v>
      </c>
      <c r="D81">
        <v>9</v>
      </c>
      <c r="F81">
        <v>2</v>
      </c>
      <c r="G81">
        <v>1</v>
      </c>
      <c r="H81">
        <v>2</v>
      </c>
      <c r="I81">
        <v>2</v>
      </c>
      <c r="J81">
        <v>3</v>
      </c>
      <c r="K81">
        <v>1</v>
      </c>
      <c r="L81">
        <v>1</v>
      </c>
      <c r="M81">
        <v>3</v>
      </c>
      <c r="N81">
        <v>3</v>
      </c>
    </row>
    <row r="82" spans="1:14" x14ac:dyDescent="0.15">
      <c r="A82">
        <v>81</v>
      </c>
      <c r="B82">
        <v>6</v>
      </c>
      <c r="C82">
        <v>7</v>
      </c>
      <c r="D82">
        <v>8</v>
      </c>
      <c r="F82">
        <v>2</v>
      </c>
      <c r="G82">
        <v>2</v>
      </c>
      <c r="H82">
        <v>1</v>
      </c>
      <c r="I82">
        <v>1</v>
      </c>
      <c r="J82">
        <v>1</v>
      </c>
      <c r="K82">
        <v>3</v>
      </c>
      <c r="L82">
        <v>3</v>
      </c>
      <c r="M82">
        <v>3</v>
      </c>
      <c r="N82">
        <v>1</v>
      </c>
    </row>
    <row r="83" spans="1:14" x14ac:dyDescent="0.15">
      <c r="A83">
        <v>82</v>
      </c>
      <c r="B83">
        <v>6</v>
      </c>
      <c r="C83">
        <v>7</v>
      </c>
      <c r="D83">
        <v>9</v>
      </c>
      <c r="F83">
        <v>2</v>
      </c>
      <c r="G83">
        <v>2</v>
      </c>
      <c r="H83">
        <v>2</v>
      </c>
      <c r="I83">
        <v>1</v>
      </c>
      <c r="J83">
        <v>1</v>
      </c>
      <c r="K83">
        <v>3</v>
      </c>
      <c r="L83">
        <v>3</v>
      </c>
      <c r="M83">
        <v>1</v>
      </c>
      <c r="N83">
        <v>3</v>
      </c>
    </row>
    <row r="84" spans="1:14" x14ac:dyDescent="0.15">
      <c r="A84">
        <v>83</v>
      </c>
      <c r="B84">
        <v>6</v>
      </c>
      <c r="C84">
        <v>8</v>
      </c>
      <c r="D84">
        <v>9</v>
      </c>
      <c r="F84">
        <v>2</v>
      </c>
      <c r="G84">
        <v>2</v>
      </c>
      <c r="H84">
        <v>2</v>
      </c>
      <c r="I84">
        <v>1</v>
      </c>
      <c r="J84">
        <v>1</v>
      </c>
      <c r="K84">
        <v>3</v>
      </c>
      <c r="L84">
        <v>1</v>
      </c>
      <c r="M84">
        <v>3</v>
      </c>
      <c r="N84">
        <v>3</v>
      </c>
    </row>
    <row r="85" spans="1:14" x14ac:dyDescent="0.15">
      <c r="A85">
        <v>84</v>
      </c>
      <c r="B85">
        <v>7</v>
      </c>
      <c r="C85">
        <v>8</v>
      </c>
      <c r="D85">
        <v>9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3</v>
      </c>
      <c r="M85">
        <v>3</v>
      </c>
      <c r="N85">
        <v>3</v>
      </c>
    </row>
  </sheetData>
  <phoneticPr fontId="1" type="noConversion"/>
  <conditionalFormatting sqref="F2:N8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注释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2017-01-13T08:35:12Z</dcterms:modified>
</cp:coreProperties>
</file>