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规划" sheetId="3" r:id="rId3"/>
  </sheets>
  <calcPr calcId="152511"/>
</workbook>
</file>

<file path=xl/calcChain.xml><?xml version="1.0" encoding="utf-8"?>
<calcChain xmlns="http://schemas.openxmlformats.org/spreadsheetml/2006/main">
  <c r="C34" i="3" l="1"/>
  <c r="C32" i="3"/>
  <c r="C27" i="3"/>
  <c r="C24" i="3"/>
  <c r="L346" i="1" l="1"/>
  <c r="L347" i="1" s="1"/>
  <c r="P345" i="1"/>
  <c r="P346" i="1" s="1"/>
  <c r="P347" i="1" s="1"/>
  <c r="J345" i="1"/>
  <c r="J346" i="1" s="1"/>
  <c r="J347" i="1" s="1"/>
  <c r="N344" i="1"/>
  <c r="N345" i="1" s="1"/>
  <c r="N346" i="1" s="1"/>
  <c r="N347" i="1" s="1"/>
  <c r="J344" i="1"/>
  <c r="H344" i="1"/>
  <c r="H345" i="1" s="1"/>
  <c r="H346" i="1" s="1"/>
  <c r="H347" i="1" s="1"/>
  <c r="P343" i="1"/>
  <c r="P344" i="1" s="1"/>
  <c r="N343" i="1"/>
  <c r="L343" i="1"/>
  <c r="L344" i="1" s="1"/>
  <c r="L345" i="1" s="1"/>
  <c r="J343" i="1"/>
  <c r="H343" i="1"/>
  <c r="F343" i="1"/>
  <c r="F344" i="1" s="1"/>
  <c r="F345" i="1" s="1"/>
  <c r="F346" i="1" s="1"/>
  <c r="F347" i="1" s="1"/>
  <c r="D343" i="1"/>
  <c r="D344" i="1" s="1"/>
  <c r="D345" i="1" s="1"/>
  <c r="D346" i="1" s="1"/>
  <c r="D347" i="1" s="1"/>
  <c r="D327" i="1"/>
  <c r="J325" i="1"/>
  <c r="J326" i="1" s="1"/>
  <c r="J327" i="1" s="1"/>
  <c r="N324" i="1"/>
  <c r="N325" i="1" s="1"/>
  <c r="N326" i="1" s="1"/>
  <c r="N327" i="1" s="1"/>
  <c r="J324" i="1"/>
  <c r="H324" i="1"/>
  <c r="H325" i="1" s="1"/>
  <c r="H326" i="1" s="1"/>
  <c r="H327" i="1" s="1"/>
  <c r="P323" i="1"/>
  <c r="P324" i="1" s="1"/>
  <c r="P325" i="1" s="1"/>
  <c r="P326" i="1" s="1"/>
  <c r="P327" i="1" s="1"/>
  <c r="N323" i="1"/>
  <c r="L323" i="1"/>
  <c r="L324" i="1" s="1"/>
  <c r="L325" i="1" s="1"/>
  <c r="L326" i="1" s="1"/>
  <c r="L327" i="1" s="1"/>
  <c r="J323" i="1"/>
  <c r="H323" i="1"/>
  <c r="F323" i="1"/>
  <c r="F324" i="1" s="1"/>
  <c r="F325" i="1" s="1"/>
  <c r="F326" i="1" s="1"/>
  <c r="F327" i="1" s="1"/>
  <c r="D323" i="1"/>
  <c r="D324" i="1" s="1"/>
  <c r="D325" i="1" s="1"/>
  <c r="D326" i="1" s="1"/>
  <c r="D307" i="1"/>
  <c r="P305" i="1"/>
  <c r="P306" i="1" s="1"/>
  <c r="P307" i="1" s="1"/>
  <c r="J305" i="1"/>
  <c r="J306" i="1" s="1"/>
  <c r="J307" i="1" s="1"/>
  <c r="N304" i="1"/>
  <c r="N305" i="1" s="1"/>
  <c r="N306" i="1" s="1"/>
  <c r="N307" i="1" s="1"/>
  <c r="J304" i="1"/>
  <c r="H304" i="1"/>
  <c r="H305" i="1" s="1"/>
  <c r="H306" i="1" s="1"/>
  <c r="H307" i="1" s="1"/>
  <c r="P303" i="1"/>
  <c r="P304" i="1" s="1"/>
  <c r="N303" i="1"/>
  <c r="L303" i="1"/>
  <c r="L304" i="1" s="1"/>
  <c r="L305" i="1" s="1"/>
  <c r="L306" i="1" s="1"/>
  <c r="L307" i="1" s="1"/>
  <c r="J303" i="1"/>
  <c r="H303" i="1"/>
  <c r="F303" i="1"/>
  <c r="F304" i="1" s="1"/>
  <c r="F305" i="1" s="1"/>
  <c r="F306" i="1" s="1"/>
  <c r="F307" i="1" s="1"/>
  <c r="D303" i="1"/>
  <c r="D304" i="1" s="1"/>
  <c r="D305" i="1" s="1"/>
  <c r="D306" i="1" s="1"/>
  <c r="L286" i="1"/>
  <c r="L287" i="1" s="1"/>
  <c r="N285" i="1"/>
  <c r="N286" i="1" s="1"/>
  <c r="N287" i="1" s="1"/>
  <c r="J285" i="1"/>
  <c r="J286" i="1" s="1"/>
  <c r="J287" i="1" s="1"/>
  <c r="D285" i="1"/>
  <c r="D286" i="1" s="1"/>
  <c r="D287" i="1" s="1"/>
  <c r="L284" i="1"/>
  <c r="L285" i="1" s="1"/>
  <c r="J284" i="1"/>
  <c r="D284" i="1"/>
  <c r="P283" i="1"/>
  <c r="P284" i="1" s="1"/>
  <c r="P285" i="1" s="1"/>
  <c r="P286" i="1" s="1"/>
  <c r="P287" i="1" s="1"/>
  <c r="N283" i="1"/>
  <c r="N284" i="1" s="1"/>
  <c r="L283" i="1"/>
  <c r="J283" i="1"/>
  <c r="H283" i="1"/>
  <c r="H284" i="1" s="1"/>
  <c r="H285" i="1" s="1"/>
  <c r="H286" i="1" s="1"/>
  <c r="H287" i="1" s="1"/>
  <c r="F283" i="1"/>
  <c r="F284" i="1" s="1"/>
  <c r="F285" i="1" s="1"/>
  <c r="F286" i="1" s="1"/>
  <c r="F287" i="1" s="1"/>
  <c r="D283" i="1"/>
  <c r="P266" i="1"/>
  <c r="P267" i="1" s="1"/>
  <c r="H266" i="1"/>
  <c r="H267" i="1" s="1"/>
  <c r="N265" i="1"/>
  <c r="N266" i="1" s="1"/>
  <c r="N267" i="1" s="1"/>
  <c r="F265" i="1"/>
  <c r="F266" i="1" s="1"/>
  <c r="F267" i="1" s="1"/>
  <c r="P264" i="1"/>
  <c r="P265" i="1" s="1"/>
  <c r="L264" i="1"/>
  <c r="L265" i="1" s="1"/>
  <c r="L266" i="1" s="1"/>
  <c r="L267" i="1" s="1"/>
  <c r="H264" i="1"/>
  <c r="H265" i="1" s="1"/>
  <c r="D264" i="1"/>
  <c r="D265" i="1" s="1"/>
  <c r="D266" i="1" s="1"/>
  <c r="D267" i="1" s="1"/>
  <c r="P263" i="1"/>
  <c r="N263" i="1"/>
  <c r="N264" i="1" s="1"/>
  <c r="L263" i="1"/>
  <c r="J263" i="1"/>
  <c r="J264" i="1" s="1"/>
  <c r="J265" i="1" s="1"/>
  <c r="J266" i="1" s="1"/>
  <c r="J267" i="1" s="1"/>
  <c r="H263" i="1"/>
  <c r="F263" i="1"/>
  <c r="F264" i="1" s="1"/>
  <c r="D263" i="1"/>
  <c r="P246" i="1"/>
  <c r="P247" i="1" s="1"/>
  <c r="H246" i="1"/>
  <c r="H247" i="1" s="1"/>
  <c r="N245" i="1"/>
  <c r="N246" i="1" s="1"/>
  <c r="N247" i="1" s="1"/>
  <c r="F245" i="1"/>
  <c r="F246" i="1" s="1"/>
  <c r="F247" i="1" s="1"/>
  <c r="P244" i="1"/>
  <c r="P245" i="1" s="1"/>
  <c r="L244" i="1"/>
  <c r="L245" i="1" s="1"/>
  <c r="L246" i="1" s="1"/>
  <c r="L247" i="1" s="1"/>
  <c r="H244" i="1"/>
  <c r="H245" i="1" s="1"/>
  <c r="D244" i="1"/>
  <c r="D245" i="1" s="1"/>
  <c r="D246" i="1" s="1"/>
  <c r="D247" i="1" s="1"/>
  <c r="P243" i="1"/>
  <c r="N243" i="1"/>
  <c r="N244" i="1" s="1"/>
  <c r="L243" i="1"/>
  <c r="J243" i="1"/>
  <c r="J244" i="1" s="1"/>
  <c r="J245" i="1" s="1"/>
  <c r="J246" i="1" s="1"/>
  <c r="J247" i="1" s="1"/>
  <c r="H243" i="1"/>
  <c r="F243" i="1"/>
  <c r="F244" i="1" s="1"/>
  <c r="D243" i="1"/>
  <c r="P226" i="1"/>
  <c r="P227" i="1" s="1"/>
  <c r="H226" i="1"/>
  <c r="H227" i="1" s="1"/>
  <c r="N225" i="1"/>
  <c r="N226" i="1" s="1"/>
  <c r="N227" i="1" s="1"/>
  <c r="F225" i="1"/>
  <c r="F226" i="1" s="1"/>
  <c r="F227" i="1" s="1"/>
  <c r="P224" i="1"/>
  <c r="P225" i="1" s="1"/>
  <c r="L224" i="1"/>
  <c r="L225" i="1" s="1"/>
  <c r="L226" i="1" s="1"/>
  <c r="L227" i="1" s="1"/>
  <c r="H224" i="1"/>
  <c r="H225" i="1" s="1"/>
  <c r="D224" i="1"/>
  <c r="D225" i="1" s="1"/>
  <c r="D226" i="1" s="1"/>
  <c r="D227" i="1" s="1"/>
  <c r="P223" i="1"/>
  <c r="N223" i="1"/>
  <c r="N224" i="1" s="1"/>
  <c r="L223" i="1"/>
  <c r="J223" i="1"/>
  <c r="J224" i="1" s="1"/>
  <c r="J225" i="1" s="1"/>
  <c r="J226" i="1" s="1"/>
  <c r="J227" i="1" s="1"/>
  <c r="H223" i="1"/>
  <c r="F223" i="1"/>
  <c r="F224" i="1" s="1"/>
  <c r="D223" i="1"/>
  <c r="P206" i="1"/>
  <c r="P207" i="1" s="1"/>
  <c r="H206" i="1"/>
  <c r="H207" i="1" s="1"/>
  <c r="N205" i="1"/>
  <c r="N206" i="1" s="1"/>
  <c r="N207" i="1" s="1"/>
  <c r="F205" i="1"/>
  <c r="F206" i="1" s="1"/>
  <c r="F207" i="1" s="1"/>
  <c r="P204" i="1"/>
  <c r="P205" i="1" s="1"/>
  <c r="L204" i="1"/>
  <c r="L205" i="1" s="1"/>
  <c r="L206" i="1" s="1"/>
  <c r="L207" i="1" s="1"/>
  <c r="H204" i="1"/>
  <c r="H205" i="1" s="1"/>
  <c r="D204" i="1"/>
  <c r="D205" i="1" s="1"/>
  <c r="D206" i="1" s="1"/>
  <c r="D207" i="1" s="1"/>
  <c r="P203" i="1"/>
  <c r="N203" i="1"/>
  <c r="N204" i="1" s="1"/>
  <c r="L203" i="1"/>
  <c r="J203" i="1"/>
  <c r="J204" i="1" s="1"/>
  <c r="J205" i="1" s="1"/>
  <c r="J206" i="1" s="1"/>
  <c r="J207" i="1" s="1"/>
  <c r="H203" i="1"/>
  <c r="F203" i="1"/>
  <c r="F204" i="1" s="1"/>
  <c r="D203" i="1"/>
  <c r="J187" i="1"/>
  <c r="J185" i="1"/>
  <c r="J186" i="1" s="1"/>
  <c r="P184" i="1"/>
  <c r="P185" i="1" s="1"/>
  <c r="P186" i="1" s="1"/>
  <c r="P187" i="1" s="1"/>
  <c r="L184" i="1"/>
  <c r="L185" i="1" s="1"/>
  <c r="L186" i="1" s="1"/>
  <c r="L187" i="1" s="1"/>
  <c r="H184" i="1"/>
  <c r="H185" i="1" s="1"/>
  <c r="H186" i="1" s="1"/>
  <c r="H187" i="1" s="1"/>
  <c r="D184" i="1"/>
  <c r="D185" i="1" s="1"/>
  <c r="D186" i="1" s="1"/>
  <c r="D187" i="1" s="1"/>
  <c r="P183" i="1"/>
  <c r="N183" i="1"/>
  <c r="N184" i="1" s="1"/>
  <c r="N185" i="1" s="1"/>
  <c r="N186" i="1" s="1"/>
  <c r="N187" i="1" s="1"/>
  <c r="L183" i="1"/>
  <c r="J183" i="1"/>
  <c r="J184" i="1" s="1"/>
  <c r="H183" i="1"/>
  <c r="F183" i="1"/>
  <c r="F184" i="1" s="1"/>
  <c r="F185" i="1" s="1"/>
  <c r="F186" i="1" s="1"/>
  <c r="F187" i="1" s="1"/>
  <c r="D183" i="1"/>
  <c r="N167" i="1"/>
  <c r="P166" i="1"/>
  <c r="P167" i="1" s="1"/>
  <c r="L166" i="1"/>
  <c r="L167" i="1" s="1"/>
  <c r="D166" i="1"/>
  <c r="D167" i="1" s="1"/>
  <c r="J165" i="1"/>
  <c r="J166" i="1" s="1"/>
  <c r="J167" i="1" s="1"/>
  <c r="P164" i="1"/>
  <c r="P165" i="1" s="1"/>
  <c r="L164" i="1"/>
  <c r="L165" i="1" s="1"/>
  <c r="H164" i="1"/>
  <c r="H165" i="1" s="1"/>
  <c r="H166" i="1" s="1"/>
  <c r="H167" i="1" s="1"/>
  <c r="D164" i="1"/>
  <c r="D165" i="1" s="1"/>
  <c r="P163" i="1"/>
  <c r="N163" i="1"/>
  <c r="N164" i="1" s="1"/>
  <c r="N165" i="1" s="1"/>
  <c r="N166" i="1" s="1"/>
  <c r="L163" i="1"/>
  <c r="J163" i="1"/>
  <c r="J164" i="1" s="1"/>
  <c r="H163" i="1"/>
  <c r="F163" i="1"/>
  <c r="F164" i="1" s="1"/>
  <c r="F165" i="1" s="1"/>
  <c r="F166" i="1" s="1"/>
  <c r="F167" i="1" s="1"/>
  <c r="D163" i="1"/>
  <c r="P146" i="1"/>
  <c r="P147" i="1" s="1"/>
  <c r="J145" i="1"/>
  <c r="J146" i="1" s="1"/>
  <c r="J147" i="1" s="1"/>
  <c r="P144" i="1"/>
  <c r="P145" i="1" s="1"/>
  <c r="L144" i="1"/>
  <c r="L145" i="1" s="1"/>
  <c r="L146" i="1" s="1"/>
  <c r="L147" i="1" s="1"/>
  <c r="H144" i="1"/>
  <c r="H145" i="1" s="1"/>
  <c r="H146" i="1" s="1"/>
  <c r="H147" i="1" s="1"/>
  <c r="D144" i="1"/>
  <c r="D145" i="1" s="1"/>
  <c r="D146" i="1" s="1"/>
  <c r="D147" i="1" s="1"/>
  <c r="P143" i="1"/>
  <c r="N143" i="1"/>
  <c r="N144" i="1" s="1"/>
  <c r="N145" i="1" s="1"/>
  <c r="N146" i="1" s="1"/>
  <c r="N147" i="1" s="1"/>
  <c r="L143" i="1"/>
  <c r="J143" i="1"/>
  <c r="J144" i="1" s="1"/>
  <c r="H143" i="1"/>
  <c r="F143" i="1"/>
  <c r="F144" i="1" s="1"/>
  <c r="F145" i="1" s="1"/>
  <c r="F146" i="1" s="1"/>
  <c r="F147" i="1" s="1"/>
  <c r="D143" i="1"/>
  <c r="J126" i="1"/>
  <c r="J127" i="1" s="1"/>
  <c r="H126" i="1"/>
  <c r="H127" i="1" s="1"/>
  <c r="J125" i="1"/>
  <c r="H125" i="1"/>
  <c r="P124" i="1"/>
  <c r="P125" i="1" s="1"/>
  <c r="P126" i="1" s="1"/>
  <c r="P127" i="1" s="1"/>
  <c r="N124" i="1"/>
  <c r="N125" i="1" s="1"/>
  <c r="N126" i="1" s="1"/>
  <c r="N127" i="1" s="1"/>
  <c r="H124" i="1"/>
  <c r="F124" i="1"/>
  <c r="F125" i="1" s="1"/>
  <c r="F126" i="1" s="1"/>
  <c r="F127" i="1" s="1"/>
  <c r="P123" i="1"/>
  <c r="N123" i="1"/>
  <c r="L123" i="1"/>
  <c r="L124" i="1" s="1"/>
  <c r="L125" i="1" s="1"/>
  <c r="L126" i="1" s="1"/>
  <c r="L127" i="1" s="1"/>
  <c r="J123" i="1"/>
  <c r="J124" i="1" s="1"/>
  <c r="H123" i="1"/>
  <c r="F123" i="1"/>
  <c r="D123" i="1"/>
  <c r="D124" i="1" s="1"/>
  <c r="D125" i="1" s="1"/>
  <c r="D126" i="1" s="1"/>
  <c r="D127" i="1" s="1"/>
  <c r="F107" i="1"/>
  <c r="H106" i="1"/>
  <c r="H107" i="1" s="1"/>
  <c r="P105" i="1"/>
  <c r="P106" i="1" s="1"/>
  <c r="P107" i="1" s="1"/>
  <c r="F105" i="1"/>
  <c r="F106" i="1" s="1"/>
  <c r="N104" i="1"/>
  <c r="N105" i="1" s="1"/>
  <c r="N106" i="1" s="1"/>
  <c r="N107" i="1" s="1"/>
  <c r="F104" i="1"/>
  <c r="D104" i="1"/>
  <c r="D105" i="1" s="1"/>
  <c r="D106" i="1" s="1"/>
  <c r="D107" i="1" s="1"/>
  <c r="P103" i="1"/>
  <c r="P104" i="1" s="1"/>
  <c r="N103" i="1"/>
  <c r="L103" i="1"/>
  <c r="L104" i="1" s="1"/>
  <c r="L105" i="1" s="1"/>
  <c r="L106" i="1" s="1"/>
  <c r="L107" i="1" s="1"/>
  <c r="J103" i="1"/>
  <c r="J104" i="1" s="1"/>
  <c r="J105" i="1" s="1"/>
  <c r="J106" i="1" s="1"/>
  <c r="J107" i="1" s="1"/>
  <c r="H103" i="1"/>
  <c r="H104" i="1" s="1"/>
  <c r="H105" i="1" s="1"/>
  <c r="F103" i="1"/>
  <c r="D103" i="1"/>
  <c r="J87" i="1"/>
  <c r="D87" i="1"/>
  <c r="F85" i="1"/>
  <c r="F86" i="1" s="1"/>
  <c r="F87" i="1" s="1"/>
  <c r="N84" i="1"/>
  <c r="N85" i="1" s="1"/>
  <c r="N86" i="1" s="1"/>
  <c r="N87" i="1" s="1"/>
  <c r="F84" i="1"/>
  <c r="D84" i="1"/>
  <c r="D85" i="1" s="1"/>
  <c r="D86" i="1" s="1"/>
  <c r="P83" i="1"/>
  <c r="P84" i="1" s="1"/>
  <c r="P85" i="1" s="1"/>
  <c r="P86" i="1" s="1"/>
  <c r="P87" i="1" s="1"/>
  <c r="N83" i="1"/>
  <c r="L83" i="1"/>
  <c r="L84" i="1" s="1"/>
  <c r="L85" i="1" s="1"/>
  <c r="L86" i="1" s="1"/>
  <c r="L87" i="1" s="1"/>
  <c r="J83" i="1"/>
  <c r="J84" i="1" s="1"/>
  <c r="J85" i="1" s="1"/>
  <c r="J86" i="1" s="1"/>
  <c r="H83" i="1"/>
  <c r="H84" i="1" s="1"/>
  <c r="H85" i="1" s="1"/>
  <c r="H86" i="1" s="1"/>
  <c r="H87" i="1" s="1"/>
  <c r="F83" i="1"/>
  <c r="D83" i="1"/>
  <c r="H66" i="1"/>
  <c r="H67" i="1" s="1"/>
  <c r="N65" i="1"/>
  <c r="N66" i="1" s="1"/>
  <c r="N67" i="1" s="1"/>
  <c r="H65" i="1"/>
  <c r="F65" i="1"/>
  <c r="F66" i="1" s="1"/>
  <c r="F67" i="1" s="1"/>
  <c r="N64" i="1"/>
  <c r="L64" i="1"/>
  <c r="L65" i="1" s="1"/>
  <c r="L66" i="1" s="1"/>
  <c r="L67" i="1" s="1"/>
  <c r="F64" i="1"/>
  <c r="D64" i="1"/>
  <c r="D65" i="1" s="1"/>
  <c r="D66" i="1" s="1"/>
  <c r="D67" i="1" s="1"/>
  <c r="P63" i="1"/>
  <c r="P64" i="1" s="1"/>
  <c r="P65" i="1" s="1"/>
  <c r="P66" i="1" s="1"/>
  <c r="P67" i="1" s="1"/>
  <c r="N63" i="1"/>
  <c r="L63" i="1"/>
  <c r="J63" i="1"/>
  <c r="J64" i="1" s="1"/>
  <c r="J65" i="1" s="1"/>
  <c r="J66" i="1" s="1"/>
  <c r="J67" i="1" s="1"/>
  <c r="H63" i="1"/>
  <c r="H64" i="1" s="1"/>
  <c r="F63" i="1"/>
  <c r="D63" i="1"/>
  <c r="H46" i="1"/>
  <c r="H47" i="1" s="1"/>
  <c r="N45" i="1"/>
  <c r="N46" i="1" s="1"/>
  <c r="N47" i="1" s="1"/>
  <c r="H45" i="1"/>
  <c r="F45" i="1"/>
  <c r="F46" i="1" s="1"/>
  <c r="F47" i="1" s="1"/>
  <c r="N44" i="1"/>
  <c r="L44" i="1"/>
  <c r="L45" i="1" s="1"/>
  <c r="L46" i="1" s="1"/>
  <c r="L47" i="1" s="1"/>
  <c r="F44" i="1"/>
  <c r="D44" i="1"/>
  <c r="D45" i="1" s="1"/>
  <c r="D46" i="1" s="1"/>
  <c r="D47" i="1" s="1"/>
  <c r="P43" i="1"/>
  <c r="P44" i="1" s="1"/>
  <c r="P45" i="1" s="1"/>
  <c r="P46" i="1" s="1"/>
  <c r="P47" i="1" s="1"/>
  <c r="N43" i="1"/>
  <c r="L43" i="1"/>
  <c r="J43" i="1"/>
  <c r="J44" i="1" s="1"/>
  <c r="J45" i="1" s="1"/>
  <c r="J46" i="1" s="1"/>
  <c r="J47" i="1" s="1"/>
  <c r="H43" i="1"/>
  <c r="H44" i="1" s="1"/>
  <c r="F43" i="1"/>
  <c r="D43" i="1"/>
  <c r="P24" i="1"/>
  <c r="P25" i="1" s="1"/>
  <c r="P26" i="1" s="1"/>
  <c r="P27" i="1" s="1"/>
  <c r="L24" i="1"/>
  <c r="L25" i="1" s="1"/>
  <c r="L26" i="1" s="1"/>
  <c r="L27" i="1" s="1"/>
  <c r="H24" i="1"/>
  <c r="H25" i="1" s="1"/>
  <c r="H26" i="1" s="1"/>
  <c r="H27" i="1" s="1"/>
  <c r="D24" i="1"/>
  <c r="D25" i="1" s="1"/>
  <c r="D26" i="1" s="1"/>
  <c r="D27" i="1" s="1"/>
  <c r="P23" i="1"/>
  <c r="N23" i="1"/>
  <c r="N24" i="1" s="1"/>
  <c r="N25" i="1" s="1"/>
  <c r="N26" i="1" s="1"/>
  <c r="N27" i="1" s="1"/>
  <c r="L23" i="1"/>
  <c r="J23" i="1"/>
  <c r="J24" i="1" s="1"/>
  <c r="J25" i="1" s="1"/>
  <c r="J26" i="1" s="1"/>
  <c r="J27" i="1" s="1"/>
  <c r="H23" i="1"/>
  <c r="F23" i="1"/>
  <c r="F24" i="1" s="1"/>
  <c r="F25" i="1" s="1"/>
  <c r="F26" i="1" s="1"/>
  <c r="F27" i="1" s="1"/>
  <c r="D23" i="1"/>
  <c r="N19" i="1"/>
  <c r="N20" i="1" s="1"/>
  <c r="N21" i="1" s="1"/>
  <c r="N22" i="1" s="1"/>
  <c r="J19" i="1"/>
  <c r="J20" i="1" s="1"/>
  <c r="J21" i="1" s="1"/>
  <c r="J22" i="1" s="1"/>
  <c r="F19" i="1"/>
  <c r="F20" i="1" s="1"/>
  <c r="F21" i="1" s="1"/>
  <c r="F22" i="1" s="1"/>
  <c r="P18" i="1"/>
  <c r="P19" i="1" s="1"/>
  <c r="P20" i="1" s="1"/>
  <c r="P21" i="1" s="1"/>
  <c r="P22" i="1" s="1"/>
  <c r="N18" i="1"/>
  <c r="L18" i="1"/>
  <c r="L19" i="1" s="1"/>
  <c r="L20" i="1" s="1"/>
  <c r="L21" i="1" s="1"/>
  <c r="L22" i="1" s="1"/>
  <c r="J18" i="1"/>
  <c r="H18" i="1"/>
  <c r="H19" i="1" s="1"/>
  <c r="H20" i="1" s="1"/>
  <c r="H21" i="1" s="1"/>
  <c r="H22" i="1" s="1"/>
  <c r="F18" i="1"/>
  <c r="D18" i="1"/>
  <c r="D19" i="1" s="1"/>
  <c r="D20" i="1" s="1"/>
  <c r="D21" i="1" s="1"/>
  <c r="D22" i="1" s="1"/>
  <c r="P14" i="1"/>
  <c r="P15" i="1" s="1"/>
  <c r="P16" i="1" s="1"/>
  <c r="P17" i="1" s="1"/>
  <c r="L14" i="1"/>
  <c r="L15" i="1" s="1"/>
  <c r="L16" i="1" s="1"/>
  <c r="L17" i="1" s="1"/>
  <c r="H14" i="1"/>
  <c r="H15" i="1" s="1"/>
  <c r="H16" i="1" s="1"/>
  <c r="H17" i="1" s="1"/>
  <c r="D14" i="1"/>
  <c r="D15" i="1" s="1"/>
  <c r="D16" i="1" s="1"/>
  <c r="D17" i="1" s="1"/>
  <c r="P13" i="1"/>
  <c r="N13" i="1"/>
  <c r="N14" i="1" s="1"/>
  <c r="N15" i="1" s="1"/>
  <c r="N16" i="1" s="1"/>
  <c r="N17" i="1" s="1"/>
  <c r="L13" i="1"/>
  <c r="J13" i="1"/>
  <c r="J14" i="1" s="1"/>
  <c r="J15" i="1" s="1"/>
  <c r="J16" i="1" s="1"/>
  <c r="J17" i="1" s="1"/>
  <c r="H13" i="1"/>
  <c r="F13" i="1"/>
  <c r="F14" i="1" s="1"/>
  <c r="F15" i="1" s="1"/>
  <c r="F16" i="1" s="1"/>
  <c r="F17" i="1" s="1"/>
  <c r="D13" i="1"/>
  <c r="N9" i="1"/>
  <c r="N10" i="1" s="1"/>
  <c r="N11" i="1" s="1"/>
  <c r="N12" i="1" s="1"/>
  <c r="J9" i="1"/>
  <c r="J10" i="1" s="1"/>
  <c r="J11" i="1" s="1"/>
  <c r="J12" i="1" s="1"/>
  <c r="F9" i="1"/>
  <c r="F10" i="1" s="1"/>
  <c r="F11" i="1" s="1"/>
  <c r="F12" i="1" s="1"/>
  <c r="P8" i="1"/>
  <c r="P9" i="1" s="1"/>
  <c r="P10" i="1" s="1"/>
  <c r="P11" i="1" s="1"/>
  <c r="P12" i="1" s="1"/>
  <c r="N8" i="1"/>
  <c r="L8" i="1"/>
  <c r="L9" i="1" s="1"/>
  <c r="L10" i="1" s="1"/>
  <c r="L11" i="1" s="1"/>
  <c r="L12" i="1" s="1"/>
  <c r="J8" i="1"/>
  <c r="H8" i="1"/>
  <c r="H9" i="1" s="1"/>
  <c r="H10" i="1" s="1"/>
  <c r="H11" i="1" s="1"/>
  <c r="H12" i="1" s="1"/>
  <c r="F8" i="1"/>
  <c r="D8" i="1"/>
  <c r="D9" i="1" s="1"/>
  <c r="D10" i="1" s="1"/>
  <c r="D11" i="1" s="1"/>
  <c r="D12" i="1" s="1"/>
  <c r="P3" i="1"/>
  <c r="N3" i="1"/>
  <c r="N4" i="1" s="1"/>
  <c r="N5" i="1" s="1"/>
  <c r="N6" i="1" s="1"/>
  <c r="N7" i="1" s="1"/>
  <c r="L3" i="1"/>
  <c r="J3" i="1"/>
  <c r="J4" i="1" s="1"/>
  <c r="J5" i="1" s="1"/>
  <c r="J6" i="1" s="1"/>
  <c r="J7" i="1" s="1"/>
  <c r="H3" i="1"/>
  <c r="F3" i="1"/>
  <c r="D3" i="1"/>
  <c r="P4" i="1"/>
  <c r="P5" i="1" s="1"/>
  <c r="P6" i="1" s="1"/>
  <c r="P7" i="1" s="1"/>
  <c r="L4" i="1"/>
  <c r="L5" i="1" s="1"/>
  <c r="L6" i="1" s="1"/>
  <c r="L7" i="1" s="1"/>
  <c r="H4" i="1"/>
  <c r="H5" i="1" s="1"/>
  <c r="H6" i="1" s="1"/>
  <c r="H7" i="1" s="1"/>
  <c r="F4" i="1"/>
  <c r="F5" i="1" s="1"/>
  <c r="F6" i="1" s="1"/>
  <c r="F7" i="1" s="1"/>
  <c r="D4" i="1"/>
  <c r="D5" i="1" s="1"/>
  <c r="D6" i="1" s="1"/>
  <c r="D7" i="1" s="1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2" i="2"/>
</calcChain>
</file>

<file path=xl/sharedStrings.xml><?xml version="1.0" encoding="utf-8"?>
<sst xmlns="http://schemas.openxmlformats.org/spreadsheetml/2006/main" count="182" uniqueCount="102">
  <si>
    <t>第2次掉落打击次数</t>
  </si>
  <si>
    <t>第2次掉落id</t>
  </si>
  <si>
    <t>第3次掉落打击次数</t>
  </si>
  <si>
    <t>第3次掉落id</t>
  </si>
  <si>
    <t>第4次掉落打击次数</t>
  </si>
  <si>
    <t>第4次掉落id</t>
  </si>
  <si>
    <t>第5次掉落打击次数</t>
  </si>
  <si>
    <t>第6次掉落打击次数</t>
  </si>
  <si>
    <t>第6次掉落id</t>
  </si>
  <si>
    <t>第7次掉落打击次数</t>
  </si>
  <si>
    <t>第7次掉落id</t>
  </si>
  <si>
    <t>第8次掉落打击次数</t>
  </si>
  <si>
    <t>第8次掉落id</t>
  </si>
  <si>
    <t>id</t>
  </si>
  <si>
    <t>关卡id</t>
  </si>
  <si>
    <t>流水id</t>
  </si>
  <si>
    <t>第1次掉落打击次数</t>
  </si>
  <si>
    <t>第1次掉落id</t>
  </si>
  <si>
    <t>掉落类型</t>
  </si>
  <si>
    <t>第5次掉落id</t>
  </si>
  <si>
    <t>杀死掉落</t>
  </si>
  <si>
    <t>stageid</t>
    <phoneticPr fontId="1" type="noConversion"/>
  </si>
  <si>
    <t>awardid1</t>
    <phoneticPr fontId="1" type="noConversion"/>
  </si>
  <si>
    <t>time1</t>
    <phoneticPr fontId="1" type="noConversion"/>
  </si>
  <si>
    <t>time2</t>
  </si>
  <si>
    <t>awardid2</t>
  </si>
  <si>
    <t>time3</t>
  </si>
  <si>
    <t>awardid3</t>
  </si>
  <si>
    <t>time4</t>
  </si>
  <si>
    <t>awardid4</t>
  </si>
  <si>
    <t>time5</t>
  </si>
  <si>
    <t>awardid5</t>
  </si>
  <si>
    <t>time6</t>
  </si>
  <si>
    <t>awardid6</t>
  </si>
  <si>
    <t>time7</t>
  </si>
  <si>
    <t>awardid7</t>
  </si>
  <si>
    <t>time8</t>
  </si>
  <si>
    <t>awardid8</t>
  </si>
  <si>
    <t>time9</t>
  </si>
  <si>
    <t>awardid9</t>
  </si>
  <si>
    <t>time10</t>
  </si>
  <si>
    <t>awardid10</t>
  </si>
  <si>
    <t>killawardid</t>
    <phoneticPr fontId="1" type="noConversion"/>
  </si>
  <si>
    <t>int</t>
    <phoneticPr fontId="1" type="noConversion"/>
  </si>
  <si>
    <t>autoawardid</t>
    <phoneticPr fontId="1" type="noConversion"/>
  </si>
  <si>
    <t>低级玉器、铜钱</t>
    <phoneticPr fontId="1" type="noConversion"/>
  </si>
  <si>
    <t>第一章3</t>
    <phoneticPr fontId="1" type="noConversion"/>
  </si>
  <si>
    <t>生命之光、佣兵装备</t>
    <phoneticPr fontId="1" type="noConversion"/>
  </si>
  <si>
    <t>掉落时可以把某部件的概率故意调小，增加收集难度设置“坎”</t>
  </si>
  <si>
    <t>掉落时某些部件只在较高等级开放，压制佣兵突破水平，也算变相的和人物等级关联</t>
  </si>
  <si>
    <t>每日掉落饰品总量保持稳定，浮动范围较小</t>
  </si>
  <si>
    <t>20级</t>
  </si>
  <si>
    <t>白</t>
  </si>
  <si>
    <t>绿</t>
  </si>
  <si>
    <t>蓝</t>
  </si>
  <si>
    <t>紫</t>
  </si>
  <si>
    <t>橙</t>
  </si>
  <si>
    <t>30级</t>
  </si>
  <si>
    <t>40级</t>
  </si>
  <si>
    <t>50级</t>
  </si>
  <si>
    <t>60级</t>
  </si>
  <si>
    <t>70级</t>
  </si>
  <si>
    <t>80级</t>
  </si>
  <si>
    <t>总掉落</t>
  </si>
  <si>
    <t>哥布林掉落设计</t>
    <phoneticPr fontId="1" type="noConversion"/>
  </si>
  <si>
    <t>方案一</t>
    <phoneticPr fontId="1" type="noConversion"/>
  </si>
  <si>
    <t>每只最多掉6个物品，不同章节的掉落多一样（饰品、进化材料随等级）</t>
    <phoneticPr fontId="1" type="noConversion"/>
  </si>
  <si>
    <t>低品质饰品、铜钱、强化进化材料、佣兵装备、便当</t>
    <phoneticPr fontId="1" type="noConversion"/>
  </si>
  <si>
    <t>佣兵装备、便当</t>
    <phoneticPr fontId="1" type="noConversion"/>
  </si>
  <si>
    <t>低级玉器、生命之光</t>
    <phoneticPr fontId="1" type="noConversion"/>
  </si>
  <si>
    <t>中级玉器、高品质饰品</t>
    <phoneticPr fontId="1" type="noConversion"/>
  </si>
  <si>
    <t>方案二</t>
    <phoneticPr fontId="1" type="noConversion"/>
  </si>
  <si>
    <t>每只最多掉6个物品，不同章节、关卡的掉落不一样，都是根据当时的等级，比较集中的掉落某类物品</t>
    <phoneticPr fontId="1" type="noConversion"/>
  </si>
  <si>
    <t>第一章1</t>
    <phoneticPr fontId="1" type="noConversion"/>
  </si>
  <si>
    <t>随机饰品</t>
    <phoneticPr fontId="1" type="noConversion"/>
  </si>
  <si>
    <t>绿蓝</t>
    <phoneticPr fontId="1" type="noConversion"/>
  </si>
  <si>
    <t>蓝紫</t>
    <phoneticPr fontId="1" type="noConversion"/>
  </si>
  <si>
    <t>绿蓝紫</t>
    <phoneticPr fontId="1" type="noConversion"/>
  </si>
  <si>
    <t>紫橙</t>
    <phoneticPr fontId="1" type="noConversion"/>
  </si>
  <si>
    <t>8只哥布林中，6只紫，2只橙</t>
    <phoneticPr fontId="1" type="noConversion"/>
  </si>
  <si>
    <t>第一章2、4</t>
    <phoneticPr fontId="1" type="noConversion"/>
  </si>
  <si>
    <t>设每个哥布林掉4块玉器1+1+2</t>
    <phoneticPr fontId="1" type="noConversion"/>
  </si>
  <si>
    <t>低级玉器、铜钱</t>
    <phoneticPr fontId="1" type="noConversion"/>
  </si>
  <si>
    <t>设每个哥布林掉10000铜钱3000+3000+4000</t>
    <phoneticPr fontId="1" type="noConversion"/>
  </si>
  <si>
    <t>设每个哥布林掉10个生命之光2+3+5</t>
    <phoneticPr fontId="1" type="noConversion"/>
  </si>
  <si>
    <t>注：不管多少个，反正最终是合成6个佣兵的量</t>
    <phoneticPr fontId="1" type="noConversion"/>
  </si>
  <si>
    <t>生命之光、佣兵装备</t>
    <phoneticPr fontId="1" type="noConversion"/>
  </si>
  <si>
    <t>设每个哥布林掉4个佣兵装备1+1+2</t>
    <phoneticPr fontId="1" type="noConversion"/>
  </si>
  <si>
    <t>（4+8+16+32）</t>
    <phoneticPr fontId="1" type="noConversion"/>
  </si>
  <si>
    <t>生命之光、佣兵装备</t>
    <phoneticPr fontId="1" type="noConversion"/>
  </si>
  <si>
    <t>战役</t>
    <phoneticPr fontId="1" type="noConversion"/>
  </si>
  <si>
    <t>普通关</t>
    <phoneticPr fontId="1" type="noConversion"/>
  </si>
  <si>
    <t>40%强化材料*1</t>
    <phoneticPr fontId="1" type="noConversion"/>
  </si>
  <si>
    <t>60%进化材料*1（进化材料和当前关卡等级相关）</t>
    <phoneticPr fontId="1" type="noConversion"/>
  </si>
  <si>
    <t>铜钱</t>
    <phoneticPr fontId="1" type="noConversion"/>
  </si>
  <si>
    <t>经验</t>
    <phoneticPr fontId="1" type="noConversion"/>
  </si>
  <si>
    <t>精英关</t>
    <phoneticPr fontId="1" type="noConversion"/>
  </si>
  <si>
    <t>42%一级佣兵装备</t>
    <phoneticPr fontId="1" type="noConversion"/>
  </si>
  <si>
    <t>便当</t>
    <phoneticPr fontId="1" type="noConversion"/>
  </si>
  <si>
    <t>每日掉落基本恒定32.592个佣兵装备</t>
    <phoneticPr fontId="1" type="noConversion"/>
  </si>
  <si>
    <t>大师关</t>
    <phoneticPr fontId="1" type="noConversion"/>
  </si>
  <si>
    <t>当前等级的饰品（等级随关卡等级提升而提升）*1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</si>
</sst>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1"/>
      <color rgb="FF9C650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>
      <alignment vertical="center"/>
    </xf>
  </cellStyleXfs>
  <cellXfs count="17">
    <xf numFmtId="0" fontId="0" fillId="0" borderId="0" xfId="0"/>
    <xf numFmtId="1" fontId="0" fillId="0" borderId="0" xfId="0" applyNumberFormat="1"/>
    <xf numFmtId="0" fontId="0" fillId="0" borderId="0" xfId="0" applyAlignment="1"/>
    <xf numFmtId="0" fontId="2" fillId="0" borderId="0" xfId="0" applyFont="1" applyAlignment="1"/>
    <xf numFmtId="0" fontId="0" fillId="2" borderId="0" xfId="0" applyFill="1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3" borderId="0" xfId="1" applyAlignment="1"/>
    <xf numFmtId="0" fontId="4" fillId="0" borderId="0" xfId="0" applyFont="1"/>
    <xf numFmtId="0" fontId="5" fillId="0" borderId="0" xfId="0" applyFont="1"/>
  </cellXfs>
  <cellStyles count="2">
    <cellStyle name="常规" xfId="0" builtinId="0"/>
    <cellStyle name="适中" xfId="1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2"/>
  <sheetViews>
    <sheetView tabSelected="1" workbookViewId="0">
      <selection activeCell="C8" sqref="C8:C362"/>
    </sheetView>
  </sheetViews>
  <sheetFormatPr defaultRowHeight="13.5" x14ac:dyDescent="0.15"/>
  <cols>
    <col min="1" max="1" width="11.625" bestFit="1" customWidth="1"/>
    <col min="2" max="2" width="8.5" bestFit="1" customWidth="1"/>
    <col min="3" max="3" width="12.75" bestFit="1" customWidth="1"/>
    <col min="4" max="4" width="13.875" bestFit="1" customWidth="1"/>
    <col min="5" max="5" width="6.5" style="1" bestFit="1" customWidth="1"/>
    <col min="6" max="6" width="11.625" bestFit="1" customWidth="1"/>
    <col min="7" max="7" width="6.5" bestFit="1" customWidth="1"/>
    <col min="8" max="8" width="9.5" style="1" bestFit="1" customWidth="1"/>
    <col min="9" max="9" width="8.5" bestFit="1" customWidth="1"/>
    <col min="10" max="10" width="9.5" bestFit="1" customWidth="1"/>
    <col min="11" max="11" width="8.5" bestFit="1" customWidth="1"/>
    <col min="12" max="12" width="9.5" bestFit="1" customWidth="1"/>
    <col min="13" max="13" width="8.5" bestFit="1" customWidth="1"/>
    <col min="14" max="14" width="9.5" bestFit="1" customWidth="1"/>
    <col min="15" max="15" width="8.5" bestFit="1" customWidth="1"/>
    <col min="16" max="16" width="9.5" bestFit="1" customWidth="1"/>
    <col min="17" max="17" width="8.5" bestFit="1" customWidth="1"/>
    <col min="18" max="18" width="9.5" bestFit="1" customWidth="1"/>
    <col min="19" max="19" width="8.5" bestFit="1" customWidth="1"/>
    <col min="20" max="20" width="9.5" bestFit="1" customWidth="1"/>
    <col min="21" max="21" width="8.5" bestFit="1" customWidth="1"/>
    <col min="22" max="22" width="9.5" bestFit="1" customWidth="1"/>
    <col min="23" max="23" width="7.5" bestFit="1" customWidth="1"/>
    <col min="24" max="24" width="10.5" bestFit="1" customWidth="1"/>
    <col min="25" max="25" width="15" bestFit="1" customWidth="1"/>
    <col min="26" max="26" width="6.5" customWidth="1"/>
    <col min="27" max="27" width="8.5" customWidth="1"/>
    <col min="28" max="28" width="15" bestFit="1" customWidth="1"/>
    <col min="29" max="29" width="7.5" customWidth="1"/>
    <col min="30" max="30" width="9.5" bestFit="1" customWidth="1"/>
    <col min="31" max="31" width="16.125" bestFit="1" customWidth="1"/>
  </cols>
  <sheetData>
    <row r="1" spans="1:24" x14ac:dyDescent="0.15">
      <c r="A1" t="s">
        <v>43</v>
      </c>
      <c r="B1" t="s">
        <v>43</v>
      </c>
      <c r="C1" t="s">
        <v>43</v>
      </c>
      <c r="D1" t="s">
        <v>43</v>
      </c>
      <c r="E1" t="s">
        <v>43</v>
      </c>
      <c r="F1" t="s">
        <v>43</v>
      </c>
      <c r="G1" t="s">
        <v>43</v>
      </c>
      <c r="H1" t="s">
        <v>43</v>
      </c>
      <c r="I1" t="s">
        <v>43</v>
      </c>
      <c r="J1" t="s">
        <v>43</v>
      </c>
      <c r="K1" t="s">
        <v>43</v>
      </c>
      <c r="L1" t="s">
        <v>43</v>
      </c>
      <c r="M1" t="s">
        <v>43</v>
      </c>
      <c r="N1" t="s">
        <v>43</v>
      </c>
      <c r="O1" t="s">
        <v>43</v>
      </c>
      <c r="P1" t="s">
        <v>43</v>
      </c>
      <c r="Q1" t="s">
        <v>43</v>
      </c>
      <c r="R1" t="s">
        <v>43</v>
      </c>
      <c r="S1" t="s">
        <v>43</v>
      </c>
      <c r="T1" t="s">
        <v>43</v>
      </c>
      <c r="U1" t="s">
        <v>43</v>
      </c>
      <c r="V1" t="s">
        <v>43</v>
      </c>
      <c r="W1" t="s">
        <v>43</v>
      </c>
      <c r="X1" t="s">
        <v>43</v>
      </c>
    </row>
    <row r="2" spans="1:24" s="2" customFormat="1" ht="14.25" x14ac:dyDescent="0.15">
      <c r="A2" s="3" t="s">
        <v>13</v>
      </c>
      <c r="B2" s="3" t="s">
        <v>21</v>
      </c>
      <c r="C2" s="3" t="s">
        <v>44</v>
      </c>
      <c r="D2" s="3" t="s">
        <v>42</v>
      </c>
      <c r="E2" s="3" t="s">
        <v>23</v>
      </c>
      <c r="F2" s="3" t="s">
        <v>22</v>
      </c>
      <c r="G2" s="3" t="s">
        <v>24</v>
      </c>
      <c r="H2" s="3" t="s">
        <v>25</v>
      </c>
      <c r="I2" s="3" t="s">
        <v>26</v>
      </c>
      <c r="J2" s="3" t="s">
        <v>27</v>
      </c>
      <c r="K2" s="3" t="s">
        <v>28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33</v>
      </c>
      <c r="Q2" s="3" t="s">
        <v>34</v>
      </c>
      <c r="R2" s="3" t="s">
        <v>35</v>
      </c>
      <c r="S2" s="3" t="s">
        <v>36</v>
      </c>
      <c r="T2" s="3" t="s">
        <v>37</v>
      </c>
      <c r="U2" s="3" t="s">
        <v>38</v>
      </c>
      <c r="V2" s="3" t="s">
        <v>39</v>
      </c>
      <c r="W2" s="3" t="s">
        <v>40</v>
      </c>
      <c r="X2" s="3" t="s">
        <v>41</v>
      </c>
    </row>
    <row r="3" spans="1:24" s="2" customFormat="1" x14ac:dyDescent="0.15">
      <c r="A3" s="2">
        <v>20303001</v>
      </c>
      <c r="B3" s="4">
        <v>20303</v>
      </c>
      <c r="C3" s="2">
        <v>1</v>
      </c>
      <c r="D3" s="5">
        <f>B3*100+11</f>
        <v>2030311</v>
      </c>
      <c r="E3" s="6">
        <v>1</v>
      </c>
      <c r="F3" s="6">
        <f>B3*100+12</f>
        <v>2030312</v>
      </c>
      <c r="G3" s="6">
        <v>5</v>
      </c>
      <c r="H3" s="6">
        <f>B3*100+13</f>
        <v>2030313</v>
      </c>
      <c r="I3" s="6">
        <v>10</v>
      </c>
      <c r="J3" s="6">
        <f>B3*100+14</f>
        <v>2030314</v>
      </c>
      <c r="K3" s="6">
        <v>15</v>
      </c>
      <c r="L3" s="6">
        <f>B3*100+15</f>
        <v>2030315</v>
      </c>
      <c r="M3" s="6">
        <v>20</v>
      </c>
      <c r="N3" s="6">
        <f>B3*100+16</f>
        <v>2030316</v>
      </c>
      <c r="O3" s="6">
        <v>25</v>
      </c>
      <c r="P3" s="7">
        <f>B3*100+17</f>
        <v>2030317</v>
      </c>
    </row>
    <row r="4" spans="1:24" x14ac:dyDescent="0.15">
      <c r="A4" s="2">
        <v>20303002</v>
      </c>
      <c r="B4" s="4">
        <v>20303</v>
      </c>
      <c r="C4" s="2">
        <v>2</v>
      </c>
      <c r="D4" s="8">
        <f>D3+10</f>
        <v>2030321</v>
      </c>
      <c r="E4" s="9">
        <v>1</v>
      </c>
      <c r="F4" s="9">
        <f>F3+10</f>
        <v>2030322</v>
      </c>
      <c r="G4" s="9">
        <v>5</v>
      </c>
      <c r="H4" s="9">
        <f t="shared" ref="H4:H7" si="0">H3+10</f>
        <v>2030323</v>
      </c>
      <c r="I4" s="9">
        <v>10</v>
      </c>
      <c r="J4" s="9">
        <f t="shared" ref="J4:J7" si="1">J3+10</f>
        <v>2030324</v>
      </c>
      <c r="K4" s="9">
        <v>15</v>
      </c>
      <c r="L4" s="9">
        <f t="shared" ref="L4:L7" si="2">L3+10</f>
        <v>2030325</v>
      </c>
      <c r="M4" s="9">
        <v>20</v>
      </c>
      <c r="N4" s="9">
        <f t="shared" ref="N4:N7" si="3">N3+10</f>
        <v>2030326</v>
      </c>
      <c r="O4" s="9">
        <v>25</v>
      </c>
      <c r="P4" s="10">
        <f t="shared" ref="P4:P7" si="4">P3+10</f>
        <v>2030327</v>
      </c>
      <c r="Q4" s="2"/>
      <c r="R4" s="2"/>
      <c r="S4" s="2"/>
      <c r="T4" s="2"/>
      <c r="U4" s="2"/>
      <c r="V4" s="2"/>
    </row>
    <row r="5" spans="1:24" x14ac:dyDescent="0.15">
      <c r="A5" s="2">
        <v>20303003</v>
      </c>
      <c r="B5" s="4">
        <v>20303</v>
      </c>
      <c r="C5" s="2">
        <v>3</v>
      </c>
      <c r="D5" s="8">
        <f t="shared" ref="D5:D7" si="5">D4+10</f>
        <v>2030331</v>
      </c>
      <c r="E5" s="9">
        <v>1</v>
      </c>
      <c r="F5" s="9">
        <f t="shared" ref="F5:F7" si="6">F4+10</f>
        <v>2030332</v>
      </c>
      <c r="G5" s="9">
        <v>5</v>
      </c>
      <c r="H5" s="9">
        <f t="shared" si="0"/>
        <v>2030333</v>
      </c>
      <c r="I5" s="9">
        <v>10</v>
      </c>
      <c r="J5" s="9">
        <f t="shared" si="1"/>
        <v>2030334</v>
      </c>
      <c r="K5" s="9">
        <v>15</v>
      </c>
      <c r="L5" s="9">
        <f t="shared" si="2"/>
        <v>2030335</v>
      </c>
      <c r="M5" s="9">
        <v>20</v>
      </c>
      <c r="N5" s="9">
        <f t="shared" si="3"/>
        <v>2030336</v>
      </c>
      <c r="O5" s="9">
        <v>25</v>
      </c>
      <c r="P5" s="10">
        <f t="shared" si="4"/>
        <v>2030337</v>
      </c>
      <c r="Q5" s="2"/>
      <c r="R5" s="2"/>
      <c r="S5" s="2"/>
      <c r="T5" s="2"/>
      <c r="U5" s="2"/>
      <c r="V5" s="2"/>
    </row>
    <row r="6" spans="1:24" x14ac:dyDescent="0.15">
      <c r="A6" s="2">
        <v>20303004</v>
      </c>
      <c r="B6" s="4">
        <v>20303</v>
      </c>
      <c r="C6" s="2">
        <v>4</v>
      </c>
      <c r="D6" s="8">
        <f t="shared" si="5"/>
        <v>2030341</v>
      </c>
      <c r="E6" s="9">
        <v>1</v>
      </c>
      <c r="F6" s="9">
        <f t="shared" si="6"/>
        <v>2030342</v>
      </c>
      <c r="G6" s="9">
        <v>5</v>
      </c>
      <c r="H6" s="9">
        <f t="shared" si="0"/>
        <v>2030343</v>
      </c>
      <c r="I6" s="9">
        <v>10</v>
      </c>
      <c r="J6" s="9">
        <f t="shared" si="1"/>
        <v>2030344</v>
      </c>
      <c r="K6" s="9">
        <v>15</v>
      </c>
      <c r="L6" s="9">
        <f t="shared" si="2"/>
        <v>2030345</v>
      </c>
      <c r="M6" s="9">
        <v>20</v>
      </c>
      <c r="N6" s="9">
        <f t="shared" si="3"/>
        <v>2030346</v>
      </c>
      <c r="O6" s="9">
        <v>25</v>
      </c>
      <c r="P6" s="10">
        <f t="shared" si="4"/>
        <v>2030347</v>
      </c>
      <c r="Q6" s="2"/>
      <c r="R6" s="2"/>
      <c r="S6" s="2"/>
      <c r="T6" s="2"/>
      <c r="U6" s="2"/>
      <c r="V6" s="2"/>
    </row>
    <row r="7" spans="1:24" x14ac:dyDescent="0.15">
      <c r="A7" s="2">
        <v>20303005</v>
      </c>
      <c r="B7" s="4">
        <v>20303</v>
      </c>
      <c r="C7" s="2">
        <v>5</v>
      </c>
      <c r="D7" s="11">
        <f t="shared" si="5"/>
        <v>2030351</v>
      </c>
      <c r="E7" s="12">
        <v>1</v>
      </c>
      <c r="F7" s="12">
        <f t="shared" si="6"/>
        <v>2030352</v>
      </c>
      <c r="G7" s="12">
        <v>5</v>
      </c>
      <c r="H7" s="12">
        <f t="shared" si="0"/>
        <v>2030353</v>
      </c>
      <c r="I7" s="12">
        <v>10</v>
      </c>
      <c r="J7" s="12">
        <f t="shared" si="1"/>
        <v>2030354</v>
      </c>
      <c r="K7" s="12">
        <v>15</v>
      </c>
      <c r="L7" s="12">
        <f t="shared" si="2"/>
        <v>2030355</v>
      </c>
      <c r="M7" s="12">
        <v>20</v>
      </c>
      <c r="N7" s="12">
        <f t="shared" si="3"/>
        <v>2030356</v>
      </c>
      <c r="O7" s="12">
        <v>25</v>
      </c>
      <c r="P7" s="13">
        <f t="shared" si="4"/>
        <v>2030357</v>
      </c>
      <c r="Q7" s="2"/>
      <c r="R7" s="2"/>
      <c r="S7" s="2"/>
      <c r="T7" s="2"/>
      <c r="U7" s="2"/>
      <c r="V7" s="2"/>
    </row>
    <row r="8" spans="1:24" x14ac:dyDescent="0.15">
      <c r="A8" s="2">
        <v>20306001</v>
      </c>
      <c r="B8" s="4">
        <v>20306</v>
      </c>
      <c r="C8" s="2">
        <v>1</v>
      </c>
      <c r="D8" s="5">
        <f t="shared" ref="D8:D71" si="7">B8*100+11</f>
        <v>2030611</v>
      </c>
      <c r="E8" s="6">
        <v>1</v>
      </c>
      <c r="F8" s="6">
        <f t="shared" ref="F8:F71" si="8">B8*100+12</f>
        <v>2030612</v>
      </c>
      <c r="G8" s="6">
        <v>5</v>
      </c>
      <c r="H8" s="6">
        <f t="shared" ref="H8:H71" si="9">B8*100+13</f>
        <v>2030613</v>
      </c>
      <c r="I8" s="6">
        <v>10</v>
      </c>
      <c r="J8" s="6">
        <f t="shared" ref="J8:J71" si="10">B8*100+14</f>
        <v>2030614</v>
      </c>
      <c r="K8" s="6">
        <v>15</v>
      </c>
      <c r="L8" s="6">
        <f t="shared" ref="L8:L71" si="11">B8*100+15</f>
        <v>2030615</v>
      </c>
      <c r="M8" s="6">
        <v>20</v>
      </c>
      <c r="N8" s="6">
        <f t="shared" ref="N8:N71" si="12">B8*100+16</f>
        <v>2030616</v>
      </c>
      <c r="O8" s="6">
        <v>25</v>
      </c>
      <c r="P8" s="7">
        <f t="shared" ref="P8:P71" si="13">B8*100+17</f>
        <v>2030617</v>
      </c>
      <c r="Q8" s="2"/>
      <c r="R8" s="2"/>
      <c r="S8" s="2"/>
      <c r="T8" s="2"/>
      <c r="U8" s="2"/>
      <c r="V8" s="2"/>
    </row>
    <row r="9" spans="1:24" x14ac:dyDescent="0.15">
      <c r="A9" s="2">
        <v>20306002</v>
      </c>
      <c r="B9" s="4">
        <v>20306</v>
      </c>
      <c r="C9" s="2">
        <v>2</v>
      </c>
      <c r="D9" s="8">
        <f t="shared" ref="D9:D72" si="14">D8+10</f>
        <v>2030621</v>
      </c>
      <c r="E9" s="9">
        <v>1</v>
      </c>
      <c r="F9" s="9">
        <f t="shared" ref="F9:F72" si="15">F8+10</f>
        <v>2030622</v>
      </c>
      <c r="G9" s="9">
        <v>5</v>
      </c>
      <c r="H9" s="9">
        <f t="shared" ref="H9:H72" si="16">H8+10</f>
        <v>2030623</v>
      </c>
      <c r="I9" s="9">
        <v>10</v>
      </c>
      <c r="J9" s="9">
        <f t="shared" ref="J9:J72" si="17">J8+10</f>
        <v>2030624</v>
      </c>
      <c r="K9" s="9">
        <v>15</v>
      </c>
      <c r="L9" s="9">
        <f t="shared" ref="L9:L72" si="18">L8+10</f>
        <v>2030625</v>
      </c>
      <c r="M9" s="9">
        <v>20</v>
      </c>
      <c r="N9" s="9">
        <f t="shared" ref="N9:N72" si="19">N8+10</f>
        <v>2030626</v>
      </c>
      <c r="O9" s="9">
        <v>25</v>
      </c>
      <c r="P9" s="10">
        <f t="shared" ref="P9:P72" si="20">P8+10</f>
        <v>2030627</v>
      </c>
      <c r="Q9" s="2"/>
      <c r="R9" s="2"/>
      <c r="S9" s="2"/>
      <c r="T9" s="2"/>
      <c r="U9" s="2"/>
      <c r="V9" s="2"/>
    </row>
    <row r="10" spans="1:24" x14ac:dyDescent="0.15">
      <c r="A10" s="2">
        <v>20306003</v>
      </c>
      <c r="B10" s="4">
        <v>20306</v>
      </c>
      <c r="C10" s="2">
        <v>3</v>
      </c>
      <c r="D10" s="8">
        <f t="shared" si="14"/>
        <v>2030631</v>
      </c>
      <c r="E10" s="9">
        <v>1</v>
      </c>
      <c r="F10" s="9">
        <f t="shared" si="15"/>
        <v>2030632</v>
      </c>
      <c r="G10" s="9">
        <v>5</v>
      </c>
      <c r="H10" s="9">
        <f t="shared" si="16"/>
        <v>2030633</v>
      </c>
      <c r="I10" s="9">
        <v>10</v>
      </c>
      <c r="J10" s="9">
        <f t="shared" si="17"/>
        <v>2030634</v>
      </c>
      <c r="K10" s="9">
        <v>15</v>
      </c>
      <c r="L10" s="9">
        <f t="shared" si="18"/>
        <v>2030635</v>
      </c>
      <c r="M10" s="9">
        <v>20</v>
      </c>
      <c r="N10" s="9">
        <f t="shared" si="19"/>
        <v>2030636</v>
      </c>
      <c r="O10" s="9">
        <v>25</v>
      </c>
      <c r="P10" s="10">
        <f t="shared" si="20"/>
        <v>2030637</v>
      </c>
      <c r="Q10" s="2"/>
      <c r="R10" s="2"/>
      <c r="S10" s="2"/>
      <c r="T10" s="2"/>
      <c r="U10" s="2"/>
      <c r="V10" s="2"/>
    </row>
    <row r="11" spans="1:24" x14ac:dyDescent="0.15">
      <c r="A11" s="2">
        <v>20306004</v>
      </c>
      <c r="B11" s="4">
        <v>20306</v>
      </c>
      <c r="C11" s="2">
        <v>4</v>
      </c>
      <c r="D11" s="8">
        <f t="shared" si="14"/>
        <v>2030641</v>
      </c>
      <c r="E11" s="9">
        <v>1</v>
      </c>
      <c r="F11" s="9">
        <f t="shared" si="15"/>
        <v>2030642</v>
      </c>
      <c r="G11" s="9">
        <v>5</v>
      </c>
      <c r="H11" s="9">
        <f t="shared" si="16"/>
        <v>2030643</v>
      </c>
      <c r="I11" s="9">
        <v>10</v>
      </c>
      <c r="J11" s="9">
        <f t="shared" si="17"/>
        <v>2030644</v>
      </c>
      <c r="K11" s="9">
        <v>15</v>
      </c>
      <c r="L11" s="9">
        <f t="shared" si="18"/>
        <v>2030645</v>
      </c>
      <c r="M11" s="9">
        <v>20</v>
      </c>
      <c r="N11" s="9">
        <f t="shared" si="19"/>
        <v>2030646</v>
      </c>
      <c r="O11" s="9">
        <v>25</v>
      </c>
      <c r="P11" s="10">
        <f t="shared" si="20"/>
        <v>2030647</v>
      </c>
      <c r="Q11" s="2"/>
      <c r="R11" s="2"/>
      <c r="S11" s="2"/>
      <c r="T11" s="2"/>
      <c r="U11" s="2"/>
      <c r="V11" s="2"/>
    </row>
    <row r="12" spans="1:24" x14ac:dyDescent="0.15">
      <c r="A12" s="2">
        <v>20306005</v>
      </c>
      <c r="B12" s="4">
        <v>20306</v>
      </c>
      <c r="C12" s="2">
        <v>5</v>
      </c>
      <c r="D12" s="11">
        <f t="shared" si="14"/>
        <v>2030651</v>
      </c>
      <c r="E12" s="12">
        <v>1</v>
      </c>
      <c r="F12" s="12">
        <f t="shared" si="15"/>
        <v>2030652</v>
      </c>
      <c r="G12" s="12">
        <v>5</v>
      </c>
      <c r="H12" s="12">
        <f t="shared" si="16"/>
        <v>2030653</v>
      </c>
      <c r="I12" s="12">
        <v>10</v>
      </c>
      <c r="J12" s="12">
        <f t="shared" si="17"/>
        <v>2030654</v>
      </c>
      <c r="K12" s="12">
        <v>15</v>
      </c>
      <c r="L12" s="12">
        <f t="shared" si="18"/>
        <v>2030655</v>
      </c>
      <c r="M12" s="12">
        <v>20</v>
      </c>
      <c r="N12" s="12">
        <f t="shared" si="19"/>
        <v>2030656</v>
      </c>
      <c r="O12" s="12">
        <v>25</v>
      </c>
      <c r="P12" s="13">
        <f t="shared" si="20"/>
        <v>2030657</v>
      </c>
      <c r="Q12" s="2"/>
      <c r="R12" s="2"/>
      <c r="S12" s="2"/>
      <c r="T12" s="2"/>
      <c r="U12" s="2"/>
      <c r="V12" s="2"/>
    </row>
    <row r="13" spans="1:24" x14ac:dyDescent="0.15">
      <c r="A13" s="2">
        <v>20309001</v>
      </c>
      <c r="B13" s="4">
        <v>20309</v>
      </c>
      <c r="C13" s="2">
        <v>1</v>
      </c>
      <c r="D13" s="5">
        <f t="shared" ref="D13:D76" si="21">B13*100+11</f>
        <v>2030911</v>
      </c>
      <c r="E13" s="6">
        <v>1</v>
      </c>
      <c r="F13" s="6">
        <f t="shared" ref="F13:F76" si="22">B13*100+12</f>
        <v>2030912</v>
      </c>
      <c r="G13" s="6">
        <v>5</v>
      </c>
      <c r="H13" s="6">
        <f t="shared" ref="H13:H76" si="23">B13*100+13</f>
        <v>2030913</v>
      </c>
      <c r="I13" s="6">
        <v>10</v>
      </c>
      <c r="J13" s="6">
        <f t="shared" ref="J13:J76" si="24">B13*100+14</f>
        <v>2030914</v>
      </c>
      <c r="K13" s="6">
        <v>15</v>
      </c>
      <c r="L13" s="6">
        <f t="shared" ref="L13:L76" si="25">B13*100+15</f>
        <v>2030915</v>
      </c>
      <c r="M13" s="6">
        <v>20</v>
      </c>
      <c r="N13" s="6">
        <f t="shared" ref="N13:N76" si="26">B13*100+16</f>
        <v>2030916</v>
      </c>
      <c r="O13" s="6">
        <v>25</v>
      </c>
      <c r="P13" s="7">
        <f t="shared" ref="P13:P76" si="27">B13*100+17</f>
        <v>2030917</v>
      </c>
      <c r="Q13" s="2"/>
      <c r="R13" s="2"/>
      <c r="S13" s="2"/>
      <c r="T13" s="2"/>
      <c r="U13" s="2"/>
      <c r="V13" s="2"/>
    </row>
    <row r="14" spans="1:24" x14ac:dyDescent="0.15">
      <c r="A14" s="2">
        <v>20309002</v>
      </c>
      <c r="B14" s="4">
        <v>20309</v>
      </c>
      <c r="C14" s="2">
        <v>2</v>
      </c>
      <c r="D14" s="8">
        <f t="shared" ref="D14:D77" si="28">D13+10</f>
        <v>2030921</v>
      </c>
      <c r="E14" s="9">
        <v>1</v>
      </c>
      <c r="F14" s="9">
        <f t="shared" ref="F14:F77" si="29">F13+10</f>
        <v>2030922</v>
      </c>
      <c r="G14" s="9">
        <v>5</v>
      </c>
      <c r="H14" s="9">
        <f t="shared" ref="H14:H77" si="30">H13+10</f>
        <v>2030923</v>
      </c>
      <c r="I14" s="9">
        <v>10</v>
      </c>
      <c r="J14" s="9">
        <f t="shared" ref="J14:J77" si="31">J13+10</f>
        <v>2030924</v>
      </c>
      <c r="K14" s="9">
        <v>15</v>
      </c>
      <c r="L14" s="9">
        <f t="shared" ref="L14:L77" si="32">L13+10</f>
        <v>2030925</v>
      </c>
      <c r="M14" s="9">
        <v>20</v>
      </c>
      <c r="N14" s="9">
        <f t="shared" ref="N14:N77" si="33">N13+10</f>
        <v>2030926</v>
      </c>
      <c r="O14" s="9">
        <v>25</v>
      </c>
      <c r="P14" s="10">
        <f t="shared" ref="P14:P77" si="34">P13+10</f>
        <v>2030927</v>
      </c>
      <c r="Q14" s="2"/>
      <c r="R14" s="2"/>
      <c r="S14" s="2"/>
      <c r="T14" s="2"/>
      <c r="U14" s="2"/>
      <c r="V14" s="2"/>
    </row>
    <row r="15" spans="1:24" x14ac:dyDescent="0.15">
      <c r="A15" s="2">
        <v>20309003</v>
      </c>
      <c r="B15" s="4">
        <v>20309</v>
      </c>
      <c r="C15" s="2">
        <v>3</v>
      </c>
      <c r="D15" s="8">
        <f t="shared" si="28"/>
        <v>2030931</v>
      </c>
      <c r="E15" s="9">
        <v>1</v>
      </c>
      <c r="F15" s="9">
        <f t="shared" si="29"/>
        <v>2030932</v>
      </c>
      <c r="G15" s="9">
        <v>5</v>
      </c>
      <c r="H15" s="9">
        <f t="shared" si="30"/>
        <v>2030933</v>
      </c>
      <c r="I15" s="9">
        <v>10</v>
      </c>
      <c r="J15" s="9">
        <f t="shared" si="31"/>
        <v>2030934</v>
      </c>
      <c r="K15" s="9">
        <v>15</v>
      </c>
      <c r="L15" s="9">
        <f t="shared" si="32"/>
        <v>2030935</v>
      </c>
      <c r="M15" s="9">
        <v>20</v>
      </c>
      <c r="N15" s="9">
        <f t="shared" si="33"/>
        <v>2030936</v>
      </c>
      <c r="O15" s="9">
        <v>25</v>
      </c>
      <c r="P15" s="10">
        <f t="shared" si="34"/>
        <v>2030937</v>
      </c>
      <c r="Q15" s="2"/>
      <c r="R15" s="2"/>
      <c r="S15" s="2"/>
      <c r="T15" s="2"/>
      <c r="U15" s="2"/>
      <c r="V15" s="2"/>
    </row>
    <row r="16" spans="1:24" x14ac:dyDescent="0.15">
      <c r="A16" s="2">
        <v>20309004</v>
      </c>
      <c r="B16" s="4">
        <v>20309</v>
      </c>
      <c r="C16" s="2">
        <v>4</v>
      </c>
      <c r="D16" s="8">
        <f t="shared" si="28"/>
        <v>2030941</v>
      </c>
      <c r="E16" s="9">
        <v>1</v>
      </c>
      <c r="F16" s="9">
        <f t="shared" si="29"/>
        <v>2030942</v>
      </c>
      <c r="G16" s="9">
        <v>5</v>
      </c>
      <c r="H16" s="9">
        <f t="shared" si="30"/>
        <v>2030943</v>
      </c>
      <c r="I16" s="9">
        <v>10</v>
      </c>
      <c r="J16" s="9">
        <f t="shared" si="31"/>
        <v>2030944</v>
      </c>
      <c r="K16" s="9">
        <v>15</v>
      </c>
      <c r="L16" s="9">
        <f t="shared" si="32"/>
        <v>2030945</v>
      </c>
      <c r="M16" s="9">
        <v>20</v>
      </c>
      <c r="N16" s="9">
        <f t="shared" si="33"/>
        <v>2030946</v>
      </c>
      <c r="O16" s="9">
        <v>25</v>
      </c>
      <c r="P16" s="10">
        <f t="shared" si="34"/>
        <v>2030947</v>
      </c>
      <c r="Q16" s="2"/>
      <c r="R16" s="2"/>
      <c r="S16" s="2"/>
      <c r="T16" s="2"/>
      <c r="U16" s="2"/>
      <c r="V16" s="2"/>
    </row>
    <row r="17" spans="1:22" x14ac:dyDescent="0.15">
      <c r="A17" s="2">
        <v>20309005</v>
      </c>
      <c r="B17" s="4">
        <v>20309</v>
      </c>
      <c r="C17" s="2">
        <v>5</v>
      </c>
      <c r="D17" s="11">
        <f t="shared" si="28"/>
        <v>2030951</v>
      </c>
      <c r="E17" s="12">
        <v>1</v>
      </c>
      <c r="F17" s="12">
        <f t="shared" si="29"/>
        <v>2030952</v>
      </c>
      <c r="G17" s="12">
        <v>5</v>
      </c>
      <c r="H17" s="12">
        <f t="shared" si="30"/>
        <v>2030953</v>
      </c>
      <c r="I17" s="12">
        <v>10</v>
      </c>
      <c r="J17" s="12">
        <f t="shared" si="31"/>
        <v>2030954</v>
      </c>
      <c r="K17" s="12">
        <v>15</v>
      </c>
      <c r="L17" s="12">
        <f t="shared" si="32"/>
        <v>2030955</v>
      </c>
      <c r="M17" s="12">
        <v>20</v>
      </c>
      <c r="N17" s="12">
        <f t="shared" si="33"/>
        <v>2030956</v>
      </c>
      <c r="O17" s="12">
        <v>25</v>
      </c>
      <c r="P17" s="13">
        <f t="shared" si="34"/>
        <v>2030957</v>
      </c>
      <c r="Q17" s="2"/>
      <c r="R17" s="2"/>
      <c r="S17" s="2"/>
      <c r="T17" s="2"/>
      <c r="U17" s="2"/>
      <c r="V17" s="2"/>
    </row>
    <row r="18" spans="1:22" x14ac:dyDescent="0.15">
      <c r="A18" s="2">
        <v>20312001</v>
      </c>
      <c r="B18" s="4">
        <v>20312</v>
      </c>
      <c r="C18" s="2">
        <v>1</v>
      </c>
      <c r="D18" s="5">
        <f t="shared" ref="D18:D81" si="35">B18*100+11</f>
        <v>2031211</v>
      </c>
      <c r="E18" s="6">
        <v>1</v>
      </c>
      <c r="F18" s="6">
        <f t="shared" ref="F18:F81" si="36">B18*100+12</f>
        <v>2031212</v>
      </c>
      <c r="G18" s="6">
        <v>5</v>
      </c>
      <c r="H18" s="6">
        <f t="shared" ref="H18:H81" si="37">B18*100+13</f>
        <v>2031213</v>
      </c>
      <c r="I18" s="6">
        <v>10</v>
      </c>
      <c r="J18" s="6">
        <f t="shared" ref="J18:J81" si="38">B18*100+14</f>
        <v>2031214</v>
      </c>
      <c r="K18" s="6">
        <v>15</v>
      </c>
      <c r="L18" s="6">
        <f t="shared" ref="L18:L81" si="39">B18*100+15</f>
        <v>2031215</v>
      </c>
      <c r="M18" s="6">
        <v>20</v>
      </c>
      <c r="N18" s="6">
        <f t="shared" ref="N18:N81" si="40">B18*100+16</f>
        <v>2031216</v>
      </c>
      <c r="O18" s="6">
        <v>25</v>
      </c>
      <c r="P18" s="7">
        <f t="shared" ref="P18:P81" si="41">B18*100+17</f>
        <v>2031217</v>
      </c>
      <c r="Q18" s="2"/>
      <c r="R18" s="2"/>
      <c r="S18" s="2"/>
      <c r="T18" s="2"/>
      <c r="U18" s="2"/>
      <c r="V18" s="2"/>
    </row>
    <row r="19" spans="1:22" x14ac:dyDescent="0.15">
      <c r="A19" s="2">
        <v>20312002</v>
      </c>
      <c r="B19" s="4">
        <v>20312</v>
      </c>
      <c r="C19" s="2">
        <v>2</v>
      </c>
      <c r="D19" s="8">
        <f t="shared" ref="D19:D82" si="42">D18+10</f>
        <v>2031221</v>
      </c>
      <c r="E19" s="9">
        <v>1</v>
      </c>
      <c r="F19" s="9">
        <f t="shared" ref="F19:F82" si="43">F18+10</f>
        <v>2031222</v>
      </c>
      <c r="G19" s="9">
        <v>5</v>
      </c>
      <c r="H19" s="9">
        <f t="shared" ref="H19:H82" si="44">H18+10</f>
        <v>2031223</v>
      </c>
      <c r="I19" s="9">
        <v>10</v>
      </c>
      <c r="J19" s="9">
        <f t="shared" ref="J19:J82" si="45">J18+10</f>
        <v>2031224</v>
      </c>
      <c r="K19" s="9">
        <v>15</v>
      </c>
      <c r="L19" s="9">
        <f t="shared" ref="L19:L82" si="46">L18+10</f>
        <v>2031225</v>
      </c>
      <c r="M19" s="9">
        <v>20</v>
      </c>
      <c r="N19" s="9">
        <f t="shared" ref="N19:N82" si="47">N18+10</f>
        <v>2031226</v>
      </c>
      <c r="O19" s="9">
        <v>25</v>
      </c>
      <c r="P19" s="10">
        <f t="shared" ref="P19:P82" si="48">P18+10</f>
        <v>2031227</v>
      </c>
      <c r="Q19" s="2"/>
      <c r="R19" s="2"/>
      <c r="S19" s="2"/>
      <c r="T19" s="2"/>
      <c r="U19" s="2"/>
      <c r="V19" s="2"/>
    </row>
    <row r="20" spans="1:22" x14ac:dyDescent="0.15">
      <c r="A20" s="2">
        <v>20312003</v>
      </c>
      <c r="B20" s="4">
        <v>20312</v>
      </c>
      <c r="C20" s="2">
        <v>3</v>
      </c>
      <c r="D20" s="8">
        <f t="shared" si="42"/>
        <v>2031231</v>
      </c>
      <c r="E20" s="9">
        <v>1</v>
      </c>
      <c r="F20" s="9">
        <f t="shared" si="43"/>
        <v>2031232</v>
      </c>
      <c r="G20" s="9">
        <v>5</v>
      </c>
      <c r="H20" s="9">
        <f t="shared" si="44"/>
        <v>2031233</v>
      </c>
      <c r="I20" s="9">
        <v>10</v>
      </c>
      <c r="J20" s="9">
        <f t="shared" si="45"/>
        <v>2031234</v>
      </c>
      <c r="K20" s="9">
        <v>15</v>
      </c>
      <c r="L20" s="9">
        <f t="shared" si="46"/>
        <v>2031235</v>
      </c>
      <c r="M20" s="9">
        <v>20</v>
      </c>
      <c r="N20" s="9">
        <f t="shared" si="47"/>
        <v>2031236</v>
      </c>
      <c r="O20" s="9">
        <v>25</v>
      </c>
      <c r="P20" s="10">
        <f t="shared" si="48"/>
        <v>2031237</v>
      </c>
      <c r="Q20" s="2"/>
      <c r="R20" s="2"/>
      <c r="S20" s="2"/>
      <c r="T20" s="2"/>
      <c r="U20" s="2"/>
      <c r="V20" s="2"/>
    </row>
    <row r="21" spans="1:22" x14ac:dyDescent="0.15">
      <c r="A21" s="2">
        <v>20312004</v>
      </c>
      <c r="B21" s="4">
        <v>20312</v>
      </c>
      <c r="C21" s="2">
        <v>4</v>
      </c>
      <c r="D21" s="8">
        <f t="shared" si="42"/>
        <v>2031241</v>
      </c>
      <c r="E21" s="9">
        <v>1</v>
      </c>
      <c r="F21" s="9">
        <f t="shared" si="43"/>
        <v>2031242</v>
      </c>
      <c r="G21" s="9">
        <v>5</v>
      </c>
      <c r="H21" s="9">
        <f t="shared" si="44"/>
        <v>2031243</v>
      </c>
      <c r="I21" s="9">
        <v>10</v>
      </c>
      <c r="J21" s="9">
        <f t="shared" si="45"/>
        <v>2031244</v>
      </c>
      <c r="K21" s="9">
        <v>15</v>
      </c>
      <c r="L21" s="9">
        <f t="shared" si="46"/>
        <v>2031245</v>
      </c>
      <c r="M21" s="9">
        <v>20</v>
      </c>
      <c r="N21" s="9">
        <f t="shared" si="47"/>
        <v>2031246</v>
      </c>
      <c r="O21" s="9">
        <v>25</v>
      </c>
      <c r="P21" s="10">
        <f t="shared" si="48"/>
        <v>2031247</v>
      </c>
      <c r="Q21" s="2"/>
      <c r="R21" s="2"/>
      <c r="S21" s="2"/>
      <c r="T21" s="2"/>
      <c r="U21" s="2"/>
      <c r="V21" s="2"/>
    </row>
    <row r="22" spans="1:22" x14ac:dyDescent="0.15">
      <c r="A22" s="2">
        <v>20312005</v>
      </c>
      <c r="B22" s="4">
        <v>20312</v>
      </c>
      <c r="C22" s="2">
        <v>5</v>
      </c>
      <c r="D22" s="11">
        <f t="shared" si="42"/>
        <v>2031251</v>
      </c>
      <c r="E22" s="12">
        <v>1</v>
      </c>
      <c r="F22" s="12">
        <f t="shared" si="43"/>
        <v>2031252</v>
      </c>
      <c r="G22" s="12">
        <v>5</v>
      </c>
      <c r="H22" s="12">
        <f t="shared" si="44"/>
        <v>2031253</v>
      </c>
      <c r="I22" s="12">
        <v>10</v>
      </c>
      <c r="J22" s="12">
        <f t="shared" si="45"/>
        <v>2031254</v>
      </c>
      <c r="K22" s="12">
        <v>15</v>
      </c>
      <c r="L22" s="12">
        <f t="shared" si="46"/>
        <v>2031255</v>
      </c>
      <c r="M22" s="12">
        <v>20</v>
      </c>
      <c r="N22" s="12">
        <f t="shared" si="47"/>
        <v>2031256</v>
      </c>
      <c r="O22" s="12">
        <v>25</v>
      </c>
      <c r="P22" s="13">
        <f t="shared" si="48"/>
        <v>2031257</v>
      </c>
      <c r="Q22" s="2"/>
      <c r="R22" s="2"/>
      <c r="S22" s="2"/>
      <c r="T22" s="2"/>
      <c r="U22" s="2"/>
      <c r="V22" s="2"/>
    </row>
    <row r="23" spans="1:22" x14ac:dyDescent="0.15">
      <c r="A23" s="2">
        <v>20403001</v>
      </c>
      <c r="B23" s="4">
        <v>20403</v>
      </c>
      <c r="C23" s="2">
        <v>1</v>
      </c>
      <c r="D23" s="5">
        <f t="shared" ref="D23:D86" si="49">B23*100+11</f>
        <v>2040311</v>
      </c>
      <c r="E23" s="6">
        <v>1</v>
      </c>
      <c r="F23" s="6">
        <f t="shared" ref="F23:F86" si="50">B23*100+12</f>
        <v>2040312</v>
      </c>
      <c r="G23" s="6">
        <v>5</v>
      </c>
      <c r="H23" s="6">
        <f t="shared" ref="H23:H86" si="51">B23*100+13</f>
        <v>2040313</v>
      </c>
      <c r="I23" s="6">
        <v>10</v>
      </c>
      <c r="J23" s="6">
        <f t="shared" ref="J23:J86" si="52">B23*100+14</f>
        <v>2040314</v>
      </c>
      <c r="K23" s="6">
        <v>15</v>
      </c>
      <c r="L23" s="6">
        <f t="shared" ref="L23:L86" si="53">B23*100+15</f>
        <v>2040315</v>
      </c>
      <c r="M23" s="6">
        <v>20</v>
      </c>
      <c r="N23" s="6">
        <f t="shared" ref="N23:N86" si="54">B23*100+16</f>
        <v>2040316</v>
      </c>
      <c r="O23" s="6">
        <v>25</v>
      </c>
      <c r="P23" s="7">
        <f t="shared" ref="P23:P86" si="55">B23*100+17</f>
        <v>2040317</v>
      </c>
      <c r="Q23" s="2"/>
      <c r="R23" s="2"/>
      <c r="S23" s="2"/>
      <c r="T23" s="2"/>
      <c r="U23" s="2"/>
      <c r="V23" s="2"/>
    </row>
    <row r="24" spans="1:22" x14ac:dyDescent="0.15">
      <c r="A24" s="2">
        <v>20403002</v>
      </c>
      <c r="B24" s="4">
        <v>20403</v>
      </c>
      <c r="C24" s="2">
        <v>2</v>
      </c>
      <c r="D24" s="8">
        <f t="shared" ref="D24:D87" si="56">D23+10</f>
        <v>2040321</v>
      </c>
      <c r="E24" s="9">
        <v>1</v>
      </c>
      <c r="F24" s="9">
        <f t="shared" ref="F24:F87" si="57">F23+10</f>
        <v>2040322</v>
      </c>
      <c r="G24" s="9">
        <v>5</v>
      </c>
      <c r="H24" s="9">
        <f t="shared" ref="H24:H87" si="58">H23+10</f>
        <v>2040323</v>
      </c>
      <c r="I24" s="9">
        <v>10</v>
      </c>
      <c r="J24" s="9">
        <f t="shared" ref="J24:J87" si="59">J23+10</f>
        <v>2040324</v>
      </c>
      <c r="K24" s="9">
        <v>15</v>
      </c>
      <c r="L24" s="9">
        <f t="shared" ref="L24:L87" si="60">L23+10</f>
        <v>2040325</v>
      </c>
      <c r="M24" s="9">
        <v>20</v>
      </c>
      <c r="N24" s="9">
        <f t="shared" ref="N24:N87" si="61">N23+10</f>
        <v>2040326</v>
      </c>
      <c r="O24" s="9">
        <v>25</v>
      </c>
      <c r="P24" s="10">
        <f t="shared" ref="P24:P87" si="62">P23+10</f>
        <v>2040327</v>
      </c>
      <c r="Q24" s="1"/>
      <c r="T24" s="1"/>
    </row>
    <row r="25" spans="1:22" x14ac:dyDescent="0.15">
      <c r="A25" s="2">
        <v>20403003</v>
      </c>
      <c r="B25" s="4">
        <v>20403</v>
      </c>
      <c r="C25" s="2">
        <v>3</v>
      </c>
      <c r="D25" s="8">
        <f t="shared" si="56"/>
        <v>2040331</v>
      </c>
      <c r="E25" s="9">
        <v>1</v>
      </c>
      <c r="F25" s="9">
        <f t="shared" si="57"/>
        <v>2040332</v>
      </c>
      <c r="G25" s="9">
        <v>5</v>
      </c>
      <c r="H25" s="9">
        <f t="shared" si="58"/>
        <v>2040333</v>
      </c>
      <c r="I25" s="9">
        <v>10</v>
      </c>
      <c r="J25" s="9">
        <f t="shared" si="59"/>
        <v>2040334</v>
      </c>
      <c r="K25" s="9">
        <v>15</v>
      </c>
      <c r="L25" s="9">
        <f t="shared" si="60"/>
        <v>2040335</v>
      </c>
      <c r="M25" s="9">
        <v>20</v>
      </c>
      <c r="N25" s="9">
        <f t="shared" si="61"/>
        <v>2040336</v>
      </c>
      <c r="O25" s="9">
        <v>25</v>
      </c>
      <c r="P25" s="10">
        <f t="shared" si="62"/>
        <v>2040337</v>
      </c>
      <c r="Q25" s="1"/>
      <c r="T25" s="1"/>
    </row>
    <row r="26" spans="1:22" x14ac:dyDescent="0.15">
      <c r="A26" s="2">
        <v>20403004</v>
      </c>
      <c r="B26" s="4">
        <v>20403</v>
      </c>
      <c r="C26" s="2">
        <v>4</v>
      </c>
      <c r="D26" s="8">
        <f t="shared" si="56"/>
        <v>2040341</v>
      </c>
      <c r="E26" s="9">
        <v>1</v>
      </c>
      <c r="F26" s="9">
        <f t="shared" si="57"/>
        <v>2040342</v>
      </c>
      <c r="G26" s="9">
        <v>5</v>
      </c>
      <c r="H26" s="9">
        <f t="shared" si="58"/>
        <v>2040343</v>
      </c>
      <c r="I26" s="9">
        <v>10</v>
      </c>
      <c r="J26" s="9">
        <f t="shared" si="59"/>
        <v>2040344</v>
      </c>
      <c r="K26" s="9">
        <v>15</v>
      </c>
      <c r="L26" s="9">
        <f t="shared" si="60"/>
        <v>2040345</v>
      </c>
      <c r="M26" s="9">
        <v>20</v>
      </c>
      <c r="N26" s="9">
        <f t="shared" si="61"/>
        <v>2040346</v>
      </c>
      <c r="O26" s="9">
        <v>25</v>
      </c>
      <c r="P26" s="10">
        <f t="shared" si="62"/>
        <v>2040347</v>
      </c>
      <c r="Q26" s="1"/>
      <c r="T26" s="1"/>
    </row>
    <row r="27" spans="1:22" x14ac:dyDescent="0.15">
      <c r="A27" s="2">
        <v>20403005</v>
      </c>
      <c r="B27" s="4">
        <v>20403</v>
      </c>
      <c r="C27" s="2">
        <v>5</v>
      </c>
      <c r="D27" s="11">
        <f t="shared" si="56"/>
        <v>2040351</v>
      </c>
      <c r="E27" s="12">
        <v>1</v>
      </c>
      <c r="F27" s="12">
        <f t="shared" si="57"/>
        <v>2040352</v>
      </c>
      <c r="G27" s="12">
        <v>5</v>
      </c>
      <c r="H27" s="12">
        <f t="shared" si="58"/>
        <v>2040353</v>
      </c>
      <c r="I27" s="12">
        <v>10</v>
      </c>
      <c r="J27" s="12">
        <f t="shared" si="59"/>
        <v>2040354</v>
      </c>
      <c r="K27" s="12">
        <v>15</v>
      </c>
      <c r="L27" s="12">
        <f t="shared" si="60"/>
        <v>2040355</v>
      </c>
      <c r="M27" s="12">
        <v>20</v>
      </c>
      <c r="N27" s="12">
        <f t="shared" si="61"/>
        <v>2040356</v>
      </c>
      <c r="O27" s="12">
        <v>25</v>
      </c>
      <c r="P27" s="13">
        <f t="shared" si="62"/>
        <v>2040357</v>
      </c>
      <c r="Q27" s="1"/>
      <c r="T27" s="1"/>
    </row>
    <row r="28" spans="1:22" x14ac:dyDescent="0.15">
      <c r="A28" s="2">
        <v>20406001</v>
      </c>
      <c r="B28" s="4">
        <v>20406</v>
      </c>
      <c r="C28" s="2">
        <v>1</v>
      </c>
      <c r="D28" s="5">
        <v>2030611</v>
      </c>
      <c r="E28" s="6">
        <v>1</v>
      </c>
      <c r="F28" s="6">
        <v>2030612</v>
      </c>
      <c r="G28" s="6">
        <v>5</v>
      </c>
      <c r="H28" s="6">
        <v>2030613</v>
      </c>
      <c r="I28" s="6">
        <v>10</v>
      </c>
      <c r="J28" s="6">
        <v>2030614</v>
      </c>
      <c r="K28" s="6">
        <v>15</v>
      </c>
      <c r="L28" s="6">
        <v>2030615</v>
      </c>
      <c r="M28" s="6">
        <v>20</v>
      </c>
      <c r="N28" s="6">
        <v>2030616</v>
      </c>
      <c r="O28" s="6">
        <v>25</v>
      </c>
      <c r="P28" s="7">
        <v>2030617</v>
      </c>
      <c r="Q28" s="1"/>
      <c r="T28" s="1"/>
    </row>
    <row r="29" spans="1:22" x14ac:dyDescent="0.15">
      <c r="A29" s="2">
        <v>20406002</v>
      </c>
      <c r="B29" s="4">
        <v>20406</v>
      </c>
      <c r="C29" s="2">
        <v>2</v>
      </c>
      <c r="D29" s="8">
        <v>2030621</v>
      </c>
      <c r="E29" s="9">
        <v>1</v>
      </c>
      <c r="F29" s="9">
        <v>2030622</v>
      </c>
      <c r="G29" s="9">
        <v>5</v>
      </c>
      <c r="H29" s="9">
        <v>2030623</v>
      </c>
      <c r="I29" s="9">
        <v>10</v>
      </c>
      <c r="J29" s="9">
        <v>2030624</v>
      </c>
      <c r="K29" s="9">
        <v>15</v>
      </c>
      <c r="L29" s="9">
        <v>2030625</v>
      </c>
      <c r="M29" s="9">
        <v>20</v>
      </c>
      <c r="N29" s="9">
        <v>2030626</v>
      </c>
      <c r="O29" s="9">
        <v>25</v>
      </c>
      <c r="P29" s="10">
        <v>2030627</v>
      </c>
      <c r="Q29" s="1"/>
      <c r="T29" s="1"/>
    </row>
    <row r="30" spans="1:22" x14ac:dyDescent="0.15">
      <c r="A30" s="2">
        <v>20406003</v>
      </c>
      <c r="B30" s="4">
        <v>20406</v>
      </c>
      <c r="C30" s="2">
        <v>3</v>
      </c>
      <c r="D30" s="8">
        <v>2030631</v>
      </c>
      <c r="E30" s="9">
        <v>1</v>
      </c>
      <c r="F30" s="9">
        <v>2030632</v>
      </c>
      <c r="G30" s="9">
        <v>5</v>
      </c>
      <c r="H30" s="9">
        <v>2030633</v>
      </c>
      <c r="I30" s="9">
        <v>10</v>
      </c>
      <c r="J30" s="9">
        <v>2030634</v>
      </c>
      <c r="K30" s="9">
        <v>15</v>
      </c>
      <c r="L30" s="9">
        <v>2030635</v>
      </c>
      <c r="M30" s="9">
        <v>20</v>
      </c>
      <c r="N30" s="9">
        <v>2030636</v>
      </c>
      <c r="O30" s="9">
        <v>25</v>
      </c>
      <c r="P30" s="10">
        <v>2030637</v>
      </c>
      <c r="Q30" s="1"/>
      <c r="T30" s="1"/>
    </row>
    <row r="31" spans="1:22" x14ac:dyDescent="0.15">
      <c r="A31" s="2">
        <v>20406004</v>
      </c>
      <c r="B31" s="4">
        <v>20406</v>
      </c>
      <c r="C31" s="2">
        <v>4</v>
      </c>
      <c r="D31" s="8">
        <v>2030641</v>
      </c>
      <c r="E31" s="9">
        <v>1</v>
      </c>
      <c r="F31" s="9">
        <v>2030642</v>
      </c>
      <c r="G31" s="9">
        <v>5</v>
      </c>
      <c r="H31" s="9">
        <v>2030643</v>
      </c>
      <c r="I31" s="9">
        <v>10</v>
      </c>
      <c r="J31" s="9">
        <v>2030644</v>
      </c>
      <c r="K31" s="9">
        <v>15</v>
      </c>
      <c r="L31" s="9">
        <v>2030645</v>
      </c>
      <c r="M31" s="9">
        <v>20</v>
      </c>
      <c r="N31" s="9">
        <v>2030646</v>
      </c>
      <c r="O31" s="9">
        <v>25</v>
      </c>
      <c r="P31" s="10">
        <v>2030647</v>
      </c>
      <c r="Q31" s="1"/>
      <c r="T31" s="1"/>
    </row>
    <row r="32" spans="1:22" x14ac:dyDescent="0.15">
      <c r="A32" s="2">
        <v>20406005</v>
      </c>
      <c r="B32" s="4">
        <v>20406</v>
      </c>
      <c r="C32" s="2">
        <v>5</v>
      </c>
      <c r="D32" s="11">
        <v>2030651</v>
      </c>
      <c r="E32" s="12">
        <v>1</v>
      </c>
      <c r="F32" s="12">
        <v>2030652</v>
      </c>
      <c r="G32" s="12">
        <v>5</v>
      </c>
      <c r="H32" s="12">
        <v>2030653</v>
      </c>
      <c r="I32" s="12">
        <v>10</v>
      </c>
      <c r="J32" s="12">
        <v>2030654</v>
      </c>
      <c r="K32" s="12">
        <v>15</v>
      </c>
      <c r="L32" s="12">
        <v>2030655</v>
      </c>
      <c r="M32" s="12">
        <v>20</v>
      </c>
      <c r="N32" s="12">
        <v>2030656</v>
      </c>
      <c r="O32" s="12">
        <v>25</v>
      </c>
      <c r="P32" s="13">
        <v>2030657</v>
      </c>
      <c r="Q32" s="1"/>
      <c r="T32" s="1"/>
    </row>
    <row r="33" spans="1:20" x14ac:dyDescent="0.15">
      <c r="A33" s="2">
        <v>20409001</v>
      </c>
      <c r="B33" s="4">
        <v>20409</v>
      </c>
      <c r="C33" s="2">
        <v>1</v>
      </c>
      <c r="D33" s="5">
        <v>2030911</v>
      </c>
      <c r="E33" s="6">
        <v>1</v>
      </c>
      <c r="F33" s="6">
        <v>2030912</v>
      </c>
      <c r="G33" s="6">
        <v>5</v>
      </c>
      <c r="H33" s="6">
        <v>2030913</v>
      </c>
      <c r="I33" s="6">
        <v>10</v>
      </c>
      <c r="J33" s="6">
        <v>2030914</v>
      </c>
      <c r="K33" s="6">
        <v>15</v>
      </c>
      <c r="L33" s="6">
        <v>2030915</v>
      </c>
      <c r="M33" s="6">
        <v>20</v>
      </c>
      <c r="N33" s="6">
        <v>2030916</v>
      </c>
      <c r="O33" s="6">
        <v>25</v>
      </c>
      <c r="P33" s="7">
        <v>2030917</v>
      </c>
      <c r="Q33" s="1"/>
      <c r="T33" s="1"/>
    </row>
    <row r="34" spans="1:20" x14ac:dyDescent="0.15">
      <c r="A34" s="2">
        <v>20409002</v>
      </c>
      <c r="B34" s="4">
        <v>20409</v>
      </c>
      <c r="C34" s="2">
        <v>2</v>
      </c>
      <c r="D34" s="8">
        <v>2030921</v>
      </c>
      <c r="E34" s="9">
        <v>1</v>
      </c>
      <c r="F34" s="9">
        <v>2030922</v>
      </c>
      <c r="G34" s="9">
        <v>5</v>
      </c>
      <c r="H34" s="9">
        <v>2030923</v>
      </c>
      <c r="I34" s="9">
        <v>10</v>
      </c>
      <c r="J34" s="9">
        <v>2030924</v>
      </c>
      <c r="K34" s="9">
        <v>15</v>
      </c>
      <c r="L34" s="9">
        <v>2030925</v>
      </c>
      <c r="M34" s="9">
        <v>20</v>
      </c>
      <c r="N34" s="9">
        <v>2030926</v>
      </c>
      <c r="O34" s="9">
        <v>25</v>
      </c>
      <c r="P34" s="10">
        <v>2030927</v>
      </c>
      <c r="Q34" s="1"/>
      <c r="T34" s="1"/>
    </row>
    <row r="35" spans="1:20" x14ac:dyDescent="0.15">
      <c r="A35" s="2">
        <v>20409003</v>
      </c>
      <c r="B35" s="4">
        <v>20409</v>
      </c>
      <c r="C35" s="2">
        <v>3</v>
      </c>
      <c r="D35" s="8">
        <v>2030931</v>
      </c>
      <c r="E35" s="9">
        <v>1</v>
      </c>
      <c r="F35" s="9">
        <v>2030932</v>
      </c>
      <c r="G35" s="9">
        <v>5</v>
      </c>
      <c r="H35" s="9">
        <v>2030933</v>
      </c>
      <c r="I35" s="9">
        <v>10</v>
      </c>
      <c r="J35" s="9">
        <v>2030934</v>
      </c>
      <c r="K35" s="9">
        <v>15</v>
      </c>
      <c r="L35" s="9">
        <v>2030935</v>
      </c>
      <c r="M35" s="9">
        <v>20</v>
      </c>
      <c r="N35" s="9">
        <v>2030936</v>
      </c>
      <c r="O35" s="9">
        <v>25</v>
      </c>
      <c r="P35" s="10">
        <v>2030937</v>
      </c>
      <c r="Q35" s="1"/>
      <c r="T35" s="1"/>
    </row>
    <row r="36" spans="1:20" x14ac:dyDescent="0.15">
      <c r="A36" s="2">
        <v>20409004</v>
      </c>
      <c r="B36" s="4">
        <v>20409</v>
      </c>
      <c r="C36" s="2">
        <v>4</v>
      </c>
      <c r="D36" s="8">
        <v>2030941</v>
      </c>
      <c r="E36" s="9">
        <v>1</v>
      </c>
      <c r="F36" s="9">
        <v>2030942</v>
      </c>
      <c r="G36" s="9">
        <v>5</v>
      </c>
      <c r="H36" s="9">
        <v>2030943</v>
      </c>
      <c r="I36" s="9">
        <v>10</v>
      </c>
      <c r="J36" s="9">
        <v>2030944</v>
      </c>
      <c r="K36" s="9">
        <v>15</v>
      </c>
      <c r="L36" s="9">
        <v>2030945</v>
      </c>
      <c r="M36" s="9">
        <v>20</v>
      </c>
      <c r="N36" s="9">
        <v>2030946</v>
      </c>
      <c r="O36" s="9">
        <v>25</v>
      </c>
      <c r="P36" s="10">
        <v>2030947</v>
      </c>
      <c r="Q36" s="1"/>
      <c r="T36" s="1"/>
    </row>
    <row r="37" spans="1:20" x14ac:dyDescent="0.15">
      <c r="A37" s="2">
        <v>20409005</v>
      </c>
      <c r="B37" s="4">
        <v>20409</v>
      </c>
      <c r="C37" s="2">
        <v>5</v>
      </c>
      <c r="D37" s="11">
        <v>2030951</v>
      </c>
      <c r="E37" s="12">
        <v>1</v>
      </c>
      <c r="F37" s="12">
        <v>2030952</v>
      </c>
      <c r="G37" s="12">
        <v>5</v>
      </c>
      <c r="H37" s="12">
        <v>2030953</v>
      </c>
      <c r="I37" s="12">
        <v>10</v>
      </c>
      <c r="J37" s="12">
        <v>2030954</v>
      </c>
      <c r="K37" s="12">
        <v>15</v>
      </c>
      <c r="L37" s="12">
        <v>2030955</v>
      </c>
      <c r="M37" s="12">
        <v>20</v>
      </c>
      <c r="N37" s="12">
        <v>2030956</v>
      </c>
      <c r="O37" s="12">
        <v>25</v>
      </c>
      <c r="P37" s="13">
        <v>2030957</v>
      </c>
      <c r="Q37" s="1"/>
      <c r="T37" s="1"/>
    </row>
    <row r="38" spans="1:20" x14ac:dyDescent="0.15">
      <c r="A38" s="2">
        <v>20412001</v>
      </c>
      <c r="B38" s="4">
        <v>20412</v>
      </c>
      <c r="C38" s="2">
        <v>1</v>
      </c>
      <c r="D38" s="5">
        <v>2031211</v>
      </c>
      <c r="E38" s="6">
        <v>1</v>
      </c>
      <c r="F38" s="6">
        <v>2031212</v>
      </c>
      <c r="G38" s="6">
        <v>5</v>
      </c>
      <c r="H38" s="6">
        <v>2031213</v>
      </c>
      <c r="I38" s="6">
        <v>10</v>
      </c>
      <c r="J38" s="6">
        <v>2031214</v>
      </c>
      <c r="K38" s="6">
        <v>15</v>
      </c>
      <c r="L38" s="6">
        <v>2031215</v>
      </c>
      <c r="M38" s="6">
        <v>20</v>
      </c>
      <c r="N38" s="6">
        <v>2031216</v>
      </c>
      <c r="O38" s="6">
        <v>25</v>
      </c>
      <c r="P38" s="7">
        <v>2031217</v>
      </c>
      <c r="Q38" s="1"/>
      <c r="T38" s="1"/>
    </row>
    <row r="39" spans="1:20" x14ac:dyDescent="0.15">
      <c r="A39" s="2">
        <v>20412002</v>
      </c>
      <c r="B39" s="4">
        <v>20412</v>
      </c>
      <c r="C39" s="2">
        <v>2</v>
      </c>
      <c r="D39" s="8">
        <v>2031221</v>
      </c>
      <c r="E39" s="9">
        <v>1</v>
      </c>
      <c r="F39" s="9">
        <v>2031222</v>
      </c>
      <c r="G39" s="9">
        <v>5</v>
      </c>
      <c r="H39" s="9">
        <v>2031223</v>
      </c>
      <c r="I39" s="9">
        <v>10</v>
      </c>
      <c r="J39" s="9">
        <v>2031224</v>
      </c>
      <c r="K39" s="9">
        <v>15</v>
      </c>
      <c r="L39" s="9">
        <v>2031225</v>
      </c>
      <c r="M39" s="9">
        <v>20</v>
      </c>
      <c r="N39" s="9">
        <v>2031226</v>
      </c>
      <c r="O39" s="9">
        <v>25</v>
      </c>
      <c r="P39" s="10">
        <v>2031227</v>
      </c>
      <c r="Q39" s="1"/>
      <c r="T39" s="1"/>
    </row>
    <row r="40" spans="1:20" x14ac:dyDescent="0.15">
      <c r="A40" s="2">
        <v>20412003</v>
      </c>
      <c r="B40" s="4">
        <v>20412</v>
      </c>
      <c r="C40" s="2">
        <v>3</v>
      </c>
      <c r="D40" s="8">
        <v>2031231</v>
      </c>
      <c r="E40" s="9">
        <v>1</v>
      </c>
      <c r="F40" s="9">
        <v>2031232</v>
      </c>
      <c r="G40" s="9">
        <v>5</v>
      </c>
      <c r="H40" s="9">
        <v>2031233</v>
      </c>
      <c r="I40" s="9">
        <v>10</v>
      </c>
      <c r="J40" s="9">
        <v>2031234</v>
      </c>
      <c r="K40" s="9">
        <v>15</v>
      </c>
      <c r="L40" s="9">
        <v>2031235</v>
      </c>
      <c r="M40" s="9">
        <v>20</v>
      </c>
      <c r="N40" s="9">
        <v>2031236</v>
      </c>
      <c r="O40" s="9">
        <v>25</v>
      </c>
      <c r="P40" s="10">
        <v>2031237</v>
      </c>
      <c r="Q40" s="1"/>
      <c r="T40" s="1"/>
    </row>
    <row r="41" spans="1:20" x14ac:dyDescent="0.15">
      <c r="A41" s="2">
        <v>20412004</v>
      </c>
      <c r="B41" s="4">
        <v>20412</v>
      </c>
      <c r="C41" s="2">
        <v>4</v>
      </c>
      <c r="D41" s="8">
        <v>2031241</v>
      </c>
      <c r="E41" s="9">
        <v>1</v>
      </c>
      <c r="F41" s="9">
        <v>2031242</v>
      </c>
      <c r="G41" s="9">
        <v>5</v>
      </c>
      <c r="H41" s="9">
        <v>2031243</v>
      </c>
      <c r="I41" s="9">
        <v>10</v>
      </c>
      <c r="J41" s="9">
        <v>2031244</v>
      </c>
      <c r="K41" s="9">
        <v>15</v>
      </c>
      <c r="L41" s="9">
        <v>2031245</v>
      </c>
      <c r="M41" s="9">
        <v>20</v>
      </c>
      <c r="N41" s="9">
        <v>2031246</v>
      </c>
      <c r="O41" s="9">
        <v>25</v>
      </c>
      <c r="P41" s="10">
        <v>2031247</v>
      </c>
      <c r="Q41" s="1"/>
      <c r="T41" s="1"/>
    </row>
    <row r="42" spans="1:20" x14ac:dyDescent="0.15">
      <c r="A42" s="2">
        <v>20412005</v>
      </c>
      <c r="B42" s="4">
        <v>20412</v>
      </c>
      <c r="C42" s="2">
        <v>5</v>
      </c>
      <c r="D42" s="11">
        <v>2031251</v>
      </c>
      <c r="E42" s="12">
        <v>1</v>
      </c>
      <c r="F42" s="12">
        <v>2031252</v>
      </c>
      <c r="G42" s="12">
        <v>5</v>
      </c>
      <c r="H42" s="12">
        <v>2031253</v>
      </c>
      <c r="I42" s="12">
        <v>10</v>
      </c>
      <c r="J42" s="12">
        <v>2031254</v>
      </c>
      <c r="K42" s="12">
        <v>15</v>
      </c>
      <c r="L42" s="12">
        <v>2031255</v>
      </c>
      <c r="M42" s="12">
        <v>20</v>
      </c>
      <c r="N42" s="12">
        <v>2031256</v>
      </c>
      <c r="O42" s="12">
        <v>25</v>
      </c>
      <c r="P42" s="13">
        <v>2031257</v>
      </c>
      <c r="Q42" s="1"/>
      <c r="T42" s="1"/>
    </row>
    <row r="43" spans="1:20" x14ac:dyDescent="0.15">
      <c r="A43" s="2">
        <v>20503001</v>
      </c>
      <c r="B43" s="4">
        <v>20503</v>
      </c>
      <c r="C43" s="2">
        <v>1</v>
      </c>
      <c r="D43" s="5">
        <f t="shared" ref="D43:D106" si="63">B43*100+11</f>
        <v>2050311</v>
      </c>
      <c r="E43" s="6">
        <v>1</v>
      </c>
      <c r="F43" s="6">
        <f t="shared" ref="F43:F106" si="64">B43*100+12</f>
        <v>2050312</v>
      </c>
      <c r="G43" s="6">
        <v>5</v>
      </c>
      <c r="H43" s="6">
        <f t="shared" ref="H43:H106" si="65">B43*100+13</f>
        <v>2050313</v>
      </c>
      <c r="I43" s="6">
        <v>10</v>
      </c>
      <c r="J43" s="6">
        <f t="shared" ref="J43:J106" si="66">B43*100+14</f>
        <v>2050314</v>
      </c>
      <c r="K43" s="6">
        <v>15</v>
      </c>
      <c r="L43" s="6">
        <f t="shared" ref="L43:L106" si="67">B43*100+15</f>
        <v>2050315</v>
      </c>
      <c r="M43" s="6">
        <v>20</v>
      </c>
      <c r="N43" s="6">
        <f t="shared" ref="N43:N106" si="68">B43*100+16</f>
        <v>2050316</v>
      </c>
      <c r="O43" s="6">
        <v>25</v>
      </c>
      <c r="P43" s="7">
        <f t="shared" ref="P43:P106" si="69">B43*100+17</f>
        <v>2050317</v>
      </c>
      <c r="Q43" s="1"/>
      <c r="T43" s="1"/>
    </row>
    <row r="44" spans="1:20" x14ac:dyDescent="0.15">
      <c r="A44" s="2">
        <v>20503002</v>
      </c>
      <c r="B44" s="4">
        <v>20503</v>
      </c>
      <c r="C44" s="2">
        <v>2</v>
      </c>
      <c r="D44" s="8">
        <f t="shared" ref="D44:D107" si="70">D43+10</f>
        <v>2050321</v>
      </c>
      <c r="E44" s="9">
        <v>1</v>
      </c>
      <c r="F44" s="9">
        <f t="shared" ref="F44:F107" si="71">F43+10</f>
        <v>2050322</v>
      </c>
      <c r="G44" s="9">
        <v>5</v>
      </c>
      <c r="H44" s="9">
        <f t="shared" ref="H44:H107" si="72">H43+10</f>
        <v>2050323</v>
      </c>
      <c r="I44" s="9">
        <v>10</v>
      </c>
      <c r="J44" s="9">
        <f t="shared" ref="J44:J107" si="73">J43+10</f>
        <v>2050324</v>
      </c>
      <c r="K44" s="9">
        <v>15</v>
      </c>
      <c r="L44" s="9">
        <f t="shared" ref="L44:L107" si="74">L43+10</f>
        <v>2050325</v>
      </c>
      <c r="M44" s="9">
        <v>20</v>
      </c>
      <c r="N44" s="9">
        <f t="shared" ref="N44:N107" si="75">N43+10</f>
        <v>2050326</v>
      </c>
      <c r="O44" s="9">
        <v>25</v>
      </c>
      <c r="P44" s="10">
        <f t="shared" ref="P44:P107" si="76">P43+10</f>
        <v>2050327</v>
      </c>
      <c r="Q44" s="1"/>
      <c r="T44" s="1"/>
    </row>
    <row r="45" spans="1:20" x14ac:dyDescent="0.15">
      <c r="A45" s="2">
        <v>20503003</v>
      </c>
      <c r="B45" s="4">
        <v>20503</v>
      </c>
      <c r="C45" s="2">
        <v>3</v>
      </c>
      <c r="D45" s="8">
        <f t="shared" si="70"/>
        <v>2050331</v>
      </c>
      <c r="E45" s="9">
        <v>1</v>
      </c>
      <c r="F45" s="9">
        <f t="shared" si="71"/>
        <v>2050332</v>
      </c>
      <c r="G45" s="9">
        <v>5</v>
      </c>
      <c r="H45" s="9">
        <f t="shared" si="72"/>
        <v>2050333</v>
      </c>
      <c r="I45" s="9">
        <v>10</v>
      </c>
      <c r="J45" s="9">
        <f t="shared" si="73"/>
        <v>2050334</v>
      </c>
      <c r="K45" s="9">
        <v>15</v>
      </c>
      <c r="L45" s="9">
        <f t="shared" si="74"/>
        <v>2050335</v>
      </c>
      <c r="M45" s="9">
        <v>20</v>
      </c>
      <c r="N45" s="9">
        <f t="shared" si="75"/>
        <v>2050336</v>
      </c>
      <c r="O45" s="9">
        <v>25</v>
      </c>
      <c r="P45" s="10">
        <f t="shared" si="76"/>
        <v>2050337</v>
      </c>
      <c r="Q45" s="1"/>
      <c r="T45" s="1"/>
    </row>
    <row r="46" spans="1:20" x14ac:dyDescent="0.15">
      <c r="A46" s="2">
        <v>20503004</v>
      </c>
      <c r="B46" s="4">
        <v>20503</v>
      </c>
      <c r="C46" s="2">
        <v>4</v>
      </c>
      <c r="D46" s="8">
        <f t="shared" si="70"/>
        <v>2050341</v>
      </c>
      <c r="E46" s="9">
        <v>1</v>
      </c>
      <c r="F46" s="9">
        <f t="shared" si="71"/>
        <v>2050342</v>
      </c>
      <c r="G46" s="9">
        <v>5</v>
      </c>
      <c r="H46" s="9">
        <f t="shared" si="72"/>
        <v>2050343</v>
      </c>
      <c r="I46" s="9">
        <v>10</v>
      </c>
      <c r="J46" s="9">
        <f t="shared" si="73"/>
        <v>2050344</v>
      </c>
      <c r="K46" s="9">
        <v>15</v>
      </c>
      <c r="L46" s="9">
        <f t="shared" si="74"/>
        <v>2050345</v>
      </c>
      <c r="M46" s="9">
        <v>20</v>
      </c>
      <c r="N46" s="9">
        <f t="shared" si="75"/>
        <v>2050346</v>
      </c>
      <c r="O46" s="9">
        <v>25</v>
      </c>
      <c r="P46" s="10">
        <f t="shared" si="76"/>
        <v>2050347</v>
      </c>
      <c r="Q46" s="1"/>
      <c r="T46" s="1"/>
    </row>
    <row r="47" spans="1:20" x14ac:dyDescent="0.15">
      <c r="A47" s="2">
        <v>20503005</v>
      </c>
      <c r="B47" s="4">
        <v>20503</v>
      </c>
      <c r="C47" s="2">
        <v>5</v>
      </c>
      <c r="D47" s="11">
        <f t="shared" si="70"/>
        <v>2050351</v>
      </c>
      <c r="E47" s="12">
        <v>1</v>
      </c>
      <c r="F47" s="12">
        <f t="shared" si="71"/>
        <v>2050352</v>
      </c>
      <c r="G47" s="12">
        <v>5</v>
      </c>
      <c r="H47" s="12">
        <f t="shared" si="72"/>
        <v>2050353</v>
      </c>
      <c r="I47" s="12">
        <v>10</v>
      </c>
      <c r="J47" s="12">
        <f t="shared" si="73"/>
        <v>2050354</v>
      </c>
      <c r="K47" s="12">
        <v>15</v>
      </c>
      <c r="L47" s="12">
        <f t="shared" si="74"/>
        <v>2050355</v>
      </c>
      <c r="M47" s="12">
        <v>20</v>
      </c>
      <c r="N47" s="12">
        <f t="shared" si="75"/>
        <v>2050356</v>
      </c>
      <c r="O47" s="12">
        <v>25</v>
      </c>
      <c r="P47" s="13">
        <f t="shared" si="76"/>
        <v>2050357</v>
      </c>
      <c r="Q47" s="1"/>
      <c r="T47" s="1"/>
    </row>
    <row r="48" spans="1:20" x14ac:dyDescent="0.15">
      <c r="A48" s="2">
        <v>20506001</v>
      </c>
      <c r="B48" s="4">
        <v>20506</v>
      </c>
      <c r="C48" s="2">
        <v>1</v>
      </c>
      <c r="D48" s="5">
        <v>2030611</v>
      </c>
      <c r="E48" s="6">
        <v>1</v>
      </c>
      <c r="F48" s="6">
        <v>2030612</v>
      </c>
      <c r="G48" s="6">
        <v>5</v>
      </c>
      <c r="H48" s="6">
        <v>2030613</v>
      </c>
      <c r="I48" s="6">
        <v>10</v>
      </c>
      <c r="J48" s="6">
        <v>2030614</v>
      </c>
      <c r="K48" s="6">
        <v>15</v>
      </c>
      <c r="L48" s="6">
        <v>2030615</v>
      </c>
      <c r="M48" s="6">
        <v>20</v>
      </c>
      <c r="N48" s="6">
        <v>2030616</v>
      </c>
      <c r="O48" s="6">
        <v>25</v>
      </c>
      <c r="P48" s="7">
        <v>2030617</v>
      </c>
      <c r="Q48" s="1"/>
      <c r="T48" s="1"/>
    </row>
    <row r="49" spans="1:20" x14ac:dyDescent="0.15">
      <c r="A49" s="2">
        <v>20506002</v>
      </c>
      <c r="B49" s="4">
        <v>20506</v>
      </c>
      <c r="C49" s="2">
        <v>2</v>
      </c>
      <c r="D49" s="8">
        <v>2030621</v>
      </c>
      <c r="E49" s="9">
        <v>1</v>
      </c>
      <c r="F49" s="9">
        <v>2030622</v>
      </c>
      <c r="G49" s="9">
        <v>5</v>
      </c>
      <c r="H49" s="9">
        <v>2030623</v>
      </c>
      <c r="I49" s="9">
        <v>10</v>
      </c>
      <c r="J49" s="9">
        <v>2030624</v>
      </c>
      <c r="K49" s="9">
        <v>15</v>
      </c>
      <c r="L49" s="9">
        <v>2030625</v>
      </c>
      <c r="M49" s="9">
        <v>20</v>
      </c>
      <c r="N49" s="9">
        <v>2030626</v>
      </c>
      <c r="O49" s="9">
        <v>25</v>
      </c>
      <c r="P49" s="10">
        <v>2030627</v>
      </c>
      <c r="Q49" s="1"/>
      <c r="T49" s="1"/>
    </row>
    <row r="50" spans="1:20" x14ac:dyDescent="0.15">
      <c r="A50" s="2">
        <v>20506003</v>
      </c>
      <c r="B50" s="4">
        <v>20506</v>
      </c>
      <c r="C50" s="2">
        <v>3</v>
      </c>
      <c r="D50" s="8">
        <v>2030631</v>
      </c>
      <c r="E50" s="9">
        <v>1</v>
      </c>
      <c r="F50" s="9">
        <v>2030632</v>
      </c>
      <c r="G50" s="9">
        <v>5</v>
      </c>
      <c r="H50" s="9">
        <v>2030633</v>
      </c>
      <c r="I50" s="9">
        <v>10</v>
      </c>
      <c r="J50" s="9">
        <v>2030634</v>
      </c>
      <c r="K50" s="9">
        <v>15</v>
      </c>
      <c r="L50" s="9">
        <v>2030635</v>
      </c>
      <c r="M50" s="9">
        <v>20</v>
      </c>
      <c r="N50" s="9">
        <v>2030636</v>
      </c>
      <c r="O50" s="9">
        <v>25</v>
      </c>
      <c r="P50" s="10">
        <v>2030637</v>
      </c>
      <c r="Q50" s="1"/>
      <c r="T50" s="1"/>
    </row>
    <row r="51" spans="1:20" x14ac:dyDescent="0.15">
      <c r="A51" s="2">
        <v>20506004</v>
      </c>
      <c r="B51" s="4">
        <v>20506</v>
      </c>
      <c r="C51" s="2">
        <v>4</v>
      </c>
      <c r="D51" s="8">
        <v>2030641</v>
      </c>
      <c r="E51" s="9">
        <v>1</v>
      </c>
      <c r="F51" s="9">
        <v>2030642</v>
      </c>
      <c r="G51" s="9">
        <v>5</v>
      </c>
      <c r="H51" s="9">
        <v>2030643</v>
      </c>
      <c r="I51" s="9">
        <v>10</v>
      </c>
      <c r="J51" s="9">
        <v>2030644</v>
      </c>
      <c r="K51" s="9">
        <v>15</v>
      </c>
      <c r="L51" s="9">
        <v>2030645</v>
      </c>
      <c r="M51" s="9">
        <v>20</v>
      </c>
      <c r="N51" s="9">
        <v>2030646</v>
      </c>
      <c r="O51" s="9">
        <v>25</v>
      </c>
      <c r="P51" s="10">
        <v>2030647</v>
      </c>
      <c r="Q51" s="1"/>
      <c r="T51" s="1"/>
    </row>
    <row r="52" spans="1:20" x14ac:dyDescent="0.15">
      <c r="A52" s="2">
        <v>20506005</v>
      </c>
      <c r="B52" s="4">
        <v>20506</v>
      </c>
      <c r="C52" s="2">
        <v>5</v>
      </c>
      <c r="D52" s="11">
        <v>2030651</v>
      </c>
      <c r="E52" s="12">
        <v>1</v>
      </c>
      <c r="F52" s="12">
        <v>2030652</v>
      </c>
      <c r="G52" s="12">
        <v>5</v>
      </c>
      <c r="H52" s="12">
        <v>2030653</v>
      </c>
      <c r="I52" s="12">
        <v>10</v>
      </c>
      <c r="J52" s="12">
        <v>2030654</v>
      </c>
      <c r="K52" s="12">
        <v>15</v>
      </c>
      <c r="L52" s="12">
        <v>2030655</v>
      </c>
      <c r="M52" s="12">
        <v>20</v>
      </c>
      <c r="N52" s="12">
        <v>2030656</v>
      </c>
      <c r="O52" s="12">
        <v>25</v>
      </c>
      <c r="P52" s="13">
        <v>2030657</v>
      </c>
      <c r="Q52" s="1"/>
      <c r="T52" s="1"/>
    </row>
    <row r="53" spans="1:20" x14ac:dyDescent="0.15">
      <c r="A53" s="2">
        <v>20509001</v>
      </c>
      <c r="B53" s="4">
        <v>20509</v>
      </c>
      <c r="C53" s="2">
        <v>1</v>
      </c>
      <c r="D53" s="5">
        <v>2030911</v>
      </c>
      <c r="E53" s="6">
        <v>1</v>
      </c>
      <c r="F53" s="6">
        <v>2030912</v>
      </c>
      <c r="G53" s="6">
        <v>5</v>
      </c>
      <c r="H53" s="6">
        <v>2030913</v>
      </c>
      <c r="I53" s="6">
        <v>10</v>
      </c>
      <c r="J53" s="6">
        <v>2030914</v>
      </c>
      <c r="K53" s="6">
        <v>15</v>
      </c>
      <c r="L53" s="6">
        <v>2030915</v>
      </c>
      <c r="M53" s="6">
        <v>20</v>
      </c>
      <c r="N53" s="6">
        <v>2030916</v>
      </c>
      <c r="O53" s="6">
        <v>25</v>
      </c>
      <c r="P53" s="7">
        <v>2030917</v>
      </c>
      <c r="Q53" s="1"/>
      <c r="T53" s="1"/>
    </row>
    <row r="54" spans="1:20" x14ac:dyDescent="0.15">
      <c r="A54" s="2">
        <v>20509002</v>
      </c>
      <c r="B54" s="4">
        <v>20509</v>
      </c>
      <c r="C54" s="2">
        <v>2</v>
      </c>
      <c r="D54" s="8">
        <v>2030921</v>
      </c>
      <c r="E54" s="9">
        <v>1</v>
      </c>
      <c r="F54" s="9">
        <v>2030922</v>
      </c>
      <c r="G54" s="9">
        <v>5</v>
      </c>
      <c r="H54" s="9">
        <v>2030923</v>
      </c>
      <c r="I54" s="9">
        <v>10</v>
      </c>
      <c r="J54" s="9">
        <v>2030924</v>
      </c>
      <c r="K54" s="9">
        <v>15</v>
      </c>
      <c r="L54" s="9">
        <v>2030925</v>
      </c>
      <c r="M54" s="9">
        <v>20</v>
      </c>
      <c r="N54" s="9">
        <v>2030926</v>
      </c>
      <c r="O54" s="9">
        <v>25</v>
      </c>
      <c r="P54" s="10">
        <v>2030927</v>
      </c>
      <c r="Q54" s="1"/>
      <c r="T54" s="1"/>
    </row>
    <row r="55" spans="1:20" x14ac:dyDescent="0.15">
      <c r="A55" s="2">
        <v>20509003</v>
      </c>
      <c r="B55" s="4">
        <v>20509</v>
      </c>
      <c r="C55" s="2">
        <v>3</v>
      </c>
      <c r="D55" s="8">
        <v>2030931</v>
      </c>
      <c r="E55" s="9">
        <v>1</v>
      </c>
      <c r="F55" s="9">
        <v>2030932</v>
      </c>
      <c r="G55" s="9">
        <v>5</v>
      </c>
      <c r="H55" s="9">
        <v>2030933</v>
      </c>
      <c r="I55" s="9">
        <v>10</v>
      </c>
      <c r="J55" s="9">
        <v>2030934</v>
      </c>
      <c r="K55" s="9">
        <v>15</v>
      </c>
      <c r="L55" s="9">
        <v>2030935</v>
      </c>
      <c r="M55" s="9">
        <v>20</v>
      </c>
      <c r="N55" s="9">
        <v>2030936</v>
      </c>
      <c r="O55" s="9">
        <v>25</v>
      </c>
      <c r="P55" s="10">
        <v>2030937</v>
      </c>
      <c r="Q55" s="1"/>
      <c r="T55" s="1"/>
    </row>
    <row r="56" spans="1:20" x14ac:dyDescent="0.15">
      <c r="A56" s="2">
        <v>20509004</v>
      </c>
      <c r="B56" s="4">
        <v>20509</v>
      </c>
      <c r="C56" s="2">
        <v>4</v>
      </c>
      <c r="D56" s="8">
        <v>2030941</v>
      </c>
      <c r="E56" s="9">
        <v>1</v>
      </c>
      <c r="F56" s="9">
        <v>2030942</v>
      </c>
      <c r="G56" s="9">
        <v>5</v>
      </c>
      <c r="H56" s="9">
        <v>2030943</v>
      </c>
      <c r="I56" s="9">
        <v>10</v>
      </c>
      <c r="J56" s="9">
        <v>2030944</v>
      </c>
      <c r="K56" s="9">
        <v>15</v>
      </c>
      <c r="L56" s="9">
        <v>2030945</v>
      </c>
      <c r="M56" s="9">
        <v>20</v>
      </c>
      <c r="N56" s="9">
        <v>2030946</v>
      </c>
      <c r="O56" s="9">
        <v>25</v>
      </c>
      <c r="P56" s="10">
        <v>2030947</v>
      </c>
      <c r="Q56" s="1"/>
      <c r="T56" s="1"/>
    </row>
    <row r="57" spans="1:20" x14ac:dyDescent="0.15">
      <c r="A57" s="2">
        <v>20509005</v>
      </c>
      <c r="B57" s="4">
        <v>20509</v>
      </c>
      <c r="C57" s="2">
        <v>5</v>
      </c>
      <c r="D57" s="11">
        <v>2030951</v>
      </c>
      <c r="E57" s="12">
        <v>1</v>
      </c>
      <c r="F57" s="12">
        <v>2030952</v>
      </c>
      <c r="G57" s="12">
        <v>5</v>
      </c>
      <c r="H57" s="12">
        <v>2030953</v>
      </c>
      <c r="I57" s="12">
        <v>10</v>
      </c>
      <c r="J57" s="12">
        <v>2030954</v>
      </c>
      <c r="K57" s="12">
        <v>15</v>
      </c>
      <c r="L57" s="12">
        <v>2030955</v>
      </c>
      <c r="M57" s="12">
        <v>20</v>
      </c>
      <c r="N57" s="12">
        <v>2030956</v>
      </c>
      <c r="O57" s="12">
        <v>25</v>
      </c>
      <c r="P57" s="13">
        <v>2030957</v>
      </c>
      <c r="Q57" s="1"/>
      <c r="T57" s="1"/>
    </row>
    <row r="58" spans="1:20" x14ac:dyDescent="0.15">
      <c r="A58" s="2">
        <v>20512001</v>
      </c>
      <c r="B58" s="4">
        <v>20512</v>
      </c>
      <c r="C58" s="2">
        <v>1</v>
      </c>
      <c r="D58" s="5">
        <v>2031211</v>
      </c>
      <c r="E58" s="6">
        <v>1</v>
      </c>
      <c r="F58" s="6">
        <v>2031212</v>
      </c>
      <c r="G58" s="6">
        <v>5</v>
      </c>
      <c r="H58" s="6">
        <v>2031213</v>
      </c>
      <c r="I58" s="6">
        <v>10</v>
      </c>
      <c r="J58" s="6">
        <v>2031214</v>
      </c>
      <c r="K58" s="6">
        <v>15</v>
      </c>
      <c r="L58" s="6">
        <v>2031215</v>
      </c>
      <c r="M58" s="6">
        <v>20</v>
      </c>
      <c r="N58" s="6">
        <v>2031216</v>
      </c>
      <c r="O58" s="6">
        <v>25</v>
      </c>
      <c r="P58" s="7">
        <v>2031217</v>
      </c>
      <c r="Q58" s="1"/>
      <c r="T58" s="1"/>
    </row>
    <row r="59" spans="1:20" x14ac:dyDescent="0.15">
      <c r="A59" s="2">
        <v>20512002</v>
      </c>
      <c r="B59" s="4">
        <v>20512</v>
      </c>
      <c r="C59" s="2">
        <v>2</v>
      </c>
      <c r="D59" s="8">
        <v>2031221</v>
      </c>
      <c r="E59" s="9">
        <v>1</v>
      </c>
      <c r="F59" s="9">
        <v>2031222</v>
      </c>
      <c r="G59" s="9">
        <v>5</v>
      </c>
      <c r="H59" s="9">
        <v>2031223</v>
      </c>
      <c r="I59" s="9">
        <v>10</v>
      </c>
      <c r="J59" s="9">
        <v>2031224</v>
      </c>
      <c r="K59" s="9">
        <v>15</v>
      </c>
      <c r="L59" s="9">
        <v>2031225</v>
      </c>
      <c r="M59" s="9">
        <v>20</v>
      </c>
      <c r="N59" s="9">
        <v>2031226</v>
      </c>
      <c r="O59" s="9">
        <v>25</v>
      </c>
      <c r="P59" s="10">
        <v>2031227</v>
      </c>
      <c r="Q59" s="1"/>
      <c r="T59" s="1"/>
    </row>
    <row r="60" spans="1:20" x14ac:dyDescent="0.15">
      <c r="A60" s="2">
        <v>20512003</v>
      </c>
      <c r="B60" s="4">
        <v>20512</v>
      </c>
      <c r="C60" s="2">
        <v>3</v>
      </c>
      <c r="D60" s="8">
        <v>2031231</v>
      </c>
      <c r="E60" s="9">
        <v>1</v>
      </c>
      <c r="F60" s="9">
        <v>2031232</v>
      </c>
      <c r="G60" s="9">
        <v>5</v>
      </c>
      <c r="H60" s="9">
        <v>2031233</v>
      </c>
      <c r="I60" s="9">
        <v>10</v>
      </c>
      <c r="J60" s="9">
        <v>2031234</v>
      </c>
      <c r="K60" s="9">
        <v>15</v>
      </c>
      <c r="L60" s="9">
        <v>2031235</v>
      </c>
      <c r="M60" s="9">
        <v>20</v>
      </c>
      <c r="N60" s="9">
        <v>2031236</v>
      </c>
      <c r="O60" s="9">
        <v>25</v>
      </c>
      <c r="P60" s="10">
        <v>2031237</v>
      </c>
      <c r="Q60" s="1"/>
      <c r="T60" s="1"/>
    </row>
    <row r="61" spans="1:20" x14ac:dyDescent="0.15">
      <c r="A61" s="2">
        <v>20512004</v>
      </c>
      <c r="B61" s="4">
        <v>20512</v>
      </c>
      <c r="C61" s="2">
        <v>4</v>
      </c>
      <c r="D61" s="8">
        <v>2031241</v>
      </c>
      <c r="E61" s="9">
        <v>1</v>
      </c>
      <c r="F61" s="9">
        <v>2031242</v>
      </c>
      <c r="G61" s="9">
        <v>5</v>
      </c>
      <c r="H61" s="9">
        <v>2031243</v>
      </c>
      <c r="I61" s="9">
        <v>10</v>
      </c>
      <c r="J61" s="9">
        <v>2031244</v>
      </c>
      <c r="K61" s="9">
        <v>15</v>
      </c>
      <c r="L61" s="9">
        <v>2031245</v>
      </c>
      <c r="M61" s="9">
        <v>20</v>
      </c>
      <c r="N61" s="9">
        <v>2031246</v>
      </c>
      <c r="O61" s="9">
        <v>25</v>
      </c>
      <c r="P61" s="10">
        <v>2031247</v>
      </c>
      <c r="Q61" s="1"/>
      <c r="T61" s="1"/>
    </row>
    <row r="62" spans="1:20" x14ac:dyDescent="0.15">
      <c r="A62" s="2">
        <v>20512005</v>
      </c>
      <c r="B62" s="4">
        <v>20512</v>
      </c>
      <c r="C62" s="2">
        <v>5</v>
      </c>
      <c r="D62" s="11">
        <v>2031251</v>
      </c>
      <c r="E62" s="12">
        <v>1</v>
      </c>
      <c r="F62" s="12">
        <v>2031252</v>
      </c>
      <c r="G62" s="12">
        <v>5</v>
      </c>
      <c r="H62" s="12">
        <v>2031253</v>
      </c>
      <c r="I62" s="12">
        <v>10</v>
      </c>
      <c r="J62" s="12">
        <v>2031254</v>
      </c>
      <c r="K62" s="12">
        <v>15</v>
      </c>
      <c r="L62" s="12">
        <v>2031255</v>
      </c>
      <c r="M62" s="12">
        <v>20</v>
      </c>
      <c r="N62" s="12">
        <v>2031256</v>
      </c>
      <c r="O62" s="12">
        <v>25</v>
      </c>
      <c r="P62" s="13">
        <v>2031257</v>
      </c>
      <c r="Q62" s="1"/>
      <c r="T62" s="1"/>
    </row>
    <row r="63" spans="1:20" x14ac:dyDescent="0.15">
      <c r="A63" s="2">
        <v>20603001</v>
      </c>
      <c r="B63" s="4">
        <v>20603</v>
      </c>
      <c r="C63" s="2">
        <v>1</v>
      </c>
      <c r="D63" s="5">
        <f t="shared" ref="D63:D126" si="77">B63*100+11</f>
        <v>2060311</v>
      </c>
      <c r="E63" s="6">
        <v>1</v>
      </c>
      <c r="F63" s="6">
        <f t="shared" ref="F63:F126" si="78">B63*100+12</f>
        <v>2060312</v>
      </c>
      <c r="G63" s="6">
        <v>5</v>
      </c>
      <c r="H63" s="6">
        <f t="shared" ref="H63:H126" si="79">B63*100+13</f>
        <v>2060313</v>
      </c>
      <c r="I63" s="6">
        <v>10</v>
      </c>
      <c r="J63" s="6">
        <f t="shared" ref="J63:J126" si="80">B63*100+14</f>
        <v>2060314</v>
      </c>
      <c r="K63" s="6">
        <v>15</v>
      </c>
      <c r="L63" s="6">
        <f t="shared" ref="L63:L126" si="81">B63*100+15</f>
        <v>2060315</v>
      </c>
      <c r="M63" s="6">
        <v>20</v>
      </c>
      <c r="N63" s="6">
        <f t="shared" ref="N63:N126" si="82">B63*100+16</f>
        <v>2060316</v>
      </c>
      <c r="O63" s="6">
        <v>25</v>
      </c>
      <c r="P63" s="7">
        <f t="shared" ref="P63:P126" si="83">B63*100+17</f>
        <v>2060317</v>
      </c>
      <c r="Q63" s="1"/>
      <c r="T63" s="1"/>
    </row>
    <row r="64" spans="1:20" x14ac:dyDescent="0.15">
      <c r="A64" s="2">
        <v>20603002</v>
      </c>
      <c r="B64" s="4">
        <v>20603</v>
      </c>
      <c r="C64" s="2">
        <v>2</v>
      </c>
      <c r="D64" s="8">
        <f t="shared" ref="D64:D127" si="84">D63+10</f>
        <v>2060321</v>
      </c>
      <c r="E64" s="9">
        <v>1</v>
      </c>
      <c r="F64" s="9">
        <f t="shared" ref="F64:F127" si="85">F63+10</f>
        <v>2060322</v>
      </c>
      <c r="G64" s="9">
        <v>5</v>
      </c>
      <c r="H64" s="9">
        <f t="shared" ref="H64:H127" si="86">H63+10</f>
        <v>2060323</v>
      </c>
      <c r="I64" s="9">
        <v>10</v>
      </c>
      <c r="J64" s="9">
        <f t="shared" ref="J64:J127" si="87">J63+10</f>
        <v>2060324</v>
      </c>
      <c r="K64" s="9">
        <v>15</v>
      </c>
      <c r="L64" s="9">
        <f t="shared" ref="L64:L127" si="88">L63+10</f>
        <v>2060325</v>
      </c>
      <c r="M64" s="9">
        <v>20</v>
      </c>
      <c r="N64" s="9">
        <f t="shared" ref="N64:N127" si="89">N63+10</f>
        <v>2060326</v>
      </c>
      <c r="O64" s="9">
        <v>25</v>
      </c>
      <c r="P64" s="10">
        <f t="shared" ref="P64:P127" si="90">P63+10</f>
        <v>2060327</v>
      </c>
      <c r="Q64" s="1"/>
      <c r="T64" s="1"/>
    </row>
    <row r="65" spans="1:20" x14ac:dyDescent="0.15">
      <c r="A65" s="2">
        <v>20603003</v>
      </c>
      <c r="B65" s="4">
        <v>20603</v>
      </c>
      <c r="C65" s="2">
        <v>3</v>
      </c>
      <c r="D65" s="8">
        <f t="shared" si="84"/>
        <v>2060331</v>
      </c>
      <c r="E65" s="9">
        <v>1</v>
      </c>
      <c r="F65" s="9">
        <f t="shared" si="85"/>
        <v>2060332</v>
      </c>
      <c r="G65" s="9">
        <v>5</v>
      </c>
      <c r="H65" s="9">
        <f t="shared" si="86"/>
        <v>2060333</v>
      </c>
      <c r="I65" s="9">
        <v>10</v>
      </c>
      <c r="J65" s="9">
        <f t="shared" si="87"/>
        <v>2060334</v>
      </c>
      <c r="K65" s="9">
        <v>15</v>
      </c>
      <c r="L65" s="9">
        <f t="shared" si="88"/>
        <v>2060335</v>
      </c>
      <c r="M65" s="9">
        <v>20</v>
      </c>
      <c r="N65" s="9">
        <f t="shared" si="89"/>
        <v>2060336</v>
      </c>
      <c r="O65" s="9">
        <v>25</v>
      </c>
      <c r="P65" s="10">
        <f t="shared" si="90"/>
        <v>2060337</v>
      </c>
      <c r="Q65" s="1"/>
      <c r="T65" s="1"/>
    </row>
    <row r="66" spans="1:20" x14ac:dyDescent="0.15">
      <c r="A66" s="2">
        <v>20603004</v>
      </c>
      <c r="B66" s="4">
        <v>20603</v>
      </c>
      <c r="C66" s="2">
        <v>4</v>
      </c>
      <c r="D66" s="8">
        <f t="shared" si="84"/>
        <v>2060341</v>
      </c>
      <c r="E66" s="9">
        <v>1</v>
      </c>
      <c r="F66" s="9">
        <f t="shared" si="85"/>
        <v>2060342</v>
      </c>
      <c r="G66" s="9">
        <v>5</v>
      </c>
      <c r="H66" s="9">
        <f t="shared" si="86"/>
        <v>2060343</v>
      </c>
      <c r="I66" s="9">
        <v>10</v>
      </c>
      <c r="J66" s="9">
        <f t="shared" si="87"/>
        <v>2060344</v>
      </c>
      <c r="K66" s="9">
        <v>15</v>
      </c>
      <c r="L66" s="9">
        <f t="shared" si="88"/>
        <v>2060345</v>
      </c>
      <c r="M66" s="9">
        <v>20</v>
      </c>
      <c r="N66" s="9">
        <f t="shared" si="89"/>
        <v>2060346</v>
      </c>
      <c r="O66" s="9">
        <v>25</v>
      </c>
      <c r="P66" s="10">
        <f t="shared" si="90"/>
        <v>2060347</v>
      </c>
      <c r="Q66" s="1"/>
      <c r="T66" s="1"/>
    </row>
    <row r="67" spans="1:20" x14ac:dyDescent="0.15">
      <c r="A67" s="2">
        <v>20603005</v>
      </c>
      <c r="B67" s="4">
        <v>20603</v>
      </c>
      <c r="C67" s="2">
        <v>5</v>
      </c>
      <c r="D67" s="11">
        <f t="shared" si="84"/>
        <v>2060351</v>
      </c>
      <c r="E67" s="12">
        <v>1</v>
      </c>
      <c r="F67" s="12">
        <f t="shared" si="85"/>
        <v>2060352</v>
      </c>
      <c r="G67" s="12">
        <v>5</v>
      </c>
      <c r="H67" s="12">
        <f t="shared" si="86"/>
        <v>2060353</v>
      </c>
      <c r="I67" s="12">
        <v>10</v>
      </c>
      <c r="J67" s="12">
        <f t="shared" si="87"/>
        <v>2060354</v>
      </c>
      <c r="K67" s="12">
        <v>15</v>
      </c>
      <c r="L67" s="12">
        <f t="shared" si="88"/>
        <v>2060355</v>
      </c>
      <c r="M67" s="12">
        <v>20</v>
      </c>
      <c r="N67" s="12">
        <f t="shared" si="89"/>
        <v>2060356</v>
      </c>
      <c r="O67" s="12">
        <v>25</v>
      </c>
      <c r="P67" s="13">
        <f t="shared" si="90"/>
        <v>2060357</v>
      </c>
      <c r="Q67" s="1"/>
      <c r="T67" s="1"/>
    </row>
    <row r="68" spans="1:20" x14ac:dyDescent="0.15">
      <c r="A68" s="2">
        <v>20606001</v>
      </c>
      <c r="B68" s="4">
        <v>20606</v>
      </c>
      <c r="C68" s="2">
        <v>1</v>
      </c>
      <c r="D68" s="5">
        <v>2030611</v>
      </c>
      <c r="E68" s="6">
        <v>1</v>
      </c>
      <c r="F68" s="6">
        <v>2030612</v>
      </c>
      <c r="G68" s="6">
        <v>5</v>
      </c>
      <c r="H68" s="6">
        <v>2030613</v>
      </c>
      <c r="I68" s="6">
        <v>10</v>
      </c>
      <c r="J68" s="6">
        <v>2030614</v>
      </c>
      <c r="K68" s="6">
        <v>15</v>
      </c>
      <c r="L68" s="6">
        <v>2030615</v>
      </c>
      <c r="M68" s="6">
        <v>20</v>
      </c>
      <c r="N68" s="6">
        <v>2030616</v>
      </c>
      <c r="O68" s="6">
        <v>25</v>
      </c>
      <c r="P68" s="7">
        <v>2030617</v>
      </c>
      <c r="Q68" s="1"/>
      <c r="T68" s="1"/>
    </row>
    <row r="69" spans="1:20" x14ac:dyDescent="0.15">
      <c r="A69" s="2">
        <v>20606002</v>
      </c>
      <c r="B69" s="4">
        <v>20606</v>
      </c>
      <c r="C69" s="2">
        <v>2</v>
      </c>
      <c r="D69" s="8">
        <v>2030621</v>
      </c>
      <c r="E69" s="9">
        <v>1</v>
      </c>
      <c r="F69" s="9">
        <v>2030622</v>
      </c>
      <c r="G69" s="9">
        <v>5</v>
      </c>
      <c r="H69" s="9">
        <v>2030623</v>
      </c>
      <c r="I69" s="9">
        <v>10</v>
      </c>
      <c r="J69" s="9">
        <v>2030624</v>
      </c>
      <c r="K69" s="9">
        <v>15</v>
      </c>
      <c r="L69" s="9">
        <v>2030625</v>
      </c>
      <c r="M69" s="9">
        <v>20</v>
      </c>
      <c r="N69" s="9">
        <v>2030626</v>
      </c>
      <c r="O69" s="9">
        <v>25</v>
      </c>
      <c r="P69" s="10">
        <v>2030627</v>
      </c>
      <c r="Q69" s="1"/>
      <c r="T69" s="1"/>
    </row>
    <row r="70" spans="1:20" x14ac:dyDescent="0.15">
      <c r="A70" s="2">
        <v>20606003</v>
      </c>
      <c r="B70" s="4">
        <v>20606</v>
      </c>
      <c r="C70" s="2">
        <v>3</v>
      </c>
      <c r="D70" s="8">
        <v>2030631</v>
      </c>
      <c r="E70" s="9">
        <v>1</v>
      </c>
      <c r="F70" s="9">
        <v>2030632</v>
      </c>
      <c r="G70" s="9">
        <v>5</v>
      </c>
      <c r="H70" s="9">
        <v>2030633</v>
      </c>
      <c r="I70" s="9">
        <v>10</v>
      </c>
      <c r="J70" s="9">
        <v>2030634</v>
      </c>
      <c r="K70" s="9">
        <v>15</v>
      </c>
      <c r="L70" s="9">
        <v>2030635</v>
      </c>
      <c r="M70" s="9">
        <v>20</v>
      </c>
      <c r="N70" s="9">
        <v>2030636</v>
      </c>
      <c r="O70" s="9">
        <v>25</v>
      </c>
      <c r="P70" s="10">
        <v>2030637</v>
      </c>
      <c r="Q70" s="1"/>
      <c r="T70" s="1"/>
    </row>
    <row r="71" spans="1:20" x14ac:dyDescent="0.15">
      <c r="A71" s="2">
        <v>20606004</v>
      </c>
      <c r="B71" s="4">
        <v>20606</v>
      </c>
      <c r="C71" s="2">
        <v>4</v>
      </c>
      <c r="D71" s="8">
        <v>2030641</v>
      </c>
      <c r="E71" s="9">
        <v>1</v>
      </c>
      <c r="F71" s="9">
        <v>2030642</v>
      </c>
      <c r="G71" s="9">
        <v>5</v>
      </c>
      <c r="H71" s="9">
        <v>2030643</v>
      </c>
      <c r="I71" s="9">
        <v>10</v>
      </c>
      <c r="J71" s="9">
        <v>2030644</v>
      </c>
      <c r="K71" s="9">
        <v>15</v>
      </c>
      <c r="L71" s="9">
        <v>2030645</v>
      </c>
      <c r="M71" s="9">
        <v>20</v>
      </c>
      <c r="N71" s="9">
        <v>2030646</v>
      </c>
      <c r="O71" s="9">
        <v>25</v>
      </c>
      <c r="P71" s="10">
        <v>2030647</v>
      </c>
      <c r="Q71" s="1"/>
      <c r="T71" s="1"/>
    </row>
    <row r="72" spans="1:20" x14ac:dyDescent="0.15">
      <c r="A72" s="2">
        <v>20606005</v>
      </c>
      <c r="B72" s="4">
        <v>20606</v>
      </c>
      <c r="C72" s="2">
        <v>5</v>
      </c>
      <c r="D72" s="11">
        <v>2030651</v>
      </c>
      <c r="E72" s="12">
        <v>1</v>
      </c>
      <c r="F72" s="12">
        <v>2030652</v>
      </c>
      <c r="G72" s="12">
        <v>5</v>
      </c>
      <c r="H72" s="12">
        <v>2030653</v>
      </c>
      <c r="I72" s="12">
        <v>10</v>
      </c>
      <c r="J72" s="12">
        <v>2030654</v>
      </c>
      <c r="K72" s="12">
        <v>15</v>
      </c>
      <c r="L72" s="12">
        <v>2030655</v>
      </c>
      <c r="M72" s="12">
        <v>20</v>
      </c>
      <c r="N72" s="12">
        <v>2030656</v>
      </c>
      <c r="O72" s="12">
        <v>25</v>
      </c>
      <c r="P72" s="13">
        <v>2030657</v>
      </c>
      <c r="Q72" s="1"/>
      <c r="T72" s="1"/>
    </row>
    <row r="73" spans="1:20" x14ac:dyDescent="0.15">
      <c r="A73" s="2">
        <v>20609001</v>
      </c>
      <c r="B73" s="4">
        <v>20609</v>
      </c>
      <c r="C73" s="2">
        <v>1</v>
      </c>
      <c r="D73" s="5">
        <v>2030911</v>
      </c>
      <c r="E73" s="6">
        <v>1</v>
      </c>
      <c r="F73" s="6">
        <v>2030912</v>
      </c>
      <c r="G73" s="6">
        <v>5</v>
      </c>
      <c r="H73" s="6">
        <v>2030913</v>
      </c>
      <c r="I73" s="6">
        <v>10</v>
      </c>
      <c r="J73" s="6">
        <v>2030914</v>
      </c>
      <c r="K73" s="6">
        <v>15</v>
      </c>
      <c r="L73" s="6">
        <v>2030915</v>
      </c>
      <c r="M73" s="6">
        <v>20</v>
      </c>
      <c r="N73" s="6">
        <v>2030916</v>
      </c>
      <c r="O73" s="6">
        <v>25</v>
      </c>
      <c r="P73" s="7">
        <v>2030917</v>
      </c>
      <c r="Q73" s="1"/>
      <c r="T73" s="1"/>
    </row>
    <row r="74" spans="1:20" x14ac:dyDescent="0.15">
      <c r="A74" s="2">
        <v>20609002</v>
      </c>
      <c r="B74" s="4">
        <v>20609</v>
      </c>
      <c r="C74" s="2">
        <v>2</v>
      </c>
      <c r="D74" s="8">
        <v>2030921</v>
      </c>
      <c r="E74" s="9">
        <v>1</v>
      </c>
      <c r="F74" s="9">
        <v>2030922</v>
      </c>
      <c r="G74" s="9">
        <v>5</v>
      </c>
      <c r="H74" s="9">
        <v>2030923</v>
      </c>
      <c r="I74" s="9">
        <v>10</v>
      </c>
      <c r="J74" s="9">
        <v>2030924</v>
      </c>
      <c r="K74" s="9">
        <v>15</v>
      </c>
      <c r="L74" s="9">
        <v>2030925</v>
      </c>
      <c r="M74" s="9">
        <v>20</v>
      </c>
      <c r="N74" s="9">
        <v>2030926</v>
      </c>
      <c r="O74" s="9">
        <v>25</v>
      </c>
      <c r="P74" s="10">
        <v>2030927</v>
      </c>
      <c r="Q74" s="1"/>
      <c r="T74" s="1"/>
    </row>
    <row r="75" spans="1:20" x14ac:dyDescent="0.15">
      <c r="A75" s="2">
        <v>20609003</v>
      </c>
      <c r="B75" s="4">
        <v>20609</v>
      </c>
      <c r="C75" s="2">
        <v>3</v>
      </c>
      <c r="D75" s="8">
        <v>2030931</v>
      </c>
      <c r="E75" s="9">
        <v>1</v>
      </c>
      <c r="F75" s="9">
        <v>2030932</v>
      </c>
      <c r="G75" s="9">
        <v>5</v>
      </c>
      <c r="H75" s="9">
        <v>2030933</v>
      </c>
      <c r="I75" s="9">
        <v>10</v>
      </c>
      <c r="J75" s="9">
        <v>2030934</v>
      </c>
      <c r="K75" s="9">
        <v>15</v>
      </c>
      <c r="L75" s="9">
        <v>2030935</v>
      </c>
      <c r="M75" s="9">
        <v>20</v>
      </c>
      <c r="N75" s="9">
        <v>2030936</v>
      </c>
      <c r="O75" s="9">
        <v>25</v>
      </c>
      <c r="P75" s="10">
        <v>2030937</v>
      </c>
      <c r="Q75" s="1"/>
      <c r="T75" s="1"/>
    </row>
    <row r="76" spans="1:20" x14ac:dyDescent="0.15">
      <c r="A76" s="2">
        <v>20609004</v>
      </c>
      <c r="B76" s="4">
        <v>20609</v>
      </c>
      <c r="C76" s="2">
        <v>4</v>
      </c>
      <c r="D76" s="8">
        <v>2030941</v>
      </c>
      <c r="E76" s="9">
        <v>1</v>
      </c>
      <c r="F76" s="9">
        <v>2030942</v>
      </c>
      <c r="G76" s="9">
        <v>5</v>
      </c>
      <c r="H76" s="9">
        <v>2030943</v>
      </c>
      <c r="I76" s="9">
        <v>10</v>
      </c>
      <c r="J76" s="9">
        <v>2030944</v>
      </c>
      <c r="K76" s="9">
        <v>15</v>
      </c>
      <c r="L76" s="9">
        <v>2030945</v>
      </c>
      <c r="M76" s="9">
        <v>20</v>
      </c>
      <c r="N76" s="9">
        <v>2030946</v>
      </c>
      <c r="O76" s="9">
        <v>25</v>
      </c>
      <c r="P76" s="10">
        <v>2030947</v>
      </c>
      <c r="Q76" s="1"/>
      <c r="T76" s="1"/>
    </row>
    <row r="77" spans="1:20" x14ac:dyDescent="0.15">
      <c r="A77" s="2">
        <v>20609005</v>
      </c>
      <c r="B77" s="4">
        <v>20609</v>
      </c>
      <c r="C77" s="2">
        <v>5</v>
      </c>
      <c r="D77" s="11">
        <v>2030951</v>
      </c>
      <c r="E77" s="12">
        <v>1</v>
      </c>
      <c r="F77" s="12">
        <v>2030952</v>
      </c>
      <c r="G77" s="12">
        <v>5</v>
      </c>
      <c r="H77" s="12">
        <v>2030953</v>
      </c>
      <c r="I77" s="12">
        <v>10</v>
      </c>
      <c r="J77" s="12">
        <v>2030954</v>
      </c>
      <c r="K77" s="12">
        <v>15</v>
      </c>
      <c r="L77" s="12">
        <v>2030955</v>
      </c>
      <c r="M77" s="12">
        <v>20</v>
      </c>
      <c r="N77" s="12">
        <v>2030956</v>
      </c>
      <c r="O77" s="12">
        <v>25</v>
      </c>
      <c r="P77" s="13">
        <v>2030957</v>
      </c>
      <c r="Q77" s="1"/>
      <c r="T77" s="1"/>
    </row>
    <row r="78" spans="1:20" x14ac:dyDescent="0.15">
      <c r="A78" s="2">
        <v>20612001</v>
      </c>
      <c r="B78" s="4">
        <v>20612</v>
      </c>
      <c r="C78" s="2">
        <v>1</v>
      </c>
      <c r="D78" s="5">
        <v>2031211</v>
      </c>
      <c r="E78" s="6">
        <v>1</v>
      </c>
      <c r="F78" s="6">
        <v>2031212</v>
      </c>
      <c r="G78" s="6">
        <v>5</v>
      </c>
      <c r="H78" s="6">
        <v>2031213</v>
      </c>
      <c r="I78" s="6">
        <v>10</v>
      </c>
      <c r="J78" s="6">
        <v>2031214</v>
      </c>
      <c r="K78" s="6">
        <v>15</v>
      </c>
      <c r="L78" s="6">
        <v>2031215</v>
      </c>
      <c r="M78" s="6">
        <v>20</v>
      </c>
      <c r="N78" s="6">
        <v>2031216</v>
      </c>
      <c r="O78" s="6">
        <v>25</v>
      </c>
      <c r="P78" s="7">
        <v>2031217</v>
      </c>
      <c r="Q78" s="1"/>
      <c r="T78" s="1"/>
    </row>
    <row r="79" spans="1:20" x14ac:dyDescent="0.15">
      <c r="A79" s="2">
        <v>20612002</v>
      </c>
      <c r="B79" s="4">
        <v>20612</v>
      </c>
      <c r="C79" s="2">
        <v>2</v>
      </c>
      <c r="D79" s="8">
        <v>2031221</v>
      </c>
      <c r="E79" s="9">
        <v>1</v>
      </c>
      <c r="F79" s="9">
        <v>2031222</v>
      </c>
      <c r="G79" s="9">
        <v>5</v>
      </c>
      <c r="H79" s="9">
        <v>2031223</v>
      </c>
      <c r="I79" s="9">
        <v>10</v>
      </c>
      <c r="J79" s="9">
        <v>2031224</v>
      </c>
      <c r="K79" s="9">
        <v>15</v>
      </c>
      <c r="L79" s="9">
        <v>2031225</v>
      </c>
      <c r="M79" s="9">
        <v>20</v>
      </c>
      <c r="N79" s="9">
        <v>2031226</v>
      </c>
      <c r="O79" s="9">
        <v>25</v>
      </c>
      <c r="P79" s="10">
        <v>2031227</v>
      </c>
      <c r="Q79" s="1"/>
      <c r="T79" s="1"/>
    </row>
    <row r="80" spans="1:20" x14ac:dyDescent="0.15">
      <c r="A80" s="2">
        <v>20612003</v>
      </c>
      <c r="B80" s="4">
        <v>20612</v>
      </c>
      <c r="C80" s="2">
        <v>3</v>
      </c>
      <c r="D80" s="8">
        <v>2031231</v>
      </c>
      <c r="E80" s="9">
        <v>1</v>
      </c>
      <c r="F80" s="9">
        <v>2031232</v>
      </c>
      <c r="G80" s="9">
        <v>5</v>
      </c>
      <c r="H80" s="9">
        <v>2031233</v>
      </c>
      <c r="I80" s="9">
        <v>10</v>
      </c>
      <c r="J80" s="9">
        <v>2031234</v>
      </c>
      <c r="K80" s="9">
        <v>15</v>
      </c>
      <c r="L80" s="9">
        <v>2031235</v>
      </c>
      <c r="M80" s="9">
        <v>20</v>
      </c>
      <c r="N80" s="9">
        <v>2031236</v>
      </c>
      <c r="O80" s="9">
        <v>25</v>
      </c>
      <c r="P80" s="10">
        <v>2031237</v>
      </c>
      <c r="Q80" s="1"/>
      <c r="T80" s="1"/>
    </row>
    <row r="81" spans="1:20" x14ac:dyDescent="0.15">
      <c r="A81" s="2">
        <v>20612004</v>
      </c>
      <c r="B81" s="4">
        <v>20612</v>
      </c>
      <c r="C81" s="2">
        <v>4</v>
      </c>
      <c r="D81" s="8">
        <v>2031241</v>
      </c>
      <c r="E81" s="9">
        <v>1</v>
      </c>
      <c r="F81" s="9">
        <v>2031242</v>
      </c>
      <c r="G81" s="9">
        <v>5</v>
      </c>
      <c r="H81" s="9">
        <v>2031243</v>
      </c>
      <c r="I81" s="9">
        <v>10</v>
      </c>
      <c r="J81" s="9">
        <v>2031244</v>
      </c>
      <c r="K81" s="9">
        <v>15</v>
      </c>
      <c r="L81" s="9">
        <v>2031245</v>
      </c>
      <c r="M81" s="9">
        <v>20</v>
      </c>
      <c r="N81" s="9">
        <v>2031246</v>
      </c>
      <c r="O81" s="9">
        <v>25</v>
      </c>
      <c r="P81" s="10">
        <v>2031247</v>
      </c>
      <c r="Q81" s="1"/>
      <c r="T81" s="1"/>
    </row>
    <row r="82" spans="1:20" x14ac:dyDescent="0.15">
      <c r="A82" s="2">
        <v>20612005</v>
      </c>
      <c r="B82" s="4">
        <v>20612</v>
      </c>
      <c r="C82" s="2">
        <v>5</v>
      </c>
      <c r="D82" s="11">
        <v>2031251</v>
      </c>
      <c r="E82" s="12">
        <v>1</v>
      </c>
      <c r="F82" s="12">
        <v>2031252</v>
      </c>
      <c r="G82" s="12">
        <v>5</v>
      </c>
      <c r="H82" s="12">
        <v>2031253</v>
      </c>
      <c r="I82" s="12">
        <v>10</v>
      </c>
      <c r="J82" s="12">
        <v>2031254</v>
      </c>
      <c r="K82" s="12">
        <v>15</v>
      </c>
      <c r="L82" s="12">
        <v>2031255</v>
      </c>
      <c r="M82" s="12">
        <v>20</v>
      </c>
      <c r="N82" s="12">
        <v>2031256</v>
      </c>
      <c r="O82" s="12">
        <v>25</v>
      </c>
      <c r="P82" s="13">
        <v>2031257</v>
      </c>
      <c r="Q82" s="1"/>
      <c r="T82" s="1"/>
    </row>
    <row r="83" spans="1:20" x14ac:dyDescent="0.15">
      <c r="A83" s="2">
        <v>20703001</v>
      </c>
      <c r="B83" s="4">
        <v>20703</v>
      </c>
      <c r="C83" s="2">
        <v>1</v>
      </c>
      <c r="D83" s="5">
        <f t="shared" ref="D83:D146" si="91">B83*100+11</f>
        <v>2070311</v>
      </c>
      <c r="E83" s="6">
        <v>1</v>
      </c>
      <c r="F83" s="6">
        <f t="shared" ref="F83:F146" si="92">B83*100+12</f>
        <v>2070312</v>
      </c>
      <c r="G83" s="6">
        <v>5</v>
      </c>
      <c r="H83" s="6">
        <f t="shared" ref="H83:H146" si="93">B83*100+13</f>
        <v>2070313</v>
      </c>
      <c r="I83" s="6">
        <v>10</v>
      </c>
      <c r="J83" s="6">
        <f t="shared" ref="J83:J146" si="94">B83*100+14</f>
        <v>2070314</v>
      </c>
      <c r="K83" s="6">
        <v>15</v>
      </c>
      <c r="L83" s="6">
        <f t="shared" ref="L83:L146" si="95">B83*100+15</f>
        <v>2070315</v>
      </c>
      <c r="M83" s="6">
        <v>20</v>
      </c>
      <c r="N83" s="6">
        <f t="shared" ref="N83:N146" si="96">B83*100+16</f>
        <v>2070316</v>
      </c>
      <c r="O83" s="6">
        <v>25</v>
      </c>
      <c r="P83" s="7">
        <f t="shared" ref="P83:P146" si="97">B83*100+17</f>
        <v>2070317</v>
      </c>
      <c r="Q83" s="1"/>
      <c r="T83" s="1"/>
    </row>
    <row r="84" spans="1:20" x14ac:dyDescent="0.15">
      <c r="A84" s="2">
        <v>20703002</v>
      </c>
      <c r="B84" s="4">
        <v>20703</v>
      </c>
      <c r="C84" s="2">
        <v>2</v>
      </c>
      <c r="D84" s="8">
        <f t="shared" ref="D84:D147" si="98">D83+10</f>
        <v>2070321</v>
      </c>
      <c r="E84" s="9">
        <v>1</v>
      </c>
      <c r="F84" s="9">
        <f t="shared" ref="F84:F147" si="99">F83+10</f>
        <v>2070322</v>
      </c>
      <c r="G84" s="9">
        <v>5</v>
      </c>
      <c r="H84" s="9">
        <f t="shared" ref="H84:H147" si="100">H83+10</f>
        <v>2070323</v>
      </c>
      <c r="I84" s="9">
        <v>10</v>
      </c>
      <c r="J84" s="9">
        <f t="shared" ref="J84:J147" si="101">J83+10</f>
        <v>2070324</v>
      </c>
      <c r="K84" s="9">
        <v>15</v>
      </c>
      <c r="L84" s="9">
        <f t="shared" ref="L84:L147" si="102">L83+10</f>
        <v>2070325</v>
      </c>
      <c r="M84" s="9">
        <v>20</v>
      </c>
      <c r="N84" s="9">
        <f t="shared" ref="N84:N147" si="103">N83+10</f>
        <v>2070326</v>
      </c>
      <c r="O84" s="9">
        <v>25</v>
      </c>
      <c r="P84" s="10">
        <f t="shared" ref="P84:P147" si="104">P83+10</f>
        <v>2070327</v>
      </c>
      <c r="Q84" s="1"/>
      <c r="T84" s="1"/>
    </row>
    <row r="85" spans="1:20" x14ac:dyDescent="0.15">
      <c r="A85" s="2">
        <v>20703003</v>
      </c>
      <c r="B85" s="4">
        <v>20703</v>
      </c>
      <c r="C85" s="2">
        <v>3</v>
      </c>
      <c r="D85" s="8">
        <f t="shared" si="98"/>
        <v>2070331</v>
      </c>
      <c r="E85" s="9">
        <v>1</v>
      </c>
      <c r="F85" s="9">
        <f t="shared" si="99"/>
        <v>2070332</v>
      </c>
      <c r="G85" s="9">
        <v>5</v>
      </c>
      <c r="H85" s="9">
        <f t="shared" si="100"/>
        <v>2070333</v>
      </c>
      <c r="I85" s="9">
        <v>10</v>
      </c>
      <c r="J85" s="9">
        <f t="shared" si="101"/>
        <v>2070334</v>
      </c>
      <c r="K85" s="9">
        <v>15</v>
      </c>
      <c r="L85" s="9">
        <f t="shared" si="102"/>
        <v>2070335</v>
      </c>
      <c r="M85" s="9">
        <v>20</v>
      </c>
      <c r="N85" s="9">
        <f t="shared" si="103"/>
        <v>2070336</v>
      </c>
      <c r="O85" s="9">
        <v>25</v>
      </c>
      <c r="P85" s="10">
        <f t="shared" si="104"/>
        <v>2070337</v>
      </c>
      <c r="Q85" s="1"/>
      <c r="T85" s="1"/>
    </row>
    <row r="86" spans="1:20" x14ac:dyDescent="0.15">
      <c r="A86" s="2">
        <v>20703004</v>
      </c>
      <c r="B86" s="4">
        <v>20703</v>
      </c>
      <c r="C86" s="2">
        <v>4</v>
      </c>
      <c r="D86" s="8">
        <f t="shared" si="98"/>
        <v>2070341</v>
      </c>
      <c r="E86" s="9">
        <v>1</v>
      </c>
      <c r="F86" s="9">
        <f t="shared" si="99"/>
        <v>2070342</v>
      </c>
      <c r="G86" s="9">
        <v>5</v>
      </c>
      <c r="H86" s="9">
        <f t="shared" si="100"/>
        <v>2070343</v>
      </c>
      <c r="I86" s="9">
        <v>10</v>
      </c>
      <c r="J86" s="9">
        <f t="shared" si="101"/>
        <v>2070344</v>
      </c>
      <c r="K86" s="9">
        <v>15</v>
      </c>
      <c r="L86" s="9">
        <f t="shared" si="102"/>
        <v>2070345</v>
      </c>
      <c r="M86" s="9">
        <v>20</v>
      </c>
      <c r="N86" s="9">
        <f t="shared" si="103"/>
        <v>2070346</v>
      </c>
      <c r="O86" s="9">
        <v>25</v>
      </c>
      <c r="P86" s="10">
        <f t="shared" si="104"/>
        <v>2070347</v>
      </c>
      <c r="Q86" s="1"/>
      <c r="T86" s="1"/>
    </row>
    <row r="87" spans="1:20" x14ac:dyDescent="0.15">
      <c r="A87" s="2">
        <v>20703005</v>
      </c>
      <c r="B87" s="4">
        <v>20703</v>
      </c>
      <c r="C87" s="2">
        <v>5</v>
      </c>
      <c r="D87" s="11">
        <f t="shared" si="98"/>
        <v>2070351</v>
      </c>
      <c r="E87" s="12">
        <v>1</v>
      </c>
      <c r="F87" s="12">
        <f t="shared" si="99"/>
        <v>2070352</v>
      </c>
      <c r="G87" s="12">
        <v>5</v>
      </c>
      <c r="H87" s="12">
        <f t="shared" si="100"/>
        <v>2070353</v>
      </c>
      <c r="I87" s="12">
        <v>10</v>
      </c>
      <c r="J87" s="12">
        <f t="shared" si="101"/>
        <v>2070354</v>
      </c>
      <c r="K87" s="12">
        <v>15</v>
      </c>
      <c r="L87" s="12">
        <f t="shared" si="102"/>
        <v>2070355</v>
      </c>
      <c r="M87" s="12">
        <v>20</v>
      </c>
      <c r="N87" s="12">
        <f t="shared" si="103"/>
        <v>2070356</v>
      </c>
      <c r="O87" s="12">
        <v>25</v>
      </c>
      <c r="P87" s="13">
        <f t="shared" si="104"/>
        <v>2070357</v>
      </c>
      <c r="Q87" s="1"/>
      <c r="T87" s="1"/>
    </row>
    <row r="88" spans="1:20" x14ac:dyDescent="0.15">
      <c r="A88" s="2">
        <v>20706001</v>
      </c>
      <c r="B88" s="4">
        <v>20706</v>
      </c>
      <c r="C88" s="2">
        <v>1</v>
      </c>
      <c r="D88" s="5">
        <v>2030611</v>
      </c>
      <c r="E88" s="6">
        <v>1</v>
      </c>
      <c r="F88" s="6">
        <v>2030612</v>
      </c>
      <c r="G88" s="6">
        <v>5</v>
      </c>
      <c r="H88" s="6">
        <v>2030613</v>
      </c>
      <c r="I88" s="6">
        <v>10</v>
      </c>
      <c r="J88" s="6">
        <v>2030614</v>
      </c>
      <c r="K88" s="6">
        <v>15</v>
      </c>
      <c r="L88" s="6">
        <v>2030615</v>
      </c>
      <c r="M88" s="6">
        <v>20</v>
      </c>
      <c r="N88" s="6">
        <v>2030616</v>
      </c>
      <c r="O88" s="6">
        <v>25</v>
      </c>
      <c r="P88" s="7">
        <v>2030617</v>
      </c>
      <c r="Q88" s="1"/>
      <c r="T88" s="1"/>
    </row>
    <row r="89" spans="1:20" x14ac:dyDescent="0.15">
      <c r="A89" s="2">
        <v>20706002</v>
      </c>
      <c r="B89" s="4">
        <v>20706</v>
      </c>
      <c r="C89" s="2">
        <v>2</v>
      </c>
      <c r="D89" s="8">
        <v>2030621</v>
      </c>
      <c r="E89" s="9">
        <v>1</v>
      </c>
      <c r="F89" s="9">
        <v>2030622</v>
      </c>
      <c r="G89" s="9">
        <v>5</v>
      </c>
      <c r="H89" s="9">
        <v>2030623</v>
      </c>
      <c r="I89" s="9">
        <v>10</v>
      </c>
      <c r="J89" s="9">
        <v>2030624</v>
      </c>
      <c r="K89" s="9">
        <v>15</v>
      </c>
      <c r="L89" s="9">
        <v>2030625</v>
      </c>
      <c r="M89" s="9">
        <v>20</v>
      </c>
      <c r="N89" s="9">
        <v>2030626</v>
      </c>
      <c r="O89" s="9">
        <v>25</v>
      </c>
      <c r="P89" s="10">
        <v>2030627</v>
      </c>
      <c r="Q89" s="1"/>
      <c r="T89" s="1"/>
    </row>
    <row r="90" spans="1:20" x14ac:dyDescent="0.15">
      <c r="A90" s="2">
        <v>20706003</v>
      </c>
      <c r="B90" s="4">
        <v>20706</v>
      </c>
      <c r="C90" s="2">
        <v>3</v>
      </c>
      <c r="D90" s="8">
        <v>2030631</v>
      </c>
      <c r="E90" s="9">
        <v>1</v>
      </c>
      <c r="F90" s="9">
        <v>2030632</v>
      </c>
      <c r="G90" s="9">
        <v>5</v>
      </c>
      <c r="H90" s="9">
        <v>2030633</v>
      </c>
      <c r="I90" s="9">
        <v>10</v>
      </c>
      <c r="J90" s="9">
        <v>2030634</v>
      </c>
      <c r="K90" s="9">
        <v>15</v>
      </c>
      <c r="L90" s="9">
        <v>2030635</v>
      </c>
      <c r="M90" s="9">
        <v>20</v>
      </c>
      <c r="N90" s="9">
        <v>2030636</v>
      </c>
      <c r="O90" s="9">
        <v>25</v>
      </c>
      <c r="P90" s="10">
        <v>2030637</v>
      </c>
      <c r="Q90" s="1"/>
      <c r="T90" s="1"/>
    </row>
    <row r="91" spans="1:20" x14ac:dyDescent="0.15">
      <c r="A91" s="2">
        <v>20706004</v>
      </c>
      <c r="B91" s="4">
        <v>20706</v>
      </c>
      <c r="C91" s="2">
        <v>4</v>
      </c>
      <c r="D91" s="8">
        <v>2030641</v>
      </c>
      <c r="E91" s="9">
        <v>1</v>
      </c>
      <c r="F91" s="9">
        <v>2030642</v>
      </c>
      <c r="G91" s="9">
        <v>5</v>
      </c>
      <c r="H91" s="9">
        <v>2030643</v>
      </c>
      <c r="I91" s="9">
        <v>10</v>
      </c>
      <c r="J91" s="9">
        <v>2030644</v>
      </c>
      <c r="K91" s="9">
        <v>15</v>
      </c>
      <c r="L91" s="9">
        <v>2030645</v>
      </c>
      <c r="M91" s="9">
        <v>20</v>
      </c>
      <c r="N91" s="9">
        <v>2030646</v>
      </c>
      <c r="O91" s="9">
        <v>25</v>
      </c>
      <c r="P91" s="10">
        <v>2030647</v>
      </c>
      <c r="Q91" s="1"/>
      <c r="T91" s="1"/>
    </row>
    <row r="92" spans="1:20" x14ac:dyDescent="0.15">
      <c r="A92" s="2">
        <v>20706005</v>
      </c>
      <c r="B92" s="4">
        <v>20706</v>
      </c>
      <c r="C92" s="2">
        <v>5</v>
      </c>
      <c r="D92" s="11">
        <v>2030651</v>
      </c>
      <c r="E92" s="12">
        <v>1</v>
      </c>
      <c r="F92" s="12">
        <v>2030652</v>
      </c>
      <c r="G92" s="12">
        <v>5</v>
      </c>
      <c r="H92" s="12">
        <v>2030653</v>
      </c>
      <c r="I92" s="12">
        <v>10</v>
      </c>
      <c r="J92" s="12">
        <v>2030654</v>
      </c>
      <c r="K92" s="12">
        <v>15</v>
      </c>
      <c r="L92" s="12">
        <v>2030655</v>
      </c>
      <c r="M92" s="12">
        <v>20</v>
      </c>
      <c r="N92" s="12">
        <v>2030656</v>
      </c>
      <c r="O92" s="12">
        <v>25</v>
      </c>
      <c r="P92" s="13">
        <v>2030657</v>
      </c>
      <c r="Q92" s="1"/>
      <c r="T92" s="1"/>
    </row>
    <row r="93" spans="1:20" x14ac:dyDescent="0.15">
      <c r="A93" s="2">
        <v>20709001</v>
      </c>
      <c r="B93" s="4">
        <v>20709</v>
      </c>
      <c r="C93" s="2">
        <v>1</v>
      </c>
      <c r="D93" s="5">
        <v>2030911</v>
      </c>
      <c r="E93" s="6">
        <v>1</v>
      </c>
      <c r="F93" s="6">
        <v>2030912</v>
      </c>
      <c r="G93" s="6">
        <v>5</v>
      </c>
      <c r="H93" s="6">
        <v>2030913</v>
      </c>
      <c r="I93" s="6">
        <v>10</v>
      </c>
      <c r="J93" s="6">
        <v>2030914</v>
      </c>
      <c r="K93" s="6">
        <v>15</v>
      </c>
      <c r="L93" s="6">
        <v>2030915</v>
      </c>
      <c r="M93" s="6">
        <v>20</v>
      </c>
      <c r="N93" s="6">
        <v>2030916</v>
      </c>
      <c r="O93" s="6">
        <v>25</v>
      </c>
      <c r="P93" s="7">
        <v>2030917</v>
      </c>
      <c r="Q93" s="1"/>
      <c r="T93" s="1"/>
    </row>
    <row r="94" spans="1:20" x14ac:dyDescent="0.15">
      <c r="A94" s="2">
        <v>20709002</v>
      </c>
      <c r="B94" s="4">
        <v>20709</v>
      </c>
      <c r="C94" s="2">
        <v>2</v>
      </c>
      <c r="D94" s="8">
        <v>2030921</v>
      </c>
      <c r="E94" s="9">
        <v>1</v>
      </c>
      <c r="F94" s="9">
        <v>2030922</v>
      </c>
      <c r="G94" s="9">
        <v>5</v>
      </c>
      <c r="H94" s="9">
        <v>2030923</v>
      </c>
      <c r="I94" s="9">
        <v>10</v>
      </c>
      <c r="J94" s="9">
        <v>2030924</v>
      </c>
      <c r="K94" s="9">
        <v>15</v>
      </c>
      <c r="L94" s="9">
        <v>2030925</v>
      </c>
      <c r="M94" s="9">
        <v>20</v>
      </c>
      <c r="N94" s="9">
        <v>2030926</v>
      </c>
      <c r="O94" s="9">
        <v>25</v>
      </c>
      <c r="P94" s="10">
        <v>2030927</v>
      </c>
      <c r="Q94" s="1"/>
      <c r="T94" s="1"/>
    </row>
    <row r="95" spans="1:20" x14ac:dyDescent="0.15">
      <c r="A95" s="2">
        <v>20709003</v>
      </c>
      <c r="B95" s="4">
        <v>20709</v>
      </c>
      <c r="C95" s="2">
        <v>3</v>
      </c>
      <c r="D95" s="8">
        <v>2030931</v>
      </c>
      <c r="E95" s="9">
        <v>1</v>
      </c>
      <c r="F95" s="9">
        <v>2030932</v>
      </c>
      <c r="G95" s="9">
        <v>5</v>
      </c>
      <c r="H95" s="9">
        <v>2030933</v>
      </c>
      <c r="I95" s="9">
        <v>10</v>
      </c>
      <c r="J95" s="9">
        <v>2030934</v>
      </c>
      <c r="K95" s="9">
        <v>15</v>
      </c>
      <c r="L95" s="9">
        <v>2030935</v>
      </c>
      <c r="M95" s="9">
        <v>20</v>
      </c>
      <c r="N95" s="9">
        <v>2030936</v>
      </c>
      <c r="O95" s="9">
        <v>25</v>
      </c>
      <c r="P95" s="10">
        <v>2030937</v>
      </c>
      <c r="Q95" s="1"/>
      <c r="T95" s="1"/>
    </row>
    <row r="96" spans="1:20" x14ac:dyDescent="0.15">
      <c r="A96" s="2">
        <v>20709004</v>
      </c>
      <c r="B96" s="4">
        <v>20709</v>
      </c>
      <c r="C96" s="2">
        <v>4</v>
      </c>
      <c r="D96" s="8">
        <v>2030941</v>
      </c>
      <c r="E96" s="9">
        <v>1</v>
      </c>
      <c r="F96" s="9">
        <v>2030942</v>
      </c>
      <c r="G96" s="9">
        <v>5</v>
      </c>
      <c r="H96" s="9">
        <v>2030943</v>
      </c>
      <c r="I96" s="9">
        <v>10</v>
      </c>
      <c r="J96" s="9">
        <v>2030944</v>
      </c>
      <c r="K96" s="9">
        <v>15</v>
      </c>
      <c r="L96" s="9">
        <v>2030945</v>
      </c>
      <c r="M96" s="9">
        <v>20</v>
      </c>
      <c r="N96" s="9">
        <v>2030946</v>
      </c>
      <c r="O96" s="9">
        <v>25</v>
      </c>
      <c r="P96" s="10">
        <v>2030947</v>
      </c>
      <c r="Q96" s="1"/>
      <c r="T96" s="1"/>
    </row>
    <row r="97" spans="1:20" x14ac:dyDescent="0.15">
      <c r="A97" s="2">
        <v>20709005</v>
      </c>
      <c r="B97" s="4">
        <v>20709</v>
      </c>
      <c r="C97" s="2">
        <v>5</v>
      </c>
      <c r="D97" s="11">
        <v>2030951</v>
      </c>
      <c r="E97" s="12">
        <v>1</v>
      </c>
      <c r="F97" s="12">
        <v>2030952</v>
      </c>
      <c r="G97" s="12">
        <v>5</v>
      </c>
      <c r="H97" s="12">
        <v>2030953</v>
      </c>
      <c r="I97" s="12">
        <v>10</v>
      </c>
      <c r="J97" s="12">
        <v>2030954</v>
      </c>
      <c r="K97" s="12">
        <v>15</v>
      </c>
      <c r="L97" s="12">
        <v>2030955</v>
      </c>
      <c r="M97" s="12">
        <v>20</v>
      </c>
      <c r="N97" s="12">
        <v>2030956</v>
      </c>
      <c r="O97" s="12">
        <v>25</v>
      </c>
      <c r="P97" s="13">
        <v>2030957</v>
      </c>
      <c r="Q97" s="1"/>
      <c r="T97" s="1"/>
    </row>
    <row r="98" spans="1:20" x14ac:dyDescent="0.15">
      <c r="A98" s="2">
        <v>20712001</v>
      </c>
      <c r="B98" s="4">
        <v>20712</v>
      </c>
      <c r="C98" s="2">
        <v>1</v>
      </c>
      <c r="D98" s="5">
        <v>2031211</v>
      </c>
      <c r="E98" s="6">
        <v>1</v>
      </c>
      <c r="F98" s="6">
        <v>2031212</v>
      </c>
      <c r="G98" s="6">
        <v>5</v>
      </c>
      <c r="H98" s="6">
        <v>2031213</v>
      </c>
      <c r="I98" s="6">
        <v>10</v>
      </c>
      <c r="J98" s="6">
        <v>2031214</v>
      </c>
      <c r="K98" s="6">
        <v>15</v>
      </c>
      <c r="L98" s="6">
        <v>2031215</v>
      </c>
      <c r="M98" s="6">
        <v>20</v>
      </c>
      <c r="N98" s="6">
        <v>2031216</v>
      </c>
      <c r="O98" s="6">
        <v>25</v>
      </c>
      <c r="P98" s="7">
        <v>2031217</v>
      </c>
      <c r="Q98" s="1"/>
      <c r="T98" s="1"/>
    </row>
    <row r="99" spans="1:20" x14ac:dyDescent="0.15">
      <c r="A99" s="2">
        <v>20712002</v>
      </c>
      <c r="B99" s="4">
        <v>20712</v>
      </c>
      <c r="C99" s="2">
        <v>2</v>
      </c>
      <c r="D99" s="8">
        <v>2031221</v>
      </c>
      <c r="E99" s="9">
        <v>1</v>
      </c>
      <c r="F99" s="9">
        <v>2031222</v>
      </c>
      <c r="G99" s="9">
        <v>5</v>
      </c>
      <c r="H99" s="9">
        <v>2031223</v>
      </c>
      <c r="I99" s="9">
        <v>10</v>
      </c>
      <c r="J99" s="9">
        <v>2031224</v>
      </c>
      <c r="K99" s="9">
        <v>15</v>
      </c>
      <c r="L99" s="9">
        <v>2031225</v>
      </c>
      <c r="M99" s="9">
        <v>20</v>
      </c>
      <c r="N99" s="9">
        <v>2031226</v>
      </c>
      <c r="O99" s="9">
        <v>25</v>
      </c>
      <c r="P99" s="10">
        <v>2031227</v>
      </c>
      <c r="Q99" s="1"/>
      <c r="T99" s="1"/>
    </row>
    <row r="100" spans="1:20" x14ac:dyDescent="0.15">
      <c r="A100" s="2">
        <v>20712003</v>
      </c>
      <c r="B100" s="4">
        <v>20712</v>
      </c>
      <c r="C100" s="2">
        <v>3</v>
      </c>
      <c r="D100" s="8">
        <v>2031231</v>
      </c>
      <c r="E100" s="9">
        <v>1</v>
      </c>
      <c r="F100" s="9">
        <v>2031232</v>
      </c>
      <c r="G100" s="9">
        <v>5</v>
      </c>
      <c r="H100" s="9">
        <v>2031233</v>
      </c>
      <c r="I100" s="9">
        <v>10</v>
      </c>
      <c r="J100" s="9">
        <v>2031234</v>
      </c>
      <c r="K100" s="9">
        <v>15</v>
      </c>
      <c r="L100" s="9">
        <v>2031235</v>
      </c>
      <c r="M100" s="9">
        <v>20</v>
      </c>
      <c r="N100" s="9">
        <v>2031236</v>
      </c>
      <c r="O100" s="9">
        <v>25</v>
      </c>
      <c r="P100" s="10">
        <v>2031237</v>
      </c>
      <c r="Q100" s="1"/>
      <c r="T100" s="1"/>
    </row>
    <row r="101" spans="1:20" x14ac:dyDescent="0.15">
      <c r="A101" s="2">
        <v>20712004</v>
      </c>
      <c r="B101" s="4">
        <v>20712</v>
      </c>
      <c r="C101" s="2">
        <v>4</v>
      </c>
      <c r="D101" s="8">
        <v>2031241</v>
      </c>
      <c r="E101" s="9">
        <v>1</v>
      </c>
      <c r="F101" s="9">
        <v>2031242</v>
      </c>
      <c r="G101" s="9">
        <v>5</v>
      </c>
      <c r="H101" s="9">
        <v>2031243</v>
      </c>
      <c r="I101" s="9">
        <v>10</v>
      </c>
      <c r="J101" s="9">
        <v>2031244</v>
      </c>
      <c r="K101" s="9">
        <v>15</v>
      </c>
      <c r="L101" s="9">
        <v>2031245</v>
      </c>
      <c r="M101" s="9">
        <v>20</v>
      </c>
      <c r="N101" s="9">
        <v>2031246</v>
      </c>
      <c r="O101" s="9">
        <v>25</v>
      </c>
      <c r="P101" s="10">
        <v>2031247</v>
      </c>
      <c r="Q101" s="1"/>
      <c r="T101" s="1"/>
    </row>
    <row r="102" spans="1:20" x14ac:dyDescent="0.15">
      <c r="A102" s="2">
        <v>20712005</v>
      </c>
      <c r="B102" s="4">
        <v>20712</v>
      </c>
      <c r="C102" s="2">
        <v>5</v>
      </c>
      <c r="D102" s="11">
        <v>2031251</v>
      </c>
      <c r="E102" s="12">
        <v>1</v>
      </c>
      <c r="F102" s="12">
        <v>2031252</v>
      </c>
      <c r="G102" s="12">
        <v>5</v>
      </c>
      <c r="H102" s="12">
        <v>2031253</v>
      </c>
      <c r="I102" s="12">
        <v>10</v>
      </c>
      <c r="J102" s="12">
        <v>2031254</v>
      </c>
      <c r="K102" s="12">
        <v>15</v>
      </c>
      <c r="L102" s="12">
        <v>2031255</v>
      </c>
      <c r="M102" s="12">
        <v>20</v>
      </c>
      <c r="N102" s="12">
        <v>2031256</v>
      </c>
      <c r="O102" s="12">
        <v>25</v>
      </c>
      <c r="P102" s="13">
        <v>2031257</v>
      </c>
      <c r="Q102" s="1"/>
      <c r="T102" s="1"/>
    </row>
    <row r="103" spans="1:20" x14ac:dyDescent="0.15">
      <c r="A103" s="2">
        <v>20803001</v>
      </c>
      <c r="B103" s="4">
        <v>20803</v>
      </c>
      <c r="C103" s="2">
        <v>1</v>
      </c>
      <c r="D103" s="5">
        <f t="shared" ref="D103:D166" si="105">B103*100+11</f>
        <v>2080311</v>
      </c>
      <c r="E103" s="6">
        <v>1</v>
      </c>
      <c r="F103" s="6">
        <f t="shared" ref="F103:F166" si="106">B103*100+12</f>
        <v>2080312</v>
      </c>
      <c r="G103" s="6">
        <v>5</v>
      </c>
      <c r="H103" s="6">
        <f t="shared" ref="H103:H166" si="107">B103*100+13</f>
        <v>2080313</v>
      </c>
      <c r="I103" s="6">
        <v>10</v>
      </c>
      <c r="J103" s="6">
        <f t="shared" ref="J103:J166" si="108">B103*100+14</f>
        <v>2080314</v>
      </c>
      <c r="K103" s="6">
        <v>15</v>
      </c>
      <c r="L103" s="6">
        <f t="shared" ref="L103:L166" si="109">B103*100+15</f>
        <v>2080315</v>
      </c>
      <c r="M103" s="6">
        <v>20</v>
      </c>
      <c r="N103" s="6">
        <f t="shared" ref="N103:N166" si="110">B103*100+16</f>
        <v>2080316</v>
      </c>
      <c r="O103" s="6">
        <v>25</v>
      </c>
      <c r="P103" s="7">
        <f t="shared" ref="P103:P166" si="111">B103*100+17</f>
        <v>2080317</v>
      </c>
      <c r="Q103" s="1"/>
      <c r="T103" s="1"/>
    </row>
    <row r="104" spans="1:20" x14ac:dyDescent="0.15">
      <c r="A104" s="2">
        <v>20803002</v>
      </c>
      <c r="B104" s="4">
        <v>20803</v>
      </c>
      <c r="C104" s="2">
        <v>2</v>
      </c>
      <c r="D104" s="8">
        <f t="shared" ref="D104:D167" si="112">D103+10</f>
        <v>2080321</v>
      </c>
      <c r="E104" s="9">
        <v>1</v>
      </c>
      <c r="F104" s="9">
        <f t="shared" ref="F104:F167" si="113">F103+10</f>
        <v>2080322</v>
      </c>
      <c r="G104" s="9">
        <v>5</v>
      </c>
      <c r="H104" s="9">
        <f t="shared" ref="H104:H167" si="114">H103+10</f>
        <v>2080323</v>
      </c>
      <c r="I104" s="9">
        <v>10</v>
      </c>
      <c r="J104" s="9">
        <f t="shared" ref="J104:J167" si="115">J103+10</f>
        <v>2080324</v>
      </c>
      <c r="K104" s="9">
        <v>15</v>
      </c>
      <c r="L104" s="9">
        <f t="shared" ref="L104:L167" si="116">L103+10</f>
        <v>2080325</v>
      </c>
      <c r="M104" s="9">
        <v>20</v>
      </c>
      <c r="N104" s="9">
        <f t="shared" ref="N104:N167" si="117">N103+10</f>
        <v>2080326</v>
      </c>
      <c r="O104" s="9">
        <v>25</v>
      </c>
      <c r="P104" s="10">
        <f t="shared" ref="P104:P167" si="118">P103+10</f>
        <v>2080327</v>
      </c>
      <c r="Q104" s="1"/>
      <c r="T104" s="1"/>
    </row>
    <row r="105" spans="1:20" x14ac:dyDescent="0.15">
      <c r="A105" s="2">
        <v>20803003</v>
      </c>
      <c r="B105" s="4">
        <v>20803</v>
      </c>
      <c r="C105" s="2">
        <v>3</v>
      </c>
      <c r="D105" s="8">
        <f t="shared" si="112"/>
        <v>2080331</v>
      </c>
      <c r="E105" s="9">
        <v>1</v>
      </c>
      <c r="F105" s="9">
        <f t="shared" si="113"/>
        <v>2080332</v>
      </c>
      <c r="G105" s="9">
        <v>5</v>
      </c>
      <c r="H105" s="9">
        <f t="shared" si="114"/>
        <v>2080333</v>
      </c>
      <c r="I105" s="9">
        <v>10</v>
      </c>
      <c r="J105" s="9">
        <f t="shared" si="115"/>
        <v>2080334</v>
      </c>
      <c r="K105" s="9">
        <v>15</v>
      </c>
      <c r="L105" s="9">
        <f t="shared" si="116"/>
        <v>2080335</v>
      </c>
      <c r="M105" s="9">
        <v>20</v>
      </c>
      <c r="N105" s="9">
        <f t="shared" si="117"/>
        <v>2080336</v>
      </c>
      <c r="O105" s="9">
        <v>25</v>
      </c>
      <c r="P105" s="10">
        <f t="shared" si="118"/>
        <v>2080337</v>
      </c>
      <c r="Q105" s="1"/>
      <c r="T105" s="1"/>
    </row>
    <row r="106" spans="1:20" x14ac:dyDescent="0.15">
      <c r="A106" s="2">
        <v>20803004</v>
      </c>
      <c r="B106" s="4">
        <v>20803</v>
      </c>
      <c r="C106" s="2">
        <v>4</v>
      </c>
      <c r="D106" s="8">
        <f t="shared" si="112"/>
        <v>2080341</v>
      </c>
      <c r="E106" s="9">
        <v>1</v>
      </c>
      <c r="F106" s="9">
        <f t="shared" si="113"/>
        <v>2080342</v>
      </c>
      <c r="G106" s="9">
        <v>5</v>
      </c>
      <c r="H106" s="9">
        <f t="shared" si="114"/>
        <v>2080343</v>
      </c>
      <c r="I106" s="9">
        <v>10</v>
      </c>
      <c r="J106" s="9">
        <f t="shared" si="115"/>
        <v>2080344</v>
      </c>
      <c r="K106" s="9">
        <v>15</v>
      </c>
      <c r="L106" s="9">
        <f t="shared" si="116"/>
        <v>2080345</v>
      </c>
      <c r="M106" s="9">
        <v>20</v>
      </c>
      <c r="N106" s="9">
        <f t="shared" si="117"/>
        <v>2080346</v>
      </c>
      <c r="O106" s="9">
        <v>25</v>
      </c>
      <c r="P106" s="10">
        <f t="shared" si="118"/>
        <v>2080347</v>
      </c>
      <c r="Q106" s="1"/>
      <c r="T106" s="1"/>
    </row>
    <row r="107" spans="1:20" x14ac:dyDescent="0.15">
      <c r="A107" s="2">
        <v>20803005</v>
      </c>
      <c r="B107" s="4">
        <v>20803</v>
      </c>
      <c r="C107" s="2">
        <v>5</v>
      </c>
      <c r="D107" s="11">
        <f t="shared" si="112"/>
        <v>2080351</v>
      </c>
      <c r="E107" s="12">
        <v>1</v>
      </c>
      <c r="F107" s="12">
        <f t="shared" si="113"/>
        <v>2080352</v>
      </c>
      <c r="G107" s="12">
        <v>5</v>
      </c>
      <c r="H107" s="12">
        <f t="shared" si="114"/>
        <v>2080353</v>
      </c>
      <c r="I107" s="12">
        <v>10</v>
      </c>
      <c r="J107" s="12">
        <f t="shared" si="115"/>
        <v>2080354</v>
      </c>
      <c r="K107" s="12">
        <v>15</v>
      </c>
      <c r="L107" s="12">
        <f t="shared" si="116"/>
        <v>2080355</v>
      </c>
      <c r="M107" s="12">
        <v>20</v>
      </c>
      <c r="N107" s="12">
        <f t="shared" si="117"/>
        <v>2080356</v>
      </c>
      <c r="O107" s="12">
        <v>25</v>
      </c>
      <c r="P107" s="13">
        <f t="shared" si="118"/>
        <v>2080357</v>
      </c>
      <c r="Q107" s="1"/>
      <c r="T107" s="1"/>
    </row>
    <row r="108" spans="1:20" x14ac:dyDescent="0.15">
      <c r="A108" s="2">
        <v>20806001</v>
      </c>
      <c r="B108" s="4">
        <v>20806</v>
      </c>
      <c r="C108" s="2">
        <v>1</v>
      </c>
      <c r="D108" s="5">
        <v>2030611</v>
      </c>
      <c r="E108" s="6">
        <v>1</v>
      </c>
      <c r="F108" s="6">
        <v>2030612</v>
      </c>
      <c r="G108" s="6">
        <v>5</v>
      </c>
      <c r="H108" s="6">
        <v>2030613</v>
      </c>
      <c r="I108" s="6">
        <v>10</v>
      </c>
      <c r="J108" s="6">
        <v>2030614</v>
      </c>
      <c r="K108" s="6">
        <v>15</v>
      </c>
      <c r="L108" s="6">
        <v>2030615</v>
      </c>
      <c r="M108" s="6">
        <v>20</v>
      </c>
      <c r="N108" s="6">
        <v>2030616</v>
      </c>
      <c r="O108" s="6">
        <v>25</v>
      </c>
      <c r="P108" s="7">
        <v>2030617</v>
      </c>
      <c r="Q108" s="1"/>
      <c r="T108" s="1"/>
    </row>
    <row r="109" spans="1:20" x14ac:dyDescent="0.15">
      <c r="A109" s="2">
        <v>20806002</v>
      </c>
      <c r="B109" s="4">
        <v>20806</v>
      </c>
      <c r="C109" s="2">
        <v>2</v>
      </c>
      <c r="D109" s="8">
        <v>2030621</v>
      </c>
      <c r="E109" s="9">
        <v>1</v>
      </c>
      <c r="F109" s="9">
        <v>2030622</v>
      </c>
      <c r="G109" s="9">
        <v>5</v>
      </c>
      <c r="H109" s="9">
        <v>2030623</v>
      </c>
      <c r="I109" s="9">
        <v>10</v>
      </c>
      <c r="J109" s="9">
        <v>2030624</v>
      </c>
      <c r="K109" s="9">
        <v>15</v>
      </c>
      <c r="L109" s="9">
        <v>2030625</v>
      </c>
      <c r="M109" s="9">
        <v>20</v>
      </c>
      <c r="N109" s="9">
        <v>2030626</v>
      </c>
      <c r="O109" s="9">
        <v>25</v>
      </c>
      <c r="P109" s="10">
        <v>2030627</v>
      </c>
      <c r="Q109" s="1"/>
      <c r="T109" s="1"/>
    </row>
    <row r="110" spans="1:20" x14ac:dyDescent="0.15">
      <c r="A110" s="2">
        <v>20806003</v>
      </c>
      <c r="B110" s="4">
        <v>20806</v>
      </c>
      <c r="C110" s="2">
        <v>3</v>
      </c>
      <c r="D110" s="8">
        <v>2030631</v>
      </c>
      <c r="E110" s="9">
        <v>1</v>
      </c>
      <c r="F110" s="9">
        <v>2030632</v>
      </c>
      <c r="G110" s="9">
        <v>5</v>
      </c>
      <c r="H110" s="9">
        <v>2030633</v>
      </c>
      <c r="I110" s="9">
        <v>10</v>
      </c>
      <c r="J110" s="9">
        <v>2030634</v>
      </c>
      <c r="K110" s="9">
        <v>15</v>
      </c>
      <c r="L110" s="9">
        <v>2030635</v>
      </c>
      <c r="M110" s="9">
        <v>20</v>
      </c>
      <c r="N110" s="9">
        <v>2030636</v>
      </c>
      <c r="O110" s="9">
        <v>25</v>
      </c>
      <c r="P110" s="10">
        <v>2030637</v>
      </c>
      <c r="Q110" s="1"/>
      <c r="T110" s="1"/>
    </row>
    <row r="111" spans="1:20" x14ac:dyDescent="0.15">
      <c r="A111" s="2">
        <v>20806004</v>
      </c>
      <c r="B111" s="4">
        <v>20806</v>
      </c>
      <c r="C111" s="2">
        <v>4</v>
      </c>
      <c r="D111" s="8">
        <v>2030641</v>
      </c>
      <c r="E111" s="9">
        <v>1</v>
      </c>
      <c r="F111" s="9">
        <v>2030642</v>
      </c>
      <c r="G111" s="9">
        <v>5</v>
      </c>
      <c r="H111" s="9">
        <v>2030643</v>
      </c>
      <c r="I111" s="9">
        <v>10</v>
      </c>
      <c r="J111" s="9">
        <v>2030644</v>
      </c>
      <c r="K111" s="9">
        <v>15</v>
      </c>
      <c r="L111" s="9">
        <v>2030645</v>
      </c>
      <c r="M111" s="9">
        <v>20</v>
      </c>
      <c r="N111" s="9">
        <v>2030646</v>
      </c>
      <c r="O111" s="9">
        <v>25</v>
      </c>
      <c r="P111" s="10">
        <v>2030647</v>
      </c>
      <c r="Q111" s="1"/>
      <c r="T111" s="1"/>
    </row>
    <row r="112" spans="1:20" x14ac:dyDescent="0.15">
      <c r="A112" s="2">
        <v>20806005</v>
      </c>
      <c r="B112" s="4">
        <v>20806</v>
      </c>
      <c r="C112" s="2">
        <v>5</v>
      </c>
      <c r="D112" s="11">
        <v>2030651</v>
      </c>
      <c r="E112" s="12">
        <v>1</v>
      </c>
      <c r="F112" s="12">
        <v>2030652</v>
      </c>
      <c r="G112" s="12">
        <v>5</v>
      </c>
      <c r="H112" s="12">
        <v>2030653</v>
      </c>
      <c r="I112" s="12">
        <v>10</v>
      </c>
      <c r="J112" s="12">
        <v>2030654</v>
      </c>
      <c r="K112" s="12">
        <v>15</v>
      </c>
      <c r="L112" s="12">
        <v>2030655</v>
      </c>
      <c r="M112" s="12">
        <v>20</v>
      </c>
      <c r="N112" s="12">
        <v>2030656</v>
      </c>
      <c r="O112" s="12">
        <v>25</v>
      </c>
      <c r="P112" s="13">
        <v>2030657</v>
      </c>
      <c r="Q112" s="1"/>
      <c r="T112" s="1"/>
    </row>
    <row r="113" spans="1:20" x14ac:dyDescent="0.15">
      <c r="A113" s="2">
        <v>20809001</v>
      </c>
      <c r="B113" s="4">
        <v>20809</v>
      </c>
      <c r="C113" s="2">
        <v>1</v>
      </c>
      <c r="D113" s="5">
        <v>2030911</v>
      </c>
      <c r="E113" s="6">
        <v>1</v>
      </c>
      <c r="F113" s="6">
        <v>2030912</v>
      </c>
      <c r="G113" s="6">
        <v>5</v>
      </c>
      <c r="H113" s="6">
        <v>2030913</v>
      </c>
      <c r="I113" s="6">
        <v>10</v>
      </c>
      <c r="J113" s="6">
        <v>2030914</v>
      </c>
      <c r="K113" s="6">
        <v>15</v>
      </c>
      <c r="L113" s="6">
        <v>2030915</v>
      </c>
      <c r="M113" s="6">
        <v>20</v>
      </c>
      <c r="N113" s="6">
        <v>2030916</v>
      </c>
      <c r="O113" s="6">
        <v>25</v>
      </c>
      <c r="P113" s="7">
        <v>2030917</v>
      </c>
      <c r="Q113" s="1"/>
      <c r="T113" s="1"/>
    </row>
    <row r="114" spans="1:20" x14ac:dyDescent="0.15">
      <c r="A114" s="2">
        <v>20809002</v>
      </c>
      <c r="B114" s="4">
        <v>20809</v>
      </c>
      <c r="C114" s="2">
        <v>2</v>
      </c>
      <c r="D114" s="8">
        <v>2030921</v>
      </c>
      <c r="E114" s="9">
        <v>1</v>
      </c>
      <c r="F114" s="9">
        <v>2030922</v>
      </c>
      <c r="G114" s="9">
        <v>5</v>
      </c>
      <c r="H114" s="9">
        <v>2030923</v>
      </c>
      <c r="I114" s="9">
        <v>10</v>
      </c>
      <c r="J114" s="9">
        <v>2030924</v>
      </c>
      <c r="K114" s="9">
        <v>15</v>
      </c>
      <c r="L114" s="9">
        <v>2030925</v>
      </c>
      <c r="M114" s="9">
        <v>20</v>
      </c>
      <c r="N114" s="9">
        <v>2030926</v>
      </c>
      <c r="O114" s="9">
        <v>25</v>
      </c>
      <c r="P114" s="10">
        <v>2030927</v>
      </c>
      <c r="Q114" s="1"/>
      <c r="T114" s="1"/>
    </row>
    <row r="115" spans="1:20" x14ac:dyDescent="0.15">
      <c r="A115" s="2">
        <v>20809003</v>
      </c>
      <c r="B115" s="4">
        <v>20809</v>
      </c>
      <c r="C115" s="2">
        <v>3</v>
      </c>
      <c r="D115" s="8">
        <v>2030931</v>
      </c>
      <c r="E115" s="9">
        <v>1</v>
      </c>
      <c r="F115" s="9">
        <v>2030932</v>
      </c>
      <c r="G115" s="9">
        <v>5</v>
      </c>
      <c r="H115" s="9">
        <v>2030933</v>
      </c>
      <c r="I115" s="9">
        <v>10</v>
      </c>
      <c r="J115" s="9">
        <v>2030934</v>
      </c>
      <c r="K115" s="9">
        <v>15</v>
      </c>
      <c r="L115" s="9">
        <v>2030935</v>
      </c>
      <c r="M115" s="9">
        <v>20</v>
      </c>
      <c r="N115" s="9">
        <v>2030936</v>
      </c>
      <c r="O115" s="9">
        <v>25</v>
      </c>
      <c r="P115" s="10">
        <v>2030937</v>
      </c>
      <c r="Q115" s="1"/>
      <c r="T115" s="1"/>
    </row>
    <row r="116" spans="1:20" x14ac:dyDescent="0.15">
      <c r="A116" s="2">
        <v>20809004</v>
      </c>
      <c r="B116" s="4">
        <v>20809</v>
      </c>
      <c r="C116" s="2">
        <v>4</v>
      </c>
      <c r="D116" s="8">
        <v>2030941</v>
      </c>
      <c r="E116" s="9">
        <v>1</v>
      </c>
      <c r="F116" s="9">
        <v>2030942</v>
      </c>
      <c r="G116" s="9">
        <v>5</v>
      </c>
      <c r="H116" s="9">
        <v>2030943</v>
      </c>
      <c r="I116" s="9">
        <v>10</v>
      </c>
      <c r="J116" s="9">
        <v>2030944</v>
      </c>
      <c r="K116" s="9">
        <v>15</v>
      </c>
      <c r="L116" s="9">
        <v>2030945</v>
      </c>
      <c r="M116" s="9">
        <v>20</v>
      </c>
      <c r="N116" s="9">
        <v>2030946</v>
      </c>
      <c r="O116" s="9">
        <v>25</v>
      </c>
      <c r="P116" s="10">
        <v>2030947</v>
      </c>
      <c r="Q116" s="1"/>
      <c r="T116" s="1"/>
    </row>
    <row r="117" spans="1:20" x14ac:dyDescent="0.15">
      <c r="A117" s="2">
        <v>20809005</v>
      </c>
      <c r="B117" s="4">
        <v>20809</v>
      </c>
      <c r="C117" s="2">
        <v>5</v>
      </c>
      <c r="D117" s="11">
        <v>2030951</v>
      </c>
      <c r="E117" s="12">
        <v>1</v>
      </c>
      <c r="F117" s="12">
        <v>2030952</v>
      </c>
      <c r="G117" s="12">
        <v>5</v>
      </c>
      <c r="H117" s="12">
        <v>2030953</v>
      </c>
      <c r="I117" s="12">
        <v>10</v>
      </c>
      <c r="J117" s="12">
        <v>2030954</v>
      </c>
      <c r="K117" s="12">
        <v>15</v>
      </c>
      <c r="L117" s="12">
        <v>2030955</v>
      </c>
      <c r="M117" s="12">
        <v>20</v>
      </c>
      <c r="N117" s="12">
        <v>2030956</v>
      </c>
      <c r="O117" s="12">
        <v>25</v>
      </c>
      <c r="P117" s="13">
        <v>2030957</v>
      </c>
      <c r="Q117" s="1"/>
      <c r="T117" s="1"/>
    </row>
    <row r="118" spans="1:20" x14ac:dyDescent="0.15">
      <c r="A118" s="2">
        <v>20812001</v>
      </c>
      <c r="B118" s="4">
        <v>20812</v>
      </c>
      <c r="C118" s="2">
        <v>1</v>
      </c>
      <c r="D118" s="5">
        <v>2031211</v>
      </c>
      <c r="E118" s="6">
        <v>1</v>
      </c>
      <c r="F118" s="6">
        <v>2031212</v>
      </c>
      <c r="G118" s="6">
        <v>5</v>
      </c>
      <c r="H118" s="6">
        <v>2031213</v>
      </c>
      <c r="I118" s="6">
        <v>10</v>
      </c>
      <c r="J118" s="6">
        <v>2031214</v>
      </c>
      <c r="K118" s="6">
        <v>15</v>
      </c>
      <c r="L118" s="6">
        <v>2031215</v>
      </c>
      <c r="M118" s="6">
        <v>20</v>
      </c>
      <c r="N118" s="6">
        <v>2031216</v>
      </c>
      <c r="O118" s="6">
        <v>25</v>
      </c>
      <c r="P118" s="7">
        <v>2031217</v>
      </c>
      <c r="Q118" s="1"/>
      <c r="T118" s="1"/>
    </row>
    <row r="119" spans="1:20" x14ac:dyDescent="0.15">
      <c r="A119" s="2">
        <v>20812002</v>
      </c>
      <c r="B119" s="4">
        <v>20812</v>
      </c>
      <c r="C119" s="2">
        <v>2</v>
      </c>
      <c r="D119" s="8">
        <v>2031221</v>
      </c>
      <c r="E119" s="9">
        <v>1</v>
      </c>
      <c r="F119" s="9">
        <v>2031222</v>
      </c>
      <c r="G119" s="9">
        <v>5</v>
      </c>
      <c r="H119" s="9">
        <v>2031223</v>
      </c>
      <c r="I119" s="9">
        <v>10</v>
      </c>
      <c r="J119" s="9">
        <v>2031224</v>
      </c>
      <c r="K119" s="9">
        <v>15</v>
      </c>
      <c r="L119" s="9">
        <v>2031225</v>
      </c>
      <c r="M119" s="9">
        <v>20</v>
      </c>
      <c r="N119" s="9">
        <v>2031226</v>
      </c>
      <c r="O119" s="9">
        <v>25</v>
      </c>
      <c r="P119" s="10">
        <v>2031227</v>
      </c>
      <c r="Q119" s="1"/>
      <c r="T119" s="1"/>
    </row>
    <row r="120" spans="1:20" x14ac:dyDescent="0.15">
      <c r="A120" s="2">
        <v>20812003</v>
      </c>
      <c r="B120" s="4">
        <v>20812</v>
      </c>
      <c r="C120" s="2">
        <v>3</v>
      </c>
      <c r="D120" s="8">
        <v>2031231</v>
      </c>
      <c r="E120" s="9">
        <v>1</v>
      </c>
      <c r="F120" s="9">
        <v>2031232</v>
      </c>
      <c r="G120" s="9">
        <v>5</v>
      </c>
      <c r="H120" s="9">
        <v>2031233</v>
      </c>
      <c r="I120" s="9">
        <v>10</v>
      </c>
      <c r="J120" s="9">
        <v>2031234</v>
      </c>
      <c r="K120" s="9">
        <v>15</v>
      </c>
      <c r="L120" s="9">
        <v>2031235</v>
      </c>
      <c r="M120" s="9">
        <v>20</v>
      </c>
      <c r="N120" s="9">
        <v>2031236</v>
      </c>
      <c r="O120" s="9">
        <v>25</v>
      </c>
      <c r="P120" s="10">
        <v>2031237</v>
      </c>
      <c r="Q120" s="1"/>
      <c r="T120" s="1"/>
    </row>
    <row r="121" spans="1:20" x14ac:dyDescent="0.15">
      <c r="A121" s="2">
        <v>20812004</v>
      </c>
      <c r="B121" s="4">
        <v>20812</v>
      </c>
      <c r="C121" s="2">
        <v>4</v>
      </c>
      <c r="D121" s="8">
        <v>2031241</v>
      </c>
      <c r="E121" s="9">
        <v>1</v>
      </c>
      <c r="F121" s="9">
        <v>2031242</v>
      </c>
      <c r="G121" s="9">
        <v>5</v>
      </c>
      <c r="H121" s="9">
        <v>2031243</v>
      </c>
      <c r="I121" s="9">
        <v>10</v>
      </c>
      <c r="J121" s="9">
        <v>2031244</v>
      </c>
      <c r="K121" s="9">
        <v>15</v>
      </c>
      <c r="L121" s="9">
        <v>2031245</v>
      </c>
      <c r="M121" s="9">
        <v>20</v>
      </c>
      <c r="N121" s="9">
        <v>2031246</v>
      </c>
      <c r="O121" s="9">
        <v>25</v>
      </c>
      <c r="P121" s="10">
        <v>2031247</v>
      </c>
      <c r="Q121" s="1"/>
      <c r="T121" s="1"/>
    </row>
    <row r="122" spans="1:20" x14ac:dyDescent="0.15">
      <c r="A122" s="2">
        <v>20812005</v>
      </c>
      <c r="B122" s="4">
        <v>20812</v>
      </c>
      <c r="C122" s="2">
        <v>5</v>
      </c>
      <c r="D122" s="11">
        <v>2031251</v>
      </c>
      <c r="E122" s="12">
        <v>1</v>
      </c>
      <c r="F122" s="12">
        <v>2031252</v>
      </c>
      <c r="G122" s="12">
        <v>5</v>
      </c>
      <c r="H122" s="12">
        <v>2031253</v>
      </c>
      <c r="I122" s="12">
        <v>10</v>
      </c>
      <c r="J122" s="12">
        <v>2031254</v>
      </c>
      <c r="K122" s="12">
        <v>15</v>
      </c>
      <c r="L122" s="12">
        <v>2031255</v>
      </c>
      <c r="M122" s="12">
        <v>20</v>
      </c>
      <c r="N122" s="12">
        <v>2031256</v>
      </c>
      <c r="O122" s="12">
        <v>25</v>
      </c>
      <c r="P122" s="13">
        <v>2031257</v>
      </c>
      <c r="Q122" s="1"/>
      <c r="T122" s="1"/>
    </row>
    <row r="123" spans="1:20" x14ac:dyDescent="0.15">
      <c r="A123" s="2">
        <v>20903001</v>
      </c>
      <c r="B123" s="4">
        <v>20903</v>
      </c>
      <c r="C123" s="2">
        <v>1</v>
      </c>
      <c r="D123" s="5">
        <f t="shared" ref="D123:D186" si="119">B123*100+11</f>
        <v>2090311</v>
      </c>
      <c r="E123" s="6">
        <v>1</v>
      </c>
      <c r="F123" s="6">
        <f t="shared" ref="F123:F186" si="120">B123*100+12</f>
        <v>2090312</v>
      </c>
      <c r="G123" s="6">
        <v>5</v>
      </c>
      <c r="H123" s="6">
        <f t="shared" ref="H123:H186" si="121">B123*100+13</f>
        <v>2090313</v>
      </c>
      <c r="I123" s="6">
        <v>10</v>
      </c>
      <c r="J123" s="6">
        <f t="shared" ref="J123:J186" si="122">B123*100+14</f>
        <v>2090314</v>
      </c>
      <c r="K123" s="6">
        <v>15</v>
      </c>
      <c r="L123" s="6">
        <f t="shared" ref="L123:L186" si="123">B123*100+15</f>
        <v>2090315</v>
      </c>
      <c r="M123" s="6">
        <v>20</v>
      </c>
      <c r="N123" s="6">
        <f t="shared" ref="N123:N186" si="124">B123*100+16</f>
        <v>2090316</v>
      </c>
      <c r="O123" s="6">
        <v>25</v>
      </c>
      <c r="P123" s="7">
        <f t="shared" ref="P123:P186" si="125">B123*100+17</f>
        <v>2090317</v>
      </c>
      <c r="Q123" s="1"/>
      <c r="T123" s="1"/>
    </row>
    <row r="124" spans="1:20" x14ac:dyDescent="0.15">
      <c r="A124" s="2">
        <v>20903002</v>
      </c>
      <c r="B124" s="4">
        <v>20903</v>
      </c>
      <c r="C124" s="2">
        <v>2</v>
      </c>
      <c r="D124" s="8">
        <f t="shared" ref="D124:D187" si="126">D123+10</f>
        <v>2090321</v>
      </c>
      <c r="E124" s="9">
        <v>1</v>
      </c>
      <c r="F124" s="9">
        <f t="shared" ref="F124:F187" si="127">F123+10</f>
        <v>2090322</v>
      </c>
      <c r="G124" s="9">
        <v>5</v>
      </c>
      <c r="H124" s="9">
        <f t="shared" ref="H124:H187" si="128">H123+10</f>
        <v>2090323</v>
      </c>
      <c r="I124" s="9">
        <v>10</v>
      </c>
      <c r="J124" s="9">
        <f t="shared" ref="J124:J187" si="129">J123+10</f>
        <v>2090324</v>
      </c>
      <c r="K124" s="9">
        <v>15</v>
      </c>
      <c r="L124" s="9">
        <f t="shared" ref="L124:L187" si="130">L123+10</f>
        <v>2090325</v>
      </c>
      <c r="M124" s="9">
        <v>20</v>
      </c>
      <c r="N124" s="9">
        <f t="shared" ref="N124:N187" si="131">N123+10</f>
        <v>2090326</v>
      </c>
      <c r="O124" s="9">
        <v>25</v>
      </c>
      <c r="P124" s="10">
        <f t="shared" ref="P124:P187" si="132">P123+10</f>
        <v>2090327</v>
      </c>
      <c r="Q124" s="1"/>
      <c r="T124" s="1"/>
    </row>
    <row r="125" spans="1:20" x14ac:dyDescent="0.15">
      <c r="A125" s="2">
        <v>20903003</v>
      </c>
      <c r="B125" s="4">
        <v>20903</v>
      </c>
      <c r="C125" s="2">
        <v>3</v>
      </c>
      <c r="D125" s="8">
        <f t="shared" si="126"/>
        <v>2090331</v>
      </c>
      <c r="E125" s="9">
        <v>1</v>
      </c>
      <c r="F125" s="9">
        <f t="shared" si="127"/>
        <v>2090332</v>
      </c>
      <c r="G125" s="9">
        <v>5</v>
      </c>
      <c r="H125" s="9">
        <f t="shared" si="128"/>
        <v>2090333</v>
      </c>
      <c r="I125" s="9">
        <v>10</v>
      </c>
      <c r="J125" s="9">
        <f t="shared" si="129"/>
        <v>2090334</v>
      </c>
      <c r="K125" s="9">
        <v>15</v>
      </c>
      <c r="L125" s="9">
        <f t="shared" si="130"/>
        <v>2090335</v>
      </c>
      <c r="M125" s="9">
        <v>20</v>
      </c>
      <c r="N125" s="9">
        <f t="shared" si="131"/>
        <v>2090336</v>
      </c>
      <c r="O125" s="9">
        <v>25</v>
      </c>
      <c r="P125" s="10">
        <f t="shared" si="132"/>
        <v>2090337</v>
      </c>
      <c r="Q125" s="1"/>
      <c r="T125" s="1"/>
    </row>
    <row r="126" spans="1:20" x14ac:dyDescent="0.15">
      <c r="A126" s="2">
        <v>20903004</v>
      </c>
      <c r="B126" s="4">
        <v>20903</v>
      </c>
      <c r="C126" s="2">
        <v>4</v>
      </c>
      <c r="D126" s="8">
        <f t="shared" si="126"/>
        <v>2090341</v>
      </c>
      <c r="E126" s="9">
        <v>1</v>
      </c>
      <c r="F126" s="9">
        <f t="shared" si="127"/>
        <v>2090342</v>
      </c>
      <c r="G126" s="9">
        <v>5</v>
      </c>
      <c r="H126" s="9">
        <f t="shared" si="128"/>
        <v>2090343</v>
      </c>
      <c r="I126" s="9">
        <v>10</v>
      </c>
      <c r="J126" s="9">
        <f t="shared" si="129"/>
        <v>2090344</v>
      </c>
      <c r="K126" s="9">
        <v>15</v>
      </c>
      <c r="L126" s="9">
        <f t="shared" si="130"/>
        <v>2090345</v>
      </c>
      <c r="M126" s="9">
        <v>20</v>
      </c>
      <c r="N126" s="9">
        <f t="shared" si="131"/>
        <v>2090346</v>
      </c>
      <c r="O126" s="9">
        <v>25</v>
      </c>
      <c r="P126" s="10">
        <f t="shared" si="132"/>
        <v>2090347</v>
      </c>
      <c r="Q126" s="1"/>
      <c r="T126" s="1"/>
    </row>
    <row r="127" spans="1:20" x14ac:dyDescent="0.15">
      <c r="A127" s="2">
        <v>20903005</v>
      </c>
      <c r="B127" s="4">
        <v>20903</v>
      </c>
      <c r="C127" s="2">
        <v>5</v>
      </c>
      <c r="D127" s="11">
        <f t="shared" si="126"/>
        <v>2090351</v>
      </c>
      <c r="E127" s="12">
        <v>1</v>
      </c>
      <c r="F127" s="12">
        <f t="shared" si="127"/>
        <v>2090352</v>
      </c>
      <c r="G127" s="12">
        <v>5</v>
      </c>
      <c r="H127" s="12">
        <f t="shared" si="128"/>
        <v>2090353</v>
      </c>
      <c r="I127" s="12">
        <v>10</v>
      </c>
      <c r="J127" s="12">
        <f t="shared" si="129"/>
        <v>2090354</v>
      </c>
      <c r="K127" s="12">
        <v>15</v>
      </c>
      <c r="L127" s="12">
        <f t="shared" si="130"/>
        <v>2090355</v>
      </c>
      <c r="M127" s="12">
        <v>20</v>
      </c>
      <c r="N127" s="12">
        <f t="shared" si="131"/>
        <v>2090356</v>
      </c>
      <c r="O127" s="12">
        <v>25</v>
      </c>
      <c r="P127" s="13">
        <f t="shared" si="132"/>
        <v>2090357</v>
      </c>
      <c r="Q127" s="1"/>
      <c r="T127" s="1"/>
    </row>
    <row r="128" spans="1:20" x14ac:dyDescent="0.15">
      <c r="A128" s="2">
        <v>20906001</v>
      </c>
      <c r="B128" s="4">
        <v>20906</v>
      </c>
      <c r="C128" s="2">
        <v>1</v>
      </c>
      <c r="D128" s="5">
        <v>2030611</v>
      </c>
      <c r="E128" s="6">
        <v>1</v>
      </c>
      <c r="F128" s="6">
        <v>2030612</v>
      </c>
      <c r="G128" s="6">
        <v>5</v>
      </c>
      <c r="H128" s="6">
        <v>2030613</v>
      </c>
      <c r="I128" s="6">
        <v>10</v>
      </c>
      <c r="J128" s="6">
        <v>2030614</v>
      </c>
      <c r="K128" s="6">
        <v>15</v>
      </c>
      <c r="L128" s="6">
        <v>2030615</v>
      </c>
      <c r="M128" s="6">
        <v>20</v>
      </c>
      <c r="N128" s="6">
        <v>2030616</v>
      </c>
      <c r="O128" s="6">
        <v>25</v>
      </c>
      <c r="P128" s="7">
        <v>2030617</v>
      </c>
      <c r="Q128" s="1"/>
      <c r="T128" s="1"/>
    </row>
    <row r="129" spans="1:20" x14ac:dyDescent="0.15">
      <c r="A129" s="2">
        <v>20906002</v>
      </c>
      <c r="B129" s="4">
        <v>20906</v>
      </c>
      <c r="C129" s="2">
        <v>2</v>
      </c>
      <c r="D129" s="8">
        <v>2030621</v>
      </c>
      <c r="E129" s="9">
        <v>1</v>
      </c>
      <c r="F129" s="9">
        <v>2030622</v>
      </c>
      <c r="G129" s="9">
        <v>5</v>
      </c>
      <c r="H129" s="9">
        <v>2030623</v>
      </c>
      <c r="I129" s="9">
        <v>10</v>
      </c>
      <c r="J129" s="9">
        <v>2030624</v>
      </c>
      <c r="K129" s="9">
        <v>15</v>
      </c>
      <c r="L129" s="9">
        <v>2030625</v>
      </c>
      <c r="M129" s="9">
        <v>20</v>
      </c>
      <c r="N129" s="9">
        <v>2030626</v>
      </c>
      <c r="O129" s="9">
        <v>25</v>
      </c>
      <c r="P129" s="10">
        <v>2030627</v>
      </c>
      <c r="Q129" s="1"/>
      <c r="T129" s="1"/>
    </row>
    <row r="130" spans="1:20" x14ac:dyDescent="0.15">
      <c r="A130" s="2">
        <v>20906003</v>
      </c>
      <c r="B130" s="4">
        <v>20906</v>
      </c>
      <c r="C130" s="2">
        <v>3</v>
      </c>
      <c r="D130" s="8">
        <v>2030631</v>
      </c>
      <c r="E130" s="9">
        <v>1</v>
      </c>
      <c r="F130" s="9">
        <v>2030632</v>
      </c>
      <c r="G130" s="9">
        <v>5</v>
      </c>
      <c r="H130" s="9">
        <v>2030633</v>
      </c>
      <c r="I130" s="9">
        <v>10</v>
      </c>
      <c r="J130" s="9">
        <v>2030634</v>
      </c>
      <c r="K130" s="9">
        <v>15</v>
      </c>
      <c r="L130" s="9">
        <v>2030635</v>
      </c>
      <c r="M130" s="9">
        <v>20</v>
      </c>
      <c r="N130" s="9">
        <v>2030636</v>
      </c>
      <c r="O130" s="9">
        <v>25</v>
      </c>
      <c r="P130" s="10">
        <v>2030637</v>
      </c>
      <c r="Q130" s="1"/>
      <c r="T130" s="1"/>
    </row>
    <row r="131" spans="1:20" x14ac:dyDescent="0.15">
      <c r="A131" s="2">
        <v>20906004</v>
      </c>
      <c r="B131" s="4">
        <v>20906</v>
      </c>
      <c r="C131" s="2">
        <v>4</v>
      </c>
      <c r="D131" s="8">
        <v>2030641</v>
      </c>
      <c r="E131" s="9">
        <v>1</v>
      </c>
      <c r="F131" s="9">
        <v>2030642</v>
      </c>
      <c r="G131" s="9">
        <v>5</v>
      </c>
      <c r="H131" s="9">
        <v>2030643</v>
      </c>
      <c r="I131" s="9">
        <v>10</v>
      </c>
      <c r="J131" s="9">
        <v>2030644</v>
      </c>
      <c r="K131" s="9">
        <v>15</v>
      </c>
      <c r="L131" s="9">
        <v>2030645</v>
      </c>
      <c r="M131" s="9">
        <v>20</v>
      </c>
      <c r="N131" s="9">
        <v>2030646</v>
      </c>
      <c r="O131" s="9">
        <v>25</v>
      </c>
      <c r="P131" s="10">
        <v>2030647</v>
      </c>
      <c r="Q131" s="1"/>
      <c r="T131" s="1"/>
    </row>
    <row r="132" spans="1:20" x14ac:dyDescent="0.15">
      <c r="A132" s="2">
        <v>20906005</v>
      </c>
      <c r="B132" s="4">
        <v>20906</v>
      </c>
      <c r="C132" s="2">
        <v>5</v>
      </c>
      <c r="D132" s="11">
        <v>2030651</v>
      </c>
      <c r="E132" s="12">
        <v>1</v>
      </c>
      <c r="F132" s="12">
        <v>2030652</v>
      </c>
      <c r="G132" s="12">
        <v>5</v>
      </c>
      <c r="H132" s="12">
        <v>2030653</v>
      </c>
      <c r="I132" s="12">
        <v>10</v>
      </c>
      <c r="J132" s="12">
        <v>2030654</v>
      </c>
      <c r="K132" s="12">
        <v>15</v>
      </c>
      <c r="L132" s="12">
        <v>2030655</v>
      </c>
      <c r="M132" s="12">
        <v>20</v>
      </c>
      <c r="N132" s="12">
        <v>2030656</v>
      </c>
      <c r="O132" s="12">
        <v>25</v>
      </c>
      <c r="P132" s="13">
        <v>2030657</v>
      </c>
      <c r="Q132" s="1"/>
      <c r="T132" s="1"/>
    </row>
    <row r="133" spans="1:20" x14ac:dyDescent="0.15">
      <c r="A133" s="2">
        <v>20909001</v>
      </c>
      <c r="B133" s="4">
        <v>20909</v>
      </c>
      <c r="C133" s="2">
        <v>1</v>
      </c>
      <c r="D133" s="5">
        <v>2030911</v>
      </c>
      <c r="E133" s="6">
        <v>1</v>
      </c>
      <c r="F133" s="6">
        <v>2030912</v>
      </c>
      <c r="G133" s="6">
        <v>5</v>
      </c>
      <c r="H133" s="6">
        <v>2030913</v>
      </c>
      <c r="I133" s="6">
        <v>10</v>
      </c>
      <c r="J133" s="6">
        <v>2030914</v>
      </c>
      <c r="K133" s="6">
        <v>15</v>
      </c>
      <c r="L133" s="6">
        <v>2030915</v>
      </c>
      <c r="M133" s="6">
        <v>20</v>
      </c>
      <c r="N133" s="6">
        <v>2030916</v>
      </c>
      <c r="O133" s="6">
        <v>25</v>
      </c>
      <c r="P133" s="7">
        <v>2030917</v>
      </c>
      <c r="Q133" s="1"/>
      <c r="T133" s="1"/>
    </row>
    <row r="134" spans="1:20" x14ac:dyDescent="0.15">
      <c r="A134" s="2">
        <v>20909002</v>
      </c>
      <c r="B134" s="4">
        <v>20909</v>
      </c>
      <c r="C134" s="2">
        <v>2</v>
      </c>
      <c r="D134" s="8">
        <v>2030921</v>
      </c>
      <c r="E134" s="9">
        <v>1</v>
      </c>
      <c r="F134" s="9">
        <v>2030922</v>
      </c>
      <c r="G134" s="9">
        <v>5</v>
      </c>
      <c r="H134" s="9">
        <v>2030923</v>
      </c>
      <c r="I134" s="9">
        <v>10</v>
      </c>
      <c r="J134" s="9">
        <v>2030924</v>
      </c>
      <c r="K134" s="9">
        <v>15</v>
      </c>
      <c r="L134" s="9">
        <v>2030925</v>
      </c>
      <c r="M134" s="9">
        <v>20</v>
      </c>
      <c r="N134" s="9">
        <v>2030926</v>
      </c>
      <c r="O134" s="9">
        <v>25</v>
      </c>
      <c r="P134" s="10">
        <v>2030927</v>
      </c>
      <c r="Q134" s="1"/>
      <c r="T134" s="1"/>
    </row>
    <row r="135" spans="1:20" x14ac:dyDescent="0.15">
      <c r="A135" s="2">
        <v>20909003</v>
      </c>
      <c r="B135" s="4">
        <v>20909</v>
      </c>
      <c r="C135" s="2">
        <v>3</v>
      </c>
      <c r="D135" s="8">
        <v>2030931</v>
      </c>
      <c r="E135" s="9">
        <v>1</v>
      </c>
      <c r="F135" s="9">
        <v>2030932</v>
      </c>
      <c r="G135" s="9">
        <v>5</v>
      </c>
      <c r="H135" s="9">
        <v>2030933</v>
      </c>
      <c r="I135" s="9">
        <v>10</v>
      </c>
      <c r="J135" s="9">
        <v>2030934</v>
      </c>
      <c r="K135" s="9">
        <v>15</v>
      </c>
      <c r="L135" s="9">
        <v>2030935</v>
      </c>
      <c r="M135" s="9">
        <v>20</v>
      </c>
      <c r="N135" s="9">
        <v>2030936</v>
      </c>
      <c r="O135" s="9">
        <v>25</v>
      </c>
      <c r="P135" s="10">
        <v>2030937</v>
      </c>
      <c r="Q135" s="1"/>
      <c r="T135" s="1"/>
    </row>
    <row r="136" spans="1:20" x14ac:dyDescent="0.15">
      <c r="A136" s="2">
        <v>20909004</v>
      </c>
      <c r="B136" s="4">
        <v>20909</v>
      </c>
      <c r="C136" s="2">
        <v>4</v>
      </c>
      <c r="D136" s="8">
        <v>2030941</v>
      </c>
      <c r="E136" s="9">
        <v>1</v>
      </c>
      <c r="F136" s="9">
        <v>2030942</v>
      </c>
      <c r="G136" s="9">
        <v>5</v>
      </c>
      <c r="H136" s="9">
        <v>2030943</v>
      </c>
      <c r="I136" s="9">
        <v>10</v>
      </c>
      <c r="J136" s="9">
        <v>2030944</v>
      </c>
      <c r="K136" s="9">
        <v>15</v>
      </c>
      <c r="L136" s="9">
        <v>2030945</v>
      </c>
      <c r="M136" s="9">
        <v>20</v>
      </c>
      <c r="N136" s="9">
        <v>2030946</v>
      </c>
      <c r="O136" s="9">
        <v>25</v>
      </c>
      <c r="P136" s="10">
        <v>2030947</v>
      </c>
      <c r="Q136" s="1"/>
      <c r="T136" s="1"/>
    </row>
    <row r="137" spans="1:20" x14ac:dyDescent="0.15">
      <c r="A137" s="2">
        <v>20909005</v>
      </c>
      <c r="B137" s="4">
        <v>20909</v>
      </c>
      <c r="C137" s="2">
        <v>5</v>
      </c>
      <c r="D137" s="11">
        <v>2030951</v>
      </c>
      <c r="E137" s="12">
        <v>1</v>
      </c>
      <c r="F137" s="12">
        <v>2030952</v>
      </c>
      <c r="G137" s="12">
        <v>5</v>
      </c>
      <c r="H137" s="12">
        <v>2030953</v>
      </c>
      <c r="I137" s="12">
        <v>10</v>
      </c>
      <c r="J137" s="12">
        <v>2030954</v>
      </c>
      <c r="K137" s="12">
        <v>15</v>
      </c>
      <c r="L137" s="12">
        <v>2030955</v>
      </c>
      <c r="M137" s="12">
        <v>20</v>
      </c>
      <c r="N137" s="12">
        <v>2030956</v>
      </c>
      <c r="O137" s="12">
        <v>25</v>
      </c>
      <c r="P137" s="13">
        <v>2030957</v>
      </c>
      <c r="Q137" s="1"/>
      <c r="T137" s="1"/>
    </row>
    <row r="138" spans="1:20" x14ac:dyDescent="0.15">
      <c r="A138" s="2">
        <v>20912001</v>
      </c>
      <c r="B138" s="4">
        <v>20912</v>
      </c>
      <c r="C138" s="2">
        <v>1</v>
      </c>
      <c r="D138" s="5">
        <v>2031211</v>
      </c>
      <c r="E138" s="6">
        <v>1</v>
      </c>
      <c r="F138" s="6">
        <v>2031212</v>
      </c>
      <c r="G138" s="6">
        <v>5</v>
      </c>
      <c r="H138" s="6">
        <v>2031213</v>
      </c>
      <c r="I138" s="6">
        <v>10</v>
      </c>
      <c r="J138" s="6">
        <v>2031214</v>
      </c>
      <c r="K138" s="6">
        <v>15</v>
      </c>
      <c r="L138" s="6">
        <v>2031215</v>
      </c>
      <c r="M138" s="6">
        <v>20</v>
      </c>
      <c r="N138" s="6">
        <v>2031216</v>
      </c>
      <c r="O138" s="6">
        <v>25</v>
      </c>
      <c r="P138" s="7">
        <v>2031217</v>
      </c>
      <c r="Q138" s="1"/>
      <c r="T138" s="1"/>
    </row>
    <row r="139" spans="1:20" x14ac:dyDescent="0.15">
      <c r="A139" s="2">
        <v>20912002</v>
      </c>
      <c r="B139" s="4">
        <v>20912</v>
      </c>
      <c r="C139" s="2">
        <v>2</v>
      </c>
      <c r="D139" s="8">
        <v>2031221</v>
      </c>
      <c r="E139" s="9">
        <v>1</v>
      </c>
      <c r="F139" s="9">
        <v>2031222</v>
      </c>
      <c r="G139" s="9">
        <v>5</v>
      </c>
      <c r="H139" s="9">
        <v>2031223</v>
      </c>
      <c r="I139" s="9">
        <v>10</v>
      </c>
      <c r="J139" s="9">
        <v>2031224</v>
      </c>
      <c r="K139" s="9">
        <v>15</v>
      </c>
      <c r="L139" s="9">
        <v>2031225</v>
      </c>
      <c r="M139" s="9">
        <v>20</v>
      </c>
      <c r="N139" s="9">
        <v>2031226</v>
      </c>
      <c r="O139" s="9">
        <v>25</v>
      </c>
      <c r="P139" s="10">
        <v>2031227</v>
      </c>
      <c r="Q139" s="1"/>
      <c r="T139" s="1"/>
    </row>
    <row r="140" spans="1:20" x14ac:dyDescent="0.15">
      <c r="A140" s="2">
        <v>20912003</v>
      </c>
      <c r="B140" s="4">
        <v>20912</v>
      </c>
      <c r="C140" s="2">
        <v>3</v>
      </c>
      <c r="D140" s="8">
        <v>2031231</v>
      </c>
      <c r="E140" s="9">
        <v>1</v>
      </c>
      <c r="F140" s="9">
        <v>2031232</v>
      </c>
      <c r="G140" s="9">
        <v>5</v>
      </c>
      <c r="H140" s="9">
        <v>2031233</v>
      </c>
      <c r="I140" s="9">
        <v>10</v>
      </c>
      <c r="J140" s="9">
        <v>2031234</v>
      </c>
      <c r="K140" s="9">
        <v>15</v>
      </c>
      <c r="L140" s="9">
        <v>2031235</v>
      </c>
      <c r="M140" s="9">
        <v>20</v>
      </c>
      <c r="N140" s="9">
        <v>2031236</v>
      </c>
      <c r="O140" s="9">
        <v>25</v>
      </c>
      <c r="P140" s="10">
        <v>2031237</v>
      </c>
      <c r="Q140" s="1"/>
      <c r="T140" s="1"/>
    </row>
    <row r="141" spans="1:20" x14ac:dyDescent="0.15">
      <c r="A141" s="2">
        <v>20912004</v>
      </c>
      <c r="B141" s="4">
        <v>20912</v>
      </c>
      <c r="C141" s="2">
        <v>4</v>
      </c>
      <c r="D141" s="8">
        <v>2031241</v>
      </c>
      <c r="E141" s="9">
        <v>1</v>
      </c>
      <c r="F141" s="9">
        <v>2031242</v>
      </c>
      <c r="G141" s="9">
        <v>5</v>
      </c>
      <c r="H141" s="9">
        <v>2031243</v>
      </c>
      <c r="I141" s="9">
        <v>10</v>
      </c>
      <c r="J141" s="9">
        <v>2031244</v>
      </c>
      <c r="K141" s="9">
        <v>15</v>
      </c>
      <c r="L141" s="9">
        <v>2031245</v>
      </c>
      <c r="M141" s="9">
        <v>20</v>
      </c>
      <c r="N141" s="9">
        <v>2031246</v>
      </c>
      <c r="O141" s="9">
        <v>25</v>
      </c>
      <c r="P141" s="10">
        <v>2031247</v>
      </c>
      <c r="Q141" s="1"/>
      <c r="T141" s="1"/>
    </row>
    <row r="142" spans="1:20" x14ac:dyDescent="0.15">
      <c r="A142" s="2">
        <v>20912005</v>
      </c>
      <c r="B142" s="4">
        <v>20912</v>
      </c>
      <c r="C142" s="2">
        <v>5</v>
      </c>
      <c r="D142" s="11">
        <v>2031251</v>
      </c>
      <c r="E142" s="12">
        <v>1</v>
      </c>
      <c r="F142" s="12">
        <v>2031252</v>
      </c>
      <c r="G142" s="12">
        <v>5</v>
      </c>
      <c r="H142" s="12">
        <v>2031253</v>
      </c>
      <c r="I142" s="12">
        <v>10</v>
      </c>
      <c r="J142" s="12">
        <v>2031254</v>
      </c>
      <c r="K142" s="12">
        <v>15</v>
      </c>
      <c r="L142" s="12">
        <v>2031255</v>
      </c>
      <c r="M142" s="12">
        <v>20</v>
      </c>
      <c r="N142" s="12">
        <v>2031256</v>
      </c>
      <c r="O142" s="12">
        <v>25</v>
      </c>
      <c r="P142" s="13">
        <v>2031257</v>
      </c>
      <c r="Q142" s="1"/>
      <c r="T142" s="1"/>
    </row>
    <row r="143" spans="1:20" x14ac:dyDescent="0.15">
      <c r="A143" s="2">
        <v>21003001</v>
      </c>
      <c r="B143" s="4">
        <v>21003</v>
      </c>
      <c r="C143" s="2">
        <v>1</v>
      </c>
      <c r="D143" s="5">
        <f t="shared" ref="D143:D206" si="133">B143*100+11</f>
        <v>2100311</v>
      </c>
      <c r="E143" s="6">
        <v>1</v>
      </c>
      <c r="F143" s="6">
        <f t="shared" ref="F143:F206" si="134">B143*100+12</f>
        <v>2100312</v>
      </c>
      <c r="G143" s="6">
        <v>5</v>
      </c>
      <c r="H143" s="6">
        <f t="shared" ref="H143:H206" si="135">B143*100+13</f>
        <v>2100313</v>
      </c>
      <c r="I143" s="6">
        <v>10</v>
      </c>
      <c r="J143" s="6">
        <f t="shared" ref="J143:J206" si="136">B143*100+14</f>
        <v>2100314</v>
      </c>
      <c r="K143" s="6">
        <v>15</v>
      </c>
      <c r="L143" s="6">
        <f t="shared" ref="L143:L206" si="137">B143*100+15</f>
        <v>2100315</v>
      </c>
      <c r="M143" s="6">
        <v>20</v>
      </c>
      <c r="N143" s="6">
        <f t="shared" ref="N143:N206" si="138">B143*100+16</f>
        <v>2100316</v>
      </c>
      <c r="O143" s="6">
        <v>25</v>
      </c>
      <c r="P143" s="7">
        <f t="shared" ref="P143:P206" si="139">B143*100+17</f>
        <v>2100317</v>
      </c>
      <c r="Q143" s="1"/>
      <c r="T143" s="1"/>
    </row>
    <row r="144" spans="1:20" x14ac:dyDescent="0.15">
      <c r="A144" s="2">
        <v>21003002</v>
      </c>
      <c r="B144" s="4">
        <v>21003</v>
      </c>
      <c r="C144" s="2">
        <v>2</v>
      </c>
      <c r="D144" s="8">
        <f t="shared" ref="D144:D207" si="140">D143+10</f>
        <v>2100321</v>
      </c>
      <c r="E144" s="9">
        <v>1</v>
      </c>
      <c r="F144" s="9">
        <f t="shared" ref="F144:F207" si="141">F143+10</f>
        <v>2100322</v>
      </c>
      <c r="G144" s="9">
        <v>5</v>
      </c>
      <c r="H144" s="9">
        <f t="shared" ref="H144:H207" si="142">H143+10</f>
        <v>2100323</v>
      </c>
      <c r="I144" s="9">
        <v>10</v>
      </c>
      <c r="J144" s="9">
        <f t="shared" ref="J144:J207" si="143">J143+10</f>
        <v>2100324</v>
      </c>
      <c r="K144" s="9">
        <v>15</v>
      </c>
      <c r="L144" s="9">
        <f t="shared" ref="L144:L207" si="144">L143+10</f>
        <v>2100325</v>
      </c>
      <c r="M144" s="9">
        <v>20</v>
      </c>
      <c r="N144" s="9">
        <f t="shared" ref="N144:N207" si="145">N143+10</f>
        <v>2100326</v>
      </c>
      <c r="O144" s="9">
        <v>25</v>
      </c>
      <c r="P144" s="10">
        <f t="shared" ref="P144:P207" si="146">P143+10</f>
        <v>2100327</v>
      </c>
      <c r="Q144" s="1"/>
      <c r="T144" s="1"/>
    </row>
    <row r="145" spans="1:20" x14ac:dyDescent="0.15">
      <c r="A145" s="2">
        <v>21003003</v>
      </c>
      <c r="B145" s="4">
        <v>21003</v>
      </c>
      <c r="C145" s="2">
        <v>3</v>
      </c>
      <c r="D145" s="8">
        <f t="shared" si="140"/>
        <v>2100331</v>
      </c>
      <c r="E145" s="9">
        <v>1</v>
      </c>
      <c r="F145" s="9">
        <f t="shared" si="141"/>
        <v>2100332</v>
      </c>
      <c r="G145" s="9">
        <v>5</v>
      </c>
      <c r="H145" s="9">
        <f t="shared" si="142"/>
        <v>2100333</v>
      </c>
      <c r="I145" s="9">
        <v>10</v>
      </c>
      <c r="J145" s="9">
        <f t="shared" si="143"/>
        <v>2100334</v>
      </c>
      <c r="K145" s="9">
        <v>15</v>
      </c>
      <c r="L145" s="9">
        <f t="shared" si="144"/>
        <v>2100335</v>
      </c>
      <c r="M145" s="9">
        <v>20</v>
      </c>
      <c r="N145" s="9">
        <f t="shared" si="145"/>
        <v>2100336</v>
      </c>
      <c r="O145" s="9">
        <v>25</v>
      </c>
      <c r="P145" s="10">
        <f t="shared" si="146"/>
        <v>2100337</v>
      </c>
      <c r="Q145" s="1"/>
      <c r="T145" s="1"/>
    </row>
    <row r="146" spans="1:20" x14ac:dyDescent="0.15">
      <c r="A146" s="2">
        <v>21003004</v>
      </c>
      <c r="B146" s="4">
        <v>21003</v>
      </c>
      <c r="C146" s="2">
        <v>4</v>
      </c>
      <c r="D146" s="8">
        <f t="shared" si="140"/>
        <v>2100341</v>
      </c>
      <c r="E146" s="9">
        <v>1</v>
      </c>
      <c r="F146" s="9">
        <f t="shared" si="141"/>
        <v>2100342</v>
      </c>
      <c r="G146" s="9">
        <v>5</v>
      </c>
      <c r="H146" s="9">
        <f t="shared" si="142"/>
        <v>2100343</v>
      </c>
      <c r="I146" s="9">
        <v>10</v>
      </c>
      <c r="J146" s="9">
        <f t="shared" si="143"/>
        <v>2100344</v>
      </c>
      <c r="K146" s="9">
        <v>15</v>
      </c>
      <c r="L146" s="9">
        <f t="shared" si="144"/>
        <v>2100345</v>
      </c>
      <c r="M146" s="9">
        <v>20</v>
      </c>
      <c r="N146" s="9">
        <f t="shared" si="145"/>
        <v>2100346</v>
      </c>
      <c r="O146" s="9">
        <v>25</v>
      </c>
      <c r="P146" s="10">
        <f t="shared" si="146"/>
        <v>2100347</v>
      </c>
      <c r="Q146" s="1"/>
      <c r="T146" s="1"/>
    </row>
    <row r="147" spans="1:20" x14ac:dyDescent="0.15">
      <c r="A147" s="2">
        <v>21003005</v>
      </c>
      <c r="B147" s="4">
        <v>21003</v>
      </c>
      <c r="C147" s="2">
        <v>5</v>
      </c>
      <c r="D147" s="11">
        <f t="shared" si="140"/>
        <v>2100351</v>
      </c>
      <c r="E147" s="12">
        <v>1</v>
      </c>
      <c r="F147" s="12">
        <f t="shared" si="141"/>
        <v>2100352</v>
      </c>
      <c r="G147" s="12">
        <v>5</v>
      </c>
      <c r="H147" s="12">
        <f t="shared" si="142"/>
        <v>2100353</v>
      </c>
      <c r="I147" s="12">
        <v>10</v>
      </c>
      <c r="J147" s="12">
        <f t="shared" si="143"/>
        <v>2100354</v>
      </c>
      <c r="K147" s="12">
        <v>15</v>
      </c>
      <c r="L147" s="12">
        <f t="shared" si="144"/>
        <v>2100355</v>
      </c>
      <c r="M147" s="12">
        <v>20</v>
      </c>
      <c r="N147" s="12">
        <f t="shared" si="145"/>
        <v>2100356</v>
      </c>
      <c r="O147" s="12">
        <v>25</v>
      </c>
      <c r="P147" s="13">
        <f t="shared" si="146"/>
        <v>2100357</v>
      </c>
      <c r="Q147" s="1"/>
      <c r="T147" s="1"/>
    </row>
    <row r="148" spans="1:20" x14ac:dyDescent="0.15">
      <c r="A148" s="2">
        <v>21006001</v>
      </c>
      <c r="B148" s="4">
        <v>21006</v>
      </c>
      <c r="C148" s="2">
        <v>1</v>
      </c>
      <c r="D148" s="5">
        <v>2030611</v>
      </c>
      <c r="E148" s="6">
        <v>1</v>
      </c>
      <c r="F148" s="6">
        <v>2030612</v>
      </c>
      <c r="G148" s="6">
        <v>5</v>
      </c>
      <c r="H148" s="6">
        <v>2030613</v>
      </c>
      <c r="I148" s="6">
        <v>10</v>
      </c>
      <c r="J148" s="6">
        <v>2030614</v>
      </c>
      <c r="K148" s="6">
        <v>15</v>
      </c>
      <c r="L148" s="6">
        <v>2030615</v>
      </c>
      <c r="M148" s="6">
        <v>20</v>
      </c>
      <c r="N148" s="6">
        <v>2030616</v>
      </c>
      <c r="O148" s="6">
        <v>25</v>
      </c>
      <c r="P148" s="7">
        <v>2030617</v>
      </c>
      <c r="Q148" s="1"/>
      <c r="T148" s="1"/>
    </row>
    <row r="149" spans="1:20" x14ac:dyDescent="0.15">
      <c r="A149" s="2">
        <v>21006002</v>
      </c>
      <c r="B149" s="4">
        <v>21006</v>
      </c>
      <c r="C149" s="2">
        <v>2</v>
      </c>
      <c r="D149" s="8">
        <v>2030621</v>
      </c>
      <c r="E149" s="9">
        <v>1</v>
      </c>
      <c r="F149" s="9">
        <v>2030622</v>
      </c>
      <c r="G149" s="9">
        <v>5</v>
      </c>
      <c r="H149" s="9">
        <v>2030623</v>
      </c>
      <c r="I149" s="9">
        <v>10</v>
      </c>
      <c r="J149" s="9">
        <v>2030624</v>
      </c>
      <c r="K149" s="9">
        <v>15</v>
      </c>
      <c r="L149" s="9">
        <v>2030625</v>
      </c>
      <c r="M149" s="9">
        <v>20</v>
      </c>
      <c r="N149" s="9">
        <v>2030626</v>
      </c>
      <c r="O149" s="9">
        <v>25</v>
      </c>
      <c r="P149" s="10">
        <v>2030627</v>
      </c>
      <c r="Q149" s="1"/>
      <c r="T149" s="1"/>
    </row>
    <row r="150" spans="1:20" x14ac:dyDescent="0.15">
      <c r="A150" s="2">
        <v>21006003</v>
      </c>
      <c r="B150" s="4">
        <v>21006</v>
      </c>
      <c r="C150" s="2">
        <v>3</v>
      </c>
      <c r="D150" s="8">
        <v>2030631</v>
      </c>
      <c r="E150" s="9">
        <v>1</v>
      </c>
      <c r="F150" s="9">
        <v>2030632</v>
      </c>
      <c r="G150" s="9">
        <v>5</v>
      </c>
      <c r="H150" s="9">
        <v>2030633</v>
      </c>
      <c r="I150" s="9">
        <v>10</v>
      </c>
      <c r="J150" s="9">
        <v>2030634</v>
      </c>
      <c r="K150" s="9">
        <v>15</v>
      </c>
      <c r="L150" s="9">
        <v>2030635</v>
      </c>
      <c r="M150" s="9">
        <v>20</v>
      </c>
      <c r="N150" s="9">
        <v>2030636</v>
      </c>
      <c r="O150" s="9">
        <v>25</v>
      </c>
      <c r="P150" s="10">
        <v>2030637</v>
      </c>
      <c r="Q150" s="1"/>
      <c r="T150" s="1"/>
    </row>
    <row r="151" spans="1:20" x14ac:dyDescent="0.15">
      <c r="A151" s="2">
        <v>21006004</v>
      </c>
      <c r="B151" s="4">
        <v>21006</v>
      </c>
      <c r="C151" s="2">
        <v>4</v>
      </c>
      <c r="D151" s="8">
        <v>2030641</v>
      </c>
      <c r="E151" s="9">
        <v>1</v>
      </c>
      <c r="F151" s="9">
        <v>2030642</v>
      </c>
      <c r="G151" s="9">
        <v>5</v>
      </c>
      <c r="H151" s="9">
        <v>2030643</v>
      </c>
      <c r="I151" s="9">
        <v>10</v>
      </c>
      <c r="J151" s="9">
        <v>2030644</v>
      </c>
      <c r="K151" s="9">
        <v>15</v>
      </c>
      <c r="L151" s="9">
        <v>2030645</v>
      </c>
      <c r="M151" s="9">
        <v>20</v>
      </c>
      <c r="N151" s="9">
        <v>2030646</v>
      </c>
      <c r="O151" s="9">
        <v>25</v>
      </c>
      <c r="P151" s="10">
        <v>2030647</v>
      </c>
      <c r="Q151" s="1"/>
      <c r="T151" s="1"/>
    </row>
    <row r="152" spans="1:20" x14ac:dyDescent="0.15">
      <c r="A152" s="2">
        <v>21006005</v>
      </c>
      <c r="B152" s="4">
        <v>21006</v>
      </c>
      <c r="C152" s="2">
        <v>5</v>
      </c>
      <c r="D152" s="11">
        <v>2030651</v>
      </c>
      <c r="E152" s="12">
        <v>1</v>
      </c>
      <c r="F152" s="12">
        <v>2030652</v>
      </c>
      <c r="G152" s="12">
        <v>5</v>
      </c>
      <c r="H152" s="12">
        <v>2030653</v>
      </c>
      <c r="I152" s="12">
        <v>10</v>
      </c>
      <c r="J152" s="12">
        <v>2030654</v>
      </c>
      <c r="K152" s="12">
        <v>15</v>
      </c>
      <c r="L152" s="12">
        <v>2030655</v>
      </c>
      <c r="M152" s="12">
        <v>20</v>
      </c>
      <c r="N152" s="12">
        <v>2030656</v>
      </c>
      <c r="O152" s="12">
        <v>25</v>
      </c>
      <c r="P152" s="13">
        <v>2030657</v>
      </c>
      <c r="Q152" s="1"/>
      <c r="T152" s="1"/>
    </row>
    <row r="153" spans="1:20" x14ac:dyDescent="0.15">
      <c r="A153" s="2">
        <v>21009001</v>
      </c>
      <c r="B153" s="4">
        <v>21009</v>
      </c>
      <c r="C153" s="2">
        <v>1</v>
      </c>
      <c r="D153" s="5">
        <v>2030911</v>
      </c>
      <c r="E153" s="6">
        <v>1</v>
      </c>
      <c r="F153" s="6">
        <v>2030912</v>
      </c>
      <c r="G153" s="6">
        <v>5</v>
      </c>
      <c r="H153" s="6">
        <v>2030913</v>
      </c>
      <c r="I153" s="6">
        <v>10</v>
      </c>
      <c r="J153" s="6">
        <v>2030914</v>
      </c>
      <c r="K153" s="6">
        <v>15</v>
      </c>
      <c r="L153" s="6">
        <v>2030915</v>
      </c>
      <c r="M153" s="6">
        <v>20</v>
      </c>
      <c r="N153" s="6">
        <v>2030916</v>
      </c>
      <c r="O153" s="6">
        <v>25</v>
      </c>
      <c r="P153" s="7">
        <v>2030917</v>
      </c>
      <c r="Q153" s="1"/>
      <c r="T153" s="1"/>
    </row>
    <row r="154" spans="1:20" x14ac:dyDescent="0.15">
      <c r="A154" s="2">
        <v>21009002</v>
      </c>
      <c r="B154" s="4">
        <v>21009</v>
      </c>
      <c r="C154" s="2">
        <v>2</v>
      </c>
      <c r="D154" s="8">
        <v>2030921</v>
      </c>
      <c r="E154" s="9">
        <v>1</v>
      </c>
      <c r="F154" s="9">
        <v>2030922</v>
      </c>
      <c r="G154" s="9">
        <v>5</v>
      </c>
      <c r="H154" s="9">
        <v>2030923</v>
      </c>
      <c r="I154" s="9">
        <v>10</v>
      </c>
      <c r="J154" s="9">
        <v>2030924</v>
      </c>
      <c r="K154" s="9">
        <v>15</v>
      </c>
      <c r="L154" s="9">
        <v>2030925</v>
      </c>
      <c r="M154" s="9">
        <v>20</v>
      </c>
      <c r="N154" s="9">
        <v>2030926</v>
      </c>
      <c r="O154" s="9">
        <v>25</v>
      </c>
      <c r="P154" s="10">
        <v>2030927</v>
      </c>
      <c r="Q154" s="1"/>
      <c r="T154" s="1"/>
    </row>
    <row r="155" spans="1:20" x14ac:dyDescent="0.15">
      <c r="A155" s="2">
        <v>21009003</v>
      </c>
      <c r="B155" s="4">
        <v>21009</v>
      </c>
      <c r="C155" s="2">
        <v>3</v>
      </c>
      <c r="D155" s="8">
        <v>2030931</v>
      </c>
      <c r="E155" s="9">
        <v>1</v>
      </c>
      <c r="F155" s="9">
        <v>2030932</v>
      </c>
      <c r="G155" s="9">
        <v>5</v>
      </c>
      <c r="H155" s="9">
        <v>2030933</v>
      </c>
      <c r="I155" s="9">
        <v>10</v>
      </c>
      <c r="J155" s="9">
        <v>2030934</v>
      </c>
      <c r="K155" s="9">
        <v>15</v>
      </c>
      <c r="L155" s="9">
        <v>2030935</v>
      </c>
      <c r="M155" s="9">
        <v>20</v>
      </c>
      <c r="N155" s="9">
        <v>2030936</v>
      </c>
      <c r="O155" s="9">
        <v>25</v>
      </c>
      <c r="P155" s="10">
        <v>2030937</v>
      </c>
      <c r="Q155" s="1"/>
      <c r="T155" s="1"/>
    </row>
    <row r="156" spans="1:20" x14ac:dyDescent="0.15">
      <c r="A156" s="2">
        <v>21009004</v>
      </c>
      <c r="B156" s="4">
        <v>21009</v>
      </c>
      <c r="C156" s="2">
        <v>4</v>
      </c>
      <c r="D156" s="8">
        <v>2030941</v>
      </c>
      <c r="E156" s="9">
        <v>1</v>
      </c>
      <c r="F156" s="9">
        <v>2030942</v>
      </c>
      <c r="G156" s="9">
        <v>5</v>
      </c>
      <c r="H156" s="9">
        <v>2030943</v>
      </c>
      <c r="I156" s="9">
        <v>10</v>
      </c>
      <c r="J156" s="9">
        <v>2030944</v>
      </c>
      <c r="K156" s="9">
        <v>15</v>
      </c>
      <c r="L156" s="9">
        <v>2030945</v>
      </c>
      <c r="M156" s="9">
        <v>20</v>
      </c>
      <c r="N156" s="9">
        <v>2030946</v>
      </c>
      <c r="O156" s="9">
        <v>25</v>
      </c>
      <c r="P156" s="10">
        <v>2030947</v>
      </c>
      <c r="Q156" s="1"/>
      <c r="T156" s="1"/>
    </row>
    <row r="157" spans="1:20" x14ac:dyDescent="0.15">
      <c r="A157" s="2">
        <v>21009005</v>
      </c>
      <c r="B157" s="4">
        <v>21009</v>
      </c>
      <c r="C157" s="2">
        <v>5</v>
      </c>
      <c r="D157" s="11">
        <v>2030951</v>
      </c>
      <c r="E157" s="12">
        <v>1</v>
      </c>
      <c r="F157" s="12">
        <v>2030952</v>
      </c>
      <c r="G157" s="12">
        <v>5</v>
      </c>
      <c r="H157" s="12">
        <v>2030953</v>
      </c>
      <c r="I157" s="12">
        <v>10</v>
      </c>
      <c r="J157" s="12">
        <v>2030954</v>
      </c>
      <c r="K157" s="12">
        <v>15</v>
      </c>
      <c r="L157" s="12">
        <v>2030955</v>
      </c>
      <c r="M157" s="12">
        <v>20</v>
      </c>
      <c r="N157" s="12">
        <v>2030956</v>
      </c>
      <c r="O157" s="12">
        <v>25</v>
      </c>
      <c r="P157" s="13">
        <v>2030957</v>
      </c>
      <c r="Q157" s="1"/>
      <c r="T157" s="1"/>
    </row>
    <row r="158" spans="1:20" x14ac:dyDescent="0.15">
      <c r="A158" s="2">
        <v>21012001</v>
      </c>
      <c r="B158" s="4">
        <v>21012</v>
      </c>
      <c r="C158" s="2">
        <v>1</v>
      </c>
      <c r="D158" s="5">
        <v>2031211</v>
      </c>
      <c r="E158" s="6">
        <v>1</v>
      </c>
      <c r="F158" s="6">
        <v>2031212</v>
      </c>
      <c r="G158" s="6">
        <v>5</v>
      </c>
      <c r="H158" s="6">
        <v>2031213</v>
      </c>
      <c r="I158" s="6">
        <v>10</v>
      </c>
      <c r="J158" s="6">
        <v>2031214</v>
      </c>
      <c r="K158" s="6">
        <v>15</v>
      </c>
      <c r="L158" s="6">
        <v>2031215</v>
      </c>
      <c r="M158" s="6">
        <v>20</v>
      </c>
      <c r="N158" s="6">
        <v>2031216</v>
      </c>
      <c r="O158" s="6">
        <v>25</v>
      </c>
      <c r="P158" s="7">
        <v>2031217</v>
      </c>
      <c r="Q158" s="1"/>
      <c r="T158" s="1"/>
    </row>
    <row r="159" spans="1:20" x14ac:dyDescent="0.15">
      <c r="A159" s="2">
        <v>21012002</v>
      </c>
      <c r="B159" s="4">
        <v>21012</v>
      </c>
      <c r="C159" s="2">
        <v>2</v>
      </c>
      <c r="D159" s="8">
        <v>2031221</v>
      </c>
      <c r="E159" s="9">
        <v>1</v>
      </c>
      <c r="F159" s="9">
        <v>2031222</v>
      </c>
      <c r="G159" s="9">
        <v>5</v>
      </c>
      <c r="H159" s="9">
        <v>2031223</v>
      </c>
      <c r="I159" s="9">
        <v>10</v>
      </c>
      <c r="J159" s="9">
        <v>2031224</v>
      </c>
      <c r="K159" s="9">
        <v>15</v>
      </c>
      <c r="L159" s="9">
        <v>2031225</v>
      </c>
      <c r="M159" s="9">
        <v>20</v>
      </c>
      <c r="N159" s="9">
        <v>2031226</v>
      </c>
      <c r="O159" s="9">
        <v>25</v>
      </c>
      <c r="P159" s="10">
        <v>2031227</v>
      </c>
      <c r="Q159" s="1"/>
      <c r="T159" s="1"/>
    </row>
    <row r="160" spans="1:20" x14ac:dyDescent="0.15">
      <c r="A160" s="2">
        <v>21012003</v>
      </c>
      <c r="B160" s="4">
        <v>21012</v>
      </c>
      <c r="C160" s="2">
        <v>3</v>
      </c>
      <c r="D160" s="8">
        <v>2031231</v>
      </c>
      <c r="E160" s="9">
        <v>1</v>
      </c>
      <c r="F160" s="9">
        <v>2031232</v>
      </c>
      <c r="G160" s="9">
        <v>5</v>
      </c>
      <c r="H160" s="9">
        <v>2031233</v>
      </c>
      <c r="I160" s="9">
        <v>10</v>
      </c>
      <c r="J160" s="9">
        <v>2031234</v>
      </c>
      <c r="K160" s="9">
        <v>15</v>
      </c>
      <c r="L160" s="9">
        <v>2031235</v>
      </c>
      <c r="M160" s="9">
        <v>20</v>
      </c>
      <c r="N160" s="9">
        <v>2031236</v>
      </c>
      <c r="O160" s="9">
        <v>25</v>
      </c>
      <c r="P160" s="10">
        <v>2031237</v>
      </c>
      <c r="Q160" s="1"/>
      <c r="T160" s="1"/>
    </row>
    <row r="161" spans="1:20" x14ac:dyDescent="0.15">
      <c r="A161" s="2">
        <v>21012004</v>
      </c>
      <c r="B161" s="4">
        <v>21012</v>
      </c>
      <c r="C161" s="2">
        <v>4</v>
      </c>
      <c r="D161" s="8">
        <v>2031241</v>
      </c>
      <c r="E161" s="9">
        <v>1</v>
      </c>
      <c r="F161" s="9">
        <v>2031242</v>
      </c>
      <c r="G161" s="9">
        <v>5</v>
      </c>
      <c r="H161" s="9">
        <v>2031243</v>
      </c>
      <c r="I161" s="9">
        <v>10</v>
      </c>
      <c r="J161" s="9">
        <v>2031244</v>
      </c>
      <c r="K161" s="9">
        <v>15</v>
      </c>
      <c r="L161" s="9">
        <v>2031245</v>
      </c>
      <c r="M161" s="9">
        <v>20</v>
      </c>
      <c r="N161" s="9">
        <v>2031246</v>
      </c>
      <c r="O161" s="9">
        <v>25</v>
      </c>
      <c r="P161" s="10">
        <v>2031247</v>
      </c>
      <c r="Q161" s="1"/>
      <c r="T161" s="1"/>
    </row>
    <row r="162" spans="1:20" x14ac:dyDescent="0.15">
      <c r="A162" s="2">
        <v>21012005</v>
      </c>
      <c r="B162" s="4">
        <v>21012</v>
      </c>
      <c r="C162" s="2">
        <v>5</v>
      </c>
      <c r="D162" s="11">
        <v>2031251</v>
      </c>
      <c r="E162" s="12">
        <v>1</v>
      </c>
      <c r="F162" s="12">
        <v>2031252</v>
      </c>
      <c r="G162" s="12">
        <v>5</v>
      </c>
      <c r="H162" s="12">
        <v>2031253</v>
      </c>
      <c r="I162" s="12">
        <v>10</v>
      </c>
      <c r="J162" s="12">
        <v>2031254</v>
      </c>
      <c r="K162" s="12">
        <v>15</v>
      </c>
      <c r="L162" s="12">
        <v>2031255</v>
      </c>
      <c r="M162" s="12">
        <v>20</v>
      </c>
      <c r="N162" s="12">
        <v>2031256</v>
      </c>
      <c r="O162" s="12">
        <v>25</v>
      </c>
      <c r="P162" s="13">
        <v>2031257</v>
      </c>
      <c r="Q162" s="1"/>
      <c r="T162" s="1"/>
    </row>
    <row r="163" spans="1:20" x14ac:dyDescent="0.15">
      <c r="A163" s="2">
        <v>21103001</v>
      </c>
      <c r="B163" s="4">
        <v>21103</v>
      </c>
      <c r="C163" s="2">
        <v>1</v>
      </c>
      <c r="D163" s="5">
        <f t="shared" ref="D163:D194" si="147">B163*100+11</f>
        <v>2110311</v>
      </c>
      <c r="E163" s="6">
        <v>1</v>
      </c>
      <c r="F163" s="6">
        <f t="shared" ref="F163:F194" si="148">B163*100+12</f>
        <v>2110312</v>
      </c>
      <c r="G163" s="6">
        <v>5</v>
      </c>
      <c r="H163" s="6">
        <f t="shared" ref="H163:H194" si="149">B163*100+13</f>
        <v>2110313</v>
      </c>
      <c r="I163" s="6">
        <v>10</v>
      </c>
      <c r="J163" s="6">
        <f t="shared" ref="J163:J194" si="150">B163*100+14</f>
        <v>2110314</v>
      </c>
      <c r="K163" s="6">
        <v>15</v>
      </c>
      <c r="L163" s="6">
        <f t="shared" ref="L163:L194" si="151">B163*100+15</f>
        <v>2110315</v>
      </c>
      <c r="M163" s="6">
        <v>20</v>
      </c>
      <c r="N163" s="6">
        <f t="shared" ref="N163:N194" si="152">B163*100+16</f>
        <v>2110316</v>
      </c>
      <c r="O163" s="6">
        <v>25</v>
      </c>
      <c r="P163" s="7">
        <f t="shared" ref="P163:P194" si="153">B163*100+17</f>
        <v>2110317</v>
      </c>
      <c r="Q163" s="1"/>
      <c r="T163" s="1"/>
    </row>
    <row r="164" spans="1:20" x14ac:dyDescent="0.15">
      <c r="A164" s="2">
        <v>21103002</v>
      </c>
      <c r="B164" s="4">
        <v>21103</v>
      </c>
      <c r="C164" s="2">
        <v>2</v>
      </c>
      <c r="D164" s="8">
        <f t="shared" ref="D164:D195" si="154">D163+10</f>
        <v>2110321</v>
      </c>
      <c r="E164" s="9">
        <v>1</v>
      </c>
      <c r="F164" s="9">
        <f t="shared" ref="F164:F195" si="155">F163+10</f>
        <v>2110322</v>
      </c>
      <c r="G164" s="9">
        <v>5</v>
      </c>
      <c r="H164" s="9">
        <f t="shared" ref="H164:H227" si="156">H163+10</f>
        <v>2110323</v>
      </c>
      <c r="I164" s="9">
        <v>10</v>
      </c>
      <c r="J164" s="9">
        <f t="shared" ref="J164:J227" si="157">J163+10</f>
        <v>2110324</v>
      </c>
      <c r="K164" s="9">
        <v>15</v>
      </c>
      <c r="L164" s="9">
        <f t="shared" ref="L164:L227" si="158">L163+10</f>
        <v>2110325</v>
      </c>
      <c r="M164" s="9">
        <v>20</v>
      </c>
      <c r="N164" s="9">
        <f t="shared" ref="N164:N227" si="159">N163+10</f>
        <v>2110326</v>
      </c>
      <c r="O164" s="9">
        <v>25</v>
      </c>
      <c r="P164" s="10">
        <f t="shared" ref="P164:P227" si="160">P163+10</f>
        <v>2110327</v>
      </c>
      <c r="Q164" s="1"/>
      <c r="T164" s="1"/>
    </row>
    <row r="165" spans="1:20" x14ac:dyDescent="0.15">
      <c r="A165" s="2">
        <v>21103003</v>
      </c>
      <c r="B165" s="4">
        <v>21103</v>
      </c>
      <c r="C165" s="2">
        <v>3</v>
      </c>
      <c r="D165" s="8">
        <f t="shared" si="154"/>
        <v>2110331</v>
      </c>
      <c r="E165" s="9">
        <v>1</v>
      </c>
      <c r="F165" s="9">
        <f t="shared" si="155"/>
        <v>2110332</v>
      </c>
      <c r="G165" s="9">
        <v>5</v>
      </c>
      <c r="H165" s="9">
        <f t="shared" si="156"/>
        <v>2110333</v>
      </c>
      <c r="I165" s="9">
        <v>10</v>
      </c>
      <c r="J165" s="9">
        <f t="shared" si="157"/>
        <v>2110334</v>
      </c>
      <c r="K165" s="9">
        <v>15</v>
      </c>
      <c r="L165" s="9">
        <f t="shared" si="158"/>
        <v>2110335</v>
      </c>
      <c r="M165" s="9">
        <v>20</v>
      </c>
      <c r="N165" s="9">
        <f t="shared" si="159"/>
        <v>2110336</v>
      </c>
      <c r="O165" s="9">
        <v>25</v>
      </c>
      <c r="P165" s="10">
        <f t="shared" si="160"/>
        <v>2110337</v>
      </c>
      <c r="Q165" s="1"/>
      <c r="T165" s="1"/>
    </row>
    <row r="166" spans="1:20" x14ac:dyDescent="0.15">
      <c r="A166" s="2">
        <v>21103004</v>
      </c>
      <c r="B166" s="4">
        <v>21103</v>
      </c>
      <c r="C166" s="2">
        <v>4</v>
      </c>
      <c r="D166" s="8">
        <f t="shared" si="154"/>
        <v>2110341</v>
      </c>
      <c r="E166" s="9">
        <v>1</v>
      </c>
      <c r="F166" s="9">
        <f t="shared" si="155"/>
        <v>2110342</v>
      </c>
      <c r="G166" s="9">
        <v>5</v>
      </c>
      <c r="H166" s="9">
        <f t="shared" si="156"/>
        <v>2110343</v>
      </c>
      <c r="I166" s="9">
        <v>10</v>
      </c>
      <c r="J166" s="9">
        <f t="shared" si="157"/>
        <v>2110344</v>
      </c>
      <c r="K166" s="9">
        <v>15</v>
      </c>
      <c r="L166" s="9">
        <f t="shared" si="158"/>
        <v>2110345</v>
      </c>
      <c r="M166" s="9">
        <v>20</v>
      </c>
      <c r="N166" s="9">
        <f t="shared" si="159"/>
        <v>2110346</v>
      </c>
      <c r="O166" s="9">
        <v>25</v>
      </c>
      <c r="P166" s="10">
        <f t="shared" si="160"/>
        <v>2110347</v>
      </c>
      <c r="Q166" s="1"/>
      <c r="T166" s="1"/>
    </row>
    <row r="167" spans="1:20" x14ac:dyDescent="0.15">
      <c r="A167" s="2">
        <v>21103005</v>
      </c>
      <c r="B167" s="4">
        <v>21103</v>
      </c>
      <c r="C167" s="2">
        <v>5</v>
      </c>
      <c r="D167" s="11">
        <f t="shared" si="154"/>
        <v>2110351</v>
      </c>
      <c r="E167" s="12">
        <v>1</v>
      </c>
      <c r="F167" s="12">
        <f t="shared" si="155"/>
        <v>2110352</v>
      </c>
      <c r="G167" s="12">
        <v>5</v>
      </c>
      <c r="H167" s="12">
        <f t="shared" si="156"/>
        <v>2110353</v>
      </c>
      <c r="I167" s="12">
        <v>10</v>
      </c>
      <c r="J167" s="12">
        <f t="shared" si="157"/>
        <v>2110354</v>
      </c>
      <c r="K167" s="12">
        <v>15</v>
      </c>
      <c r="L167" s="12">
        <f t="shared" si="158"/>
        <v>2110355</v>
      </c>
      <c r="M167" s="12">
        <v>20</v>
      </c>
      <c r="N167" s="12">
        <f t="shared" si="159"/>
        <v>2110356</v>
      </c>
      <c r="O167" s="12">
        <v>25</v>
      </c>
      <c r="P167" s="13">
        <f t="shared" si="160"/>
        <v>2110357</v>
      </c>
      <c r="Q167" s="1"/>
      <c r="T167" s="1"/>
    </row>
    <row r="168" spans="1:20" x14ac:dyDescent="0.15">
      <c r="A168" s="2">
        <v>21106001</v>
      </c>
      <c r="B168" s="4">
        <v>21106</v>
      </c>
      <c r="C168" s="2">
        <v>1</v>
      </c>
      <c r="D168" s="5">
        <v>2030611</v>
      </c>
      <c r="E168" s="6">
        <v>1</v>
      </c>
      <c r="F168" s="6">
        <v>2030612</v>
      </c>
      <c r="G168" s="6">
        <v>5</v>
      </c>
      <c r="H168" s="6">
        <v>2030613</v>
      </c>
      <c r="I168" s="6">
        <v>10</v>
      </c>
      <c r="J168" s="6">
        <v>2030614</v>
      </c>
      <c r="K168" s="6">
        <v>15</v>
      </c>
      <c r="L168" s="6">
        <v>2030615</v>
      </c>
      <c r="M168" s="6">
        <v>20</v>
      </c>
      <c r="N168" s="6">
        <v>2030616</v>
      </c>
      <c r="O168" s="6">
        <v>25</v>
      </c>
      <c r="P168" s="7">
        <v>2030617</v>
      </c>
      <c r="Q168" s="1"/>
      <c r="T168" s="1"/>
    </row>
    <row r="169" spans="1:20" x14ac:dyDescent="0.15">
      <c r="A169" s="2">
        <v>21106002</v>
      </c>
      <c r="B169" s="4">
        <v>21106</v>
      </c>
      <c r="C169" s="2">
        <v>2</v>
      </c>
      <c r="D169" s="8">
        <v>2030621</v>
      </c>
      <c r="E169" s="9">
        <v>1</v>
      </c>
      <c r="F169" s="9">
        <v>2030622</v>
      </c>
      <c r="G169" s="9">
        <v>5</v>
      </c>
      <c r="H169" s="9">
        <v>2030623</v>
      </c>
      <c r="I169" s="9">
        <v>10</v>
      </c>
      <c r="J169" s="9">
        <v>2030624</v>
      </c>
      <c r="K169" s="9">
        <v>15</v>
      </c>
      <c r="L169" s="9">
        <v>2030625</v>
      </c>
      <c r="M169" s="9">
        <v>20</v>
      </c>
      <c r="N169" s="9">
        <v>2030626</v>
      </c>
      <c r="O169" s="9">
        <v>25</v>
      </c>
      <c r="P169" s="10">
        <v>2030627</v>
      </c>
      <c r="Q169" s="1"/>
      <c r="T169" s="1"/>
    </row>
    <row r="170" spans="1:20" x14ac:dyDescent="0.15">
      <c r="A170" s="2">
        <v>21106003</v>
      </c>
      <c r="B170" s="4">
        <v>21106</v>
      </c>
      <c r="C170" s="2">
        <v>3</v>
      </c>
      <c r="D170" s="8">
        <v>2030631</v>
      </c>
      <c r="E170" s="9">
        <v>1</v>
      </c>
      <c r="F170" s="9">
        <v>2030632</v>
      </c>
      <c r="G170" s="9">
        <v>5</v>
      </c>
      <c r="H170" s="9">
        <v>2030633</v>
      </c>
      <c r="I170" s="9">
        <v>10</v>
      </c>
      <c r="J170" s="9">
        <v>2030634</v>
      </c>
      <c r="K170" s="9">
        <v>15</v>
      </c>
      <c r="L170" s="9">
        <v>2030635</v>
      </c>
      <c r="M170" s="9">
        <v>20</v>
      </c>
      <c r="N170" s="9">
        <v>2030636</v>
      </c>
      <c r="O170" s="9">
        <v>25</v>
      </c>
      <c r="P170" s="10">
        <v>2030637</v>
      </c>
      <c r="Q170" s="1"/>
      <c r="T170" s="1"/>
    </row>
    <row r="171" spans="1:20" x14ac:dyDescent="0.15">
      <c r="A171" s="2">
        <v>21106004</v>
      </c>
      <c r="B171" s="4">
        <v>21106</v>
      </c>
      <c r="C171" s="2">
        <v>4</v>
      </c>
      <c r="D171" s="8">
        <v>2030641</v>
      </c>
      <c r="E171" s="9">
        <v>1</v>
      </c>
      <c r="F171" s="9">
        <v>2030642</v>
      </c>
      <c r="G171" s="9">
        <v>5</v>
      </c>
      <c r="H171" s="9">
        <v>2030643</v>
      </c>
      <c r="I171" s="9">
        <v>10</v>
      </c>
      <c r="J171" s="9">
        <v>2030644</v>
      </c>
      <c r="K171" s="9">
        <v>15</v>
      </c>
      <c r="L171" s="9">
        <v>2030645</v>
      </c>
      <c r="M171" s="9">
        <v>20</v>
      </c>
      <c r="N171" s="9">
        <v>2030646</v>
      </c>
      <c r="O171" s="9">
        <v>25</v>
      </c>
      <c r="P171" s="10">
        <v>2030647</v>
      </c>
      <c r="Q171" s="1"/>
      <c r="T171" s="1"/>
    </row>
    <row r="172" spans="1:20" x14ac:dyDescent="0.15">
      <c r="A172" s="2">
        <v>21106005</v>
      </c>
      <c r="B172" s="4">
        <v>21106</v>
      </c>
      <c r="C172" s="2">
        <v>5</v>
      </c>
      <c r="D172" s="11">
        <v>2030651</v>
      </c>
      <c r="E172" s="12">
        <v>1</v>
      </c>
      <c r="F172" s="12">
        <v>2030652</v>
      </c>
      <c r="G172" s="12">
        <v>5</v>
      </c>
      <c r="H172" s="12">
        <v>2030653</v>
      </c>
      <c r="I172" s="12">
        <v>10</v>
      </c>
      <c r="J172" s="12">
        <v>2030654</v>
      </c>
      <c r="K172" s="12">
        <v>15</v>
      </c>
      <c r="L172" s="12">
        <v>2030655</v>
      </c>
      <c r="M172" s="12">
        <v>20</v>
      </c>
      <c r="N172" s="12">
        <v>2030656</v>
      </c>
      <c r="O172" s="12">
        <v>25</v>
      </c>
      <c r="P172" s="13">
        <v>2030657</v>
      </c>
      <c r="Q172" s="1"/>
      <c r="T172" s="1"/>
    </row>
    <row r="173" spans="1:20" x14ac:dyDescent="0.15">
      <c r="A173" s="2">
        <v>21109001</v>
      </c>
      <c r="B173" s="4">
        <v>21109</v>
      </c>
      <c r="C173" s="2">
        <v>1</v>
      </c>
      <c r="D173" s="5">
        <v>2030911</v>
      </c>
      <c r="E173" s="6">
        <v>1</v>
      </c>
      <c r="F173" s="6">
        <v>2030912</v>
      </c>
      <c r="G173" s="6">
        <v>5</v>
      </c>
      <c r="H173" s="6">
        <v>2030913</v>
      </c>
      <c r="I173" s="6">
        <v>10</v>
      </c>
      <c r="J173" s="6">
        <v>2030914</v>
      </c>
      <c r="K173" s="6">
        <v>15</v>
      </c>
      <c r="L173" s="6">
        <v>2030915</v>
      </c>
      <c r="M173" s="6">
        <v>20</v>
      </c>
      <c r="N173" s="6">
        <v>2030916</v>
      </c>
      <c r="O173" s="6">
        <v>25</v>
      </c>
      <c r="P173" s="7">
        <v>2030917</v>
      </c>
      <c r="Q173" s="1"/>
      <c r="T173" s="1"/>
    </row>
    <row r="174" spans="1:20" x14ac:dyDescent="0.15">
      <c r="A174" s="2">
        <v>21109002</v>
      </c>
      <c r="B174" s="4">
        <v>21109</v>
      </c>
      <c r="C174" s="2">
        <v>2</v>
      </c>
      <c r="D174" s="8">
        <v>2030921</v>
      </c>
      <c r="E174" s="9">
        <v>1</v>
      </c>
      <c r="F174" s="9">
        <v>2030922</v>
      </c>
      <c r="G174" s="9">
        <v>5</v>
      </c>
      <c r="H174" s="9">
        <v>2030923</v>
      </c>
      <c r="I174" s="9">
        <v>10</v>
      </c>
      <c r="J174" s="9">
        <v>2030924</v>
      </c>
      <c r="K174" s="9">
        <v>15</v>
      </c>
      <c r="L174" s="9">
        <v>2030925</v>
      </c>
      <c r="M174" s="9">
        <v>20</v>
      </c>
      <c r="N174" s="9">
        <v>2030926</v>
      </c>
      <c r="O174" s="9">
        <v>25</v>
      </c>
      <c r="P174" s="10">
        <v>2030927</v>
      </c>
      <c r="Q174" s="1"/>
      <c r="T174" s="1"/>
    </row>
    <row r="175" spans="1:20" x14ac:dyDescent="0.15">
      <c r="A175" s="2">
        <v>21109003</v>
      </c>
      <c r="B175" s="4">
        <v>21109</v>
      </c>
      <c r="C175" s="2">
        <v>3</v>
      </c>
      <c r="D175" s="8">
        <v>2030931</v>
      </c>
      <c r="E175" s="9">
        <v>1</v>
      </c>
      <c r="F175" s="9">
        <v>2030932</v>
      </c>
      <c r="G175" s="9">
        <v>5</v>
      </c>
      <c r="H175" s="9">
        <v>2030933</v>
      </c>
      <c r="I175" s="9">
        <v>10</v>
      </c>
      <c r="J175" s="9">
        <v>2030934</v>
      </c>
      <c r="K175" s="9">
        <v>15</v>
      </c>
      <c r="L175" s="9">
        <v>2030935</v>
      </c>
      <c r="M175" s="9">
        <v>20</v>
      </c>
      <c r="N175" s="9">
        <v>2030936</v>
      </c>
      <c r="O175" s="9">
        <v>25</v>
      </c>
      <c r="P175" s="10">
        <v>2030937</v>
      </c>
      <c r="Q175" s="1"/>
      <c r="T175" s="1"/>
    </row>
    <row r="176" spans="1:20" x14ac:dyDescent="0.15">
      <c r="A176" s="2">
        <v>21109004</v>
      </c>
      <c r="B176" s="4">
        <v>21109</v>
      </c>
      <c r="C176" s="2">
        <v>4</v>
      </c>
      <c r="D176" s="8">
        <v>2030941</v>
      </c>
      <c r="E176" s="9">
        <v>1</v>
      </c>
      <c r="F176" s="9">
        <v>2030942</v>
      </c>
      <c r="G176" s="9">
        <v>5</v>
      </c>
      <c r="H176" s="9">
        <v>2030943</v>
      </c>
      <c r="I176" s="9">
        <v>10</v>
      </c>
      <c r="J176" s="9">
        <v>2030944</v>
      </c>
      <c r="K176" s="9">
        <v>15</v>
      </c>
      <c r="L176" s="9">
        <v>2030945</v>
      </c>
      <c r="M176" s="9">
        <v>20</v>
      </c>
      <c r="N176" s="9">
        <v>2030946</v>
      </c>
      <c r="O176" s="9">
        <v>25</v>
      </c>
      <c r="P176" s="10">
        <v>2030947</v>
      </c>
      <c r="Q176" s="1"/>
      <c r="T176" s="1"/>
    </row>
    <row r="177" spans="1:20" x14ac:dyDescent="0.15">
      <c r="A177" s="2">
        <v>21109005</v>
      </c>
      <c r="B177" s="4">
        <v>21109</v>
      </c>
      <c r="C177" s="2">
        <v>5</v>
      </c>
      <c r="D177" s="11">
        <v>2030951</v>
      </c>
      <c r="E177" s="12">
        <v>1</v>
      </c>
      <c r="F177" s="12">
        <v>2030952</v>
      </c>
      <c r="G177" s="12">
        <v>5</v>
      </c>
      <c r="H177" s="12">
        <v>2030953</v>
      </c>
      <c r="I177" s="12">
        <v>10</v>
      </c>
      <c r="J177" s="12">
        <v>2030954</v>
      </c>
      <c r="K177" s="12">
        <v>15</v>
      </c>
      <c r="L177" s="12">
        <v>2030955</v>
      </c>
      <c r="M177" s="12">
        <v>20</v>
      </c>
      <c r="N177" s="12">
        <v>2030956</v>
      </c>
      <c r="O177" s="12">
        <v>25</v>
      </c>
      <c r="P177" s="13">
        <v>2030957</v>
      </c>
      <c r="Q177" s="1"/>
      <c r="T177" s="1"/>
    </row>
    <row r="178" spans="1:20" x14ac:dyDescent="0.15">
      <c r="A178" s="2">
        <v>21112001</v>
      </c>
      <c r="B178" s="4">
        <v>21112</v>
      </c>
      <c r="C178" s="2">
        <v>1</v>
      </c>
      <c r="D178" s="5">
        <v>2031211</v>
      </c>
      <c r="E178" s="6">
        <v>1</v>
      </c>
      <c r="F178" s="6">
        <v>2031212</v>
      </c>
      <c r="G178" s="6">
        <v>5</v>
      </c>
      <c r="H178" s="6">
        <v>2031213</v>
      </c>
      <c r="I178" s="6">
        <v>10</v>
      </c>
      <c r="J178" s="6">
        <v>2031214</v>
      </c>
      <c r="K178" s="6">
        <v>15</v>
      </c>
      <c r="L178" s="6">
        <v>2031215</v>
      </c>
      <c r="M178" s="6">
        <v>20</v>
      </c>
      <c r="N178" s="6">
        <v>2031216</v>
      </c>
      <c r="O178" s="6">
        <v>25</v>
      </c>
      <c r="P178" s="7">
        <v>2031217</v>
      </c>
      <c r="Q178" s="1"/>
      <c r="T178" s="1"/>
    </row>
    <row r="179" spans="1:20" x14ac:dyDescent="0.15">
      <c r="A179" s="2">
        <v>21112002</v>
      </c>
      <c r="B179" s="4">
        <v>21112</v>
      </c>
      <c r="C179" s="2">
        <v>2</v>
      </c>
      <c r="D179" s="8">
        <v>2031221</v>
      </c>
      <c r="E179" s="9">
        <v>1</v>
      </c>
      <c r="F179" s="9">
        <v>2031222</v>
      </c>
      <c r="G179" s="9">
        <v>5</v>
      </c>
      <c r="H179" s="9">
        <v>2031223</v>
      </c>
      <c r="I179" s="9">
        <v>10</v>
      </c>
      <c r="J179" s="9">
        <v>2031224</v>
      </c>
      <c r="K179" s="9">
        <v>15</v>
      </c>
      <c r="L179" s="9">
        <v>2031225</v>
      </c>
      <c r="M179" s="9">
        <v>20</v>
      </c>
      <c r="N179" s="9">
        <v>2031226</v>
      </c>
      <c r="O179" s="9">
        <v>25</v>
      </c>
      <c r="P179" s="10">
        <v>2031227</v>
      </c>
      <c r="Q179" s="1"/>
      <c r="T179" s="1"/>
    </row>
    <row r="180" spans="1:20" x14ac:dyDescent="0.15">
      <c r="A180" s="2">
        <v>21112003</v>
      </c>
      <c r="B180" s="4">
        <v>21112</v>
      </c>
      <c r="C180" s="2">
        <v>3</v>
      </c>
      <c r="D180" s="8">
        <v>2031231</v>
      </c>
      <c r="E180" s="9">
        <v>1</v>
      </c>
      <c r="F180" s="9">
        <v>2031232</v>
      </c>
      <c r="G180" s="9">
        <v>5</v>
      </c>
      <c r="H180" s="9">
        <v>2031233</v>
      </c>
      <c r="I180" s="9">
        <v>10</v>
      </c>
      <c r="J180" s="9">
        <v>2031234</v>
      </c>
      <c r="K180" s="9">
        <v>15</v>
      </c>
      <c r="L180" s="9">
        <v>2031235</v>
      </c>
      <c r="M180" s="9">
        <v>20</v>
      </c>
      <c r="N180" s="9">
        <v>2031236</v>
      </c>
      <c r="O180" s="9">
        <v>25</v>
      </c>
      <c r="P180" s="10">
        <v>2031237</v>
      </c>
      <c r="Q180" s="1"/>
      <c r="T180" s="1"/>
    </row>
    <row r="181" spans="1:20" x14ac:dyDescent="0.15">
      <c r="A181" s="2">
        <v>21112004</v>
      </c>
      <c r="B181" s="4">
        <v>21112</v>
      </c>
      <c r="C181" s="2">
        <v>4</v>
      </c>
      <c r="D181" s="8">
        <v>2031241</v>
      </c>
      <c r="E181" s="9">
        <v>1</v>
      </c>
      <c r="F181" s="9">
        <v>2031242</v>
      </c>
      <c r="G181" s="9">
        <v>5</v>
      </c>
      <c r="H181" s="9">
        <v>2031243</v>
      </c>
      <c r="I181" s="9">
        <v>10</v>
      </c>
      <c r="J181" s="9">
        <v>2031244</v>
      </c>
      <c r="K181" s="9">
        <v>15</v>
      </c>
      <c r="L181" s="9">
        <v>2031245</v>
      </c>
      <c r="M181" s="9">
        <v>20</v>
      </c>
      <c r="N181" s="9">
        <v>2031246</v>
      </c>
      <c r="O181" s="9">
        <v>25</v>
      </c>
      <c r="P181" s="10">
        <v>2031247</v>
      </c>
      <c r="Q181" s="1"/>
      <c r="T181" s="1"/>
    </row>
    <row r="182" spans="1:20" x14ac:dyDescent="0.15">
      <c r="A182" s="2">
        <v>21112005</v>
      </c>
      <c r="B182" s="4">
        <v>21112</v>
      </c>
      <c r="C182" s="2">
        <v>5</v>
      </c>
      <c r="D182" s="11">
        <v>2031251</v>
      </c>
      <c r="E182" s="12">
        <v>1</v>
      </c>
      <c r="F182" s="12">
        <v>2031252</v>
      </c>
      <c r="G182" s="12">
        <v>5</v>
      </c>
      <c r="H182" s="12">
        <v>2031253</v>
      </c>
      <c r="I182" s="12">
        <v>10</v>
      </c>
      <c r="J182" s="12">
        <v>2031254</v>
      </c>
      <c r="K182" s="12">
        <v>15</v>
      </c>
      <c r="L182" s="12">
        <v>2031255</v>
      </c>
      <c r="M182" s="12">
        <v>20</v>
      </c>
      <c r="N182" s="12">
        <v>2031256</v>
      </c>
      <c r="O182" s="12">
        <v>25</v>
      </c>
      <c r="P182" s="13">
        <v>2031257</v>
      </c>
      <c r="Q182" s="1"/>
      <c r="T182" s="1"/>
    </row>
    <row r="183" spans="1:20" x14ac:dyDescent="0.15">
      <c r="A183" s="2">
        <v>21203001</v>
      </c>
      <c r="B183" s="4">
        <v>21203</v>
      </c>
      <c r="C183" s="2">
        <v>1</v>
      </c>
      <c r="D183" s="5">
        <f t="shared" ref="D183:D214" si="161">B183*100+11</f>
        <v>2120311</v>
      </c>
      <c r="E183" s="6">
        <v>1</v>
      </c>
      <c r="F183" s="6">
        <f t="shared" ref="F183:F214" si="162">B183*100+12</f>
        <v>2120312</v>
      </c>
      <c r="G183" s="6">
        <v>5</v>
      </c>
      <c r="H183" s="6">
        <f t="shared" ref="H183:H214" si="163">B183*100+13</f>
        <v>2120313</v>
      </c>
      <c r="I183" s="6">
        <v>10</v>
      </c>
      <c r="J183" s="6">
        <f t="shared" ref="J183:J214" si="164">B183*100+14</f>
        <v>2120314</v>
      </c>
      <c r="K183" s="6">
        <v>15</v>
      </c>
      <c r="L183" s="6">
        <f t="shared" ref="L183:L214" si="165">B183*100+15</f>
        <v>2120315</v>
      </c>
      <c r="M183" s="6">
        <v>20</v>
      </c>
      <c r="N183" s="6">
        <f t="shared" ref="N183:N214" si="166">B183*100+16</f>
        <v>2120316</v>
      </c>
      <c r="O183" s="6">
        <v>25</v>
      </c>
      <c r="P183" s="7">
        <f t="shared" ref="P183:P214" si="167">B183*100+17</f>
        <v>2120317</v>
      </c>
      <c r="Q183" s="1"/>
      <c r="T183" s="1"/>
    </row>
    <row r="184" spans="1:20" x14ac:dyDescent="0.15">
      <c r="A184" s="2">
        <v>21203002</v>
      </c>
      <c r="B184" s="4">
        <v>21203</v>
      </c>
      <c r="C184" s="2">
        <v>2</v>
      </c>
      <c r="D184" s="8">
        <f t="shared" ref="D184:D215" si="168">D183+10</f>
        <v>2120321</v>
      </c>
      <c r="E184" s="9">
        <v>1</v>
      </c>
      <c r="F184" s="9">
        <f t="shared" ref="F184:F215" si="169">F183+10</f>
        <v>2120322</v>
      </c>
      <c r="G184" s="9">
        <v>5</v>
      </c>
      <c r="H184" s="9">
        <f t="shared" ref="H184:H247" si="170">H183+10</f>
        <v>2120323</v>
      </c>
      <c r="I184" s="9">
        <v>10</v>
      </c>
      <c r="J184" s="9">
        <f t="shared" ref="J184:J247" si="171">J183+10</f>
        <v>2120324</v>
      </c>
      <c r="K184" s="9">
        <v>15</v>
      </c>
      <c r="L184" s="9">
        <f t="shared" ref="L184:L247" si="172">L183+10</f>
        <v>2120325</v>
      </c>
      <c r="M184" s="9">
        <v>20</v>
      </c>
      <c r="N184" s="9">
        <f t="shared" ref="N184:N247" si="173">N183+10</f>
        <v>2120326</v>
      </c>
      <c r="O184" s="9">
        <v>25</v>
      </c>
      <c r="P184" s="10">
        <f t="shared" ref="P184:P247" si="174">P183+10</f>
        <v>2120327</v>
      </c>
      <c r="Q184" s="1"/>
      <c r="T184" s="1"/>
    </row>
    <row r="185" spans="1:20" x14ac:dyDescent="0.15">
      <c r="A185" s="2">
        <v>21203003</v>
      </c>
      <c r="B185" s="4">
        <v>21203</v>
      </c>
      <c r="C185" s="2">
        <v>3</v>
      </c>
      <c r="D185" s="8">
        <f t="shared" si="168"/>
        <v>2120331</v>
      </c>
      <c r="E185" s="9">
        <v>1</v>
      </c>
      <c r="F185" s="9">
        <f t="shared" si="169"/>
        <v>2120332</v>
      </c>
      <c r="G185" s="9">
        <v>5</v>
      </c>
      <c r="H185" s="9">
        <f t="shared" si="170"/>
        <v>2120333</v>
      </c>
      <c r="I185" s="9">
        <v>10</v>
      </c>
      <c r="J185" s="9">
        <f t="shared" si="171"/>
        <v>2120334</v>
      </c>
      <c r="K185" s="9">
        <v>15</v>
      </c>
      <c r="L185" s="9">
        <f t="shared" si="172"/>
        <v>2120335</v>
      </c>
      <c r="M185" s="9">
        <v>20</v>
      </c>
      <c r="N185" s="9">
        <f t="shared" si="173"/>
        <v>2120336</v>
      </c>
      <c r="O185" s="9">
        <v>25</v>
      </c>
      <c r="P185" s="10">
        <f t="shared" si="174"/>
        <v>2120337</v>
      </c>
      <c r="Q185" s="1"/>
      <c r="T185" s="1"/>
    </row>
    <row r="186" spans="1:20" x14ac:dyDescent="0.15">
      <c r="A186" s="2">
        <v>21203004</v>
      </c>
      <c r="B186" s="4">
        <v>21203</v>
      </c>
      <c r="C186" s="2">
        <v>4</v>
      </c>
      <c r="D186" s="8">
        <f t="shared" si="168"/>
        <v>2120341</v>
      </c>
      <c r="E186" s="9">
        <v>1</v>
      </c>
      <c r="F186" s="9">
        <f t="shared" si="169"/>
        <v>2120342</v>
      </c>
      <c r="G186" s="9">
        <v>5</v>
      </c>
      <c r="H186" s="9">
        <f t="shared" si="170"/>
        <v>2120343</v>
      </c>
      <c r="I186" s="9">
        <v>10</v>
      </c>
      <c r="J186" s="9">
        <f t="shared" si="171"/>
        <v>2120344</v>
      </c>
      <c r="K186" s="9">
        <v>15</v>
      </c>
      <c r="L186" s="9">
        <f t="shared" si="172"/>
        <v>2120345</v>
      </c>
      <c r="M186" s="9">
        <v>20</v>
      </c>
      <c r="N186" s="9">
        <f t="shared" si="173"/>
        <v>2120346</v>
      </c>
      <c r="O186" s="9">
        <v>25</v>
      </c>
      <c r="P186" s="10">
        <f t="shared" si="174"/>
        <v>2120347</v>
      </c>
      <c r="Q186" s="1"/>
      <c r="T186" s="1"/>
    </row>
    <row r="187" spans="1:20" x14ac:dyDescent="0.15">
      <c r="A187" s="2">
        <v>21203005</v>
      </c>
      <c r="B187" s="4">
        <v>21203</v>
      </c>
      <c r="C187" s="2">
        <v>5</v>
      </c>
      <c r="D187" s="11">
        <f t="shared" si="168"/>
        <v>2120351</v>
      </c>
      <c r="E187" s="12">
        <v>1</v>
      </c>
      <c r="F187" s="12">
        <f t="shared" si="169"/>
        <v>2120352</v>
      </c>
      <c r="G187" s="12">
        <v>5</v>
      </c>
      <c r="H187" s="12">
        <f t="shared" si="170"/>
        <v>2120353</v>
      </c>
      <c r="I187" s="12">
        <v>10</v>
      </c>
      <c r="J187" s="12">
        <f t="shared" si="171"/>
        <v>2120354</v>
      </c>
      <c r="K187" s="12">
        <v>15</v>
      </c>
      <c r="L187" s="12">
        <f t="shared" si="172"/>
        <v>2120355</v>
      </c>
      <c r="M187" s="12">
        <v>20</v>
      </c>
      <c r="N187" s="12">
        <f t="shared" si="173"/>
        <v>2120356</v>
      </c>
      <c r="O187" s="12">
        <v>25</v>
      </c>
      <c r="P187" s="13">
        <f t="shared" si="174"/>
        <v>2120357</v>
      </c>
      <c r="Q187" s="1"/>
      <c r="T187" s="1"/>
    </row>
    <row r="188" spans="1:20" x14ac:dyDescent="0.15">
      <c r="A188" s="2">
        <v>21206001</v>
      </c>
      <c r="B188" s="4">
        <v>21206</v>
      </c>
      <c r="C188" s="2">
        <v>1</v>
      </c>
      <c r="D188" s="5">
        <v>2030611</v>
      </c>
      <c r="E188" s="6">
        <v>1</v>
      </c>
      <c r="F188" s="6">
        <v>2030612</v>
      </c>
      <c r="G188" s="6">
        <v>5</v>
      </c>
      <c r="H188" s="6">
        <v>2030613</v>
      </c>
      <c r="I188" s="6">
        <v>10</v>
      </c>
      <c r="J188" s="6">
        <v>2030614</v>
      </c>
      <c r="K188" s="6">
        <v>15</v>
      </c>
      <c r="L188" s="6">
        <v>2030615</v>
      </c>
      <c r="M188" s="6">
        <v>20</v>
      </c>
      <c r="N188" s="6">
        <v>2030616</v>
      </c>
      <c r="O188" s="6">
        <v>25</v>
      </c>
      <c r="P188" s="7">
        <v>2030617</v>
      </c>
      <c r="Q188" s="1"/>
      <c r="T188" s="1"/>
    </row>
    <row r="189" spans="1:20" x14ac:dyDescent="0.15">
      <c r="A189" s="2">
        <v>21206002</v>
      </c>
      <c r="B189" s="4">
        <v>21206</v>
      </c>
      <c r="C189" s="2">
        <v>2</v>
      </c>
      <c r="D189" s="8">
        <v>2030621</v>
      </c>
      <c r="E189" s="9">
        <v>1</v>
      </c>
      <c r="F189" s="9">
        <v>2030622</v>
      </c>
      <c r="G189" s="9">
        <v>5</v>
      </c>
      <c r="H189" s="9">
        <v>2030623</v>
      </c>
      <c r="I189" s="9">
        <v>10</v>
      </c>
      <c r="J189" s="9">
        <v>2030624</v>
      </c>
      <c r="K189" s="9">
        <v>15</v>
      </c>
      <c r="L189" s="9">
        <v>2030625</v>
      </c>
      <c r="M189" s="9">
        <v>20</v>
      </c>
      <c r="N189" s="9">
        <v>2030626</v>
      </c>
      <c r="O189" s="9">
        <v>25</v>
      </c>
      <c r="P189" s="10">
        <v>2030627</v>
      </c>
      <c r="Q189" s="1"/>
      <c r="T189" s="1"/>
    </row>
    <row r="190" spans="1:20" x14ac:dyDescent="0.15">
      <c r="A190" s="2">
        <v>21206003</v>
      </c>
      <c r="B190" s="4">
        <v>21206</v>
      </c>
      <c r="C190" s="2">
        <v>3</v>
      </c>
      <c r="D190" s="8">
        <v>2030631</v>
      </c>
      <c r="E190" s="9">
        <v>1</v>
      </c>
      <c r="F190" s="9">
        <v>2030632</v>
      </c>
      <c r="G190" s="9">
        <v>5</v>
      </c>
      <c r="H190" s="9">
        <v>2030633</v>
      </c>
      <c r="I190" s="9">
        <v>10</v>
      </c>
      <c r="J190" s="9">
        <v>2030634</v>
      </c>
      <c r="K190" s="9">
        <v>15</v>
      </c>
      <c r="L190" s="9">
        <v>2030635</v>
      </c>
      <c r="M190" s="9">
        <v>20</v>
      </c>
      <c r="N190" s="9">
        <v>2030636</v>
      </c>
      <c r="O190" s="9">
        <v>25</v>
      </c>
      <c r="P190" s="10">
        <v>2030637</v>
      </c>
      <c r="Q190" s="1"/>
      <c r="T190" s="1"/>
    </row>
    <row r="191" spans="1:20" x14ac:dyDescent="0.15">
      <c r="A191" s="2">
        <v>21206004</v>
      </c>
      <c r="B191" s="4">
        <v>21206</v>
      </c>
      <c r="C191" s="2">
        <v>4</v>
      </c>
      <c r="D191" s="8">
        <v>2030641</v>
      </c>
      <c r="E191" s="9">
        <v>1</v>
      </c>
      <c r="F191" s="9">
        <v>2030642</v>
      </c>
      <c r="G191" s="9">
        <v>5</v>
      </c>
      <c r="H191" s="9">
        <v>2030643</v>
      </c>
      <c r="I191" s="9">
        <v>10</v>
      </c>
      <c r="J191" s="9">
        <v>2030644</v>
      </c>
      <c r="K191" s="9">
        <v>15</v>
      </c>
      <c r="L191" s="9">
        <v>2030645</v>
      </c>
      <c r="M191" s="9">
        <v>20</v>
      </c>
      <c r="N191" s="9">
        <v>2030646</v>
      </c>
      <c r="O191" s="9">
        <v>25</v>
      </c>
      <c r="P191" s="10">
        <v>2030647</v>
      </c>
      <c r="Q191" s="1"/>
      <c r="T191" s="1"/>
    </row>
    <row r="192" spans="1:20" x14ac:dyDescent="0.15">
      <c r="A192" s="2">
        <v>21206005</v>
      </c>
      <c r="B192" s="4">
        <v>21206</v>
      </c>
      <c r="C192" s="2">
        <v>5</v>
      </c>
      <c r="D192" s="11">
        <v>2030651</v>
      </c>
      <c r="E192" s="12">
        <v>1</v>
      </c>
      <c r="F192" s="12">
        <v>2030652</v>
      </c>
      <c r="G192" s="12">
        <v>5</v>
      </c>
      <c r="H192" s="12">
        <v>2030653</v>
      </c>
      <c r="I192" s="12">
        <v>10</v>
      </c>
      <c r="J192" s="12">
        <v>2030654</v>
      </c>
      <c r="K192" s="12">
        <v>15</v>
      </c>
      <c r="L192" s="12">
        <v>2030655</v>
      </c>
      <c r="M192" s="12">
        <v>20</v>
      </c>
      <c r="N192" s="12">
        <v>2030656</v>
      </c>
      <c r="O192" s="12">
        <v>25</v>
      </c>
      <c r="P192" s="13">
        <v>2030657</v>
      </c>
      <c r="Q192" s="1"/>
      <c r="T192" s="1"/>
    </row>
    <row r="193" spans="1:20" x14ac:dyDescent="0.15">
      <c r="A193" s="2">
        <v>21209001</v>
      </c>
      <c r="B193" s="4">
        <v>21209</v>
      </c>
      <c r="C193" s="2">
        <v>1</v>
      </c>
      <c r="D193" s="5">
        <v>2030911</v>
      </c>
      <c r="E193" s="6">
        <v>1</v>
      </c>
      <c r="F193" s="6">
        <v>2030912</v>
      </c>
      <c r="G193" s="6">
        <v>5</v>
      </c>
      <c r="H193" s="6">
        <v>2030913</v>
      </c>
      <c r="I193" s="6">
        <v>10</v>
      </c>
      <c r="J193" s="6">
        <v>2030914</v>
      </c>
      <c r="K193" s="6">
        <v>15</v>
      </c>
      <c r="L193" s="6">
        <v>2030915</v>
      </c>
      <c r="M193" s="6">
        <v>20</v>
      </c>
      <c r="N193" s="6">
        <v>2030916</v>
      </c>
      <c r="O193" s="6">
        <v>25</v>
      </c>
      <c r="P193" s="7">
        <v>2030917</v>
      </c>
      <c r="Q193" s="1"/>
      <c r="T193" s="1"/>
    </row>
    <row r="194" spans="1:20" x14ac:dyDescent="0.15">
      <c r="A194" s="2">
        <v>21209002</v>
      </c>
      <c r="B194" s="4">
        <v>21209</v>
      </c>
      <c r="C194" s="2">
        <v>2</v>
      </c>
      <c r="D194" s="8">
        <v>2030921</v>
      </c>
      <c r="E194" s="9">
        <v>1</v>
      </c>
      <c r="F194" s="9">
        <v>2030922</v>
      </c>
      <c r="G194" s="9">
        <v>5</v>
      </c>
      <c r="H194" s="9">
        <v>2030923</v>
      </c>
      <c r="I194" s="9">
        <v>10</v>
      </c>
      <c r="J194" s="9">
        <v>2030924</v>
      </c>
      <c r="K194" s="9">
        <v>15</v>
      </c>
      <c r="L194" s="9">
        <v>2030925</v>
      </c>
      <c r="M194" s="9">
        <v>20</v>
      </c>
      <c r="N194" s="9">
        <v>2030926</v>
      </c>
      <c r="O194" s="9">
        <v>25</v>
      </c>
      <c r="P194" s="10">
        <v>2030927</v>
      </c>
      <c r="Q194" s="1"/>
      <c r="T194" s="1"/>
    </row>
    <row r="195" spans="1:20" x14ac:dyDescent="0.15">
      <c r="A195" s="2">
        <v>21209003</v>
      </c>
      <c r="B195" s="4">
        <v>21209</v>
      </c>
      <c r="C195" s="2">
        <v>3</v>
      </c>
      <c r="D195" s="8">
        <v>2030931</v>
      </c>
      <c r="E195" s="9">
        <v>1</v>
      </c>
      <c r="F195" s="9">
        <v>2030932</v>
      </c>
      <c r="G195" s="9">
        <v>5</v>
      </c>
      <c r="H195" s="9">
        <v>2030933</v>
      </c>
      <c r="I195" s="9">
        <v>10</v>
      </c>
      <c r="J195" s="9">
        <v>2030934</v>
      </c>
      <c r="K195" s="9">
        <v>15</v>
      </c>
      <c r="L195" s="9">
        <v>2030935</v>
      </c>
      <c r="M195" s="9">
        <v>20</v>
      </c>
      <c r="N195" s="9">
        <v>2030936</v>
      </c>
      <c r="O195" s="9">
        <v>25</v>
      </c>
      <c r="P195" s="10">
        <v>2030937</v>
      </c>
      <c r="Q195" s="1"/>
      <c r="T195" s="1"/>
    </row>
    <row r="196" spans="1:20" x14ac:dyDescent="0.15">
      <c r="A196" s="2">
        <v>21209004</v>
      </c>
      <c r="B196" s="4">
        <v>21209</v>
      </c>
      <c r="C196" s="2">
        <v>4</v>
      </c>
      <c r="D196" s="8">
        <v>2030941</v>
      </c>
      <c r="E196" s="9">
        <v>1</v>
      </c>
      <c r="F196" s="9">
        <v>2030942</v>
      </c>
      <c r="G196" s="9">
        <v>5</v>
      </c>
      <c r="H196" s="9">
        <v>2030943</v>
      </c>
      <c r="I196" s="9">
        <v>10</v>
      </c>
      <c r="J196" s="9">
        <v>2030944</v>
      </c>
      <c r="K196" s="9">
        <v>15</v>
      </c>
      <c r="L196" s="9">
        <v>2030945</v>
      </c>
      <c r="M196" s="9">
        <v>20</v>
      </c>
      <c r="N196" s="9">
        <v>2030946</v>
      </c>
      <c r="O196" s="9">
        <v>25</v>
      </c>
      <c r="P196" s="10">
        <v>2030947</v>
      </c>
      <c r="Q196" s="1"/>
      <c r="T196" s="1"/>
    </row>
    <row r="197" spans="1:20" x14ac:dyDescent="0.15">
      <c r="A197" s="2">
        <v>21209005</v>
      </c>
      <c r="B197" s="4">
        <v>21209</v>
      </c>
      <c r="C197" s="2">
        <v>5</v>
      </c>
      <c r="D197" s="11">
        <v>2030951</v>
      </c>
      <c r="E197" s="12">
        <v>1</v>
      </c>
      <c r="F197" s="12">
        <v>2030952</v>
      </c>
      <c r="G197" s="12">
        <v>5</v>
      </c>
      <c r="H197" s="12">
        <v>2030953</v>
      </c>
      <c r="I197" s="12">
        <v>10</v>
      </c>
      <c r="J197" s="12">
        <v>2030954</v>
      </c>
      <c r="K197" s="12">
        <v>15</v>
      </c>
      <c r="L197" s="12">
        <v>2030955</v>
      </c>
      <c r="M197" s="12">
        <v>20</v>
      </c>
      <c r="N197" s="12">
        <v>2030956</v>
      </c>
      <c r="O197" s="12">
        <v>25</v>
      </c>
      <c r="P197" s="13">
        <v>2030957</v>
      </c>
      <c r="Q197" s="1"/>
      <c r="T197" s="1"/>
    </row>
    <row r="198" spans="1:20" x14ac:dyDescent="0.15">
      <c r="A198" s="2">
        <v>21212001</v>
      </c>
      <c r="B198" s="4">
        <v>21212</v>
      </c>
      <c r="C198" s="2">
        <v>1</v>
      </c>
      <c r="D198" s="5">
        <v>2031211</v>
      </c>
      <c r="E198" s="6">
        <v>1</v>
      </c>
      <c r="F198" s="6">
        <v>2031212</v>
      </c>
      <c r="G198" s="6">
        <v>5</v>
      </c>
      <c r="H198" s="6">
        <v>2031213</v>
      </c>
      <c r="I198" s="6">
        <v>10</v>
      </c>
      <c r="J198" s="6">
        <v>2031214</v>
      </c>
      <c r="K198" s="6">
        <v>15</v>
      </c>
      <c r="L198" s="6">
        <v>2031215</v>
      </c>
      <c r="M198" s="6">
        <v>20</v>
      </c>
      <c r="N198" s="6">
        <v>2031216</v>
      </c>
      <c r="O198" s="6">
        <v>25</v>
      </c>
      <c r="P198" s="7">
        <v>2031217</v>
      </c>
      <c r="Q198" s="1"/>
      <c r="T198" s="1"/>
    </row>
    <row r="199" spans="1:20" x14ac:dyDescent="0.15">
      <c r="A199" s="2">
        <v>21212002</v>
      </c>
      <c r="B199" s="4">
        <v>21212</v>
      </c>
      <c r="C199" s="2">
        <v>2</v>
      </c>
      <c r="D199" s="8">
        <v>2031221</v>
      </c>
      <c r="E199" s="9">
        <v>1</v>
      </c>
      <c r="F199" s="9">
        <v>2031222</v>
      </c>
      <c r="G199" s="9">
        <v>5</v>
      </c>
      <c r="H199" s="9">
        <v>2031223</v>
      </c>
      <c r="I199" s="9">
        <v>10</v>
      </c>
      <c r="J199" s="9">
        <v>2031224</v>
      </c>
      <c r="K199" s="9">
        <v>15</v>
      </c>
      <c r="L199" s="9">
        <v>2031225</v>
      </c>
      <c r="M199" s="9">
        <v>20</v>
      </c>
      <c r="N199" s="9">
        <v>2031226</v>
      </c>
      <c r="O199" s="9">
        <v>25</v>
      </c>
      <c r="P199" s="10">
        <v>2031227</v>
      </c>
      <c r="Q199" s="1"/>
      <c r="T199" s="1"/>
    </row>
    <row r="200" spans="1:20" x14ac:dyDescent="0.15">
      <c r="A200" s="2">
        <v>21212003</v>
      </c>
      <c r="B200" s="4">
        <v>21212</v>
      </c>
      <c r="C200" s="2">
        <v>3</v>
      </c>
      <c r="D200" s="8">
        <v>2031231</v>
      </c>
      <c r="E200" s="9">
        <v>1</v>
      </c>
      <c r="F200" s="9">
        <v>2031232</v>
      </c>
      <c r="G200" s="9">
        <v>5</v>
      </c>
      <c r="H200" s="9">
        <v>2031233</v>
      </c>
      <c r="I200" s="9">
        <v>10</v>
      </c>
      <c r="J200" s="9">
        <v>2031234</v>
      </c>
      <c r="K200" s="9">
        <v>15</v>
      </c>
      <c r="L200" s="9">
        <v>2031235</v>
      </c>
      <c r="M200" s="9">
        <v>20</v>
      </c>
      <c r="N200" s="9">
        <v>2031236</v>
      </c>
      <c r="O200" s="9">
        <v>25</v>
      </c>
      <c r="P200" s="10">
        <v>2031237</v>
      </c>
      <c r="Q200" s="1"/>
      <c r="T200" s="1"/>
    </row>
    <row r="201" spans="1:20" x14ac:dyDescent="0.15">
      <c r="A201" s="2">
        <v>21212004</v>
      </c>
      <c r="B201" s="4">
        <v>21212</v>
      </c>
      <c r="C201" s="2">
        <v>4</v>
      </c>
      <c r="D201" s="8">
        <v>2031241</v>
      </c>
      <c r="E201" s="9">
        <v>1</v>
      </c>
      <c r="F201" s="9">
        <v>2031242</v>
      </c>
      <c r="G201" s="9">
        <v>5</v>
      </c>
      <c r="H201" s="9">
        <v>2031243</v>
      </c>
      <c r="I201" s="9">
        <v>10</v>
      </c>
      <c r="J201" s="9">
        <v>2031244</v>
      </c>
      <c r="K201" s="9">
        <v>15</v>
      </c>
      <c r="L201" s="9">
        <v>2031245</v>
      </c>
      <c r="M201" s="9">
        <v>20</v>
      </c>
      <c r="N201" s="9">
        <v>2031246</v>
      </c>
      <c r="O201" s="9">
        <v>25</v>
      </c>
      <c r="P201" s="10">
        <v>2031247</v>
      </c>
      <c r="Q201" s="1"/>
      <c r="T201" s="1"/>
    </row>
    <row r="202" spans="1:20" x14ac:dyDescent="0.15">
      <c r="A202" s="2">
        <v>21212005</v>
      </c>
      <c r="B202" s="4">
        <v>21212</v>
      </c>
      <c r="C202" s="2">
        <v>5</v>
      </c>
      <c r="D202" s="11">
        <v>2031251</v>
      </c>
      <c r="E202" s="12">
        <v>1</v>
      </c>
      <c r="F202" s="12">
        <v>2031252</v>
      </c>
      <c r="G202" s="12">
        <v>5</v>
      </c>
      <c r="H202" s="12">
        <v>2031253</v>
      </c>
      <c r="I202" s="12">
        <v>10</v>
      </c>
      <c r="J202" s="12">
        <v>2031254</v>
      </c>
      <c r="K202" s="12">
        <v>15</v>
      </c>
      <c r="L202" s="12">
        <v>2031255</v>
      </c>
      <c r="M202" s="12">
        <v>20</v>
      </c>
      <c r="N202" s="12">
        <v>2031256</v>
      </c>
      <c r="O202" s="12">
        <v>25</v>
      </c>
      <c r="P202" s="13">
        <v>2031257</v>
      </c>
      <c r="Q202" s="1"/>
      <c r="T202" s="1"/>
    </row>
    <row r="203" spans="1:20" x14ac:dyDescent="0.15">
      <c r="A203" s="2">
        <v>21303001</v>
      </c>
      <c r="B203" s="4">
        <v>21303</v>
      </c>
      <c r="C203" s="2">
        <v>1</v>
      </c>
      <c r="D203" s="5">
        <f t="shared" ref="D203:D234" si="175">B203*100+11</f>
        <v>2130311</v>
      </c>
      <c r="E203" s="6">
        <v>1</v>
      </c>
      <c r="F203" s="6">
        <f t="shared" ref="F203:F234" si="176">B203*100+12</f>
        <v>2130312</v>
      </c>
      <c r="G203" s="6">
        <v>5</v>
      </c>
      <c r="H203" s="6">
        <f t="shared" ref="H203:H234" si="177">B203*100+13</f>
        <v>2130313</v>
      </c>
      <c r="I203" s="6">
        <v>10</v>
      </c>
      <c r="J203" s="6">
        <f t="shared" ref="J203:J234" si="178">B203*100+14</f>
        <v>2130314</v>
      </c>
      <c r="K203" s="6">
        <v>15</v>
      </c>
      <c r="L203" s="6">
        <f t="shared" ref="L203:L234" si="179">B203*100+15</f>
        <v>2130315</v>
      </c>
      <c r="M203" s="6">
        <v>20</v>
      </c>
      <c r="N203" s="6">
        <f t="shared" ref="N203:N234" si="180">B203*100+16</f>
        <v>2130316</v>
      </c>
      <c r="O203" s="6">
        <v>25</v>
      </c>
      <c r="P203" s="7">
        <f t="shared" ref="P203:P234" si="181">B203*100+17</f>
        <v>2130317</v>
      </c>
      <c r="Q203" s="1"/>
      <c r="T203" s="1"/>
    </row>
    <row r="204" spans="1:20" x14ac:dyDescent="0.15">
      <c r="A204" s="2">
        <v>21303002</v>
      </c>
      <c r="B204" s="4">
        <v>21303</v>
      </c>
      <c r="C204" s="2">
        <v>2</v>
      </c>
      <c r="D204" s="8">
        <f t="shared" ref="D204:D235" si="182">D203+10</f>
        <v>2130321</v>
      </c>
      <c r="E204" s="9">
        <v>1</v>
      </c>
      <c r="F204" s="9">
        <f t="shared" ref="F204:F235" si="183">F203+10</f>
        <v>2130322</v>
      </c>
      <c r="G204" s="9">
        <v>5</v>
      </c>
      <c r="H204" s="9">
        <f t="shared" ref="H204:H267" si="184">H203+10</f>
        <v>2130323</v>
      </c>
      <c r="I204" s="9">
        <v>10</v>
      </c>
      <c r="J204" s="9">
        <f t="shared" ref="J204:J267" si="185">J203+10</f>
        <v>2130324</v>
      </c>
      <c r="K204" s="9">
        <v>15</v>
      </c>
      <c r="L204" s="9">
        <f t="shared" ref="L204:L267" si="186">L203+10</f>
        <v>2130325</v>
      </c>
      <c r="M204" s="9">
        <v>20</v>
      </c>
      <c r="N204" s="9">
        <f t="shared" ref="N204:N267" si="187">N203+10</f>
        <v>2130326</v>
      </c>
      <c r="O204" s="9">
        <v>25</v>
      </c>
      <c r="P204" s="10">
        <f t="shared" ref="P204:P267" si="188">P203+10</f>
        <v>2130327</v>
      </c>
    </row>
    <row r="205" spans="1:20" x14ac:dyDescent="0.15">
      <c r="A205" s="2">
        <v>21303003</v>
      </c>
      <c r="B205" s="4">
        <v>21303</v>
      </c>
      <c r="C205" s="2">
        <v>3</v>
      </c>
      <c r="D205" s="8">
        <f t="shared" si="182"/>
        <v>2130331</v>
      </c>
      <c r="E205" s="9">
        <v>1</v>
      </c>
      <c r="F205" s="9">
        <f t="shared" si="183"/>
        <v>2130332</v>
      </c>
      <c r="G205" s="9">
        <v>5</v>
      </c>
      <c r="H205" s="9">
        <f t="shared" si="184"/>
        <v>2130333</v>
      </c>
      <c r="I205" s="9">
        <v>10</v>
      </c>
      <c r="J205" s="9">
        <f t="shared" si="185"/>
        <v>2130334</v>
      </c>
      <c r="K205" s="9">
        <v>15</v>
      </c>
      <c r="L205" s="9">
        <f t="shared" si="186"/>
        <v>2130335</v>
      </c>
      <c r="M205" s="9">
        <v>20</v>
      </c>
      <c r="N205" s="9">
        <f t="shared" si="187"/>
        <v>2130336</v>
      </c>
      <c r="O205" s="9">
        <v>25</v>
      </c>
      <c r="P205" s="10">
        <f t="shared" si="188"/>
        <v>2130337</v>
      </c>
    </row>
    <row r="206" spans="1:20" x14ac:dyDescent="0.15">
      <c r="A206" s="2">
        <v>21303004</v>
      </c>
      <c r="B206" s="4">
        <v>21303</v>
      </c>
      <c r="C206" s="2">
        <v>4</v>
      </c>
      <c r="D206" s="8">
        <f t="shared" si="182"/>
        <v>2130341</v>
      </c>
      <c r="E206" s="9">
        <v>1</v>
      </c>
      <c r="F206" s="9">
        <f t="shared" si="183"/>
        <v>2130342</v>
      </c>
      <c r="G206" s="9">
        <v>5</v>
      </c>
      <c r="H206" s="9">
        <f t="shared" si="184"/>
        <v>2130343</v>
      </c>
      <c r="I206" s="9">
        <v>10</v>
      </c>
      <c r="J206" s="9">
        <f t="shared" si="185"/>
        <v>2130344</v>
      </c>
      <c r="K206" s="9">
        <v>15</v>
      </c>
      <c r="L206" s="9">
        <f t="shared" si="186"/>
        <v>2130345</v>
      </c>
      <c r="M206" s="9">
        <v>20</v>
      </c>
      <c r="N206" s="9">
        <f t="shared" si="187"/>
        <v>2130346</v>
      </c>
      <c r="O206" s="9">
        <v>25</v>
      </c>
      <c r="P206" s="10">
        <f t="shared" si="188"/>
        <v>2130347</v>
      </c>
    </row>
    <row r="207" spans="1:20" x14ac:dyDescent="0.15">
      <c r="A207" s="2">
        <v>21303005</v>
      </c>
      <c r="B207" s="4">
        <v>21303</v>
      </c>
      <c r="C207" s="2">
        <v>5</v>
      </c>
      <c r="D207" s="11">
        <f t="shared" si="182"/>
        <v>2130351</v>
      </c>
      <c r="E207" s="12">
        <v>1</v>
      </c>
      <c r="F207" s="12">
        <f t="shared" si="183"/>
        <v>2130352</v>
      </c>
      <c r="G207" s="12">
        <v>5</v>
      </c>
      <c r="H207" s="12">
        <f t="shared" si="184"/>
        <v>2130353</v>
      </c>
      <c r="I207" s="12">
        <v>10</v>
      </c>
      <c r="J207" s="12">
        <f t="shared" si="185"/>
        <v>2130354</v>
      </c>
      <c r="K207" s="12">
        <v>15</v>
      </c>
      <c r="L207" s="12">
        <f t="shared" si="186"/>
        <v>2130355</v>
      </c>
      <c r="M207" s="12">
        <v>20</v>
      </c>
      <c r="N207" s="12">
        <f t="shared" si="187"/>
        <v>2130356</v>
      </c>
      <c r="O207" s="12">
        <v>25</v>
      </c>
      <c r="P207" s="13">
        <f t="shared" si="188"/>
        <v>2130357</v>
      </c>
    </row>
    <row r="208" spans="1:20" x14ac:dyDescent="0.15">
      <c r="A208" s="2">
        <v>21306001</v>
      </c>
      <c r="B208" s="4">
        <v>21306</v>
      </c>
      <c r="C208" s="2">
        <v>1</v>
      </c>
      <c r="D208" s="5">
        <v>2030611</v>
      </c>
      <c r="E208" s="6">
        <v>1</v>
      </c>
      <c r="F208" s="6">
        <v>2030612</v>
      </c>
      <c r="G208" s="6">
        <v>5</v>
      </c>
      <c r="H208" s="6">
        <v>2030613</v>
      </c>
      <c r="I208" s="6">
        <v>10</v>
      </c>
      <c r="J208" s="6">
        <v>2030614</v>
      </c>
      <c r="K208" s="6">
        <v>15</v>
      </c>
      <c r="L208" s="6">
        <v>2030615</v>
      </c>
      <c r="M208" s="6">
        <v>20</v>
      </c>
      <c r="N208" s="6">
        <v>2030616</v>
      </c>
      <c r="O208" s="6">
        <v>25</v>
      </c>
      <c r="P208" s="7">
        <v>2030617</v>
      </c>
    </row>
    <row r="209" spans="1:16" x14ac:dyDescent="0.15">
      <c r="A209" s="2">
        <v>21306002</v>
      </c>
      <c r="B209" s="4">
        <v>21306</v>
      </c>
      <c r="C209" s="2">
        <v>2</v>
      </c>
      <c r="D209" s="8">
        <v>2030621</v>
      </c>
      <c r="E209" s="9">
        <v>1</v>
      </c>
      <c r="F209" s="9">
        <v>2030622</v>
      </c>
      <c r="G209" s="9">
        <v>5</v>
      </c>
      <c r="H209" s="9">
        <v>2030623</v>
      </c>
      <c r="I209" s="9">
        <v>10</v>
      </c>
      <c r="J209" s="9">
        <v>2030624</v>
      </c>
      <c r="K209" s="9">
        <v>15</v>
      </c>
      <c r="L209" s="9">
        <v>2030625</v>
      </c>
      <c r="M209" s="9">
        <v>20</v>
      </c>
      <c r="N209" s="9">
        <v>2030626</v>
      </c>
      <c r="O209" s="9">
        <v>25</v>
      </c>
      <c r="P209" s="10">
        <v>2030627</v>
      </c>
    </row>
    <row r="210" spans="1:16" x14ac:dyDescent="0.15">
      <c r="A210" s="2">
        <v>21306003</v>
      </c>
      <c r="B210" s="4">
        <v>21306</v>
      </c>
      <c r="C210" s="2">
        <v>3</v>
      </c>
      <c r="D210" s="8">
        <v>2030631</v>
      </c>
      <c r="E210" s="9">
        <v>1</v>
      </c>
      <c r="F210" s="9">
        <v>2030632</v>
      </c>
      <c r="G210" s="9">
        <v>5</v>
      </c>
      <c r="H210" s="9">
        <v>2030633</v>
      </c>
      <c r="I210" s="9">
        <v>10</v>
      </c>
      <c r="J210" s="9">
        <v>2030634</v>
      </c>
      <c r="K210" s="9">
        <v>15</v>
      </c>
      <c r="L210" s="9">
        <v>2030635</v>
      </c>
      <c r="M210" s="9">
        <v>20</v>
      </c>
      <c r="N210" s="9">
        <v>2030636</v>
      </c>
      <c r="O210" s="9">
        <v>25</v>
      </c>
      <c r="P210" s="10">
        <v>2030637</v>
      </c>
    </row>
    <row r="211" spans="1:16" x14ac:dyDescent="0.15">
      <c r="A211" s="2">
        <v>21306004</v>
      </c>
      <c r="B211" s="4">
        <v>21306</v>
      </c>
      <c r="C211" s="2">
        <v>4</v>
      </c>
      <c r="D211" s="8">
        <v>2030641</v>
      </c>
      <c r="E211" s="9">
        <v>1</v>
      </c>
      <c r="F211" s="9">
        <v>2030642</v>
      </c>
      <c r="G211" s="9">
        <v>5</v>
      </c>
      <c r="H211" s="9">
        <v>2030643</v>
      </c>
      <c r="I211" s="9">
        <v>10</v>
      </c>
      <c r="J211" s="9">
        <v>2030644</v>
      </c>
      <c r="K211" s="9">
        <v>15</v>
      </c>
      <c r="L211" s="9">
        <v>2030645</v>
      </c>
      <c r="M211" s="9">
        <v>20</v>
      </c>
      <c r="N211" s="9">
        <v>2030646</v>
      </c>
      <c r="O211" s="9">
        <v>25</v>
      </c>
      <c r="P211" s="10">
        <v>2030647</v>
      </c>
    </row>
    <row r="212" spans="1:16" x14ac:dyDescent="0.15">
      <c r="A212" s="2">
        <v>21306005</v>
      </c>
      <c r="B212" s="4">
        <v>21306</v>
      </c>
      <c r="C212" s="2">
        <v>5</v>
      </c>
      <c r="D212" s="11">
        <v>2030651</v>
      </c>
      <c r="E212" s="12">
        <v>1</v>
      </c>
      <c r="F212" s="12">
        <v>2030652</v>
      </c>
      <c r="G212" s="12">
        <v>5</v>
      </c>
      <c r="H212" s="12">
        <v>2030653</v>
      </c>
      <c r="I212" s="12">
        <v>10</v>
      </c>
      <c r="J212" s="12">
        <v>2030654</v>
      </c>
      <c r="K212" s="12">
        <v>15</v>
      </c>
      <c r="L212" s="12">
        <v>2030655</v>
      </c>
      <c r="M212" s="12">
        <v>20</v>
      </c>
      <c r="N212" s="12">
        <v>2030656</v>
      </c>
      <c r="O212" s="12">
        <v>25</v>
      </c>
      <c r="P212" s="13">
        <v>2030657</v>
      </c>
    </row>
    <row r="213" spans="1:16" x14ac:dyDescent="0.15">
      <c r="A213" s="2">
        <v>21309001</v>
      </c>
      <c r="B213" s="4">
        <v>21309</v>
      </c>
      <c r="C213" s="2">
        <v>1</v>
      </c>
      <c r="D213" s="5">
        <v>2030911</v>
      </c>
      <c r="E213" s="6">
        <v>1</v>
      </c>
      <c r="F213" s="6">
        <v>2030912</v>
      </c>
      <c r="G213" s="6">
        <v>5</v>
      </c>
      <c r="H213" s="6">
        <v>2030913</v>
      </c>
      <c r="I213" s="6">
        <v>10</v>
      </c>
      <c r="J213" s="6">
        <v>2030914</v>
      </c>
      <c r="K213" s="6">
        <v>15</v>
      </c>
      <c r="L213" s="6">
        <v>2030915</v>
      </c>
      <c r="M213" s="6">
        <v>20</v>
      </c>
      <c r="N213" s="6">
        <v>2030916</v>
      </c>
      <c r="O213" s="6">
        <v>25</v>
      </c>
      <c r="P213" s="7">
        <v>2030917</v>
      </c>
    </row>
    <row r="214" spans="1:16" x14ac:dyDescent="0.15">
      <c r="A214" s="2">
        <v>21309002</v>
      </c>
      <c r="B214" s="4">
        <v>21309</v>
      </c>
      <c r="C214" s="2">
        <v>2</v>
      </c>
      <c r="D214" s="8">
        <v>2030921</v>
      </c>
      <c r="E214" s="9">
        <v>1</v>
      </c>
      <c r="F214" s="9">
        <v>2030922</v>
      </c>
      <c r="G214" s="9">
        <v>5</v>
      </c>
      <c r="H214" s="9">
        <v>2030923</v>
      </c>
      <c r="I214" s="9">
        <v>10</v>
      </c>
      <c r="J214" s="9">
        <v>2030924</v>
      </c>
      <c r="K214" s="9">
        <v>15</v>
      </c>
      <c r="L214" s="9">
        <v>2030925</v>
      </c>
      <c r="M214" s="9">
        <v>20</v>
      </c>
      <c r="N214" s="9">
        <v>2030926</v>
      </c>
      <c r="O214" s="9">
        <v>25</v>
      </c>
      <c r="P214" s="10">
        <v>2030927</v>
      </c>
    </row>
    <row r="215" spans="1:16" x14ac:dyDescent="0.15">
      <c r="A215" s="2">
        <v>21309003</v>
      </c>
      <c r="B215" s="4">
        <v>21309</v>
      </c>
      <c r="C215" s="2">
        <v>3</v>
      </c>
      <c r="D215" s="8">
        <v>2030931</v>
      </c>
      <c r="E215" s="9">
        <v>1</v>
      </c>
      <c r="F215" s="9">
        <v>2030932</v>
      </c>
      <c r="G215" s="9">
        <v>5</v>
      </c>
      <c r="H215" s="9">
        <v>2030933</v>
      </c>
      <c r="I215" s="9">
        <v>10</v>
      </c>
      <c r="J215" s="9">
        <v>2030934</v>
      </c>
      <c r="K215" s="9">
        <v>15</v>
      </c>
      <c r="L215" s="9">
        <v>2030935</v>
      </c>
      <c r="M215" s="9">
        <v>20</v>
      </c>
      <c r="N215" s="9">
        <v>2030936</v>
      </c>
      <c r="O215" s="9">
        <v>25</v>
      </c>
      <c r="P215" s="10">
        <v>2030937</v>
      </c>
    </row>
    <row r="216" spans="1:16" x14ac:dyDescent="0.15">
      <c r="A216" s="2">
        <v>21309004</v>
      </c>
      <c r="B216" s="4">
        <v>21309</v>
      </c>
      <c r="C216" s="2">
        <v>4</v>
      </c>
      <c r="D216" s="8">
        <v>2030941</v>
      </c>
      <c r="E216" s="9">
        <v>1</v>
      </c>
      <c r="F216" s="9">
        <v>2030942</v>
      </c>
      <c r="G216" s="9">
        <v>5</v>
      </c>
      <c r="H216" s="9">
        <v>2030943</v>
      </c>
      <c r="I216" s="9">
        <v>10</v>
      </c>
      <c r="J216" s="9">
        <v>2030944</v>
      </c>
      <c r="K216" s="9">
        <v>15</v>
      </c>
      <c r="L216" s="9">
        <v>2030945</v>
      </c>
      <c r="M216" s="9">
        <v>20</v>
      </c>
      <c r="N216" s="9">
        <v>2030946</v>
      </c>
      <c r="O216" s="9">
        <v>25</v>
      </c>
      <c r="P216" s="10">
        <v>2030947</v>
      </c>
    </row>
    <row r="217" spans="1:16" x14ac:dyDescent="0.15">
      <c r="A217" s="2">
        <v>21309005</v>
      </c>
      <c r="B217" s="4">
        <v>21309</v>
      </c>
      <c r="C217" s="2">
        <v>5</v>
      </c>
      <c r="D217" s="11">
        <v>2030951</v>
      </c>
      <c r="E217" s="12">
        <v>1</v>
      </c>
      <c r="F217" s="12">
        <v>2030952</v>
      </c>
      <c r="G217" s="12">
        <v>5</v>
      </c>
      <c r="H217" s="12">
        <v>2030953</v>
      </c>
      <c r="I217" s="12">
        <v>10</v>
      </c>
      <c r="J217" s="12">
        <v>2030954</v>
      </c>
      <c r="K217" s="12">
        <v>15</v>
      </c>
      <c r="L217" s="12">
        <v>2030955</v>
      </c>
      <c r="M217" s="12">
        <v>20</v>
      </c>
      <c r="N217" s="12">
        <v>2030956</v>
      </c>
      <c r="O217" s="12">
        <v>25</v>
      </c>
      <c r="P217" s="13">
        <v>2030957</v>
      </c>
    </row>
    <row r="218" spans="1:16" x14ac:dyDescent="0.15">
      <c r="A218" s="2">
        <v>21312001</v>
      </c>
      <c r="B218" s="4">
        <v>21312</v>
      </c>
      <c r="C218" s="2">
        <v>1</v>
      </c>
      <c r="D218" s="5">
        <v>2031211</v>
      </c>
      <c r="E218" s="6">
        <v>1</v>
      </c>
      <c r="F218" s="6">
        <v>2031212</v>
      </c>
      <c r="G218" s="6">
        <v>5</v>
      </c>
      <c r="H218" s="6">
        <v>2031213</v>
      </c>
      <c r="I218" s="6">
        <v>10</v>
      </c>
      <c r="J218" s="6">
        <v>2031214</v>
      </c>
      <c r="K218" s="6">
        <v>15</v>
      </c>
      <c r="L218" s="6">
        <v>2031215</v>
      </c>
      <c r="M218" s="6">
        <v>20</v>
      </c>
      <c r="N218" s="6">
        <v>2031216</v>
      </c>
      <c r="O218" s="6">
        <v>25</v>
      </c>
      <c r="P218" s="7">
        <v>2031217</v>
      </c>
    </row>
    <row r="219" spans="1:16" x14ac:dyDescent="0.15">
      <c r="A219" s="2">
        <v>21312002</v>
      </c>
      <c r="B219" s="4">
        <v>21312</v>
      </c>
      <c r="C219" s="2">
        <v>2</v>
      </c>
      <c r="D219" s="8">
        <v>2031221</v>
      </c>
      <c r="E219" s="9">
        <v>1</v>
      </c>
      <c r="F219" s="9">
        <v>2031222</v>
      </c>
      <c r="G219" s="9">
        <v>5</v>
      </c>
      <c r="H219" s="9">
        <v>2031223</v>
      </c>
      <c r="I219" s="9">
        <v>10</v>
      </c>
      <c r="J219" s="9">
        <v>2031224</v>
      </c>
      <c r="K219" s="9">
        <v>15</v>
      </c>
      <c r="L219" s="9">
        <v>2031225</v>
      </c>
      <c r="M219" s="9">
        <v>20</v>
      </c>
      <c r="N219" s="9">
        <v>2031226</v>
      </c>
      <c r="O219" s="9">
        <v>25</v>
      </c>
      <c r="P219" s="10">
        <v>2031227</v>
      </c>
    </row>
    <row r="220" spans="1:16" x14ac:dyDescent="0.15">
      <c r="A220" s="2">
        <v>21312003</v>
      </c>
      <c r="B220" s="4">
        <v>21312</v>
      </c>
      <c r="C220" s="2">
        <v>3</v>
      </c>
      <c r="D220" s="8">
        <v>2031231</v>
      </c>
      <c r="E220" s="9">
        <v>1</v>
      </c>
      <c r="F220" s="9">
        <v>2031232</v>
      </c>
      <c r="G220" s="9">
        <v>5</v>
      </c>
      <c r="H220" s="9">
        <v>2031233</v>
      </c>
      <c r="I220" s="9">
        <v>10</v>
      </c>
      <c r="J220" s="9">
        <v>2031234</v>
      </c>
      <c r="K220" s="9">
        <v>15</v>
      </c>
      <c r="L220" s="9">
        <v>2031235</v>
      </c>
      <c r="M220" s="9">
        <v>20</v>
      </c>
      <c r="N220" s="9">
        <v>2031236</v>
      </c>
      <c r="O220" s="9">
        <v>25</v>
      </c>
      <c r="P220" s="10">
        <v>2031237</v>
      </c>
    </row>
    <row r="221" spans="1:16" x14ac:dyDescent="0.15">
      <c r="A221" s="2">
        <v>21312004</v>
      </c>
      <c r="B221" s="4">
        <v>21312</v>
      </c>
      <c r="C221" s="2">
        <v>4</v>
      </c>
      <c r="D221" s="8">
        <v>2031241</v>
      </c>
      <c r="E221" s="9">
        <v>1</v>
      </c>
      <c r="F221" s="9">
        <v>2031242</v>
      </c>
      <c r="G221" s="9">
        <v>5</v>
      </c>
      <c r="H221" s="9">
        <v>2031243</v>
      </c>
      <c r="I221" s="9">
        <v>10</v>
      </c>
      <c r="J221" s="9">
        <v>2031244</v>
      </c>
      <c r="K221" s="9">
        <v>15</v>
      </c>
      <c r="L221" s="9">
        <v>2031245</v>
      </c>
      <c r="M221" s="9">
        <v>20</v>
      </c>
      <c r="N221" s="9">
        <v>2031246</v>
      </c>
      <c r="O221" s="9">
        <v>25</v>
      </c>
      <c r="P221" s="10">
        <v>2031247</v>
      </c>
    </row>
    <row r="222" spans="1:16" x14ac:dyDescent="0.15">
      <c r="A222" s="2">
        <v>21312005</v>
      </c>
      <c r="B222" s="4">
        <v>21312</v>
      </c>
      <c r="C222" s="2">
        <v>5</v>
      </c>
      <c r="D222" s="11">
        <v>2031251</v>
      </c>
      <c r="E222" s="12">
        <v>1</v>
      </c>
      <c r="F222" s="12">
        <v>2031252</v>
      </c>
      <c r="G222" s="12">
        <v>5</v>
      </c>
      <c r="H222" s="12">
        <v>2031253</v>
      </c>
      <c r="I222" s="12">
        <v>10</v>
      </c>
      <c r="J222" s="12">
        <v>2031254</v>
      </c>
      <c r="K222" s="12">
        <v>15</v>
      </c>
      <c r="L222" s="12">
        <v>2031255</v>
      </c>
      <c r="M222" s="12">
        <v>20</v>
      </c>
      <c r="N222" s="12">
        <v>2031256</v>
      </c>
      <c r="O222" s="12">
        <v>25</v>
      </c>
      <c r="P222" s="13">
        <v>2031257</v>
      </c>
    </row>
    <row r="223" spans="1:16" x14ac:dyDescent="0.15">
      <c r="A223" s="2">
        <v>21403001</v>
      </c>
      <c r="B223" s="4">
        <v>21403</v>
      </c>
      <c r="C223" s="2">
        <v>1</v>
      </c>
      <c r="D223" s="5">
        <f t="shared" ref="D223:D254" si="189">B223*100+11</f>
        <v>2140311</v>
      </c>
      <c r="E223" s="6">
        <v>1</v>
      </c>
      <c r="F223" s="6">
        <f t="shared" ref="F223:F254" si="190">B223*100+12</f>
        <v>2140312</v>
      </c>
      <c r="G223" s="6">
        <v>5</v>
      </c>
      <c r="H223" s="6">
        <f t="shared" ref="H223:H254" si="191">B223*100+13</f>
        <v>2140313</v>
      </c>
      <c r="I223" s="6">
        <v>10</v>
      </c>
      <c r="J223" s="6">
        <f t="shared" ref="J223:J254" si="192">B223*100+14</f>
        <v>2140314</v>
      </c>
      <c r="K223" s="6">
        <v>15</v>
      </c>
      <c r="L223" s="6">
        <f t="shared" ref="L223:L254" si="193">B223*100+15</f>
        <v>2140315</v>
      </c>
      <c r="M223" s="6">
        <v>20</v>
      </c>
      <c r="N223" s="6">
        <f t="shared" ref="N223:N254" si="194">B223*100+16</f>
        <v>2140316</v>
      </c>
      <c r="O223" s="6">
        <v>25</v>
      </c>
      <c r="P223" s="7">
        <f t="shared" ref="P223:P254" si="195">B223*100+17</f>
        <v>2140317</v>
      </c>
    </row>
    <row r="224" spans="1:16" x14ac:dyDescent="0.15">
      <c r="A224" s="2">
        <v>21403002</v>
      </c>
      <c r="B224" s="4">
        <v>21403</v>
      </c>
      <c r="C224" s="2">
        <v>2</v>
      </c>
      <c r="D224" s="8">
        <f t="shared" ref="D224:D255" si="196">D223+10</f>
        <v>2140321</v>
      </c>
      <c r="E224" s="9">
        <v>1</v>
      </c>
      <c r="F224" s="9">
        <f t="shared" ref="F224:F255" si="197">F223+10</f>
        <v>2140322</v>
      </c>
      <c r="G224" s="9">
        <v>5</v>
      </c>
      <c r="H224" s="9">
        <f t="shared" ref="H224:H287" si="198">H223+10</f>
        <v>2140323</v>
      </c>
      <c r="I224" s="9">
        <v>10</v>
      </c>
      <c r="J224" s="9">
        <f t="shared" ref="J224:J287" si="199">J223+10</f>
        <v>2140324</v>
      </c>
      <c r="K224" s="9">
        <v>15</v>
      </c>
      <c r="L224" s="9">
        <f t="shared" ref="L224:L287" si="200">L223+10</f>
        <v>2140325</v>
      </c>
      <c r="M224" s="9">
        <v>20</v>
      </c>
      <c r="N224" s="9">
        <f t="shared" ref="N224:N287" si="201">N223+10</f>
        <v>2140326</v>
      </c>
      <c r="O224" s="9">
        <v>25</v>
      </c>
      <c r="P224" s="10">
        <f t="shared" ref="P224:P287" si="202">P223+10</f>
        <v>2140327</v>
      </c>
    </row>
    <row r="225" spans="1:16" x14ac:dyDescent="0.15">
      <c r="A225" s="2">
        <v>21403003</v>
      </c>
      <c r="B225" s="4">
        <v>21403</v>
      </c>
      <c r="C225" s="2">
        <v>3</v>
      </c>
      <c r="D225" s="8">
        <f t="shared" si="196"/>
        <v>2140331</v>
      </c>
      <c r="E225" s="9">
        <v>1</v>
      </c>
      <c r="F225" s="9">
        <f t="shared" si="197"/>
        <v>2140332</v>
      </c>
      <c r="G225" s="9">
        <v>5</v>
      </c>
      <c r="H225" s="9">
        <f t="shared" si="198"/>
        <v>2140333</v>
      </c>
      <c r="I225" s="9">
        <v>10</v>
      </c>
      <c r="J225" s="9">
        <f t="shared" si="199"/>
        <v>2140334</v>
      </c>
      <c r="K225" s="9">
        <v>15</v>
      </c>
      <c r="L225" s="9">
        <f t="shared" si="200"/>
        <v>2140335</v>
      </c>
      <c r="M225" s="9">
        <v>20</v>
      </c>
      <c r="N225" s="9">
        <f t="shared" si="201"/>
        <v>2140336</v>
      </c>
      <c r="O225" s="9">
        <v>25</v>
      </c>
      <c r="P225" s="10">
        <f t="shared" si="202"/>
        <v>2140337</v>
      </c>
    </row>
    <row r="226" spans="1:16" x14ac:dyDescent="0.15">
      <c r="A226" s="2">
        <v>21403004</v>
      </c>
      <c r="B226" s="4">
        <v>21403</v>
      </c>
      <c r="C226" s="2">
        <v>4</v>
      </c>
      <c r="D226" s="8">
        <f t="shared" si="196"/>
        <v>2140341</v>
      </c>
      <c r="E226" s="9">
        <v>1</v>
      </c>
      <c r="F226" s="9">
        <f t="shared" si="197"/>
        <v>2140342</v>
      </c>
      <c r="G226" s="9">
        <v>5</v>
      </c>
      <c r="H226" s="9">
        <f t="shared" si="198"/>
        <v>2140343</v>
      </c>
      <c r="I226" s="9">
        <v>10</v>
      </c>
      <c r="J226" s="9">
        <f t="shared" si="199"/>
        <v>2140344</v>
      </c>
      <c r="K226" s="9">
        <v>15</v>
      </c>
      <c r="L226" s="9">
        <f t="shared" si="200"/>
        <v>2140345</v>
      </c>
      <c r="M226" s="9">
        <v>20</v>
      </c>
      <c r="N226" s="9">
        <f t="shared" si="201"/>
        <v>2140346</v>
      </c>
      <c r="O226" s="9">
        <v>25</v>
      </c>
      <c r="P226" s="10">
        <f t="shared" si="202"/>
        <v>2140347</v>
      </c>
    </row>
    <row r="227" spans="1:16" x14ac:dyDescent="0.15">
      <c r="A227" s="2">
        <v>21403005</v>
      </c>
      <c r="B227" s="4">
        <v>21403</v>
      </c>
      <c r="C227" s="2">
        <v>5</v>
      </c>
      <c r="D227" s="11">
        <f t="shared" si="196"/>
        <v>2140351</v>
      </c>
      <c r="E227" s="12">
        <v>1</v>
      </c>
      <c r="F227" s="12">
        <f t="shared" si="197"/>
        <v>2140352</v>
      </c>
      <c r="G227" s="12">
        <v>5</v>
      </c>
      <c r="H227" s="12">
        <f t="shared" si="198"/>
        <v>2140353</v>
      </c>
      <c r="I227" s="12">
        <v>10</v>
      </c>
      <c r="J227" s="12">
        <f t="shared" si="199"/>
        <v>2140354</v>
      </c>
      <c r="K227" s="12">
        <v>15</v>
      </c>
      <c r="L227" s="12">
        <f t="shared" si="200"/>
        <v>2140355</v>
      </c>
      <c r="M227" s="12">
        <v>20</v>
      </c>
      <c r="N227" s="12">
        <f t="shared" si="201"/>
        <v>2140356</v>
      </c>
      <c r="O227" s="12">
        <v>25</v>
      </c>
      <c r="P227" s="13">
        <f t="shared" si="202"/>
        <v>2140357</v>
      </c>
    </row>
    <row r="228" spans="1:16" x14ac:dyDescent="0.15">
      <c r="A228" s="2">
        <v>21406001</v>
      </c>
      <c r="B228" s="4">
        <v>21406</v>
      </c>
      <c r="C228" s="2">
        <v>1</v>
      </c>
      <c r="D228" s="5">
        <v>2030611</v>
      </c>
      <c r="E228" s="6">
        <v>1</v>
      </c>
      <c r="F228" s="6">
        <v>2030612</v>
      </c>
      <c r="G228" s="6">
        <v>5</v>
      </c>
      <c r="H228" s="6">
        <v>2030613</v>
      </c>
      <c r="I228" s="6">
        <v>10</v>
      </c>
      <c r="J228" s="6">
        <v>2030614</v>
      </c>
      <c r="K228" s="6">
        <v>15</v>
      </c>
      <c r="L228" s="6">
        <v>2030615</v>
      </c>
      <c r="M228" s="6">
        <v>20</v>
      </c>
      <c r="N228" s="6">
        <v>2030616</v>
      </c>
      <c r="O228" s="6">
        <v>25</v>
      </c>
      <c r="P228" s="7">
        <v>2030617</v>
      </c>
    </row>
    <row r="229" spans="1:16" x14ac:dyDescent="0.15">
      <c r="A229" s="2">
        <v>21406002</v>
      </c>
      <c r="B229" s="4">
        <v>21406</v>
      </c>
      <c r="C229" s="2">
        <v>2</v>
      </c>
      <c r="D229" s="8">
        <v>2030621</v>
      </c>
      <c r="E229" s="9">
        <v>1</v>
      </c>
      <c r="F229" s="9">
        <v>2030622</v>
      </c>
      <c r="G229" s="9">
        <v>5</v>
      </c>
      <c r="H229" s="9">
        <v>2030623</v>
      </c>
      <c r="I229" s="9">
        <v>10</v>
      </c>
      <c r="J229" s="9">
        <v>2030624</v>
      </c>
      <c r="K229" s="9">
        <v>15</v>
      </c>
      <c r="L229" s="9">
        <v>2030625</v>
      </c>
      <c r="M229" s="9">
        <v>20</v>
      </c>
      <c r="N229" s="9">
        <v>2030626</v>
      </c>
      <c r="O229" s="9">
        <v>25</v>
      </c>
      <c r="P229" s="10">
        <v>2030627</v>
      </c>
    </row>
    <row r="230" spans="1:16" x14ac:dyDescent="0.15">
      <c r="A230" s="2">
        <v>21406003</v>
      </c>
      <c r="B230" s="4">
        <v>21406</v>
      </c>
      <c r="C230" s="2">
        <v>3</v>
      </c>
      <c r="D230" s="8">
        <v>2030631</v>
      </c>
      <c r="E230" s="9">
        <v>1</v>
      </c>
      <c r="F230" s="9">
        <v>2030632</v>
      </c>
      <c r="G230" s="9">
        <v>5</v>
      </c>
      <c r="H230" s="9">
        <v>2030633</v>
      </c>
      <c r="I230" s="9">
        <v>10</v>
      </c>
      <c r="J230" s="9">
        <v>2030634</v>
      </c>
      <c r="K230" s="9">
        <v>15</v>
      </c>
      <c r="L230" s="9">
        <v>2030635</v>
      </c>
      <c r="M230" s="9">
        <v>20</v>
      </c>
      <c r="N230" s="9">
        <v>2030636</v>
      </c>
      <c r="O230" s="9">
        <v>25</v>
      </c>
      <c r="P230" s="10">
        <v>2030637</v>
      </c>
    </row>
    <row r="231" spans="1:16" x14ac:dyDescent="0.15">
      <c r="A231" s="2">
        <v>21406004</v>
      </c>
      <c r="B231" s="4">
        <v>21406</v>
      </c>
      <c r="C231" s="2">
        <v>4</v>
      </c>
      <c r="D231" s="8">
        <v>2030641</v>
      </c>
      <c r="E231" s="9">
        <v>1</v>
      </c>
      <c r="F231" s="9">
        <v>2030642</v>
      </c>
      <c r="G231" s="9">
        <v>5</v>
      </c>
      <c r="H231" s="9">
        <v>2030643</v>
      </c>
      <c r="I231" s="9">
        <v>10</v>
      </c>
      <c r="J231" s="9">
        <v>2030644</v>
      </c>
      <c r="K231" s="9">
        <v>15</v>
      </c>
      <c r="L231" s="9">
        <v>2030645</v>
      </c>
      <c r="M231" s="9">
        <v>20</v>
      </c>
      <c r="N231" s="9">
        <v>2030646</v>
      </c>
      <c r="O231" s="9">
        <v>25</v>
      </c>
      <c r="P231" s="10">
        <v>2030647</v>
      </c>
    </row>
    <row r="232" spans="1:16" x14ac:dyDescent="0.15">
      <c r="A232" s="2">
        <v>21406005</v>
      </c>
      <c r="B232" s="4">
        <v>21406</v>
      </c>
      <c r="C232" s="2">
        <v>5</v>
      </c>
      <c r="D232" s="11">
        <v>2030651</v>
      </c>
      <c r="E232" s="12">
        <v>1</v>
      </c>
      <c r="F232" s="12">
        <v>2030652</v>
      </c>
      <c r="G232" s="12">
        <v>5</v>
      </c>
      <c r="H232" s="12">
        <v>2030653</v>
      </c>
      <c r="I232" s="12">
        <v>10</v>
      </c>
      <c r="J232" s="12">
        <v>2030654</v>
      </c>
      <c r="K232" s="12">
        <v>15</v>
      </c>
      <c r="L232" s="12">
        <v>2030655</v>
      </c>
      <c r="M232" s="12">
        <v>20</v>
      </c>
      <c r="N232" s="12">
        <v>2030656</v>
      </c>
      <c r="O232" s="12">
        <v>25</v>
      </c>
      <c r="P232" s="13">
        <v>2030657</v>
      </c>
    </row>
    <row r="233" spans="1:16" x14ac:dyDescent="0.15">
      <c r="A233" s="2">
        <v>21409001</v>
      </c>
      <c r="B233" s="4">
        <v>21409</v>
      </c>
      <c r="C233" s="2">
        <v>1</v>
      </c>
      <c r="D233" s="5">
        <v>2030911</v>
      </c>
      <c r="E233" s="6">
        <v>1</v>
      </c>
      <c r="F233" s="6">
        <v>2030912</v>
      </c>
      <c r="G233" s="6">
        <v>5</v>
      </c>
      <c r="H233" s="6">
        <v>2030913</v>
      </c>
      <c r="I233" s="6">
        <v>10</v>
      </c>
      <c r="J233" s="6">
        <v>2030914</v>
      </c>
      <c r="K233" s="6">
        <v>15</v>
      </c>
      <c r="L233" s="6">
        <v>2030915</v>
      </c>
      <c r="M233" s="6">
        <v>20</v>
      </c>
      <c r="N233" s="6">
        <v>2030916</v>
      </c>
      <c r="O233" s="6">
        <v>25</v>
      </c>
      <c r="P233" s="7">
        <v>2030917</v>
      </c>
    </row>
    <row r="234" spans="1:16" x14ac:dyDescent="0.15">
      <c r="A234" s="2">
        <v>21409002</v>
      </c>
      <c r="B234" s="4">
        <v>21409</v>
      </c>
      <c r="C234" s="2">
        <v>2</v>
      </c>
      <c r="D234" s="8">
        <v>2030921</v>
      </c>
      <c r="E234" s="9">
        <v>1</v>
      </c>
      <c r="F234" s="9">
        <v>2030922</v>
      </c>
      <c r="G234" s="9">
        <v>5</v>
      </c>
      <c r="H234" s="9">
        <v>2030923</v>
      </c>
      <c r="I234" s="9">
        <v>10</v>
      </c>
      <c r="J234" s="9">
        <v>2030924</v>
      </c>
      <c r="K234" s="9">
        <v>15</v>
      </c>
      <c r="L234" s="9">
        <v>2030925</v>
      </c>
      <c r="M234" s="9">
        <v>20</v>
      </c>
      <c r="N234" s="9">
        <v>2030926</v>
      </c>
      <c r="O234" s="9">
        <v>25</v>
      </c>
      <c r="P234" s="10">
        <v>2030927</v>
      </c>
    </row>
    <row r="235" spans="1:16" x14ac:dyDescent="0.15">
      <c r="A235" s="2">
        <v>21409003</v>
      </c>
      <c r="B235" s="4">
        <v>21409</v>
      </c>
      <c r="C235" s="2">
        <v>3</v>
      </c>
      <c r="D235" s="8">
        <v>2030931</v>
      </c>
      <c r="E235" s="9">
        <v>1</v>
      </c>
      <c r="F235" s="9">
        <v>2030932</v>
      </c>
      <c r="G235" s="9">
        <v>5</v>
      </c>
      <c r="H235" s="9">
        <v>2030933</v>
      </c>
      <c r="I235" s="9">
        <v>10</v>
      </c>
      <c r="J235" s="9">
        <v>2030934</v>
      </c>
      <c r="K235" s="9">
        <v>15</v>
      </c>
      <c r="L235" s="9">
        <v>2030935</v>
      </c>
      <c r="M235" s="9">
        <v>20</v>
      </c>
      <c r="N235" s="9">
        <v>2030936</v>
      </c>
      <c r="O235" s="9">
        <v>25</v>
      </c>
      <c r="P235" s="10">
        <v>2030937</v>
      </c>
    </row>
    <row r="236" spans="1:16" x14ac:dyDescent="0.15">
      <c r="A236" s="2">
        <v>21409004</v>
      </c>
      <c r="B236" s="4">
        <v>21409</v>
      </c>
      <c r="C236" s="2">
        <v>4</v>
      </c>
      <c r="D236" s="8">
        <v>2030941</v>
      </c>
      <c r="E236" s="9">
        <v>1</v>
      </c>
      <c r="F236" s="9">
        <v>2030942</v>
      </c>
      <c r="G236" s="9">
        <v>5</v>
      </c>
      <c r="H236" s="9">
        <v>2030943</v>
      </c>
      <c r="I236" s="9">
        <v>10</v>
      </c>
      <c r="J236" s="9">
        <v>2030944</v>
      </c>
      <c r="K236" s="9">
        <v>15</v>
      </c>
      <c r="L236" s="9">
        <v>2030945</v>
      </c>
      <c r="M236" s="9">
        <v>20</v>
      </c>
      <c r="N236" s="9">
        <v>2030946</v>
      </c>
      <c r="O236" s="9">
        <v>25</v>
      </c>
      <c r="P236" s="10">
        <v>2030947</v>
      </c>
    </row>
    <row r="237" spans="1:16" x14ac:dyDescent="0.15">
      <c r="A237" s="2">
        <v>21409005</v>
      </c>
      <c r="B237" s="4">
        <v>21409</v>
      </c>
      <c r="C237" s="2">
        <v>5</v>
      </c>
      <c r="D237" s="11">
        <v>2030951</v>
      </c>
      <c r="E237" s="12">
        <v>1</v>
      </c>
      <c r="F237" s="12">
        <v>2030952</v>
      </c>
      <c r="G237" s="12">
        <v>5</v>
      </c>
      <c r="H237" s="12">
        <v>2030953</v>
      </c>
      <c r="I237" s="12">
        <v>10</v>
      </c>
      <c r="J237" s="12">
        <v>2030954</v>
      </c>
      <c r="K237" s="12">
        <v>15</v>
      </c>
      <c r="L237" s="12">
        <v>2030955</v>
      </c>
      <c r="M237" s="12">
        <v>20</v>
      </c>
      <c r="N237" s="12">
        <v>2030956</v>
      </c>
      <c r="O237" s="12">
        <v>25</v>
      </c>
      <c r="P237" s="13">
        <v>2030957</v>
      </c>
    </row>
    <row r="238" spans="1:16" x14ac:dyDescent="0.15">
      <c r="A238" s="2">
        <v>21412001</v>
      </c>
      <c r="B238" s="4">
        <v>21412</v>
      </c>
      <c r="C238" s="2">
        <v>1</v>
      </c>
      <c r="D238" s="5">
        <v>2031211</v>
      </c>
      <c r="E238" s="6">
        <v>1</v>
      </c>
      <c r="F238" s="6">
        <v>2031212</v>
      </c>
      <c r="G238" s="6">
        <v>5</v>
      </c>
      <c r="H238" s="6">
        <v>2031213</v>
      </c>
      <c r="I238" s="6">
        <v>10</v>
      </c>
      <c r="J238" s="6">
        <v>2031214</v>
      </c>
      <c r="K238" s="6">
        <v>15</v>
      </c>
      <c r="L238" s="6">
        <v>2031215</v>
      </c>
      <c r="M238" s="6">
        <v>20</v>
      </c>
      <c r="N238" s="6">
        <v>2031216</v>
      </c>
      <c r="O238" s="6">
        <v>25</v>
      </c>
      <c r="P238" s="7">
        <v>2031217</v>
      </c>
    </row>
    <row r="239" spans="1:16" x14ac:dyDescent="0.15">
      <c r="A239" s="2">
        <v>21412002</v>
      </c>
      <c r="B239" s="4">
        <v>21412</v>
      </c>
      <c r="C239" s="2">
        <v>2</v>
      </c>
      <c r="D239" s="8">
        <v>2031221</v>
      </c>
      <c r="E239" s="9">
        <v>1</v>
      </c>
      <c r="F239" s="9">
        <v>2031222</v>
      </c>
      <c r="G239" s="9">
        <v>5</v>
      </c>
      <c r="H239" s="9">
        <v>2031223</v>
      </c>
      <c r="I239" s="9">
        <v>10</v>
      </c>
      <c r="J239" s="9">
        <v>2031224</v>
      </c>
      <c r="K239" s="9">
        <v>15</v>
      </c>
      <c r="L239" s="9">
        <v>2031225</v>
      </c>
      <c r="M239" s="9">
        <v>20</v>
      </c>
      <c r="N239" s="9">
        <v>2031226</v>
      </c>
      <c r="O239" s="9">
        <v>25</v>
      </c>
      <c r="P239" s="10">
        <v>2031227</v>
      </c>
    </row>
    <row r="240" spans="1:16" x14ac:dyDescent="0.15">
      <c r="A240" s="2">
        <v>21412003</v>
      </c>
      <c r="B240" s="4">
        <v>21412</v>
      </c>
      <c r="C240" s="2">
        <v>3</v>
      </c>
      <c r="D240" s="8">
        <v>2031231</v>
      </c>
      <c r="E240" s="9">
        <v>1</v>
      </c>
      <c r="F240" s="9">
        <v>2031232</v>
      </c>
      <c r="G240" s="9">
        <v>5</v>
      </c>
      <c r="H240" s="9">
        <v>2031233</v>
      </c>
      <c r="I240" s="9">
        <v>10</v>
      </c>
      <c r="J240" s="9">
        <v>2031234</v>
      </c>
      <c r="K240" s="9">
        <v>15</v>
      </c>
      <c r="L240" s="9">
        <v>2031235</v>
      </c>
      <c r="M240" s="9">
        <v>20</v>
      </c>
      <c r="N240" s="9">
        <v>2031236</v>
      </c>
      <c r="O240" s="9">
        <v>25</v>
      </c>
      <c r="P240" s="10">
        <v>2031237</v>
      </c>
    </row>
    <row r="241" spans="1:16" x14ac:dyDescent="0.15">
      <c r="A241" s="2">
        <v>21412004</v>
      </c>
      <c r="B241" s="4">
        <v>21412</v>
      </c>
      <c r="C241" s="2">
        <v>4</v>
      </c>
      <c r="D241" s="8">
        <v>2031241</v>
      </c>
      <c r="E241" s="9">
        <v>1</v>
      </c>
      <c r="F241" s="9">
        <v>2031242</v>
      </c>
      <c r="G241" s="9">
        <v>5</v>
      </c>
      <c r="H241" s="9">
        <v>2031243</v>
      </c>
      <c r="I241" s="9">
        <v>10</v>
      </c>
      <c r="J241" s="9">
        <v>2031244</v>
      </c>
      <c r="K241" s="9">
        <v>15</v>
      </c>
      <c r="L241" s="9">
        <v>2031245</v>
      </c>
      <c r="M241" s="9">
        <v>20</v>
      </c>
      <c r="N241" s="9">
        <v>2031246</v>
      </c>
      <c r="O241" s="9">
        <v>25</v>
      </c>
      <c r="P241" s="10">
        <v>2031247</v>
      </c>
    </row>
    <row r="242" spans="1:16" x14ac:dyDescent="0.15">
      <c r="A242" s="2">
        <v>21412005</v>
      </c>
      <c r="B242" s="4">
        <v>21412</v>
      </c>
      <c r="C242" s="2">
        <v>5</v>
      </c>
      <c r="D242" s="11">
        <v>2031251</v>
      </c>
      <c r="E242" s="12">
        <v>1</v>
      </c>
      <c r="F242" s="12">
        <v>2031252</v>
      </c>
      <c r="G242" s="12">
        <v>5</v>
      </c>
      <c r="H242" s="12">
        <v>2031253</v>
      </c>
      <c r="I242" s="12">
        <v>10</v>
      </c>
      <c r="J242" s="12">
        <v>2031254</v>
      </c>
      <c r="K242" s="12">
        <v>15</v>
      </c>
      <c r="L242" s="12">
        <v>2031255</v>
      </c>
      <c r="M242" s="12">
        <v>20</v>
      </c>
      <c r="N242" s="12">
        <v>2031256</v>
      </c>
      <c r="O242" s="12">
        <v>25</v>
      </c>
      <c r="P242" s="13">
        <v>2031257</v>
      </c>
    </row>
    <row r="243" spans="1:16" x14ac:dyDescent="0.15">
      <c r="A243" s="2">
        <v>21503001</v>
      </c>
      <c r="B243" s="4">
        <v>21503</v>
      </c>
      <c r="C243" s="2">
        <v>1</v>
      </c>
      <c r="D243" s="5">
        <f t="shared" ref="D243:D274" si="203">B243*100+11</f>
        <v>2150311</v>
      </c>
      <c r="E243" s="6">
        <v>1</v>
      </c>
      <c r="F243" s="6">
        <f t="shared" ref="F243:F274" si="204">B243*100+12</f>
        <v>2150312</v>
      </c>
      <c r="G243" s="6">
        <v>5</v>
      </c>
      <c r="H243" s="6">
        <f t="shared" ref="H243:H274" si="205">B243*100+13</f>
        <v>2150313</v>
      </c>
      <c r="I243" s="6">
        <v>10</v>
      </c>
      <c r="J243" s="6">
        <f t="shared" ref="J243:J274" si="206">B243*100+14</f>
        <v>2150314</v>
      </c>
      <c r="K243" s="6">
        <v>15</v>
      </c>
      <c r="L243" s="6">
        <f t="shared" ref="L243:L274" si="207">B243*100+15</f>
        <v>2150315</v>
      </c>
      <c r="M243" s="6">
        <v>20</v>
      </c>
      <c r="N243" s="6">
        <f t="shared" ref="N243:N274" si="208">B243*100+16</f>
        <v>2150316</v>
      </c>
      <c r="O243" s="6">
        <v>25</v>
      </c>
      <c r="P243" s="7">
        <f t="shared" ref="P243:P274" si="209">B243*100+17</f>
        <v>2150317</v>
      </c>
    </row>
    <row r="244" spans="1:16" x14ac:dyDescent="0.15">
      <c r="A244" s="2">
        <v>21503002</v>
      </c>
      <c r="B244" s="4">
        <v>21503</v>
      </c>
      <c r="C244" s="2">
        <v>2</v>
      </c>
      <c r="D244" s="8">
        <f t="shared" ref="D244:D275" si="210">D243+10</f>
        <v>2150321</v>
      </c>
      <c r="E244" s="9">
        <v>1</v>
      </c>
      <c r="F244" s="9">
        <f t="shared" ref="F244:F275" si="211">F243+10</f>
        <v>2150322</v>
      </c>
      <c r="G244" s="9">
        <v>5</v>
      </c>
      <c r="H244" s="9">
        <f t="shared" ref="H244:H307" si="212">H243+10</f>
        <v>2150323</v>
      </c>
      <c r="I244" s="9">
        <v>10</v>
      </c>
      <c r="J244" s="9">
        <f t="shared" ref="J244:J307" si="213">J243+10</f>
        <v>2150324</v>
      </c>
      <c r="K244" s="9">
        <v>15</v>
      </c>
      <c r="L244" s="9">
        <f t="shared" ref="L244:L307" si="214">L243+10</f>
        <v>2150325</v>
      </c>
      <c r="M244" s="9">
        <v>20</v>
      </c>
      <c r="N244" s="9">
        <f t="shared" ref="N244:N307" si="215">N243+10</f>
        <v>2150326</v>
      </c>
      <c r="O244" s="9">
        <v>25</v>
      </c>
      <c r="P244" s="10">
        <f t="shared" ref="P244:P307" si="216">P243+10</f>
        <v>2150327</v>
      </c>
    </row>
    <row r="245" spans="1:16" x14ac:dyDescent="0.15">
      <c r="A245" s="2">
        <v>21503003</v>
      </c>
      <c r="B245" s="4">
        <v>21503</v>
      </c>
      <c r="C245" s="2">
        <v>3</v>
      </c>
      <c r="D245" s="8">
        <f t="shared" si="210"/>
        <v>2150331</v>
      </c>
      <c r="E245" s="9">
        <v>1</v>
      </c>
      <c r="F245" s="9">
        <f t="shared" si="211"/>
        <v>2150332</v>
      </c>
      <c r="G245" s="9">
        <v>5</v>
      </c>
      <c r="H245" s="9">
        <f t="shared" si="212"/>
        <v>2150333</v>
      </c>
      <c r="I245" s="9">
        <v>10</v>
      </c>
      <c r="J245" s="9">
        <f t="shared" si="213"/>
        <v>2150334</v>
      </c>
      <c r="K245" s="9">
        <v>15</v>
      </c>
      <c r="L245" s="9">
        <f t="shared" si="214"/>
        <v>2150335</v>
      </c>
      <c r="M245" s="9">
        <v>20</v>
      </c>
      <c r="N245" s="9">
        <f t="shared" si="215"/>
        <v>2150336</v>
      </c>
      <c r="O245" s="9">
        <v>25</v>
      </c>
      <c r="P245" s="10">
        <f t="shared" si="216"/>
        <v>2150337</v>
      </c>
    </row>
    <row r="246" spans="1:16" x14ac:dyDescent="0.15">
      <c r="A246" s="2">
        <v>21503004</v>
      </c>
      <c r="B246" s="4">
        <v>21503</v>
      </c>
      <c r="C246" s="2">
        <v>4</v>
      </c>
      <c r="D246" s="8">
        <f t="shared" si="210"/>
        <v>2150341</v>
      </c>
      <c r="E246" s="9">
        <v>1</v>
      </c>
      <c r="F246" s="9">
        <f t="shared" si="211"/>
        <v>2150342</v>
      </c>
      <c r="G246" s="9">
        <v>5</v>
      </c>
      <c r="H246" s="9">
        <f t="shared" si="212"/>
        <v>2150343</v>
      </c>
      <c r="I246" s="9">
        <v>10</v>
      </c>
      <c r="J246" s="9">
        <f t="shared" si="213"/>
        <v>2150344</v>
      </c>
      <c r="K246" s="9">
        <v>15</v>
      </c>
      <c r="L246" s="9">
        <f t="shared" si="214"/>
        <v>2150345</v>
      </c>
      <c r="M246" s="9">
        <v>20</v>
      </c>
      <c r="N246" s="9">
        <f t="shared" si="215"/>
        <v>2150346</v>
      </c>
      <c r="O246" s="9">
        <v>25</v>
      </c>
      <c r="P246" s="10">
        <f t="shared" si="216"/>
        <v>2150347</v>
      </c>
    </row>
    <row r="247" spans="1:16" x14ac:dyDescent="0.15">
      <c r="A247" s="2">
        <v>21503005</v>
      </c>
      <c r="B247" s="4">
        <v>21503</v>
      </c>
      <c r="C247" s="2">
        <v>5</v>
      </c>
      <c r="D247" s="11">
        <f t="shared" si="210"/>
        <v>2150351</v>
      </c>
      <c r="E247" s="12">
        <v>1</v>
      </c>
      <c r="F247" s="12">
        <f t="shared" si="211"/>
        <v>2150352</v>
      </c>
      <c r="G247" s="12">
        <v>5</v>
      </c>
      <c r="H247" s="12">
        <f t="shared" si="212"/>
        <v>2150353</v>
      </c>
      <c r="I247" s="12">
        <v>10</v>
      </c>
      <c r="J247" s="12">
        <f t="shared" si="213"/>
        <v>2150354</v>
      </c>
      <c r="K247" s="12">
        <v>15</v>
      </c>
      <c r="L247" s="12">
        <f t="shared" si="214"/>
        <v>2150355</v>
      </c>
      <c r="M247" s="12">
        <v>20</v>
      </c>
      <c r="N247" s="12">
        <f t="shared" si="215"/>
        <v>2150356</v>
      </c>
      <c r="O247" s="12">
        <v>25</v>
      </c>
      <c r="P247" s="13">
        <f t="shared" si="216"/>
        <v>2150357</v>
      </c>
    </row>
    <row r="248" spans="1:16" x14ac:dyDescent="0.15">
      <c r="A248" s="2">
        <v>21506001</v>
      </c>
      <c r="B248" s="4">
        <v>21506</v>
      </c>
      <c r="C248" s="2">
        <v>1</v>
      </c>
      <c r="D248" s="5">
        <v>2030611</v>
      </c>
      <c r="E248" s="6">
        <v>1</v>
      </c>
      <c r="F248" s="6">
        <v>2030612</v>
      </c>
      <c r="G248" s="6">
        <v>5</v>
      </c>
      <c r="H248" s="6">
        <v>2030613</v>
      </c>
      <c r="I248" s="6">
        <v>10</v>
      </c>
      <c r="J248" s="6">
        <v>2030614</v>
      </c>
      <c r="K248" s="6">
        <v>15</v>
      </c>
      <c r="L248" s="6">
        <v>2030615</v>
      </c>
      <c r="M248" s="6">
        <v>20</v>
      </c>
      <c r="N248" s="6">
        <v>2030616</v>
      </c>
      <c r="O248" s="6">
        <v>25</v>
      </c>
      <c r="P248" s="7">
        <v>2030617</v>
      </c>
    </row>
    <row r="249" spans="1:16" x14ac:dyDescent="0.15">
      <c r="A249" s="2">
        <v>21506002</v>
      </c>
      <c r="B249" s="4">
        <v>21506</v>
      </c>
      <c r="C249" s="2">
        <v>2</v>
      </c>
      <c r="D249" s="8">
        <v>2030621</v>
      </c>
      <c r="E249" s="9">
        <v>1</v>
      </c>
      <c r="F249" s="9">
        <v>2030622</v>
      </c>
      <c r="G249" s="9">
        <v>5</v>
      </c>
      <c r="H249" s="9">
        <v>2030623</v>
      </c>
      <c r="I249" s="9">
        <v>10</v>
      </c>
      <c r="J249" s="9">
        <v>2030624</v>
      </c>
      <c r="K249" s="9">
        <v>15</v>
      </c>
      <c r="L249" s="9">
        <v>2030625</v>
      </c>
      <c r="M249" s="9">
        <v>20</v>
      </c>
      <c r="N249" s="9">
        <v>2030626</v>
      </c>
      <c r="O249" s="9">
        <v>25</v>
      </c>
      <c r="P249" s="10">
        <v>2030627</v>
      </c>
    </row>
    <row r="250" spans="1:16" x14ac:dyDescent="0.15">
      <c r="A250" s="2">
        <v>21506003</v>
      </c>
      <c r="B250" s="4">
        <v>21506</v>
      </c>
      <c r="C250" s="2">
        <v>3</v>
      </c>
      <c r="D250" s="8">
        <v>2030631</v>
      </c>
      <c r="E250" s="9">
        <v>1</v>
      </c>
      <c r="F250" s="9">
        <v>2030632</v>
      </c>
      <c r="G250" s="9">
        <v>5</v>
      </c>
      <c r="H250" s="9">
        <v>2030633</v>
      </c>
      <c r="I250" s="9">
        <v>10</v>
      </c>
      <c r="J250" s="9">
        <v>2030634</v>
      </c>
      <c r="K250" s="9">
        <v>15</v>
      </c>
      <c r="L250" s="9">
        <v>2030635</v>
      </c>
      <c r="M250" s="9">
        <v>20</v>
      </c>
      <c r="N250" s="9">
        <v>2030636</v>
      </c>
      <c r="O250" s="9">
        <v>25</v>
      </c>
      <c r="P250" s="10">
        <v>2030637</v>
      </c>
    </row>
    <row r="251" spans="1:16" x14ac:dyDescent="0.15">
      <c r="A251" s="2">
        <v>21506004</v>
      </c>
      <c r="B251" s="4">
        <v>21506</v>
      </c>
      <c r="C251" s="2">
        <v>4</v>
      </c>
      <c r="D251" s="8">
        <v>2030641</v>
      </c>
      <c r="E251" s="9">
        <v>1</v>
      </c>
      <c r="F251" s="9">
        <v>2030642</v>
      </c>
      <c r="G251" s="9">
        <v>5</v>
      </c>
      <c r="H251" s="9">
        <v>2030643</v>
      </c>
      <c r="I251" s="9">
        <v>10</v>
      </c>
      <c r="J251" s="9">
        <v>2030644</v>
      </c>
      <c r="K251" s="9">
        <v>15</v>
      </c>
      <c r="L251" s="9">
        <v>2030645</v>
      </c>
      <c r="M251" s="9">
        <v>20</v>
      </c>
      <c r="N251" s="9">
        <v>2030646</v>
      </c>
      <c r="O251" s="9">
        <v>25</v>
      </c>
      <c r="P251" s="10">
        <v>2030647</v>
      </c>
    </row>
    <row r="252" spans="1:16" x14ac:dyDescent="0.15">
      <c r="A252" s="2">
        <v>21506005</v>
      </c>
      <c r="B252" s="4">
        <v>21506</v>
      </c>
      <c r="C252" s="2">
        <v>5</v>
      </c>
      <c r="D252" s="11">
        <v>2030651</v>
      </c>
      <c r="E252" s="12">
        <v>1</v>
      </c>
      <c r="F252" s="12">
        <v>2030652</v>
      </c>
      <c r="G252" s="12">
        <v>5</v>
      </c>
      <c r="H252" s="12">
        <v>2030653</v>
      </c>
      <c r="I252" s="12">
        <v>10</v>
      </c>
      <c r="J252" s="12">
        <v>2030654</v>
      </c>
      <c r="K252" s="12">
        <v>15</v>
      </c>
      <c r="L252" s="12">
        <v>2030655</v>
      </c>
      <c r="M252" s="12">
        <v>20</v>
      </c>
      <c r="N252" s="12">
        <v>2030656</v>
      </c>
      <c r="O252" s="12">
        <v>25</v>
      </c>
      <c r="P252" s="13">
        <v>2030657</v>
      </c>
    </row>
    <row r="253" spans="1:16" x14ac:dyDescent="0.15">
      <c r="A253" s="2">
        <v>21509001</v>
      </c>
      <c r="B253" s="4">
        <v>21509</v>
      </c>
      <c r="C253" s="2">
        <v>1</v>
      </c>
      <c r="D253" s="5">
        <v>2030911</v>
      </c>
      <c r="E253" s="6">
        <v>1</v>
      </c>
      <c r="F253" s="6">
        <v>2030912</v>
      </c>
      <c r="G253" s="6">
        <v>5</v>
      </c>
      <c r="H253" s="6">
        <v>2030913</v>
      </c>
      <c r="I253" s="6">
        <v>10</v>
      </c>
      <c r="J253" s="6">
        <v>2030914</v>
      </c>
      <c r="K253" s="6">
        <v>15</v>
      </c>
      <c r="L253" s="6">
        <v>2030915</v>
      </c>
      <c r="M253" s="6">
        <v>20</v>
      </c>
      <c r="N253" s="6">
        <v>2030916</v>
      </c>
      <c r="O253" s="6">
        <v>25</v>
      </c>
      <c r="P253" s="7">
        <v>2030917</v>
      </c>
    </row>
    <row r="254" spans="1:16" x14ac:dyDescent="0.15">
      <c r="A254" s="2">
        <v>21509002</v>
      </c>
      <c r="B254" s="4">
        <v>21509</v>
      </c>
      <c r="C254" s="2">
        <v>2</v>
      </c>
      <c r="D254" s="8">
        <v>2030921</v>
      </c>
      <c r="E254" s="9">
        <v>1</v>
      </c>
      <c r="F254" s="9">
        <v>2030922</v>
      </c>
      <c r="G254" s="9">
        <v>5</v>
      </c>
      <c r="H254" s="9">
        <v>2030923</v>
      </c>
      <c r="I254" s="9">
        <v>10</v>
      </c>
      <c r="J254" s="9">
        <v>2030924</v>
      </c>
      <c r="K254" s="9">
        <v>15</v>
      </c>
      <c r="L254" s="9">
        <v>2030925</v>
      </c>
      <c r="M254" s="9">
        <v>20</v>
      </c>
      <c r="N254" s="9">
        <v>2030926</v>
      </c>
      <c r="O254" s="9">
        <v>25</v>
      </c>
      <c r="P254" s="10">
        <v>2030927</v>
      </c>
    </row>
    <row r="255" spans="1:16" x14ac:dyDescent="0.15">
      <c r="A255" s="2">
        <v>21509003</v>
      </c>
      <c r="B255" s="4">
        <v>21509</v>
      </c>
      <c r="C255" s="2">
        <v>3</v>
      </c>
      <c r="D255" s="8">
        <v>2030931</v>
      </c>
      <c r="E255" s="9">
        <v>1</v>
      </c>
      <c r="F255" s="9">
        <v>2030932</v>
      </c>
      <c r="G255" s="9">
        <v>5</v>
      </c>
      <c r="H255" s="9">
        <v>2030933</v>
      </c>
      <c r="I255" s="9">
        <v>10</v>
      </c>
      <c r="J255" s="9">
        <v>2030934</v>
      </c>
      <c r="K255" s="9">
        <v>15</v>
      </c>
      <c r="L255" s="9">
        <v>2030935</v>
      </c>
      <c r="M255" s="9">
        <v>20</v>
      </c>
      <c r="N255" s="9">
        <v>2030936</v>
      </c>
      <c r="O255" s="9">
        <v>25</v>
      </c>
      <c r="P255" s="10">
        <v>2030937</v>
      </c>
    </row>
    <row r="256" spans="1:16" x14ac:dyDescent="0.15">
      <c r="A256" s="2">
        <v>21509004</v>
      </c>
      <c r="B256" s="4">
        <v>21509</v>
      </c>
      <c r="C256" s="2">
        <v>4</v>
      </c>
      <c r="D256" s="8">
        <v>2030941</v>
      </c>
      <c r="E256" s="9">
        <v>1</v>
      </c>
      <c r="F256" s="9">
        <v>2030942</v>
      </c>
      <c r="G256" s="9">
        <v>5</v>
      </c>
      <c r="H256" s="9">
        <v>2030943</v>
      </c>
      <c r="I256" s="9">
        <v>10</v>
      </c>
      <c r="J256" s="9">
        <v>2030944</v>
      </c>
      <c r="K256" s="9">
        <v>15</v>
      </c>
      <c r="L256" s="9">
        <v>2030945</v>
      </c>
      <c r="M256" s="9">
        <v>20</v>
      </c>
      <c r="N256" s="9">
        <v>2030946</v>
      </c>
      <c r="O256" s="9">
        <v>25</v>
      </c>
      <c r="P256" s="10">
        <v>2030947</v>
      </c>
    </row>
    <row r="257" spans="1:16" x14ac:dyDescent="0.15">
      <c r="A257" s="2">
        <v>21509005</v>
      </c>
      <c r="B257" s="4">
        <v>21509</v>
      </c>
      <c r="C257" s="2">
        <v>5</v>
      </c>
      <c r="D257" s="11">
        <v>2030951</v>
      </c>
      <c r="E257" s="12">
        <v>1</v>
      </c>
      <c r="F257" s="12">
        <v>2030952</v>
      </c>
      <c r="G257" s="12">
        <v>5</v>
      </c>
      <c r="H257" s="12">
        <v>2030953</v>
      </c>
      <c r="I257" s="12">
        <v>10</v>
      </c>
      <c r="J257" s="12">
        <v>2030954</v>
      </c>
      <c r="K257" s="12">
        <v>15</v>
      </c>
      <c r="L257" s="12">
        <v>2030955</v>
      </c>
      <c r="M257" s="12">
        <v>20</v>
      </c>
      <c r="N257" s="12">
        <v>2030956</v>
      </c>
      <c r="O257" s="12">
        <v>25</v>
      </c>
      <c r="P257" s="13">
        <v>2030957</v>
      </c>
    </row>
    <row r="258" spans="1:16" x14ac:dyDescent="0.15">
      <c r="A258" s="2">
        <v>21512001</v>
      </c>
      <c r="B258" s="4">
        <v>21512</v>
      </c>
      <c r="C258" s="2">
        <v>1</v>
      </c>
      <c r="D258" s="5">
        <v>2031211</v>
      </c>
      <c r="E258" s="6">
        <v>1</v>
      </c>
      <c r="F258" s="6">
        <v>2031212</v>
      </c>
      <c r="G258" s="6">
        <v>5</v>
      </c>
      <c r="H258" s="6">
        <v>2031213</v>
      </c>
      <c r="I258" s="6">
        <v>10</v>
      </c>
      <c r="J258" s="6">
        <v>2031214</v>
      </c>
      <c r="K258" s="6">
        <v>15</v>
      </c>
      <c r="L258" s="6">
        <v>2031215</v>
      </c>
      <c r="M258" s="6">
        <v>20</v>
      </c>
      <c r="N258" s="6">
        <v>2031216</v>
      </c>
      <c r="O258" s="6">
        <v>25</v>
      </c>
      <c r="P258" s="7">
        <v>2031217</v>
      </c>
    </row>
    <row r="259" spans="1:16" x14ac:dyDescent="0.15">
      <c r="A259" s="2">
        <v>21512002</v>
      </c>
      <c r="B259" s="4">
        <v>21512</v>
      </c>
      <c r="C259" s="2">
        <v>2</v>
      </c>
      <c r="D259" s="8">
        <v>2031221</v>
      </c>
      <c r="E259" s="9">
        <v>1</v>
      </c>
      <c r="F259" s="9">
        <v>2031222</v>
      </c>
      <c r="G259" s="9">
        <v>5</v>
      </c>
      <c r="H259" s="9">
        <v>2031223</v>
      </c>
      <c r="I259" s="9">
        <v>10</v>
      </c>
      <c r="J259" s="9">
        <v>2031224</v>
      </c>
      <c r="K259" s="9">
        <v>15</v>
      </c>
      <c r="L259" s="9">
        <v>2031225</v>
      </c>
      <c r="M259" s="9">
        <v>20</v>
      </c>
      <c r="N259" s="9">
        <v>2031226</v>
      </c>
      <c r="O259" s="9">
        <v>25</v>
      </c>
      <c r="P259" s="10">
        <v>2031227</v>
      </c>
    </row>
    <row r="260" spans="1:16" x14ac:dyDescent="0.15">
      <c r="A260" s="2">
        <v>21512003</v>
      </c>
      <c r="B260" s="4">
        <v>21512</v>
      </c>
      <c r="C260" s="2">
        <v>3</v>
      </c>
      <c r="D260" s="8">
        <v>2031231</v>
      </c>
      <c r="E260" s="9">
        <v>1</v>
      </c>
      <c r="F260" s="9">
        <v>2031232</v>
      </c>
      <c r="G260" s="9">
        <v>5</v>
      </c>
      <c r="H260" s="9">
        <v>2031233</v>
      </c>
      <c r="I260" s="9">
        <v>10</v>
      </c>
      <c r="J260" s="9">
        <v>2031234</v>
      </c>
      <c r="K260" s="9">
        <v>15</v>
      </c>
      <c r="L260" s="9">
        <v>2031235</v>
      </c>
      <c r="M260" s="9">
        <v>20</v>
      </c>
      <c r="N260" s="9">
        <v>2031236</v>
      </c>
      <c r="O260" s="9">
        <v>25</v>
      </c>
      <c r="P260" s="10">
        <v>2031237</v>
      </c>
    </row>
    <row r="261" spans="1:16" x14ac:dyDescent="0.15">
      <c r="A261" s="2">
        <v>21512004</v>
      </c>
      <c r="B261" s="4">
        <v>21512</v>
      </c>
      <c r="C261" s="2">
        <v>4</v>
      </c>
      <c r="D261" s="8">
        <v>2031241</v>
      </c>
      <c r="E261" s="9">
        <v>1</v>
      </c>
      <c r="F261" s="9">
        <v>2031242</v>
      </c>
      <c r="G261" s="9">
        <v>5</v>
      </c>
      <c r="H261" s="9">
        <v>2031243</v>
      </c>
      <c r="I261" s="9">
        <v>10</v>
      </c>
      <c r="J261" s="9">
        <v>2031244</v>
      </c>
      <c r="K261" s="9">
        <v>15</v>
      </c>
      <c r="L261" s="9">
        <v>2031245</v>
      </c>
      <c r="M261" s="9">
        <v>20</v>
      </c>
      <c r="N261" s="9">
        <v>2031246</v>
      </c>
      <c r="O261" s="9">
        <v>25</v>
      </c>
      <c r="P261" s="10">
        <v>2031247</v>
      </c>
    </row>
    <row r="262" spans="1:16" x14ac:dyDescent="0.15">
      <c r="A262" s="2">
        <v>21512005</v>
      </c>
      <c r="B262" s="4">
        <v>21512</v>
      </c>
      <c r="C262" s="2">
        <v>5</v>
      </c>
      <c r="D262" s="11">
        <v>2031251</v>
      </c>
      <c r="E262" s="12">
        <v>1</v>
      </c>
      <c r="F262" s="12">
        <v>2031252</v>
      </c>
      <c r="G262" s="12">
        <v>5</v>
      </c>
      <c r="H262" s="12">
        <v>2031253</v>
      </c>
      <c r="I262" s="12">
        <v>10</v>
      </c>
      <c r="J262" s="12">
        <v>2031254</v>
      </c>
      <c r="K262" s="12">
        <v>15</v>
      </c>
      <c r="L262" s="12">
        <v>2031255</v>
      </c>
      <c r="M262" s="12">
        <v>20</v>
      </c>
      <c r="N262" s="12">
        <v>2031256</v>
      </c>
      <c r="O262" s="12">
        <v>25</v>
      </c>
      <c r="P262" s="13">
        <v>2031257</v>
      </c>
    </row>
    <row r="263" spans="1:16" x14ac:dyDescent="0.15">
      <c r="A263" s="2">
        <v>21603001</v>
      </c>
      <c r="B263" s="4">
        <v>21603</v>
      </c>
      <c r="C263" s="2">
        <v>1</v>
      </c>
      <c r="D263" s="5">
        <f t="shared" ref="D263:D294" si="217">B263*100+11</f>
        <v>2160311</v>
      </c>
      <c r="E263" s="6">
        <v>1</v>
      </c>
      <c r="F263" s="6">
        <f t="shared" ref="F263:F294" si="218">B263*100+12</f>
        <v>2160312</v>
      </c>
      <c r="G263" s="6">
        <v>5</v>
      </c>
      <c r="H263" s="6">
        <f t="shared" ref="H263:H294" si="219">B263*100+13</f>
        <v>2160313</v>
      </c>
      <c r="I263" s="6">
        <v>10</v>
      </c>
      <c r="J263" s="6">
        <f t="shared" ref="J263:J294" si="220">B263*100+14</f>
        <v>2160314</v>
      </c>
      <c r="K263" s="6">
        <v>15</v>
      </c>
      <c r="L263" s="6">
        <f t="shared" ref="L263:L294" si="221">B263*100+15</f>
        <v>2160315</v>
      </c>
      <c r="M263" s="6">
        <v>20</v>
      </c>
      <c r="N263" s="6">
        <f t="shared" ref="N263:N294" si="222">B263*100+16</f>
        <v>2160316</v>
      </c>
      <c r="O263" s="6">
        <v>25</v>
      </c>
      <c r="P263" s="7">
        <f t="shared" ref="P263:P294" si="223">B263*100+17</f>
        <v>2160317</v>
      </c>
    </row>
    <row r="264" spans="1:16" x14ac:dyDescent="0.15">
      <c r="A264" s="2">
        <v>21603002</v>
      </c>
      <c r="B264" s="4">
        <v>21603</v>
      </c>
      <c r="C264" s="2">
        <v>2</v>
      </c>
      <c r="D264" s="8">
        <f t="shared" ref="D264:D295" si="224">D263+10</f>
        <v>2160321</v>
      </c>
      <c r="E264" s="9">
        <v>1</v>
      </c>
      <c r="F264" s="9">
        <f t="shared" ref="F264:F295" si="225">F263+10</f>
        <v>2160322</v>
      </c>
      <c r="G264" s="9">
        <v>5</v>
      </c>
      <c r="H264" s="9">
        <f t="shared" ref="H264:H327" si="226">H263+10</f>
        <v>2160323</v>
      </c>
      <c r="I264" s="9">
        <v>10</v>
      </c>
      <c r="J264" s="9">
        <f t="shared" ref="J264:J327" si="227">J263+10</f>
        <v>2160324</v>
      </c>
      <c r="K264" s="9">
        <v>15</v>
      </c>
      <c r="L264" s="9">
        <f t="shared" ref="L264:L327" si="228">L263+10</f>
        <v>2160325</v>
      </c>
      <c r="M264" s="9">
        <v>20</v>
      </c>
      <c r="N264" s="9">
        <f t="shared" ref="N264:N327" si="229">N263+10</f>
        <v>2160326</v>
      </c>
      <c r="O264" s="9">
        <v>25</v>
      </c>
      <c r="P264" s="10">
        <f t="shared" ref="P264:P327" si="230">P263+10</f>
        <v>2160327</v>
      </c>
    </row>
    <row r="265" spans="1:16" x14ac:dyDescent="0.15">
      <c r="A265" s="2">
        <v>21603003</v>
      </c>
      <c r="B265" s="4">
        <v>21603</v>
      </c>
      <c r="C265" s="2">
        <v>3</v>
      </c>
      <c r="D265" s="8">
        <f t="shared" si="224"/>
        <v>2160331</v>
      </c>
      <c r="E265" s="9">
        <v>1</v>
      </c>
      <c r="F265" s="9">
        <f t="shared" si="225"/>
        <v>2160332</v>
      </c>
      <c r="G265" s="9">
        <v>5</v>
      </c>
      <c r="H265" s="9">
        <f t="shared" si="226"/>
        <v>2160333</v>
      </c>
      <c r="I265" s="9">
        <v>10</v>
      </c>
      <c r="J265" s="9">
        <f t="shared" si="227"/>
        <v>2160334</v>
      </c>
      <c r="K265" s="9">
        <v>15</v>
      </c>
      <c r="L265" s="9">
        <f t="shared" si="228"/>
        <v>2160335</v>
      </c>
      <c r="M265" s="9">
        <v>20</v>
      </c>
      <c r="N265" s="9">
        <f t="shared" si="229"/>
        <v>2160336</v>
      </c>
      <c r="O265" s="9">
        <v>25</v>
      </c>
      <c r="P265" s="10">
        <f t="shared" si="230"/>
        <v>2160337</v>
      </c>
    </row>
    <row r="266" spans="1:16" x14ac:dyDescent="0.15">
      <c r="A266" s="2">
        <v>21603004</v>
      </c>
      <c r="B266" s="4">
        <v>21603</v>
      </c>
      <c r="C266" s="2">
        <v>4</v>
      </c>
      <c r="D266" s="8">
        <f t="shared" si="224"/>
        <v>2160341</v>
      </c>
      <c r="E266" s="9">
        <v>1</v>
      </c>
      <c r="F266" s="9">
        <f t="shared" si="225"/>
        <v>2160342</v>
      </c>
      <c r="G266" s="9">
        <v>5</v>
      </c>
      <c r="H266" s="9">
        <f t="shared" si="226"/>
        <v>2160343</v>
      </c>
      <c r="I266" s="9">
        <v>10</v>
      </c>
      <c r="J266" s="9">
        <f t="shared" si="227"/>
        <v>2160344</v>
      </c>
      <c r="K266" s="9">
        <v>15</v>
      </c>
      <c r="L266" s="9">
        <f t="shared" si="228"/>
        <v>2160345</v>
      </c>
      <c r="M266" s="9">
        <v>20</v>
      </c>
      <c r="N266" s="9">
        <f t="shared" si="229"/>
        <v>2160346</v>
      </c>
      <c r="O266" s="9">
        <v>25</v>
      </c>
      <c r="P266" s="10">
        <f t="shared" si="230"/>
        <v>2160347</v>
      </c>
    </row>
    <row r="267" spans="1:16" x14ac:dyDescent="0.15">
      <c r="A267" s="2">
        <v>21603005</v>
      </c>
      <c r="B267" s="4">
        <v>21603</v>
      </c>
      <c r="C267" s="2">
        <v>5</v>
      </c>
      <c r="D267" s="11">
        <f t="shared" si="224"/>
        <v>2160351</v>
      </c>
      <c r="E267" s="12">
        <v>1</v>
      </c>
      <c r="F267" s="12">
        <f t="shared" si="225"/>
        <v>2160352</v>
      </c>
      <c r="G267" s="12">
        <v>5</v>
      </c>
      <c r="H267" s="12">
        <f t="shared" si="226"/>
        <v>2160353</v>
      </c>
      <c r="I267" s="12">
        <v>10</v>
      </c>
      <c r="J267" s="12">
        <f t="shared" si="227"/>
        <v>2160354</v>
      </c>
      <c r="K267" s="12">
        <v>15</v>
      </c>
      <c r="L267" s="12">
        <f t="shared" si="228"/>
        <v>2160355</v>
      </c>
      <c r="M267" s="12">
        <v>20</v>
      </c>
      <c r="N267" s="12">
        <f t="shared" si="229"/>
        <v>2160356</v>
      </c>
      <c r="O267" s="12">
        <v>25</v>
      </c>
      <c r="P267" s="13">
        <f t="shared" si="230"/>
        <v>2160357</v>
      </c>
    </row>
    <row r="268" spans="1:16" x14ac:dyDescent="0.15">
      <c r="A268" s="2">
        <v>21606001</v>
      </c>
      <c r="B268" s="4">
        <v>21606</v>
      </c>
      <c r="C268" s="2">
        <v>1</v>
      </c>
      <c r="D268" s="5">
        <v>2030611</v>
      </c>
      <c r="E268" s="6">
        <v>1</v>
      </c>
      <c r="F268" s="6">
        <v>2030612</v>
      </c>
      <c r="G268" s="6">
        <v>5</v>
      </c>
      <c r="H268" s="6">
        <v>2030613</v>
      </c>
      <c r="I268" s="6">
        <v>10</v>
      </c>
      <c r="J268" s="6">
        <v>2030614</v>
      </c>
      <c r="K268" s="6">
        <v>15</v>
      </c>
      <c r="L268" s="6">
        <v>2030615</v>
      </c>
      <c r="M268" s="6">
        <v>20</v>
      </c>
      <c r="N268" s="6">
        <v>2030616</v>
      </c>
      <c r="O268" s="6">
        <v>25</v>
      </c>
      <c r="P268" s="7">
        <v>2030617</v>
      </c>
    </row>
    <row r="269" spans="1:16" x14ac:dyDescent="0.15">
      <c r="A269" s="2">
        <v>21606002</v>
      </c>
      <c r="B269" s="4">
        <v>21606</v>
      </c>
      <c r="C269" s="2">
        <v>2</v>
      </c>
      <c r="D269" s="8">
        <v>2030621</v>
      </c>
      <c r="E269" s="9">
        <v>1</v>
      </c>
      <c r="F269" s="9">
        <v>2030622</v>
      </c>
      <c r="G269" s="9">
        <v>5</v>
      </c>
      <c r="H269" s="9">
        <v>2030623</v>
      </c>
      <c r="I269" s="9">
        <v>10</v>
      </c>
      <c r="J269" s="9">
        <v>2030624</v>
      </c>
      <c r="K269" s="9">
        <v>15</v>
      </c>
      <c r="L269" s="9">
        <v>2030625</v>
      </c>
      <c r="M269" s="9">
        <v>20</v>
      </c>
      <c r="N269" s="9">
        <v>2030626</v>
      </c>
      <c r="O269" s="9">
        <v>25</v>
      </c>
      <c r="P269" s="10">
        <v>2030627</v>
      </c>
    </row>
    <row r="270" spans="1:16" x14ac:dyDescent="0.15">
      <c r="A270" s="2">
        <v>21606003</v>
      </c>
      <c r="B270" s="4">
        <v>21606</v>
      </c>
      <c r="C270" s="2">
        <v>3</v>
      </c>
      <c r="D270" s="8">
        <v>2030631</v>
      </c>
      <c r="E270" s="9">
        <v>1</v>
      </c>
      <c r="F270" s="9">
        <v>2030632</v>
      </c>
      <c r="G270" s="9">
        <v>5</v>
      </c>
      <c r="H270" s="9">
        <v>2030633</v>
      </c>
      <c r="I270" s="9">
        <v>10</v>
      </c>
      <c r="J270" s="9">
        <v>2030634</v>
      </c>
      <c r="K270" s="9">
        <v>15</v>
      </c>
      <c r="L270" s="9">
        <v>2030635</v>
      </c>
      <c r="M270" s="9">
        <v>20</v>
      </c>
      <c r="N270" s="9">
        <v>2030636</v>
      </c>
      <c r="O270" s="9">
        <v>25</v>
      </c>
      <c r="P270" s="10">
        <v>2030637</v>
      </c>
    </row>
    <row r="271" spans="1:16" x14ac:dyDescent="0.15">
      <c r="A271" s="2">
        <v>21606004</v>
      </c>
      <c r="B271" s="4">
        <v>21606</v>
      </c>
      <c r="C271" s="2">
        <v>4</v>
      </c>
      <c r="D271" s="8">
        <v>2030641</v>
      </c>
      <c r="E271" s="9">
        <v>1</v>
      </c>
      <c r="F271" s="9">
        <v>2030642</v>
      </c>
      <c r="G271" s="9">
        <v>5</v>
      </c>
      <c r="H271" s="9">
        <v>2030643</v>
      </c>
      <c r="I271" s="9">
        <v>10</v>
      </c>
      <c r="J271" s="9">
        <v>2030644</v>
      </c>
      <c r="K271" s="9">
        <v>15</v>
      </c>
      <c r="L271" s="9">
        <v>2030645</v>
      </c>
      <c r="M271" s="9">
        <v>20</v>
      </c>
      <c r="N271" s="9">
        <v>2030646</v>
      </c>
      <c r="O271" s="9">
        <v>25</v>
      </c>
      <c r="P271" s="10">
        <v>2030647</v>
      </c>
    </row>
    <row r="272" spans="1:16" x14ac:dyDescent="0.15">
      <c r="A272" s="2">
        <v>21606005</v>
      </c>
      <c r="B272" s="4">
        <v>21606</v>
      </c>
      <c r="C272" s="2">
        <v>5</v>
      </c>
      <c r="D272" s="11">
        <v>2030651</v>
      </c>
      <c r="E272" s="12">
        <v>1</v>
      </c>
      <c r="F272" s="12">
        <v>2030652</v>
      </c>
      <c r="G272" s="12">
        <v>5</v>
      </c>
      <c r="H272" s="12">
        <v>2030653</v>
      </c>
      <c r="I272" s="12">
        <v>10</v>
      </c>
      <c r="J272" s="12">
        <v>2030654</v>
      </c>
      <c r="K272" s="12">
        <v>15</v>
      </c>
      <c r="L272" s="12">
        <v>2030655</v>
      </c>
      <c r="M272" s="12">
        <v>20</v>
      </c>
      <c r="N272" s="12">
        <v>2030656</v>
      </c>
      <c r="O272" s="12">
        <v>25</v>
      </c>
      <c r="P272" s="13">
        <v>2030657</v>
      </c>
    </row>
    <row r="273" spans="1:16" x14ac:dyDescent="0.15">
      <c r="A273" s="2">
        <v>21609001</v>
      </c>
      <c r="B273" s="4">
        <v>21609</v>
      </c>
      <c r="C273" s="2">
        <v>1</v>
      </c>
      <c r="D273" s="5">
        <v>2030911</v>
      </c>
      <c r="E273" s="6">
        <v>1</v>
      </c>
      <c r="F273" s="6">
        <v>2030912</v>
      </c>
      <c r="G273" s="6">
        <v>5</v>
      </c>
      <c r="H273" s="6">
        <v>2030913</v>
      </c>
      <c r="I273" s="6">
        <v>10</v>
      </c>
      <c r="J273" s="6">
        <v>2030914</v>
      </c>
      <c r="K273" s="6">
        <v>15</v>
      </c>
      <c r="L273" s="6">
        <v>2030915</v>
      </c>
      <c r="M273" s="6">
        <v>20</v>
      </c>
      <c r="N273" s="6">
        <v>2030916</v>
      </c>
      <c r="O273" s="6">
        <v>25</v>
      </c>
      <c r="P273" s="7">
        <v>2030917</v>
      </c>
    </row>
    <row r="274" spans="1:16" x14ac:dyDescent="0.15">
      <c r="A274" s="2">
        <v>21609002</v>
      </c>
      <c r="B274" s="4">
        <v>21609</v>
      </c>
      <c r="C274" s="2">
        <v>2</v>
      </c>
      <c r="D274" s="8">
        <v>2030921</v>
      </c>
      <c r="E274" s="9">
        <v>1</v>
      </c>
      <c r="F274" s="9">
        <v>2030922</v>
      </c>
      <c r="G274" s="9">
        <v>5</v>
      </c>
      <c r="H274" s="9">
        <v>2030923</v>
      </c>
      <c r="I274" s="9">
        <v>10</v>
      </c>
      <c r="J274" s="9">
        <v>2030924</v>
      </c>
      <c r="K274" s="9">
        <v>15</v>
      </c>
      <c r="L274" s="9">
        <v>2030925</v>
      </c>
      <c r="M274" s="9">
        <v>20</v>
      </c>
      <c r="N274" s="9">
        <v>2030926</v>
      </c>
      <c r="O274" s="9">
        <v>25</v>
      </c>
      <c r="P274" s="10">
        <v>2030927</v>
      </c>
    </row>
    <row r="275" spans="1:16" x14ac:dyDescent="0.15">
      <c r="A275" s="2">
        <v>21609003</v>
      </c>
      <c r="B275" s="4">
        <v>21609</v>
      </c>
      <c r="C275" s="2">
        <v>3</v>
      </c>
      <c r="D275" s="8">
        <v>2030931</v>
      </c>
      <c r="E275" s="9">
        <v>1</v>
      </c>
      <c r="F275" s="9">
        <v>2030932</v>
      </c>
      <c r="G275" s="9">
        <v>5</v>
      </c>
      <c r="H275" s="9">
        <v>2030933</v>
      </c>
      <c r="I275" s="9">
        <v>10</v>
      </c>
      <c r="J275" s="9">
        <v>2030934</v>
      </c>
      <c r="K275" s="9">
        <v>15</v>
      </c>
      <c r="L275" s="9">
        <v>2030935</v>
      </c>
      <c r="M275" s="9">
        <v>20</v>
      </c>
      <c r="N275" s="9">
        <v>2030936</v>
      </c>
      <c r="O275" s="9">
        <v>25</v>
      </c>
      <c r="P275" s="10">
        <v>2030937</v>
      </c>
    </row>
    <row r="276" spans="1:16" x14ac:dyDescent="0.15">
      <c r="A276" s="2">
        <v>21609004</v>
      </c>
      <c r="B276" s="4">
        <v>21609</v>
      </c>
      <c r="C276" s="2">
        <v>4</v>
      </c>
      <c r="D276" s="8">
        <v>2030941</v>
      </c>
      <c r="E276" s="9">
        <v>1</v>
      </c>
      <c r="F276" s="9">
        <v>2030942</v>
      </c>
      <c r="G276" s="9">
        <v>5</v>
      </c>
      <c r="H276" s="9">
        <v>2030943</v>
      </c>
      <c r="I276" s="9">
        <v>10</v>
      </c>
      <c r="J276" s="9">
        <v>2030944</v>
      </c>
      <c r="K276" s="9">
        <v>15</v>
      </c>
      <c r="L276" s="9">
        <v>2030945</v>
      </c>
      <c r="M276" s="9">
        <v>20</v>
      </c>
      <c r="N276" s="9">
        <v>2030946</v>
      </c>
      <c r="O276" s="9">
        <v>25</v>
      </c>
      <c r="P276" s="10">
        <v>2030947</v>
      </c>
    </row>
    <row r="277" spans="1:16" x14ac:dyDescent="0.15">
      <c r="A277" s="2">
        <v>21609005</v>
      </c>
      <c r="B277" s="4">
        <v>21609</v>
      </c>
      <c r="C277" s="2">
        <v>5</v>
      </c>
      <c r="D277" s="11">
        <v>2030951</v>
      </c>
      <c r="E277" s="12">
        <v>1</v>
      </c>
      <c r="F277" s="12">
        <v>2030952</v>
      </c>
      <c r="G277" s="12">
        <v>5</v>
      </c>
      <c r="H277" s="12">
        <v>2030953</v>
      </c>
      <c r="I277" s="12">
        <v>10</v>
      </c>
      <c r="J277" s="12">
        <v>2030954</v>
      </c>
      <c r="K277" s="12">
        <v>15</v>
      </c>
      <c r="L277" s="12">
        <v>2030955</v>
      </c>
      <c r="M277" s="12">
        <v>20</v>
      </c>
      <c r="N277" s="12">
        <v>2030956</v>
      </c>
      <c r="O277" s="12">
        <v>25</v>
      </c>
      <c r="P277" s="13">
        <v>2030957</v>
      </c>
    </row>
    <row r="278" spans="1:16" x14ac:dyDescent="0.15">
      <c r="A278" s="2">
        <v>21612001</v>
      </c>
      <c r="B278" s="4">
        <v>21612</v>
      </c>
      <c r="C278" s="2">
        <v>1</v>
      </c>
      <c r="D278" s="5">
        <v>2031211</v>
      </c>
      <c r="E278" s="6">
        <v>1</v>
      </c>
      <c r="F278" s="6">
        <v>2031212</v>
      </c>
      <c r="G278" s="6">
        <v>5</v>
      </c>
      <c r="H278" s="6">
        <v>2031213</v>
      </c>
      <c r="I278" s="6">
        <v>10</v>
      </c>
      <c r="J278" s="6">
        <v>2031214</v>
      </c>
      <c r="K278" s="6">
        <v>15</v>
      </c>
      <c r="L278" s="6">
        <v>2031215</v>
      </c>
      <c r="M278" s="6">
        <v>20</v>
      </c>
      <c r="N278" s="6">
        <v>2031216</v>
      </c>
      <c r="O278" s="6">
        <v>25</v>
      </c>
      <c r="P278" s="7">
        <v>2031217</v>
      </c>
    </row>
    <row r="279" spans="1:16" x14ac:dyDescent="0.15">
      <c r="A279" s="2">
        <v>21612002</v>
      </c>
      <c r="B279" s="4">
        <v>21612</v>
      </c>
      <c r="C279" s="2">
        <v>2</v>
      </c>
      <c r="D279" s="8">
        <v>2031221</v>
      </c>
      <c r="E279" s="9">
        <v>1</v>
      </c>
      <c r="F279" s="9">
        <v>2031222</v>
      </c>
      <c r="G279" s="9">
        <v>5</v>
      </c>
      <c r="H279" s="9">
        <v>2031223</v>
      </c>
      <c r="I279" s="9">
        <v>10</v>
      </c>
      <c r="J279" s="9">
        <v>2031224</v>
      </c>
      <c r="K279" s="9">
        <v>15</v>
      </c>
      <c r="L279" s="9">
        <v>2031225</v>
      </c>
      <c r="M279" s="9">
        <v>20</v>
      </c>
      <c r="N279" s="9">
        <v>2031226</v>
      </c>
      <c r="O279" s="9">
        <v>25</v>
      </c>
      <c r="P279" s="10">
        <v>2031227</v>
      </c>
    </row>
    <row r="280" spans="1:16" x14ac:dyDescent="0.15">
      <c r="A280" s="2">
        <v>21612003</v>
      </c>
      <c r="B280" s="4">
        <v>21612</v>
      </c>
      <c r="C280" s="2">
        <v>3</v>
      </c>
      <c r="D280" s="8">
        <v>2031231</v>
      </c>
      <c r="E280" s="9">
        <v>1</v>
      </c>
      <c r="F280" s="9">
        <v>2031232</v>
      </c>
      <c r="G280" s="9">
        <v>5</v>
      </c>
      <c r="H280" s="9">
        <v>2031233</v>
      </c>
      <c r="I280" s="9">
        <v>10</v>
      </c>
      <c r="J280" s="9">
        <v>2031234</v>
      </c>
      <c r="K280" s="9">
        <v>15</v>
      </c>
      <c r="L280" s="9">
        <v>2031235</v>
      </c>
      <c r="M280" s="9">
        <v>20</v>
      </c>
      <c r="N280" s="9">
        <v>2031236</v>
      </c>
      <c r="O280" s="9">
        <v>25</v>
      </c>
      <c r="P280" s="10">
        <v>2031237</v>
      </c>
    </row>
    <row r="281" spans="1:16" x14ac:dyDescent="0.15">
      <c r="A281" s="2">
        <v>21612004</v>
      </c>
      <c r="B281" s="4">
        <v>21612</v>
      </c>
      <c r="C281" s="2">
        <v>4</v>
      </c>
      <c r="D281" s="8">
        <v>2031241</v>
      </c>
      <c r="E281" s="9">
        <v>1</v>
      </c>
      <c r="F281" s="9">
        <v>2031242</v>
      </c>
      <c r="G281" s="9">
        <v>5</v>
      </c>
      <c r="H281" s="9">
        <v>2031243</v>
      </c>
      <c r="I281" s="9">
        <v>10</v>
      </c>
      <c r="J281" s="9">
        <v>2031244</v>
      </c>
      <c r="K281" s="9">
        <v>15</v>
      </c>
      <c r="L281" s="9">
        <v>2031245</v>
      </c>
      <c r="M281" s="9">
        <v>20</v>
      </c>
      <c r="N281" s="9">
        <v>2031246</v>
      </c>
      <c r="O281" s="9">
        <v>25</v>
      </c>
      <c r="P281" s="10">
        <v>2031247</v>
      </c>
    </row>
    <row r="282" spans="1:16" x14ac:dyDescent="0.15">
      <c r="A282" s="2">
        <v>21612005</v>
      </c>
      <c r="B282" s="4">
        <v>21612</v>
      </c>
      <c r="C282" s="2">
        <v>5</v>
      </c>
      <c r="D282" s="11">
        <v>2031251</v>
      </c>
      <c r="E282" s="12">
        <v>1</v>
      </c>
      <c r="F282" s="12">
        <v>2031252</v>
      </c>
      <c r="G282" s="12">
        <v>5</v>
      </c>
      <c r="H282" s="12">
        <v>2031253</v>
      </c>
      <c r="I282" s="12">
        <v>10</v>
      </c>
      <c r="J282" s="12">
        <v>2031254</v>
      </c>
      <c r="K282" s="12">
        <v>15</v>
      </c>
      <c r="L282" s="12">
        <v>2031255</v>
      </c>
      <c r="M282" s="12">
        <v>20</v>
      </c>
      <c r="N282" s="12">
        <v>2031256</v>
      </c>
      <c r="O282" s="12">
        <v>25</v>
      </c>
      <c r="P282" s="13">
        <v>2031257</v>
      </c>
    </row>
    <row r="283" spans="1:16" x14ac:dyDescent="0.15">
      <c r="A283" s="2">
        <v>21703001</v>
      </c>
      <c r="B283" s="4">
        <v>21703</v>
      </c>
      <c r="C283" s="2">
        <v>1</v>
      </c>
      <c r="D283" s="5">
        <f t="shared" ref="D283:D314" si="231">B283*100+11</f>
        <v>2170311</v>
      </c>
      <c r="E283" s="6">
        <v>1</v>
      </c>
      <c r="F283" s="6">
        <f t="shared" ref="F283:F314" si="232">B283*100+12</f>
        <v>2170312</v>
      </c>
      <c r="G283" s="6">
        <v>5</v>
      </c>
      <c r="H283" s="6">
        <f t="shared" ref="H283:H314" si="233">B283*100+13</f>
        <v>2170313</v>
      </c>
      <c r="I283" s="6">
        <v>10</v>
      </c>
      <c r="J283" s="6">
        <f t="shared" ref="J283:J314" si="234">B283*100+14</f>
        <v>2170314</v>
      </c>
      <c r="K283" s="6">
        <v>15</v>
      </c>
      <c r="L283" s="6">
        <f t="shared" ref="L283:L314" si="235">B283*100+15</f>
        <v>2170315</v>
      </c>
      <c r="M283" s="6">
        <v>20</v>
      </c>
      <c r="N283" s="6">
        <f t="shared" ref="N283:N314" si="236">B283*100+16</f>
        <v>2170316</v>
      </c>
      <c r="O283" s="6">
        <v>25</v>
      </c>
      <c r="P283" s="7">
        <f t="shared" ref="P283:P314" si="237">B283*100+17</f>
        <v>2170317</v>
      </c>
    </row>
    <row r="284" spans="1:16" x14ac:dyDescent="0.15">
      <c r="A284" s="2">
        <v>21703002</v>
      </c>
      <c r="B284" s="4">
        <v>21703</v>
      </c>
      <c r="C284" s="2">
        <v>2</v>
      </c>
      <c r="D284" s="8">
        <f t="shared" ref="D284:D315" si="238">D283+10</f>
        <v>2170321</v>
      </c>
      <c r="E284" s="9">
        <v>1</v>
      </c>
      <c r="F284" s="9">
        <f t="shared" ref="F284:F315" si="239">F283+10</f>
        <v>2170322</v>
      </c>
      <c r="G284" s="9">
        <v>5</v>
      </c>
      <c r="H284" s="9">
        <f t="shared" ref="H284:H347" si="240">H283+10</f>
        <v>2170323</v>
      </c>
      <c r="I284" s="9">
        <v>10</v>
      </c>
      <c r="J284" s="9">
        <f t="shared" ref="J284:J347" si="241">J283+10</f>
        <v>2170324</v>
      </c>
      <c r="K284" s="9">
        <v>15</v>
      </c>
      <c r="L284" s="9">
        <f t="shared" ref="L284:L347" si="242">L283+10</f>
        <v>2170325</v>
      </c>
      <c r="M284" s="9">
        <v>20</v>
      </c>
      <c r="N284" s="9">
        <f t="shared" ref="N284:N347" si="243">N283+10</f>
        <v>2170326</v>
      </c>
      <c r="O284" s="9">
        <v>25</v>
      </c>
      <c r="P284" s="10">
        <f t="shared" ref="P284:P347" si="244">P283+10</f>
        <v>2170327</v>
      </c>
    </row>
    <row r="285" spans="1:16" x14ac:dyDescent="0.15">
      <c r="A285" s="2">
        <v>21703003</v>
      </c>
      <c r="B285" s="4">
        <v>21703</v>
      </c>
      <c r="C285" s="2">
        <v>3</v>
      </c>
      <c r="D285" s="8">
        <f t="shared" si="238"/>
        <v>2170331</v>
      </c>
      <c r="E285" s="9">
        <v>1</v>
      </c>
      <c r="F285" s="9">
        <f t="shared" si="239"/>
        <v>2170332</v>
      </c>
      <c r="G285" s="9">
        <v>5</v>
      </c>
      <c r="H285" s="9">
        <f t="shared" si="240"/>
        <v>2170333</v>
      </c>
      <c r="I285" s="9">
        <v>10</v>
      </c>
      <c r="J285" s="9">
        <f t="shared" si="241"/>
        <v>2170334</v>
      </c>
      <c r="K285" s="9">
        <v>15</v>
      </c>
      <c r="L285" s="9">
        <f t="shared" si="242"/>
        <v>2170335</v>
      </c>
      <c r="M285" s="9">
        <v>20</v>
      </c>
      <c r="N285" s="9">
        <f t="shared" si="243"/>
        <v>2170336</v>
      </c>
      <c r="O285" s="9">
        <v>25</v>
      </c>
      <c r="P285" s="10">
        <f t="shared" si="244"/>
        <v>2170337</v>
      </c>
    </row>
    <row r="286" spans="1:16" x14ac:dyDescent="0.15">
      <c r="A286" s="2">
        <v>21703004</v>
      </c>
      <c r="B286" s="4">
        <v>21703</v>
      </c>
      <c r="C286" s="2">
        <v>4</v>
      </c>
      <c r="D286" s="8">
        <f t="shared" si="238"/>
        <v>2170341</v>
      </c>
      <c r="E286" s="9">
        <v>1</v>
      </c>
      <c r="F286" s="9">
        <f t="shared" si="239"/>
        <v>2170342</v>
      </c>
      <c r="G286" s="9">
        <v>5</v>
      </c>
      <c r="H286" s="9">
        <f t="shared" si="240"/>
        <v>2170343</v>
      </c>
      <c r="I286" s="9">
        <v>10</v>
      </c>
      <c r="J286" s="9">
        <f t="shared" si="241"/>
        <v>2170344</v>
      </c>
      <c r="K286" s="9">
        <v>15</v>
      </c>
      <c r="L286" s="9">
        <f t="shared" si="242"/>
        <v>2170345</v>
      </c>
      <c r="M286" s="9">
        <v>20</v>
      </c>
      <c r="N286" s="9">
        <f t="shared" si="243"/>
        <v>2170346</v>
      </c>
      <c r="O286" s="9">
        <v>25</v>
      </c>
      <c r="P286" s="10">
        <f t="shared" si="244"/>
        <v>2170347</v>
      </c>
    </row>
    <row r="287" spans="1:16" x14ac:dyDescent="0.15">
      <c r="A287" s="2">
        <v>21703005</v>
      </c>
      <c r="B287" s="4">
        <v>21703</v>
      </c>
      <c r="C287" s="2">
        <v>5</v>
      </c>
      <c r="D287" s="11">
        <f t="shared" si="238"/>
        <v>2170351</v>
      </c>
      <c r="E287" s="12">
        <v>1</v>
      </c>
      <c r="F287" s="12">
        <f t="shared" si="239"/>
        <v>2170352</v>
      </c>
      <c r="G287" s="12">
        <v>5</v>
      </c>
      <c r="H287" s="12">
        <f t="shared" si="240"/>
        <v>2170353</v>
      </c>
      <c r="I287" s="12">
        <v>10</v>
      </c>
      <c r="J287" s="12">
        <f t="shared" si="241"/>
        <v>2170354</v>
      </c>
      <c r="K287" s="12">
        <v>15</v>
      </c>
      <c r="L287" s="12">
        <f t="shared" si="242"/>
        <v>2170355</v>
      </c>
      <c r="M287" s="12">
        <v>20</v>
      </c>
      <c r="N287" s="12">
        <f t="shared" si="243"/>
        <v>2170356</v>
      </c>
      <c r="O287" s="12">
        <v>25</v>
      </c>
      <c r="P287" s="13">
        <f t="shared" si="244"/>
        <v>2170357</v>
      </c>
    </row>
    <row r="288" spans="1:16" x14ac:dyDescent="0.15">
      <c r="A288" s="2">
        <v>21706001</v>
      </c>
      <c r="B288" s="4">
        <v>21706</v>
      </c>
      <c r="C288" s="2">
        <v>1</v>
      </c>
      <c r="D288" s="5">
        <v>2030611</v>
      </c>
      <c r="E288" s="6">
        <v>1</v>
      </c>
      <c r="F288" s="6">
        <v>2030612</v>
      </c>
      <c r="G288" s="6">
        <v>5</v>
      </c>
      <c r="H288" s="6">
        <v>2030613</v>
      </c>
      <c r="I288" s="6">
        <v>10</v>
      </c>
      <c r="J288" s="6">
        <v>2030614</v>
      </c>
      <c r="K288" s="6">
        <v>15</v>
      </c>
      <c r="L288" s="6">
        <v>2030615</v>
      </c>
      <c r="M288" s="6">
        <v>20</v>
      </c>
      <c r="N288" s="6">
        <v>2030616</v>
      </c>
      <c r="O288" s="6">
        <v>25</v>
      </c>
      <c r="P288" s="7">
        <v>2030617</v>
      </c>
    </row>
    <row r="289" spans="1:16" x14ac:dyDescent="0.15">
      <c r="A289" s="2">
        <v>21706002</v>
      </c>
      <c r="B289" s="4">
        <v>21706</v>
      </c>
      <c r="C289" s="2">
        <v>2</v>
      </c>
      <c r="D289" s="8">
        <v>2030621</v>
      </c>
      <c r="E289" s="9">
        <v>1</v>
      </c>
      <c r="F289" s="9">
        <v>2030622</v>
      </c>
      <c r="G289" s="9">
        <v>5</v>
      </c>
      <c r="H289" s="9">
        <v>2030623</v>
      </c>
      <c r="I289" s="9">
        <v>10</v>
      </c>
      <c r="J289" s="9">
        <v>2030624</v>
      </c>
      <c r="K289" s="9">
        <v>15</v>
      </c>
      <c r="L289" s="9">
        <v>2030625</v>
      </c>
      <c r="M289" s="9">
        <v>20</v>
      </c>
      <c r="N289" s="9">
        <v>2030626</v>
      </c>
      <c r="O289" s="9">
        <v>25</v>
      </c>
      <c r="P289" s="10">
        <v>2030627</v>
      </c>
    </row>
    <row r="290" spans="1:16" x14ac:dyDescent="0.15">
      <c r="A290" s="2">
        <v>21706003</v>
      </c>
      <c r="B290" s="4">
        <v>21706</v>
      </c>
      <c r="C290" s="2">
        <v>3</v>
      </c>
      <c r="D290" s="8">
        <v>2030631</v>
      </c>
      <c r="E290" s="9">
        <v>1</v>
      </c>
      <c r="F290" s="9">
        <v>2030632</v>
      </c>
      <c r="G290" s="9">
        <v>5</v>
      </c>
      <c r="H290" s="9">
        <v>2030633</v>
      </c>
      <c r="I290" s="9">
        <v>10</v>
      </c>
      <c r="J290" s="9">
        <v>2030634</v>
      </c>
      <c r="K290" s="9">
        <v>15</v>
      </c>
      <c r="L290" s="9">
        <v>2030635</v>
      </c>
      <c r="M290" s="9">
        <v>20</v>
      </c>
      <c r="N290" s="9">
        <v>2030636</v>
      </c>
      <c r="O290" s="9">
        <v>25</v>
      </c>
      <c r="P290" s="10">
        <v>2030637</v>
      </c>
    </row>
    <row r="291" spans="1:16" x14ac:dyDescent="0.15">
      <c r="A291" s="2">
        <v>21706004</v>
      </c>
      <c r="B291" s="4">
        <v>21706</v>
      </c>
      <c r="C291" s="2">
        <v>4</v>
      </c>
      <c r="D291" s="8">
        <v>2030641</v>
      </c>
      <c r="E291" s="9">
        <v>1</v>
      </c>
      <c r="F291" s="9">
        <v>2030642</v>
      </c>
      <c r="G291" s="9">
        <v>5</v>
      </c>
      <c r="H291" s="9">
        <v>2030643</v>
      </c>
      <c r="I291" s="9">
        <v>10</v>
      </c>
      <c r="J291" s="9">
        <v>2030644</v>
      </c>
      <c r="K291" s="9">
        <v>15</v>
      </c>
      <c r="L291" s="9">
        <v>2030645</v>
      </c>
      <c r="M291" s="9">
        <v>20</v>
      </c>
      <c r="N291" s="9">
        <v>2030646</v>
      </c>
      <c r="O291" s="9">
        <v>25</v>
      </c>
      <c r="P291" s="10">
        <v>2030647</v>
      </c>
    </row>
    <row r="292" spans="1:16" x14ac:dyDescent="0.15">
      <c r="A292" s="2">
        <v>21706005</v>
      </c>
      <c r="B292" s="4">
        <v>21706</v>
      </c>
      <c r="C292" s="2">
        <v>5</v>
      </c>
      <c r="D292" s="11">
        <v>2030651</v>
      </c>
      <c r="E292" s="12">
        <v>1</v>
      </c>
      <c r="F292" s="12">
        <v>2030652</v>
      </c>
      <c r="G292" s="12">
        <v>5</v>
      </c>
      <c r="H292" s="12">
        <v>2030653</v>
      </c>
      <c r="I292" s="12">
        <v>10</v>
      </c>
      <c r="J292" s="12">
        <v>2030654</v>
      </c>
      <c r="K292" s="12">
        <v>15</v>
      </c>
      <c r="L292" s="12">
        <v>2030655</v>
      </c>
      <c r="M292" s="12">
        <v>20</v>
      </c>
      <c r="N292" s="12">
        <v>2030656</v>
      </c>
      <c r="O292" s="12">
        <v>25</v>
      </c>
      <c r="P292" s="13">
        <v>2030657</v>
      </c>
    </row>
    <row r="293" spans="1:16" x14ac:dyDescent="0.15">
      <c r="A293" s="2">
        <v>21709001</v>
      </c>
      <c r="B293" s="4">
        <v>21709</v>
      </c>
      <c r="C293" s="2">
        <v>1</v>
      </c>
      <c r="D293" s="5">
        <v>2030911</v>
      </c>
      <c r="E293" s="6">
        <v>1</v>
      </c>
      <c r="F293" s="6">
        <v>2030912</v>
      </c>
      <c r="G293" s="6">
        <v>5</v>
      </c>
      <c r="H293" s="6">
        <v>2030913</v>
      </c>
      <c r="I293" s="6">
        <v>10</v>
      </c>
      <c r="J293" s="6">
        <v>2030914</v>
      </c>
      <c r="K293" s="6">
        <v>15</v>
      </c>
      <c r="L293" s="6">
        <v>2030915</v>
      </c>
      <c r="M293" s="6">
        <v>20</v>
      </c>
      <c r="N293" s="6">
        <v>2030916</v>
      </c>
      <c r="O293" s="6">
        <v>25</v>
      </c>
      <c r="P293" s="7">
        <v>2030917</v>
      </c>
    </row>
    <row r="294" spans="1:16" x14ac:dyDescent="0.15">
      <c r="A294" s="2">
        <v>21709002</v>
      </c>
      <c r="B294" s="4">
        <v>21709</v>
      </c>
      <c r="C294" s="2">
        <v>2</v>
      </c>
      <c r="D294" s="8">
        <v>2030921</v>
      </c>
      <c r="E294" s="9">
        <v>1</v>
      </c>
      <c r="F294" s="9">
        <v>2030922</v>
      </c>
      <c r="G294" s="9">
        <v>5</v>
      </c>
      <c r="H294" s="9">
        <v>2030923</v>
      </c>
      <c r="I294" s="9">
        <v>10</v>
      </c>
      <c r="J294" s="9">
        <v>2030924</v>
      </c>
      <c r="K294" s="9">
        <v>15</v>
      </c>
      <c r="L294" s="9">
        <v>2030925</v>
      </c>
      <c r="M294" s="9">
        <v>20</v>
      </c>
      <c r="N294" s="9">
        <v>2030926</v>
      </c>
      <c r="O294" s="9">
        <v>25</v>
      </c>
      <c r="P294" s="10">
        <v>2030927</v>
      </c>
    </row>
    <row r="295" spans="1:16" x14ac:dyDescent="0.15">
      <c r="A295" s="2">
        <v>21709003</v>
      </c>
      <c r="B295" s="4">
        <v>21709</v>
      </c>
      <c r="C295" s="2">
        <v>3</v>
      </c>
      <c r="D295" s="8">
        <v>2030931</v>
      </c>
      <c r="E295" s="9">
        <v>1</v>
      </c>
      <c r="F295" s="9">
        <v>2030932</v>
      </c>
      <c r="G295" s="9">
        <v>5</v>
      </c>
      <c r="H295" s="9">
        <v>2030933</v>
      </c>
      <c r="I295" s="9">
        <v>10</v>
      </c>
      <c r="J295" s="9">
        <v>2030934</v>
      </c>
      <c r="K295" s="9">
        <v>15</v>
      </c>
      <c r="L295" s="9">
        <v>2030935</v>
      </c>
      <c r="M295" s="9">
        <v>20</v>
      </c>
      <c r="N295" s="9">
        <v>2030936</v>
      </c>
      <c r="O295" s="9">
        <v>25</v>
      </c>
      <c r="P295" s="10">
        <v>2030937</v>
      </c>
    </row>
    <row r="296" spans="1:16" x14ac:dyDescent="0.15">
      <c r="A296" s="2">
        <v>21709004</v>
      </c>
      <c r="B296" s="4">
        <v>21709</v>
      </c>
      <c r="C296" s="2">
        <v>4</v>
      </c>
      <c r="D296" s="8">
        <v>2030941</v>
      </c>
      <c r="E296" s="9">
        <v>1</v>
      </c>
      <c r="F296" s="9">
        <v>2030942</v>
      </c>
      <c r="G296" s="9">
        <v>5</v>
      </c>
      <c r="H296" s="9">
        <v>2030943</v>
      </c>
      <c r="I296" s="9">
        <v>10</v>
      </c>
      <c r="J296" s="9">
        <v>2030944</v>
      </c>
      <c r="K296" s="9">
        <v>15</v>
      </c>
      <c r="L296" s="9">
        <v>2030945</v>
      </c>
      <c r="M296" s="9">
        <v>20</v>
      </c>
      <c r="N296" s="9">
        <v>2030946</v>
      </c>
      <c r="O296" s="9">
        <v>25</v>
      </c>
      <c r="P296" s="10">
        <v>2030947</v>
      </c>
    </row>
    <row r="297" spans="1:16" x14ac:dyDescent="0.15">
      <c r="A297" s="2">
        <v>21709005</v>
      </c>
      <c r="B297" s="4">
        <v>21709</v>
      </c>
      <c r="C297" s="2">
        <v>5</v>
      </c>
      <c r="D297" s="11">
        <v>2030951</v>
      </c>
      <c r="E297" s="12">
        <v>1</v>
      </c>
      <c r="F297" s="12">
        <v>2030952</v>
      </c>
      <c r="G297" s="12">
        <v>5</v>
      </c>
      <c r="H297" s="12">
        <v>2030953</v>
      </c>
      <c r="I297" s="12">
        <v>10</v>
      </c>
      <c r="J297" s="12">
        <v>2030954</v>
      </c>
      <c r="K297" s="12">
        <v>15</v>
      </c>
      <c r="L297" s="12">
        <v>2030955</v>
      </c>
      <c r="M297" s="12">
        <v>20</v>
      </c>
      <c r="N297" s="12">
        <v>2030956</v>
      </c>
      <c r="O297" s="12">
        <v>25</v>
      </c>
      <c r="P297" s="13">
        <v>2030957</v>
      </c>
    </row>
    <row r="298" spans="1:16" x14ac:dyDescent="0.15">
      <c r="A298" s="2">
        <v>21712001</v>
      </c>
      <c r="B298" s="4">
        <v>21712</v>
      </c>
      <c r="C298" s="2">
        <v>1</v>
      </c>
      <c r="D298" s="5">
        <v>2031211</v>
      </c>
      <c r="E298" s="6">
        <v>1</v>
      </c>
      <c r="F298" s="6">
        <v>2031212</v>
      </c>
      <c r="G298" s="6">
        <v>5</v>
      </c>
      <c r="H298" s="6">
        <v>2031213</v>
      </c>
      <c r="I298" s="6">
        <v>10</v>
      </c>
      <c r="J298" s="6">
        <v>2031214</v>
      </c>
      <c r="K298" s="6">
        <v>15</v>
      </c>
      <c r="L298" s="6">
        <v>2031215</v>
      </c>
      <c r="M298" s="6">
        <v>20</v>
      </c>
      <c r="N298" s="6">
        <v>2031216</v>
      </c>
      <c r="O298" s="6">
        <v>25</v>
      </c>
      <c r="P298" s="7">
        <v>2031217</v>
      </c>
    </row>
    <row r="299" spans="1:16" x14ac:dyDescent="0.15">
      <c r="A299" s="2">
        <v>21712002</v>
      </c>
      <c r="B299" s="4">
        <v>21712</v>
      </c>
      <c r="C299" s="2">
        <v>2</v>
      </c>
      <c r="D299" s="8">
        <v>2031221</v>
      </c>
      <c r="E299" s="9">
        <v>1</v>
      </c>
      <c r="F299" s="9">
        <v>2031222</v>
      </c>
      <c r="G299" s="9">
        <v>5</v>
      </c>
      <c r="H299" s="9">
        <v>2031223</v>
      </c>
      <c r="I299" s="9">
        <v>10</v>
      </c>
      <c r="J299" s="9">
        <v>2031224</v>
      </c>
      <c r="K299" s="9">
        <v>15</v>
      </c>
      <c r="L299" s="9">
        <v>2031225</v>
      </c>
      <c r="M299" s="9">
        <v>20</v>
      </c>
      <c r="N299" s="9">
        <v>2031226</v>
      </c>
      <c r="O299" s="9">
        <v>25</v>
      </c>
      <c r="P299" s="10">
        <v>2031227</v>
      </c>
    </row>
    <row r="300" spans="1:16" x14ac:dyDescent="0.15">
      <c r="A300" s="2">
        <v>21712003</v>
      </c>
      <c r="B300" s="4">
        <v>21712</v>
      </c>
      <c r="C300" s="2">
        <v>3</v>
      </c>
      <c r="D300" s="8">
        <v>2031231</v>
      </c>
      <c r="E300" s="9">
        <v>1</v>
      </c>
      <c r="F300" s="9">
        <v>2031232</v>
      </c>
      <c r="G300" s="9">
        <v>5</v>
      </c>
      <c r="H300" s="9">
        <v>2031233</v>
      </c>
      <c r="I300" s="9">
        <v>10</v>
      </c>
      <c r="J300" s="9">
        <v>2031234</v>
      </c>
      <c r="K300" s="9">
        <v>15</v>
      </c>
      <c r="L300" s="9">
        <v>2031235</v>
      </c>
      <c r="M300" s="9">
        <v>20</v>
      </c>
      <c r="N300" s="9">
        <v>2031236</v>
      </c>
      <c r="O300" s="9">
        <v>25</v>
      </c>
      <c r="P300" s="10">
        <v>2031237</v>
      </c>
    </row>
    <row r="301" spans="1:16" x14ac:dyDescent="0.15">
      <c r="A301" s="2">
        <v>21712004</v>
      </c>
      <c r="B301" s="4">
        <v>21712</v>
      </c>
      <c r="C301" s="2">
        <v>4</v>
      </c>
      <c r="D301" s="8">
        <v>2031241</v>
      </c>
      <c r="E301" s="9">
        <v>1</v>
      </c>
      <c r="F301" s="9">
        <v>2031242</v>
      </c>
      <c r="G301" s="9">
        <v>5</v>
      </c>
      <c r="H301" s="9">
        <v>2031243</v>
      </c>
      <c r="I301" s="9">
        <v>10</v>
      </c>
      <c r="J301" s="9">
        <v>2031244</v>
      </c>
      <c r="K301" s="9">
        <v>15</v>
      </c>
      <c r="L301" s="9">
        <v>2031245</v>
      </c>
      <c r="M301" s="9">
        <v>20</v>
      </c>
      <c r="N301" s="9">
        <v>2031246</v>
      </c>
      <c r="O301" s="9">
        <v>25</v>
      </c>
      <c r="P301" s="10">
        <v>2031247</v>
      </c>
    </row>
    <row r="302" spans="1:16" x14ac:dyDescent="0.15">
      <c r="A302" s="2">
        <v>21712005</v>
      </c>
      <c r="B302" s="4">
        <v>21712</v>
      </c>
      <c r="C302" s="2">
        <v>5</v>
      </c>
      <c r="D302" s="11">
        <v>2031251</v>
      </c>
      <c r="E302" s="12">
        <v>1</v>
      </c>
      <c r="F302" s="12">
        <v>2031252</v>
      </c>
      <c r="G302" s="12">
        <v>5</v>
      </c>
      <c r="H302" s="12">
        <v>2031253</v>
      </c>
      <c r="I302" s="12">
        <v>10</v>
      </c>
      <c r="J302" s="12">
        <v>2031254</v>
      </c>
      <c r="K302" s="12">
        <v>15</v>
      </c>
      <c r="L302" s="12">
        <v>2031255</v>
      </c>
      <c r="M302" s="12">
        <v>20</v>
      </c>
      <c r="N302" s="12">
        <v>2031256</v>
      </c>
      <c r="O302" s="12">
        <v>25</v>
      </c>
      <c r="P302" s="13">
        <v>2031257</v>
      </c>
    </row>
    <row r="303" spans="1:16" x14ac:dyDescent="0.15">
      <c r="A303" s="2">
        <v>21803001</v>
      </c>
      <c r="B303" s="4">
        <v>21803</v>
      </c>
      <c r="C303" s="2">
        <v>1</v>
      </c>
      <c r="D303" s="5">
        <f t="shared" ref="D303:D334" si="245">B303*100+11</f>
        <v>2180311</v>
      </c>
      <c r="E303" s="6">
        <v>1</v>
      </c>
      <c r="F303" s="6">
        <f t="shared" ref="F303:F334" si="246">B303*100+12</f>
        <v>2180312</v>
      </c>
      <c r="G303" s="6">
        <v>5</v>
      </c>
      <c r="H303" s="6">
        <f t="shared" ref="H303:H334" si="247">B303*100+13</f>
        <v>2180313</v>
      </c>
      <c r="I303" s="6">
        <v>10</v>
      </c>
      <c r="J303" s="6">
        <f t="shared" ref="J303:J334" si="248">B303*100+14</f>
        <v>2180314</v>
      </c>
      <c r="K303" s="6">
        <v>15</v>
      </c>
      <c r="L303" s="6">
        <f t="shared" ref="L303:L334" si="249">B303*100+15</f>
        <v>2180315</v>
      </c>
      <c r="M303" s="6">
        <v>20</v>
      </c>
      <c r="N303" s="6">
        <f t="shared" ref="N303:N334" si="250">B303*100+16</f>
        <v>2180316</v>
      </c>
      <c r="O303" s="6">
        <v>25</v>
      </c>
      <c r="P303" s="7">
        <f t="shared" ref="P303:P334" si="251">B303*100+17</f>
        <v>2180317</v>
      </c>
    </row>
    <row r="304" spans="1:16" x14ac:dyDescent="0.15">
      <c r="A304" s="2">
        <v>21803002</v>
      </c>
      <c r="B304" s="4">
        <v>21803</v>
      </c>
      <c r="C304" s="2">
        <v>2</v>
      </c>
      <c r="D304" s="8">
        <f t="shared" ref="D304:D335" si="252">D303+10</f>
        <v>2180321</v>
      </c>
      <c r="E304" s="9">
        <v>1</v>
      </c>
      <c r="F304" s="9">
        <f t="shared" ref="F304:F335" si="253">F303+10</f>
        <v>2180322</v>
      </c>
      <c r="G304" s="9">
        <v>5</v>
      </c>
      <c r="H304" s="9">
        <f t="shared" ref="H304:H362" si="254">H303+10</f>
        <v>2180323</v>
      </c>
      <c r="I304" s="9">
        <v>10</v>
      </c>
      <c r="J304" s="9">
        <f t="shared" ref="J304:J362" si="255">J303+10</f>
        <v>2180324</v>
      </c>
      <c r="K304" s="9">
        <v>15</v>
      </c>
      <c r="L304" s="9">
        <f t="shared" ref="L304:L362" si="256">L303+10</f>
        <v>2180325</v>
      </c>
      <c r="M304" s="9">
        <v>20</v>
      </c>
      <c r="N304" s="9">
        <f t="shared" ref="N304:N362" si="257">N303+10</f>
        <v>2180326</v>
      </c>
      <c r="O304" s="9">
        <v>25</v>
      </c>
      <c r="P304" s="10">
        <f t="shared" ref="P304:P362" si="258">P303+10</f>
        <v>2180327</v>
      </c>
    </row>
    <row r="305" spans="1:16" x14ac:dyDescent="0.15">
      <c r="A305" s="2">
        <v>21803003</v>
      </c>
      <c r="B305" s="4">
        <v>21803</v>
      </c>
      <c r="C305" s="2">
        <v>3</v>
      </c>
      <c r="D305" s="8">
        <f t="shared" si="252"/>
        <v>2180331</v>
      </c>
      <c r="E305" s="9">
        <v>1</v>
      </c>
      <c r="F305" s="9">
        <f t="shared" si="253"/>
        <v>2180332</v>
      </c>
      <c r="G305" s="9">
        <v>5</v>
      </c>
      <c r="H305" s="9">
        <f t="shared" si="254"/>
        <v>2180333</v>
      </c>
      <c r="I305" s="9">
        <v>10</v>
      </c>
      <c r="J305" s="9">
        <f t="shared" si="255"/>
        <v>2180334</v>
      </c>
      <c r="K305" s="9">
        <v>15</v>
      </c>
      <c r="L305" s="9">
        <f t="shared" si="256"/>
        <v>2180335</v>
      </c>
      <c r="M305" s="9">
        <v>20</v>
      </c>
      <c r="N305" s="9">
        <f t="shared" si="257"/>
        <v>2180336</v>
      </c>
      <c r="O305" s="9">
        <v>25</v>
      </c>
      <c r="P305" s="10">
        <f t="shared" si="258"/>
        <v>2180337</v>
      </c>
    </row>
    <row r="306" spans="1:16" x14ac:dyDescent="0.15">
      <c r="A306" s="2">
        <v>21803004</v>
      </c>
      <c r="B306" s="4">
        <v>21803</v>
      </c>
      <c r="C306" s="2">
        <v>4</v>
      </c>
      <c r="D306" s="8">
        <f t="shared" si="252"/>
        <v>2180341</v>
      </c>
      <c r="E306" s="9">
        <v>1</v>
      </c>
      <c r="F306" s="9">
        <f t="shared" si="253"/>
        <v>2180342</v>
      </c>
      <c r="G306" s="9">
        <v>5</v>
      </c>
      <c r="H306" s="9">
        <f t="shared" si="254"/>
        <v>2180343</v>
      </c>
      <c r="I306" s="9">
        <v>10</v>
      </c>
      <c r="J306" s="9">
        <f t="shared" si="255"/>
        <v>2180344</v>
      </c>
      <c r="K306" s="9">
        <v>15</v>
      </c>
      <c r="L306" s="9">
        <f t="shared" si="256"/>
        <v>2180345</v>
      </c>
      <c r="M306" s="9">
        <v>20</v>
      </c>
      <c r="N306" s="9">
        <f t="shared" si="257"/>
        <v>2180346</v>
      </c>
      <c r="O306" s="9">
        <v>25</v>
      </c>
      <c r="P306" s="10">
        <f t="shared" si="258"/>
        <v>2180347</v>
      </c>
    </row>
    <row r="307" spans="1:16" x14ac:dyDescent="0.15">
      <c r="A307" s="2">
        <v>21803005</v>
      </c>
      <c r="B307" s="4">
        <v>21803</v>
      </c>
      <c r="C307" s="2">
        <v>5</v>
      </c>
      <c r="D307" s="11">
        <f t="shared" si="252"/>
        <v>2180351</v>
      </c>
      <c r="E307" s="12">
        <v>1</v>
      </c>
      <c r="F307" s="12">
        <f t="shared" si="253"/>
        <v>2180352</v>
      </c>
      <c r="G307" s="12">
        <v>5</v>
      </c>
      <c r="H307" s="12">
        <f t="shared" si="254"/>
        <v>2180353</v>
      </c>
      <c r="I307" s="12">
        <v>10</v>
      </c>
      <c r="J307" s="12">
        <f t="shared" si="255"/>
        <v>2180354</v>
      </c>
      <c r="K307" s="12">
        <v>15</v>
      </c>
      <c r="L307" s="12">
        <f t="shared" si="256"/>
        <v>2180355</v>
      </c>
      <c r="M307" s="12">
        <v>20</v>
      </c>
      <c r="N307" s="12">
        <f t="shared" si="257"/>
        <v>2180356</v>
      </c>
      <c r="O307" s="12">
        <v>25</v>
      </c>
      <c r="P307" s="13">
        <f t="shared" si="258"/>
        <v>2180357</v>
      </c>
    </row>
    <row r="308" spans="1:16" x14ac:dyDescent="0.15">
      <c r="A308" s="2">
        <v>21806001</v>
      </c>
      <c r="B308" s="4">
        <v>21806</v>
      </c>
      <c r="C308" s="2">
        <v>1</v>
      </c>
      <c r="D308" s="5">
        <v>2030611</v>
      </c>
      <c r="E308" s="6">
        <v>1</v>
      </c>
      <c r="F308" s="6">
        <v>2030612</v>
      </c>
      <c r="G308" s="6">
        <v>5</v>
      </c>
      <c r="H308" s="6">
        <v>2030613</v>
      </c>
      <c r="I308" s="6">
        <v>10</v>
      </c>
      <c r="J308" s="6">
        <v>2030614</v>
      </c>
      <c r="K308" s="6">
        <v>15</v>
      </c>
      <c r="L308" s="6">
        <v>2030615</v>
      </c>
      <c r="M308" s="6">
        <v>20</v>
      </c>
      <c r="N308" s="6">
        <v>2030616</v>
      </c>
      <c r="O308" s="6">
        <v>25</v>
      </c>
      <c r="P308" s="7">
        <v>2030617</v>
      </c>
    </row>
    <row r="309" spans="1:16" x14ac:dyDescent="0.15">
      <c r="A309" s="2">
        <v>21806002</v>
      </c>
      <c r="B309" s="4">
        <v>21806</v>
      </c>
      <c r="C309" s="2">
        <v>2</v>
      </c>
      <c r="D309" s="8">
        <v>2030621</v>
      </c>
      <c r="E309" s="9">
        <v>1</v>
      </c>
      <c r="F309" s="9">
        <v>2030622</v>
      </c>
      <c r="G309" s="9">
        <v>5</v>
      </c>
      <c r="H309" s="9">
        <v>2030623</v>
      </c>
      <c r="I309" s="9">
        <v>10</v>
      </c>
      <c r="J309" s="9">
        <v>2030624</v>
      </c>
      <c r="K309" s="9">
        <v>15</v>
      </c>
      <c r="L309" s="9">
        <v>2030625</v>
      </c>
      <c r="M309" s="9">
        <v>20</v>
      </c>
      <c r="N309" s="9">
        <v>2030626</v>
      </c>
      <c r="O309" s="9">
        <v>25</v>
      </c>
      <c r="P309" s="10">
        <v>2030627</v>
      </c>
    </row>
    <row r="310" spans="1:16" x14ac:dyDescent="0.15">
      <c r="A310" s="2">
        <v>21806003</v>
      </c>
      <c r="B310" s="4">
        <v>21806</v>
      </c>
      <c r="C310" s="2">
        <v>3</v>
      </c>
      <c r="D310" s="8">
        <v>2030631</v>
      </c>
      <c r="E310" s="9">
        <v>1</v>
      </c>
      <c r="F310" s="9">
        <v>2030632</v>
      </c>
      <c r="G310" s="9">
        <v>5</v>
      </c>
      <c r="H310" s="9">
        <v>2030633</v>
      </c>
      <c r="I310" s="9">
        <v>10</v>
      </c>
      <c r="J310" s="9">
        <v>2030634</v>
      </c>
      <c r="K310" s="9">
        <v>15</v>
      </c>
      <c r="L310" s="9">
        <v>2030635</v>
      </c>
      <c r="M310" s="9">
        <v>20</v>
      </c>
      <c r="N310" s="9">
        <v>2030636</v>
      </c>
      <c r="O310" s="9">
        <v>25</v>
      </c>
      <c r="P310" s="10">
        <v>2030637</v>
      </c>
    </row>
    <row r="311" spans="1:16" x14ac:dyDescent="0.15">
      <c r="A311" s="2">
        <v>21806004</v>
      </c>
      <c r="B311" s="4">
        <v>21806</v>
      </c>
      <c r="C311" s="2">
        <v>4</v>
      </c>
      <c r="D311" s="8">
        <v>2030641</v>
      </c>
      <c r="E311" s="9">
        <v>1</v>
      </c>
      <c r="F311" s="9">
        <v>2030642</v>
      </c>
      <c r="G311" s="9">
        <v>5</v>
      </c>
      <c r="H311" s="9">
        <v>2030643</v>
      </c>
      <c r="I311" s="9">
        <v>10</v>
      </c>
      <c r="J311" s="9">
        <v>2030644</v>
      </c>
      <c r="K311" s="9">
        <v>15</v>
      </c>
      <c r="L311" s="9">
        <v>2030645</v>
      </c>
      <c r="M311" s="9">
        <v>20</v>
      </c>
      <c r="N311" s="9">
        <v>2030646</v>
      </c>
      <c r="O311" s="9">
        <v>25</v>
      </c>
      <c r="P311" s="10">
        <v>2030647</v>
      </c>
    </row>
    <row r="312" spans="1:16" x14ac:dyDescent="0.15">
      <c r="A312" s="2">
        <v>21806005</v>
      </c>
      <c r="B312" s="4">
        <v>21806</v>
      </c>
      <c r="C312" s="2">
        <v>5</v>
      </c>
      <c r="D312" s="11">
        <v>2030651</v>
      </c>
      <c r="E312" s="12">
        <v>1</v>
      </c>
      <c r="F312" s="12">
        <v>2030652</v>
      </c>
      <c r="G312" s="12">
        <v>5</v>
      </c>
      <c r="H312" s="12">
        <v>2030653</v>
      </c>
      <c r="I312" s="12">
        <v>10</v>
      </c>
      <c r="J312" s="12">
        <v>2030654</v>
      </c>
      <c r="K312" s="12">
        <v>15</v>
      </c>
      <c r="L312" s="12">
        <v>2030655</v>
      </c>
      <c r="M312" s="12">
        <v>20</v>
      </c>
      <c r="N312" s="12">
        <v>2030656</v>
      </c>
      <c r="O312" s="12">
        <v>25</v>
      </c>
      <c r="P312" s="13">
        <v>2030657</v>
      </c>
    </row>
    <row r="313" spans="1:16" x14ac:dyDescent="0.15">
      <c r="A313" s="2">
        <v>21809001</v>
      </c>
      <c r="B313" s="4">
        <v>21809</v>
      </c>
      <c r="C313" s="2">
        <v>1</v>
      </c>
      <c r="D313" s="5">
        <v>2030911</v>
      </c>
      <c r="E313" s="6">
        <v>1</v>
      </c>
      <c r="F313" s="6">
        <v>2030912</v>
      </c>
      <c r="G313" s="6">
        <v>5</v>
      </c>
      <c r="H313" s="6">
        <v>2030913</v>
      </c>
      <c r="I313" s="6">
        <v>10</v>
      </c>
      <c r="J313" s="6">
        <v>2030914</v>
      </c>
      <c r="K313" s="6">
        <v>15</v>
      </c>
      <c r="L313" s="6">
        <v>2030915</v>
      </c>
      <c r="M313" s="6">
        <v>20</v>
      </c>
      <c r="N313" s="6">
        <v>2030916</v>
      </c>
      <c r="O313" s="6">
        <v>25</v>
      </c>
      <c r="P313" s="7">
        <v>2030917</v>
      </c>
    </row>
    <row r="314" spans="1:16" x14ac:dyDescent="0.15">
      <c r="A314" s="2">
        <v>21809002</v>
      </c>
      <c r="B314" s="4">
        <v>21809</v>
      </c>
      <c r="C314" s="2">
        <v>2</v>
      </c>
      <c r="D314" s="8">
        <v>2030921</v>
      </c>
      <c r="E314" s="9">
        <v>1</v>
      </c>
      <c r="F314" s="9">
        <v>2030922</v>
      </c>
      <c r="G314" s="9">
        <v>5</v>
      </c>
      <c r="H314" s="9">
        <v>2030923</v>
      </c>
      <c r="I314" s="9">
        <v>10</v>
      </c>
      <c r="J314" s="9">
        <v>2030924</v>
      </c>
      <c r="K314" s="9">
        <v>15</v>
      </c>
      <c r="L314" s="9">
        <v>2030925</v>
      </c>
      <c r="M314" s="9">
        <v>20</v>
      </c>
      <c r="N314" s="9">
        <v>2030926</v>
      </c>
      <c r="O314" s="9">
        <v>25</v>
      </c>
      <c r="P314" s="10">
        <v>2030927</v>
      </c>
    </row>
    <row r="315" spans="1:16" x14ac:dyDescent="0.15">
      <c r="A315" s="2">
        <v>21809003</v>
      </c>
      <c r="B315" s="4">
        <v>21809</v>
      </c>
      <c r="C315" s="2">
        <v>3</v>
      </c>
      <c r="D315" s="8">
        <v>2030931</v>
      </c>
      <c r="E315" s="9">
        <v>1</v>
      </c>
      <c r="F315" s="9">
        <v>2030932</v>
      </c>
      <c r="G315" s="9">
        <v>5</v>
      </c>
      <c r="H315" s="9">
        <v>2030933</v>
      </c>
      <c r="I315" s="9">
        <v>10</v>
      </c>
      <c r="J315" s="9">
        <v>2030934</v>
      </c>
      <c r="K315" s="9">
        <v>15</v>
      </c>
      <c r="L315" s="9">
        <v>2030935</v>
      </c>
      <c r="M315" s="9">
        <v>20</v>
      </c>
      <c r="N315" s="9">
        <v>2030936</v>
      </c>
      <c r="O315" s="9">
        <v>25</v>
      </c>
      <c r="P315" s="10">
        <v>2030937</v>
      </c>
    </row>
    <row r="316" spans="1:16" x14ac:dyDescent="0.15">
      <c r="A316" s="2">
        <v>21809004</v>
      </c>
      <c r="B316" s="4">
        <v>21809</v>
      </c>
      <c r="C316" s="2">
        <v>4</v>
      </c>
      <c r="D316" s="8">
        <v>2030941</v>
      </c>
      <c r="E316" s="9">
        <v>1</v>
      </c>
      <c r="F316" s="9">
        <v>2030942</v>
      </c>
      <c r="G316" s="9">
        <v>5</v>
      </c>
      <c r="H316" s="9">
        <v>2030943</v>
      </c>
      <c r="I316" s="9">
        <v>10</v>
      </c>
      <c r="J316" s="9">
        <v>2030944</v>
      </c>
      <c r="K316" s="9">
        <v>15</v>
      </c>
      <c r="L316" s="9">
        <v>2030945</v>
      </c>
      <c r="M316" s="9">
        <v>20</v>
      </c>
      <c r="N316" s="9">
        <v>2030946</v>
      </c>
      <c r="O316" s="9">
        <v>25</v>
      </c>
      <c r="P316" s="10">
        <v>2030947</v>
      </c>
    </row>
    <row r="317" spans="1:16" x14ac:dyDescent="0.15">
      <c r="A317" s="2">
        <v>21809005</v>
      </c>
      <c r="B317" s="4">
        <v>21809</v>
      </c>
      <c r="C317" s="2">
        <v>5</v>
      </c>
      <c r="D317" s="11">
        <v>2030951</v>
      </c>
      <c r="E317" s="12">
        <v>1</v>
      </c>
      <c r="F317" s="12">
        <v>2030952</v>
      </c>
      <c r="G317" s="12">
        <v>5</v>
      </c>
      <c r="H317" s="12">
        <v>2030953</v>
      </c>
      <c r="I317" s="12">
        <v>10</v>
      </c>
      <c r="J317" s="12">
        <v>2030954</v>
      </c>
      <c r="K317" s="12">
        <v>15</v>
      </c>
      <c r="L317" s="12">
        <v>2030955</v>
      </c>
      <c r="M317" s="12">
        <v>20</v>
      </c>
      <c r="N317" s="12">
        <v>2030956</v>
      </c>
      <c r="O317" s="12">
        <v>25</v>
      </c>
      <c r="P317" s="13">
        <v>2030957</v>
      </c>
    </row>
    <row r="318" spans="1:16" x14ac:dyDescent="0.15">
      <c r="A318" s="2">
        <v>21812001</v>
      </c>
      <c r="B318" s="4">
        <v>21812</v>
      </c>
      <c r="C318" s="2">
        <v>1</v>
      </c>
      <c r="D318" s="5">
        <v>2031211</v>
      </c>
      <c r="E318" s="6">
        <v>1</v>
      </c>
      <c r="F318" s="6">
        <v>2031212</v>
      </c>
      <c r="G318" s="6">
        <v>5</v>
      </c>
      <c r="H318" s="6">
        <v>2031213</v>
      </c>
      <c r="I318" s="6">
        <v>10</v>
      </c>
      <c r="J318" s="6">
        <v>2031214</v>
      </c>
      <c r="K318" s="6">
        <v>15</v>
      </c>
      <c r="L318" s="6">
        <v>2031215</v>
      </c>
      <c r="M318" s="6">
        <v>20</v>
      </c>
      <c r="N318" s="6">
        <v>2031216</v>
      </c>
      <c r="O318" s="6">
        <v>25</v>
      </c>
      <c r="P318" s="7">
        <v>2031217</v>
      </c>
    </row>
    <row r="319" spans="1:16" x14ac:dyDescent="0.15">
      <c r="A319" s="2">
        <v>21812002</v>
      </c>
      <c r="B319" s="4">
        <v>21812</v>
      </c>
      <c r="C319" s="2">
        <v>2</v>
      </c>
      <c r="D319" s="8">
        <v>2031221</v>
      </c>
      <c r="E319" s="9">
        <v>1</v>
      </c>
      <c r="F319" s="9">
        <v>2031222</v>
      </c>
      <c r="G319" s="9">
        <v>5</v>
      </c>
      <c r="H319" s="9">
        <v>2031223</v>
      </c>
      <c r="I319" s="9">
        <v>10</v>
      </c>
      <c r="J319" s="9">
        <v>2031224</v>
      </c>
      <c r="K319" s="9">
        <v>15</v>
      </c>
      <c r="L319" s="9">
        <v>2031225</v>
      </c>
      <c r="M319" s="9">
        <v>20</v>
      </c>
      <c r="N319" s="9">
        <v>2031226</v>
      </c>
      <c r="O319" s="9">
        <v>25</v>
      </c>
      <c r="P319" s="10">
        <v>2031227</v>
      </c>
    </row>
    <row r="320" spans="1:16" x14ac:dyDescent="0.15">
      <c r="A320" s="2">
        <v>21812003</v>
      </c>
      <c r="B320" s="4">
        <v>21812</v>
      </c>
      <c r="C320" s="2">
        <v>3</v>
      </c>
      <c r="D320" s="8">
        <v>2031231</v>
      </c>
      <c r="E320" s="9">
        <v>1</v>
      </c>
      <c r="F320" s="9">
        <v>2031232</v>
      </c>
      <c r="G320" s="9">
        <v>5</v>
      </c>
      <c r="H320" s="9">
        <v>2031233</v>
      </c>
      <c r="I320" s="9">
        <v>10</v>
      </c>
      <c r="J320" s="9">
        <v>2031234</v>
      </c>
      <c r="K320" s="9">
        <v>15</v>
      </c>
      <c r="L320" s="9">
        <v>2031235</v>
      </c>
      <c r="M320" s="9">
        <v>20</v>
      </c>
      <c r="N320" s="9">
        <v>2031236</v>
      </c>
      <c r="O320" s="9">
        <v>25</v>
      </c>
      <c r="P320" s="10">
        <v>2031237</v>
      </c>
    </row>
    <row r="321" spans="1:16" x14ac:dyDescent="0.15">
      <c r="A321" s="2">
        <v>21812004</v>
      </c>
      <c r="B321" s="4">
        <v>21812</v>
      </c>
      <c r="C321" s="2">
        <v>4</v>
      </c>
      <c r="D321" s="8">
        <v>2031241</v>
      </c>
      <c r="E321" s="9">
        <v>1</v>
      </c>
      <c r="F321" s="9">
        <v>2031242</v>
      </c>
      <c r="G321" s="9">
        <v>5</v>
      </c>
      <c r="H321" s="9">
        <v>2031243</v>
      </c>
      <c r="I321" s="9">
        <v>10</v>
      </c>
      <c r="J321" s="9">
        <v>2031244</v>
      </c>
      <c r="K321" s="9">
        <v>15</v>
      </c>
      <c r="L321" s="9">
        <v>2031245</v>
      </c>
      <c r="M321" s="9">
        <v>20</v>
      </c>
      <c r="N321" s="9">
        <v>2031246</v>
      </c>
      <c r="O321" s="9">
        <v>25</v>
      </c>
      <c r="P321" s="10">
        <v>2031247</v>
      </c>
    </row>
    <row r="322" spans="1:16" x14ac:dyDescent="0.15">
      <c r="A322" s="2">
        <v>21812005</v>
      </c>
      <c r="B322" s="4">
        <v>21812</v>
      </c>
      <c r="C322" s="2">
        <v>5</v>
      </c>
      <c r="D322" s="11">
        <v>2031251</v>
      </c>
      <c r="E322" s="12">
        <v>1</v>
      </c>
      <c r="F322" s="12">
        <v>2031252</v>
      </c>
      <c r="G322" s="12">
        <v>5</v>
      </c>
      <c r="H322" s="12">
        <v>2031253</v>
      </c>
      <c r="I322" s="12">
        <v>10</v>
      </c>
      <c r="J322" s="12">
        <v>2031254</v>
      </c>
      <c r="K322" s="12">
        <v>15</v>
      </c>
      <c r="L322" s="12">
        <v>2031255</v>
      </c>
      <c r="M322" s="12">
        <v>20</v>
      </c>
      <c r="N322" s="12">
        <v>2031256</v>
      </c>
      <c r="O322" s="12">
        <v>25</v>
      </c>
      <c r="P322" s="13">
        <v>2031257</v>
      </c>
    </row>
    <row r="323" spans="1:16" x14ac:dyDescent="0.15">
      <c r="A323" s="2">
        <v>21903001</v>
      </c>
      <c r="B323" s="4">
        <v>21903</v>
      </c>
      <c r="C323" s="2">
        <v>1</v>
      </c>
      <c r="D323" s="5">
        <f t="shared" ref="D323:D362" si="259">B323*100+11</f>
        <v>2190311</v>
      </c>
      <c r="E323" s="6">
        <v>1</v>
      </c>
      <c r="F323" s="6">
        <f t="shared" ref="F323:F362" si="260">B323*100+12</f>
        <v>2190312</v>
      </c>
      <c r="G323" s="6">
        <v>5</v>
      </c>
      <c r="H323" s="6">
        <f t="shared" ref="H323:H362" si="261">B323*100+13</f>
        <v>2190313</v>
      </c>
      <c r="I323" s="6">
        <v>10</v>
      </c>
      <c r="J323" s="6">
        <f t="shared" ref="J323:J362" si="262">B323*100+14</f>
        <v>2190314</v>
      </c>
      <c r="K323" s="6">
        <v>15</v>
      </c>
      <c r="L323" s="6">
        <f t="shared" ref="L323:L362" si="263">B323*100+15</f>
        <v>2190315</v>
      </c>
      <c r="M323" s="6">
        <v>20</v>
      </c>
      <c r="N323" s="6">
        <f t="shared" ref="N323:N362" si="264">B323*100+16</f>
        <v>2190316</v>
      </c>
      <c r="O323" s="6">
        <v>25</v>
      </c>
      <c r="P323" s="7">
        <f t="shared" ref="P323:P362" si="265">B323*100+17</f>
        <v>2190317</v>
      </c>
    </row>
    <row r="324" spans="1:16" x14ac:dyDescent="0.15">
      <c r="A324" s="2">
        <v>21903002</v>
      </c>
      <c r="B324" s="4">
        <v>21903</v>
      </c>
      <c r="C324" s="2">
        <v>2</v>
      </c>
      <c r="D324" s="8">
        <f t="shared" ref="D324:D362" si="266">D323+10</f>
        <v>2190321</v>
      </c>
      <c r="E324" s="9">
        <v>1</v>
      </c>
      <c r="F324" s="9">
        <f t="shared" ref="F324:F362" si="267">F323+10</f>
        <v>2190322</v>
      </c>
      <c r="G324" s="9">
        <v>5</v>
      </c>
      <c r="H324" s="9">
        <f t="shared" ref="H324:H362" si="268">H323+10</f>
        <v>2190323</v>
      </c>
      <c r="I324" s="9">
        <v>10</v>
      </c>
      <c r="J324" s="9">
        <f t="shared" ref="J324:J362" si="269">J323+10</f>
        <v>2190324</v>
      </c>
      <c r="K324" s="9">
        <v>15</v>
      </c>
      <c r="L324" s="9">
        <f t="shared" ref="L324:L362" si="270">L323+10</f>
        <v>2190325</v>
      </c>
      <c r="M324" s="9">
        <v>20</v>
      </c>
      <c r="N324" s="9">
        <f t="shared" ref="N324:N362" si="271">N323+10</f>
        <v>2190326</v>
      </c>
      <c r="O324" s="9">
        <v>25</v>
      </c>
      <c r="P324" s="10">
        <f t="shared" ref="P324:P362" si="272">P323+10</f>
        <v>2190327</v>
      </c>
    </row>
    <row r="325" spans="1:16" x14ac:dyDescent="0.15">
      <c r="A325" s="2">
        <v>21903003</v>
      </c>
      <c r="B325" s="4">
        <v>21903</v>
      </c>
      <c r="C325" s="2">
        <v>3</v>
      </c>
      <c r="D325" s="8">
        <f t="shared" si="266"/>
        <v>2190331</v>
      </c>
      <c r="E325" s="9">
        <v>1</v>
      </c>
      <c r="F325" s="9">
        <f t="shared" si="267"/>
        <v>2190332</v>
      </c>
      <c r="G325" s="9">
        <v>5</v>
      </c>
      <c r="H325" s="9">
        <f t="shared" si="268"/>
        <v>2190333</v>
      </c>
      <c r="I325" s="9">
        <v>10</v>
      </c>
      <c r="J325" s="9">
        <f t="shared" si="269"/>
        <v>2190334</v>
      </c>
      <c r="K325" s="9">
        <v>15</v>
      </c>
      <c r="L325" s="9">
        <f t="shared" si="270"/>
        <v>2190335</v>
      </c>
      <c r="M325" s="9">
        <v>20</v>
      </c>
      <c r="N325" s="9">
        <f t="shared" si="271"/>
        <v>2190336</v>
      </c>
      <c r="O325" s="9">
        <v>25</v>
      </c>
      <c r="P325" s="10">
        <f t="shared" si="272"/>
        <v>2190337</v>
      </c>
    </row>
    <row r="326" spans="1:16" x14ac:dyDescent="0.15">
      <c r="A326" s="2">
        <v>21903004</v>
      </c>
      <c r="B326" s="4">
        <v>21903</v>
      </c>
      <c r="C326" s="2">
        <v>4</v>
      </c>
      <c r="D326" s="8">
        <f t="shared" si="266"/>
        <v>2190341</v>
      </c>
      <c r="E326" s="9">
        <v>1</v>
      </c>
      <c r="F326" s="9">
        <f t="shared" si="267"/>
        <v>2190342</v>
      </c>
      <c r="G326" s="9">
        <v>5</v>
      </c>
      <c r="H326" s="9">
        <f t="shared" si="268"/>
        <v>2190343</v>
      </c>
      <c r="I326" s="9">
        <v>10</v>
      </c>
      <c r="J326" s="9">
        <f t="shared" si="269"/>
        <v>2190344</v>
      </c>
      <c r="K326" s="9">
        <v>15</v>
      </c>
      <c r="L326" s="9">
        <f t="shared" si="270"/>
        <v>2190345</v>
      </c>
      <c r="M326" s="9">
        <v>20</v>
      </c>
      <c r="N326" s="9">
        <f t="shared" si="271"/>
        <v>2190346</v>
      </c>
      <c r="O326" s="9">
        <v>25</v>
      </c>
      <c r="P326" s="10">
        <f t="shared" si="272"/>
        <v>2190347</v>
      </c>
    </row>
    <row r="327" spans="1:16" x14ac:dyDescent="0.15">
      <c r="A327" s="2">
        <v>21903005</v>
      </c>
      <c r="B327" s="4">
        <v>21903</v>
      </c>
      <c r="C327" s="2">
        <v>5</v>
      </c>
      <c r="D327" s="11">
        <f t="shared" si="266"/>
        <v>2190351</v>
      </c>
      <c r="E327" s="12">
        <v>1</v>
      </c>
      <c r="F327" s="12">
        <f t="shared" si="267"/>
        <v>2190352</v>
      </c>
      <c r="G327" s="12">
        <v>5</v>
      </c>
      <c r="H327" s="12">
        <f t="shared" si="268"/>
        <v>2190353</v>
      </c>
      <c r="I327" s="12">
        <v>10</v>
      </c>
      <c r="J327" s="12">
        <f t="shared" si="269"/>
        <v>2190354</v>
      </c>
      <c r="K327" s="12">
        <v>15</v>
      </c>
      <c r="L327" s="12">
        <f t="shared" si="270"/>
        <v>2190355</v>
      </c>
      <c r="M327" s="12">
        <v>20</v>
      </c>
      <c r="N327" s="12">
        <f t="shared" si="271"/>
        <v>2190356</v>
      </c>
      <c r="O327" s="12">
        <v>25</v>
      </c>
      <c r="P327" s="13">
        <f t="shared" si="272"/>
        <v>2190357</v>
      </c>
    </row>
    <row r="328" spans="1:16" x14ac:dyDescent="0.15">
      <c r="A328" s="2">
        <v>21906001</v>
      </c>
      <c r="B328" s="4">
        <v>21906</v>
      </c>
      <c r="C328" s="2">
        <v>1</v>
      </c>
      <c r="D328" s="5">
        <v>2030611</v>
      </c>
      <c r="E328" s="6">
        <v>1</v>
      </c>
      <c r="F328" s="6">
        <v>2030612</v>
      </c>
      <c r="G328" s="6">
        <v>5</v>
      </c>
      <c r="H328" s="6">
        <v>2030613</v>
      </c>
      <c r="I328" s="6">
        <v>10</v>
      </c>
      <c r="J328" s="6">
        <v>2030614</v>
      </c>
      <c r="K328" s="6">
        <v>15</v>
      </c>
      <c r="L328" s="6">
        <v>2030615</v>
      </c>
      <c r="M328" s="6">
        <v>20</v>
      </c>
      <c r="N328" s="6">
        <v>2030616</v>
      </c>
      <c r="O328" s="6">
        <v>25</v>
      </c>
      <c r="P328" s="7">
        <v>2030617</v>
      </c>
    </row>
    <row r="329" spans="1:16" x14ac:dyDescent="0.15">
      <c r="A329" s="2">
        <v>21906002</v>
      </c>
      <c r="B329" s="4">
        <v>21906</v>
      </c>
      <c r="C329" s="2">
        <v>2</v>
      </c>
      <c r="D329" s="8">
        <v>2030621</v>
      </c>
      <c r="E329" s="9">
        <v>1</v>
      </c>
      <c r="F329" s="9">
        <v>2030622</v>
      </c>
      <c r="G329" s="9">
        <v>5</v>
      </c>
      <c r="H329" s="9">
        <v>2030623</v>
      </c>
      <c r="I329" s="9">
        <v>10</v>
      </c>
      <c r="J329" s="9">
        <v>2030624</v>
      </c>
      <c r="K329" s="9">
        <v>15</v>
      </c>
      <c r="L329" s="9">
        <v>2030625</v>
      </c>
      <c r="M329" s="9">
        <v>20</v>
      </c>
      <c r="N329" s="9">
        <v>2030626</v>
      </c>
      <c r="O329" s="9">
        <v>25</v>
      </c>
      <c r="P329" s="10">
        <v>2030627</v>
      </c>
    </row>
    <row r="330" spans="1:16" x14ac:dyDescent="0.15">
      <c r="A330" s="2">
        <v>21906003</v>
      </c>
      <c r="B330" s="4">
        <v>21906</v>
      </c>
      <c r="C330" s="2">
        <v>3</v>
      </c>
      <c r="D330" s="8">
        <v>2030631</v>
      </c>
      <c r="E330" s="9">
        <v>1</v>
      </c>
      <c r="F330" s="9">
        <v>2030632</v>
      </c>
      <c r="G330" s="9">
        <v>5</v>
      </c>
      <c r="H330" s="9">
        <v>2030633</v>
      </c>
      <c r="I330" s="9">
        <v>10</v>
      </c>
      <c r="J330" s="9">
        <v>2030634</v>
      </c>
      <c r="K330" s="9">
        <v>15</v>
      </c>
      <c r="L330" s="9">
        <v>2030635</v>
      </c>
      <c r="M330" s="9">
        <v>20</v>
      </c>
      <c r="N330" s="9">
        <v>2030636</v>
      </c>
      <c r="O330" s="9">
        <v>25</v>
      </c>
      <c r="P330" s="10">
        <v>2030637</v>
      </c>
    </row>
    <row r="331" spans="1:16" x14ac:dyDescent="0.15">
      <c r="A331" s="2">
        <v>21906004</v>
      </c>
      <c r="B331" s="4">
        <v>21906</v>
      </c>
      <c r="C331" s="2">
        <v>4</v>
      </c>
      <c r="D331" s="8">
        <v>2030641</v>
      </c>
      <c r="E331" s="9">
        <v>1</v>
      </c>
      <c r="F331" s="9">
        <v>2030642</v>
      </c>
      <c r="G331" s="9">
        <v>5</v>
      </c>
      <c r="H331" s="9">
        <v>2030643</v>
      </c>
      <c r="I331" s="9">
        <v>10</v>
      </c>
      <c r="J331" s="9">
        <v>2030644</v>
      </c>
      <c r="K331" s="9">
        <v>15</v>
      </c>
      <c r="L331" s="9">
        <v>2030645</v>
      </c>
      <c r="M331" s="9">
        <v>20</v>
      </c>
      <c r="N331" s="9">
        <v>2030646</v>
      </c>
      <c r="O331" s="9">
        <v>25</v>
      </c>
      <c r="P331" s="10">
        <v>2030647</v>
      </c>
    </row>
    <row r="332" spans="1:16" x14ac:dyDescent="0.15">
      <c r="A332" s="2">
        <v>21906005</v>
      </c>
      <c r="B332" s="4">
        <v>21906</v>
      </c>
      <c r="C332" s="2">
        <v>5</v>
      </c>
      <c r="D332" s="11">
        <v>2030651</v>
      </c>
      <c r="E332" s="12">
        <v>1</v>
      </c>
      <c r="F332" s="12">
        <v>2030652</v>
      </c>
      <c r="G332" s="12">
        <v>5</v>
      </c>
      <c r="H332" s="12">
        <v>2030653</v>
      </c>
      <c r="I332" s="12">
        <v>10</v>
      </c>
      <c r="J332" s="12">
        <v>2030654</v>
      </c>
      <c r="K332" s="12">
        <v>15</v>
      </c>
      <c r="L332" s="12">
        <v>2030655</v>
      </c>
      <c r="M332" s="12">
        <v>20</v>
      </c>
      <c r="N332" s="12">
        <v>2030656</v>
      </c>
      <c r="O332" s="12">
        <v>25</v>
      </c>
      <c r="P332" s="13">
        <v>2030657</v>
      </c>
    </row>
    <row r="333" spans="1:16" x14ac:dyDescent="0.15">
      <c r="A333" s="2">
        <v>21909001</v>
      </c>
      <c r="B333" s="4">
        <v>21909</v>
      </c>
      <c r="C333" s="2">
        <v>1</v>
      </c>
      <c r="D333" s="5">
        <v>2030911</v>
      </c>
      <c r="E333" s="6">
        <v>1</v>
      </c>
      <c r="F333" s="6">
        <v>2030912</v>
      </c>
      <c r="G333" s="6">
        <v>5</v>
      </c>
      <c r="H333" s="6">
        <v>2030913</v>
      </c>
      <c r="I333" s="6">
        <v>10</v>
      </c>
      <c r="J333" s="6">
        <v>2030914</v>
      </c>
      <c r="K333" s="6">
        <v>15</v>
      </c>
      <c r="L333" s="6">
        <v>2030915</v>
      </c>
      <c r="M333" s="6">
        <v>20</v>
      </c>
      <c r="N333" s="6">
        <v>2030916</v>
      </c>
      <c r="O333" s="6">
        <v>25</v>
      </c>
      <c r="P333" s="7">
        <v>2030917</v>
      </c>
    </row>
    <row r="334" spans="1:16" x14ac:dyDescent="0.15">
      <c r="A334" s="2">
        <v>21909002</v>
      </c>
      <c r="B334" s="4">
        <v>21909</v>
      </c>
      <c r="C334" s="2">
        <v>2</v>
      </c>
      <c r="D334" s="8">
        <v>2030921</v>
      </c>
      <c r="E334" s="9">
        <v>1</v>
      </c>
      <c r="F334" s="9">
        <v>2030922</v>
      </c>
      <c r="G334" s="9">
        <v>5</v>
      </c>
      <c r="H334" s="9">
        <v>2030923</v>
      </c>
      <c r="I334" s="9">
        <v>10</v>
      </c>
      <c r="J334" s="9">
        <v>2030924</v>
      </c>
      <c r="K334" s="9">
        <v>15</v>
      </c>
      <c r="L334" s="9">
        <v>2030925</v>
      </c>
      <c r="M334" s="9">
        <v>20</v>
      </c>
      <c r="N334" s="9">
        <v>2030926</v>
      </c>
      <c r="O334" s="9">
        <v>25</v>
      </c>
      <c r="P334" s="10">
        <v>2030927</v>
      </c>
    </row>
    <row r="335" spans="1:16" x14ac:dyDescent="0.15">
      <c r="A335" s="2">
        <v>21909003</v>
      </c>
      <c r="B335" s="4">
        <v>21909</v>
      </c>
      <c r="C335" s="2">
        <v>3</v>
      </c>
      <c r="D335" s="8">
        <v>2030931</v>
      </c>
      <c r="E335" s="9">
        <v>1</v>
      </c>
      <c r="F335" s="9">
        <v>2030932</v>
      </c>
      <c r="G335" s="9">
        <v>5</v>
      </c>
      <c r="H335" s="9">
        <v>2030933</v>
      </c>
      <c r="I335" s="9">
        <v>10</v>
      </c>
      <c r="J335" s="9">
        <v>2030934</v>
      </c>
      <c r="K335" s="9">
        <v>15</v>
      </c>
      <c r="L335" s="9">
        <v>2030935</v>
      </c>
      <c r="M335" s="9">
        <v>20</v>
      </c>
      <c r="N335" s="9">
        <v>2030936</v>
      </c>
      <c r="O335" s="9">
        <v>25</v>
      </c>
      <c r="P335" s="10">
        <v>2030937</v>
      </c>
    </row>
    <row r="336" spans="1:16" x14ac:dyDescent="0.15">
      <c r="A336" s="2">
        <v>21909004</v>
      </c>
      <c r="B336" s="4">
        <v>21909</v>
      </c>
      <c r="C336" s="2">
        <v>4</v>
      </c>
      <c r="D336" s="8">
        <v>2030941</v>
      </c>
      <c r="E336" s="9">
        <v>1</v>
      </c>
      <c r="F336" s="9">
        <v>2030942</v>
      </c>
      <c r="G336" s="9">
        <v>5</v>
      </c>
      <c r="H336" s="9">
        <v>2030943</v>
      </c>
      <c r="I336" s="9">
        <v>10</v>
      </c>
      <c r="J336" s="9">
        <v>2030944</v>
      </c>
      <c r="K336" s="9">
        <v>15</v>
      </c>
      <c r="L336" s="9">
        <v>2030945</v>
      </c>
      <c r="M336" s="9">
        <v>20</v>
      </c>
      <c r="N336" s="9">
        <v>2030946</v>
      </c>
      <c r="O336" s="9">
        <v>25</v>
      </c>
      <c r="P336" s="10">
        <v>2030947</v>
      </c>
    </row>
    <row r="337" spans="1:16" x14ac:dyDescent="0.15">
      <c r="A337" s="2">
        <v>21909005</v>
      </c>
      <c r="B337" s="4">
        <v>21909</v>
      </c>
      <c r="C337" s="2">
        <v>5</v>
      </c>
      <c r="D337" s="11">
        <v>2030951</v>
      </c>
      <c r="E337" s="12">
        <v>1</v>
      </c>
      <c r="F337" s="12">
        <v>2030952</v>
      </c>
      <c r="G337" s="12">
        <v>5</v>
      </c>
      <c r="H337" s="12">
        <v>2030953</v>
      </c>
      <c r="I337" s="12">
        <v>10</v>
      </c>
      <c r="J337" s="12">
        <v>2030954</v>
      </c>
      <c r="K337" s="12">
        <v>15</v>
      </c>
      <c r="L337" s="12">
        <v>2030955</v>
      </c>
      <c r="M337" s="12">
        <v>20</v>
      </c>
      <c r="N337" s="12">
        <v>2030956</v>
      </c>
      <c r="O337" s="12">
        <v>25</v>
      </c>
      <c r="P337" s="13">
        <v>2030957</v>
      </c>
    </row>
    <row r="338" spans="1:16" x14ac:dyDescent="0.15">
      <c r="A338" s="2">
        <v>21912001</v>
      </c>
      <c r="B338" s="4">
        <v>21912</v>
      </c>
      <c r="C338" s="2">
        <v>1</v>
      </c>
      <c r="D338" s="5">
        <v>2031211</v>
      </c>
      <c r="E338" s="6">
        <v>1</v>
      </c>
      <c r="F338" s="6">
        <v>2031212</v>
      </c>
      <c r="G338" s="6">
        <v>5</v>
      </c>
      <c r="H338" s="6">
        <v>2031213</v>
      </c>
      <c r="I338" s="6">
        <v>10</v>
      </c>
      <c r="J338" s="6">
        <v>2031214</v>
      </c>
      <c r="K338" s="6">
        <v>15</v>
      </c>
      <c r="L338" s="6">
        <v>2031215</v>
      </c>
      <c r="M338" s="6">
        <v>20</v>
      </c>
      <c r="N338" s="6">
        <v>2031216</v>
      </c>
      <c r="O338" s="6">
        <v>25</v>
      </c>
      <c r="P338" s="7">
        <v>2031217</v>
      </c>
    </row>
    <row r="339" spans="1:16" x14ac:dyDescent="0.15">
      <c r="A339" s="2">
        <v>21912002</v>
      </c>
      <c r="B339" s="4">
        <v>21912</v>
      </c>
      <c r="C339" s="2">
        <v>2</v>
      </c>
      <c r="D339" s="8">
        <v>2031221</v>
      </c>
      <c r="E339" s="9">
        <v>1</v>
      </c>
      <c r="F339" s="9">
        <v>2031222</v>
      </c>
      <c r="G339" s="9">
        <v>5</v>
      </c>
      <c r="H339" s="9">
        <v>2031223</v>
      </c>
      <c r="I339" s="9">
        <v>10</v>
      </c>
      <c r="J339" s="9">
        <v>2031224</v>
      </c>
      <c r="K339" s="9">
        <v>15</v>
      </c>
      <c r="L339" s="9">
        <v>2031225</v>
      </c>
      <c r="M339" s="9">
        <v>20</v>
      </c>
      <c r="N339" s="9">
        <v>2031226</v>
      </c>
      <c r="O339" s="9">
        <v>25</v>
      </c>
      <c r="P339" s="10">
        <v>2031227</v>
      </c>
    </row>
    <row r="340" spans="1:16" x14ac:dyDescent="0.15">
      <c r="A340" s="2">
        <v>21912003</v>
      </c>
      <c r="B340" s="4">
        <v>21912</v>
      </c>
      <c r="C340" s="2">
        <v>3</v>
      </c>
      <c r="D340" s="8">
        <v>2031231</v>
      </c>
      <c r="E340" s="9">
        <v>1</v>
      </c>
      <c r="F340" s="9">
        <v>2031232</v>
      </c>
      <c r="G340" s="9">
        <v>5</v>
      </c>
      <c r="H340" s="9">
        <v>2031233</v>
      </c>
      <c r="I340" s="9">
        <v>10</v>
      </c>
      <c r="J340" s="9">
        <v>2031234</v>
      </c>
      <c r="K340" s="9">
        <v>15</v>
      </c>
      <c r="L340" s="9">
        <v>2031235</v>
      </c>
      <c r="M340" s="9">
        <v>20</v>
      </c>
      <c r="N340" s="9">
        <v>2031236</v>
      </c>
      <c r="O340" s="9">
        <v>25</v>
      </c>
      <c r="P340" s="10">
        <v>2031237</v>
      </c>
    </row>
    <row r="341" spans="1:16" x14ac:dyDescent="0.15">
      <c r="A341" s="2">
        <v>21912004</v>
      </c>
      <c r="B341" s="4">
        <v>21912</v>
      </c>
      <c r="C341" s="2">
        <v>4</v>
      </c>
      <c r="D341" s="8">
        <v>2031241</v>
      </c>
      <c r="E341" s="9">
        <v>1</v>
      </c>
      <c r="F341" s="9">
        <v>2031242</v>
      </c>
      <c r="G341" s="9">
        <v>5</v>
      </c>
      <c r="H341" s="9">
        <v>2031243</v>
      </c>
      <c r="I341" s="9">
        <v>10</v>
      </c>
      <c r="J341" s="9">
        <v>2031244</v>
      </c>
      <c r="K341" s="9">
        <v>15</v>
      </c>
      <c r="L341" s="9">
        <v>2031245</v>
      </c>
      <c r="M341" s="9">
        <v>20</v>
      </c>
      <c r="N341" s="9">
        <v>2031246</v>
      </c>
      <c r="O341" s="9">
        <v>25</v>
      </c>
      <c r="P341" s="10">
        <v>2031247</v>
      </c>
    </row>
    <row r="342" spans="1:16" x14ac:dyDescent="0.15">
      <c r="A342" s="2">
        <v>21912005</v>
      </c>
      <c r="B342" s="4">
        <v>21912</v>
      </c>
      <c r="C342" s="2">
        <v>5</v>
      </c>
      <c r="D342" s="11">
        <v>2031251</v>
      </c>
      <c r="E342" s="12">
        <v>1</v>
      </c>
      <c r="F342" s="12">
        <v>2031252</v>
      </c>
      <c r="G342" s="12">
        <v>5</v>
      </c>
      <c r="H342" s="12">
        <v>2031253</v>
      </c>
      <c r="I342" s="12">
        <v>10</v>
      </c>
      <c r="J342" s="12">
        <v>2031254</v>
      </c>
      <c r="K342" s="12">
        <v>15</v>
      </c>
      <c r="L342" s="12">
        <v>2031255</v>
      </c>
      <c r="M342" s="12">
        <v>20</v>
      </c>
      <c r="N342" s="12">
        <v>2031256</v>
      </c>
      <c r="O342" s="12">
        <v>25</v>
      </c>
      <c r="P342" s="13">
        <v>2031257</v>
      </c>
    </row>
    <row r="343" spans="1:16" x14ac:dyDescent="0.15">
      <c r="A343" s="2">
        <v>22003001</v>
      </c>
      <c r="B343" s="4">
        <v>22003</v>
      </c>
      <c r="C343" s="2">
        <v>1</v>
      </c>
      <c r="D343" s="5">
        <f t="shared" ref="D343:D362" si="273">B343*100+11</f>
        <v>2200311</v>
      </c>
      <c r="E343" s="6">
        <v>1</v>
      </c>
      <c r="F343" s="6">
        <f t="shared" ref="F343:F362" si="274">B343*100+12</f>
        <v>2200312</v>
      </c>
      <c r="G343" s="6">
        <v>5</v>
      </c>
      <c r="H343" s="6">
        <f t="shared" ref="H343:H362" si="275">B343*100+13</f>
        <v>2200313</v>
      </c>
      <c r="I343" s="6">
        <v>10</v>
      </c>
      <c r="J343" s="6">
        <f t="shared" ref="J343:J362" si="276">B343*100+14</f>
        <v>2200314</v>
      </c>
      <c r="K343" s="6">
        <v>15</v>
      </c>
      <c r="L343" s="6">
        <f t="shared" ref="L343:L362" si="277">B343*100+15</f>
        <v>2200315</v>
      </c>
      <c r="M343" s="6">
        <v>20</v>
      </c>
      <c r="N343" s="6">
        <f t="shared" ref="N343:N362" si="278">B343*100+16</f>
        <v>2200316</v>
      </c>
      <c r="O343" s="6">
        <v>25</v>
      </c>
      <c r="P343" s="7">
        <f t="shared" ref="P343:P362" si="279">B343*100+17</f>
        <v>2200317</v>
      </c>
    </row>
    <row r="344" spans="1:16" x14ac:dyDescent="0.15">
      <c r="A344" s="2">
        <v>22003002</v>
      </c>
      <c r="B344" s="4">
        <v>22003</v>
      </c>
      <c r="C344" s="2">
        <v>2</v>
      </c>
      <c r="D344" s="8">
        <f t="shared" ref="D344:D362" si="280">D343+10</f>
        <v>2200321</v>
      </c>
      <c r="E344" s="9">
        <v>1</v>
      </c>
      <c r="F344" s="9">
        <f t="shared" ref="F344:F362" si="281">F343+10</f>
        <v>2200322</v>
      </c>
      <c r="G344" s="9">
        <v>5</v>
      </c>
      <c r="H344" s="9">
        <f t="shared" ref="H344:H362" si="282">H343+10</f>
        <v>2200323</v>
      </c>
      <c r="I344" s="9">
        <v>10</v>
      </c>
      <c r="J344" s="9">
        <f t="shared" ref="J344:J362" si="283">J343+10</f>
        <v>2200324</v>
      </c>
      <c r="K344" s="9">
        <v>15</v>
      </c>
      <c r="L344" s="9">
        <f t="shared" ref="L344:L362" si="284">L343+10</f>
        <v>2200325</v>
      </c>
      <c r="M344" s="9">
        <v>20</v>
      </c>
      <c r="N344" s="9">
        <f t="shared" ref="N344:N362" si="285">N343+10</f>
        <v>2200326</v>
      </c>
      <c r="O344" s="9">
        <v>25</v>
      </c>
      <c r="P344" s="10">
        <f t="shared" ref="P344:P362" si="286">P343+10</f>
        <v>2200327</v>
      </c>
    </row>
    <row r="345" spans="1:16" x14ac:dyDescent="0.15">
      <c r="A345" s="2">
        <v>22003003</v>
      </c>
      <c r="B345" s="4">
        <v>22003</v>
      </c>
      <c r="C345" s="2">
        <v>3</v>
      </c>
      <c r="D345" s="8">
        <f t="shared" si="280"/>
        <v>2200331</v>
      </c>
      <c r="E345" s="9">
        <v>1</v>
      </c>
      <c r="F345" s="9">
        <f t="shared" si="281"/>
        <v>2200332</v>
      </c>
      <c r="G345" s="9">
        <v>5</v>
      </c>
      <c r="H345" s="9">
        <f t="shared" si="282"/>
        <v>2200333</v>
      </c>
      <c r="I345" s="9">
        <v>10</v>
      </c>
      <c r="J345" s="9">
        <f t="shared" si="283"/>
        <v>2200334</v>
      </c>
      <c r="K345" s="9">
        <v>15</v>
      </c>
      <c r="L345" s="9">
        <f t="shared" si="284"/>
        <v>2200335</v>
      </c>
      <c r="M345" s="9">
        <v>20</v>
      </c>
      <c r="N345" s="9">
        <f t="shared" si="285"/>
        <v>2200336</v>
      </c>
      <c r="O345" s="9">
        <v>25</v>
      </c>
      <c r="P345" s="10">
        <f t="shared" si="286"/>
        <v>2200337</v>
      </c>
    </row>
    <row r="346" spans="1:16" x14ac:dyDescent="0.15">
      <c r="A346" s="2">
        <v>22003004</v>
      </c>
      <c r="B346" s="4">
        <v>22003</v>
      </c>
      <c r="C346" s="2">
        <v>4</v>
      </c>
      <c r="D346" s="8">
        <f t="shared" si="280"/>
        <v>2200341</v>
      </c>
      <c r="E346" s="9">
        <v>1</v>
      </c>
      <c r="F346" s="9">
        <f t="shared" si="281"/>
        <v>2200342</v>
      </c>
      <c r="G346" s="9">
        <v>5</v>
      </c>
      <c r="H346" s="9">
        <f t="shared" si="282"/>
        <v>2200343</v>
      </c>
      <c r="I346" s="9">
        <v>10</v>
      </c>
      <c r="J346" s="9">
        <f t="shared" si="283"/>
        <v>2200344</v>
      </c>
      <c r="K346" s="9">
        <v>15</v>
      </c>
      <c r="L346" s="9">
        <f t="shared" si="284"/>
        <v>2200345</v>
      </c>
      <c r="M346" s="9">
        <v>20</v>
      </c>
      <c r="N346" s="9">
        <f t="shared" si="285"/>
        <v>2200346</v>
      </c>
      <c r="O346" s="9">
        <v>25</v>
      </c>
      <c r="P346" s="10">
        <f t="shared" si="286"/>
        <v>2200347</v>
      </c>
    </row>
    <row r="347" spans="1:16" x14ac:dyDescent="0.15">
      <c r="A347" s="2">
        <v>22003005</v>
      </c>
      <c r="B347" s="4">
        <v>22003</v>
      </c>
      <c r="C347" s="2">
        <v>5</v>
      </c>
      <c r="D347" s="11">
        <f t="shared" si="280"/>
        <v>2200351</v>
      </c>
      <c r="E347" s="12">
        <v>1</v>
      </c>
      <c r="F347" s="12">
        <f t="shared" si="281"/>
        <v>2200352</v>
      </c>
      <c r="G347" s="12">
        <v>5</v>
      </c>
      <c r="H347" s="12">
        <f t="shared" si="282"/>
        <v>2200353</v>
      </c>
      <c r="I347" s="12">
        <v>10</v>
      </c>
      <c r="J347" s="12">
        <f t="shared" si="283"/>
        <v>2200354</v>
      </c>
      <c r="K347" s="12">
        <v>15</v>
      </c>
      <c r="L347" s="12">
        <f t="shared" si="284"/>
        <v>2200355</v>
      </c>
      <c r="M347" s="12">
        <v>20</v>
      </c>
      <c r="N347" s="12">
        <f t="shared" si="285"/>
        <v>2200356</v>
      </c>
      <c r="O347" s="12">
        <v>25</v>
      </c>
      <c r="P347" s="13">
        <f t="shared" si="286"/>
        <v>2200357</v>
      </c>
    </row>
    <row r="348" spans="1:16" x14ac:dyDescent="0.15">
      <c r="A348" s="2">
        <v>22006001</v>
      </c>
      <c r="B348" s="4">
        <v>22006</v>
      </c>
      <c r="C348" s="2">
        <v>1</v>
      </c>
      <c r="D348" s="5">
        <v>2030611</v>
      </c>
      <c r="E348" s="6">
        <v>1</v>
      </c>
      <c r="F348" s="6">
        <v>2030612</v>
      </c>
      <c r="G348" s="6">
        <v>5</v>
      </c>
      <c r="H348" s="6">
        <v>2030613</v>
      </c>
      <c r="I348" s="6">
        <v>10</v>
      </c>
      <c r="J348" s="6">
        <v>2030614</v>
      </c>
      <c r="K348" s="6">
        <v>15</v>
      </c>
      <c r="L348" s="6">
        <v>2030615</v>
      </c>
      <c r="M348" s="6">
        <v>20</v>
      </c>
      <c r="N348" s="6">
        <v>2030616</v>
      </c>
      <c r="O348" s="6">
        <v>25</v>
      </c>
      <c r="P348" s="7">
        <v>2030617</v>
      </c>
    </row>
    <row r="349" spans="1:16" x14ac:dyDescent="0.15">
      <c r="A349" s="2">
        <v>22006002</v>
      </c>
      <c r="B349" s="4">
        <v>22006</v>
      </c>
      <c r="C349" s="2">
        <v>2</v>
      </c>
      <c r="D349" s="8">
        <v>2030621</v>
      </c>
      <c r="E349" s="9">
        <v>1</v>
      </c>
      <c r="F349" s="9">
        <v>2030622</v>
      </c>
      <c r="G349" s="9">
        <v>5</v>
      </c>
      <c r="H349" s="9">
        <v>2030623</v>
      </c>
      <c r="I349" s="9">
        <v>10</v>
      </c>
      <c r="J349" s="9">
        <v>2030624</v>
      </c>
      <c r="K349" s="9">
        <v>15</v>
      </c>
      <c r="L349" s="9">
        <v>2030625</v>
      </c>
      <c r="M349" s="9">
        <v>20</v>
      </c>
      <c r="N349" s="9">
        <v>2030626</v>
      </c>
      <c r="O349" s="9">
        <v>25</v>
      </c>
      <c r="P349" s="10">
        <v>2030627</v>
      </c>
    </row>
    <row r="350" spans="1:16" x14ac:dyDescent="0.15">
      <c r="A350" s="2">
        <v>22006003</v>
      </c>
      <c r="B350" s="4">
        <v>22006</v>
      </c>
      <c r="C350" s="2">
        <v>3</v>
      </c>
      <c r="D350" s="8">
        <v>2030631</v>
      </c>
      <c r="E350" s="9">
        <v>1</v>
      </c>
      <c r="F350" s="9">
        <v>2030632</v>
      </c>
      <c r="G350" s="9">
        <v>5</v>
      </c>
      <c r="H350" s="9">
        <v>2030633</v>
      </c>
      <c r="I350" s="9">
        <v>10</v>
      </c>
      <c r="J350" s="9">
        <v>2030634</v>
      </c>
      <c r="K350" s="9">
        <v>15</v>
      </c>
      <c r="L350" s="9">
        <v>2030635</v>
      </c>
      <c r="M350" s="9">
        <v>20</v>
      </c>
      <c r="N350" s="9">
        <v>2030636</v>
      </c>
      <c r="O350" s="9">
        <v>25</v>
      </c>
      <c r="P350" s="10">
        <v>2030637</v>
      </c>
    </row>
    <row r="351" spans="1:16" x14ac:dyDescent="0.15">
      <c r="A351" s="2">
        <v>22006004</v>
      </c>
      <c r="B351" s="4">
        <v>22006</v>
      </c>
      <c r="C351" s="2">
        <v>4</v>
      </c>
      <c r="D351" s="8">
        <v>2030641</v>
      </c>
      <c r="E351" s="9">
        <v>1</v>
      </c>
      <c r="F351" s="9">
        <v>2030642</v>
      </c>
      <c r="G351" s="9">
        <v>5</v>
      </c>
      <c r="H351" s="9">
        <v>2030643</v>
      </c>
      <c r="I351" s="9">
        <v>10</v>
      </c>
      <c r="J351" s="9">
        <v>2030644</v>
      </c>
      <c r="K351" s="9">
        <v>15</v>
      </c>
      <c r="L351" s="9">
        <v>2030645</v>
      </c>
      <c r="M351" s="9">
        <v>20</v>
      </c>
      <c r="N351" s="9">
        <v>2030646</v>
      </c>
      <c r="O351" s="9">
        <v>25</v>
      </c>
      <c r="P351" s="10">
        <v>2030647</v>
      </c>
    </row>
    <row r="352" spans="1:16" x14ac:dyDescent="0.15">
      <c r="A352" s="2">
        <v>22006005</v>
      </c>
      <c r="B352" s="4">
        <v>22006</v>
      </c>
      <c r="C352" s="2">
        <v>5</v>
      </c>
      <c r="D352" s="11">
        <v>2030651</v>
      </c>
      <c r="E352" s="12">
        <v>1</v>
      </c>
      <c r="F352" s="12">
        <v>2030652</v>
      </c>
      <c r="G352" s="12">
        <v>5</v>
      </c>
      <c r="H352" s="12">
        <v>2030653</v>
      </c>
      <c r="I352" s="12">
        <v>10</v>
      </c>
      <c r="J352" s="12">
        <v>2030654</v>
      </c>
      <c r="K352" s="12">
        <v>15</v>
      </c>
      <c r="L352" s="12">
        <v>2030655</v>
      </c>
      <c r="M352" s="12">
        <v>20</v>
      </c>
      <c r="N352" s="12">
        <v>2030656</v>
      </c>
      <c r="O352" s="12">
        <v>25</v>
      </c>
      <c r="P352" s="13">
        <v>2030657</v>
      </c>
    </row>
    <row r="353" spans="1:16" x14ac:dyDescent="0.15">
      <c r="A353" s="2">
        <v>22009001</v>
      </c>
      <c r="B353" s="4">
        <v>22009</v>
      </c>
      <c r="C353" s="2">
        <v>1</v>
      </c>
      <c r="D353" s="5">
        <v>2030911</v>
      </c>
      <c r="E353" s="6">
        <v>1</v>
      </c>
      <c r="F353" s="6">
        <v>2030912</v>
      </c>
      <c r="G353" s="6">
        <v>5</v>
      </c>
      <c r="H353" s="6">
        <v>2030913</v>
      </c>
      <c r="I353" s="6">
        <v>10</v>
      </c>
      <c r="J353" s="6">
        <v>2030914</v>
      </c>
      <c r="K353" s="6">
        <v>15</v>
      </c>
      <c r="L353" s="6">
        <v>2030915</v>
      </c>
      <c r="M353" s="6">
        <v>20</v>
      </c>
      <c r="N353" s="6">
        <v>2030916</v>
      </c>
      <c r="O353" s="6">
        <v>25</v>
      </c>
      <c r="P353" s="7">
        <v>2030917</v>
      </c>
    </row>
    <row r="354" spans="1:16" x14ac:dyDescent="0.15">
      <c r="A354" s="2">
        <v>22009002</v>
      </c>
      <c r="B354" s="4">
        <v>22009</v>
      </c>
      <c r="C354" s="2">
        <v>2</v>
      </c>
      <c r="D354" s="8">
        <v>2030921</v>
      </c>
      <c r="E354" s="9">
        <v>1</v>
      </c>
      <c r="F354" s="9">
        <v>2030922</v>
      </c>
      <c r="G354" s="9">
        <v>5</v>
      </c>
      <c r="H354" s="9">
        <v>2030923</v>
      </c>
      <c r="I354" s="9">
        <v>10</v>
      </c>
      <c r="J354" s="9">
        <v>2030924</v>
      </c>
      <c r="K354" s="9">
        <v>15</v>
      </c>
      <c r="L354" s="9">
        <v>2030925</v>
      </c>
      <c r="M354" s="9">
        <v>20</v>
      </c>
      <c r="N354" s="9">
        <v>2030926</v>
      </c>
      <c r="O354" s="9">
        <v>25</v>
      </c>
      <c r="P354" s="10">
        <v>2030927</v>
      </c>
    </row>
    <row r="355" spans="1:16" x14ac:dyDescent="0.15">
      <c r="A355" s="2">
        <v>22009003</v>
      </c>
      <c r="B355" s="4">
        <v>22009</v>
      </c>
      <c r="C355" s="2">
        <v>3</v>
      </c>
      <c r="D355" s="8">
        <v>2030931</v>
      </c>
      <c r="E355" s="9">
        <v>1</v>
      </c>
      <c r="F355" s="9">
        <v>2030932</v>
      </c>
      <c r="G355" s="9">
        <v>5</v>
      </c>
      <c r="H355" s="9">
        <v>2030933</v>
      </c>
      <c r="I355" s="9">
        <v>10</v>
      </c>
      <c r="J355" s="9">
        <v>2030934</v>
      </c>
      <c r="K355" s="9">
        <v>15</v>
      </c>
      <c r="L355" s="9">
        <v>2030935</v>
      </c>
      <c r="M355" s="9">
        <v>20</v>
      </c>
      <c r="N355" s="9">
        <v>2030936</v>
      </c>
      <c r="O355" s="9">
        <v>25</v>
      </c>
      <c r="P355" s="10">
        <v>2030937</v>
      </c>
    </row>
    <row r="356" spans="1:16" x14ac:dyDescent="0.15">
      <c r="A356" s="2">
        <v>22009004</v>
      </c>
      <c r="B356" s="4">
        <v>22009</v>
      </c>
      <c r="C356" s="2">
        <v>4</v>
      </c>
      <c r="D356" s="8">
        <v>2030941</v>
      </c>
      <c r="E356" s="9">
        <v>1</v>
      </c>
      <c r="F356" s="9">
        <v>2030942</v>
      </c>
      <c r="G356" s="9">
        <v>5</v>
      </c>
      <c r="H356" s="9">
        <v>2030943</v>
      </c>
      <c r="I356" s="9">
        <v>10</v>
      </c>
      <c r="J356" s="9">
        <v>2030944</v>
      </c>
      <c r="K356" s="9">
        <v>15</v>
      </c>
      <c r="L356" s="9">
        <v>2030945</v>
      </c>
      <c r="M356" s="9">
        <v>20</v>
      </c>
      <c r="N356" s="9">
        <v>2030946</v>
      </c>
      <c r="O356" s="9">
        <v>25</v>
      </c>
      <c r="P356" s="10">
        <v>2030947</v>
      </c>
    </row>
    <row r="357" spans="1:16" x14ac:dyDescent="0.15">
      <c r="A357" s="2">
        <v>22009005</v>
      </c>
      <c r="B357" s="4">
        <v>22009</v>
      </c>
      <c r="C357" s="2">
        <v>5</v>
      </c>
      <c r="D357" s="11">
        <v>2030951</v>
      </c>
      <c r="E357" s="12">
        <v>1</v>
      </c>
      <c r="F357" s="12">
        <v>2030952</v>
      </c>
      <c r="G357" s="12">
        <v>5</v>
      </c>
      <c r="H357" s="12">
        <v>2030953</v>
      </c>
      <c r="I357" s="12">
        <v>10</v>
      </c>
      <c r="J357" s="12">
        <v>2030954</v>
      </c>
      <c r="K357" s="12">
        <v>15</v>
      </c>
      <c r="L357" s="12">
        <v>2030955</v>
      </c>
      <c r="M357" s="12">
        <v>20</v>
      </c>
      <c r="N357" s="12">
        <v>2030956</v>
      </c>
      <c r="O357" s="12">
        <v>25</v>
      </c>
      <c r="P357" s="13">
        <v>2030957</v>
      </c>
    </row>
    <row r="358" spans="1:16" x14ac:dyDescent="0.15">
      <c r="A358" s="2">
        <v>22012001</v>
      </c>
      <c r="B358" s="4">
        <v>22012</v>
      </c>
      <c r="C358" s="2">
        <v>1</v>
      </c>
      <c r="D358" s="5">
        <v>2031211</v>
      </c>
      <c r="E358" s="6">
        <v>1</v>
      </c>
      <c r="F358" s="6">
        <v>2031212</v>
      </c>
      <c r="G358" s="6">
        <v>5</v>
      </c>
      <c r="H358" s="6">
        <v>2031213</v>
      </c>
      <c r="I358" s="6">
        <v>10</v>
      </c>
      <c r="J358" s="6">
        <v>2031214</v>
      </c>
      <c r="K358" s="6">
        <v>15</v>
      </c>
      <c r="L358" s="6">
        <v>2031215</v>
      </c>
      <c r="M358" s="6">
        <v>20</v>
      </c>
      <c r="N358" s="6">
        <v>2031216</v>
      </c>
      <c r="O358" s="6">
        <v>25</v>
      </c>
      <c r="P358" s="7">
        <v>2031217</v>
      </c>
    </row>
    <row r="359" spans="1:16" x14ac:dyDescent="0.15">
      <c r="A359" s="2">
        <v>22012002</v>
      </c>
      <c r="B359" s="4">
        <v>22012</v>
      </c>
      <c r="C359" s="2">
        <v>2</v>
      </c>
      <c r="D359" s="8">
        <v>2031221</v>
      </c>
      <c r="E359" s="9">
        <v>1</v>
      </c>
      <c r="F359" s="9">
        <v>2031222</v>
      </c>
      <c r="G359" s="9">
        <v>5</v>
      </c>
      <c r="H359" s="9">
        <v>2031223</v>
      </c>
      <c r="I359" s="9">
        <v>10</v>
      </c>
      <c r="J359" s="9">
        <v>2031224</v>
      </c>
      <c r="K359" s="9">
        <v>15</v>
      </c>
      <c r="L359" s="9">
        <v>2031225</v>
      </c>
      <c r="M359" s="9">
        <v>20</v>
      </c>
      <c r="N359" s="9">
        <v>2031226</v>
      </c>
      <c r="O359" s="9">
        <v>25</v>
      </c>
      <c r="P359" s="10">
        <v>2031227</v>
      </c>
    </row>
    <row r="360" spans="1:16" x14ac:dyDescent="0.15">
      <c r="A360" s="2">
        <v>22012003</v>
      </c>
      <c r="B360" s="4">
        <v>22012</v>
      </c>
      <c r="C360" s="2">
        <v>3</v>
      </c>
      <c r="D360" s="8">
        <v>2031231</v>
      </c>
      <c r="E360" s="9">
        <v>1</v>
      </c>
      <c r="F360" s="9">
        <v>2031232</v>
      </c>
      <c r="G360" s="9">
        <v>5</v>
      </c>
      <c r="H360" s="9">
        <v>2031233</v>
      </c>
      <c r="I360" s="9">
        <v>10</v>
      </c>
      <c r="J360" s="9">
        <v>2031234</v>
      </c>
      <c r="K360" s="9">
        <v>15</v>
      </c>
      <c r="L360" s="9">
        <v>2031235</v>
      </c>
      <c r="M360" s="9">
        <v>20</v>
      </c>
      <c r="N360" s="9">
        <v>2031236</v>
      </c>
      <c r="O360" s="9">
        <v>25</v>
      </c>
      <c r="P360" s="10">
        <v>2031237</v>
      </c>
    </row>
    <row r="361" spans="1:16" x14ac:dyDescent="0.15">
      <c r="A361" s="2">
        <v>22012004</v>
      </c>
      <c r="B361" s="4">
        <v>22012</v>
      </c>
      <c r="C361" s="2">
        <v>4</v>
      </c>
      <c r="D361" s="8">
        <v>2031241</v>
      </c>
      <c r="E361" s="9">
        <v>1</v>
      </c>
      <c r="F361" s="9">
        <v>2031242</v>
      </c>
      <c r="G361" s="9">
        <v>5</v>
      </c>
      <c r="H361" s="9">
        <v>2031243</v>
      </c>
      <c r="I361" s="9">
        <v>10</v>
      </c>
      <c r="J361" s="9">
        <v>2031244</v>
      </c>
      <c r="K361" s="9">
        <v>15</v>
      </c>
      <c r="L361" s="9">
        <v>2031245</v>
      </c>
      <c r="M361" s="9">
        <v>20</v>
      </c>
      <c r="N361" s="9">
        <v>2031246</v>
      </c>
      <c r="O361" s="9">
        <v>25</v>
      </c>
      <c r="P361" s="10">
        <v>2031247</v>
      </c>
    </row>
    <row r="362" spans="1:16" x14ac:dyDescent="0.15">
      <c r="A362" s="2">
        <v>22012005</v>
      </c>
      <c r="B362" s="4">
        <v>22012</v>
      </c>
      <c r="C362" s="2">
        <v>5</v>
      </c>
      <c r="D362" s="11">
        <v>2031251</v>
      </c>
      <c r="E362" s="12">
        <v>1</v>
      </c>
      <c r="F362" s="12">
        <v>2031252</v>
      </c>
      <c r="G362" s="12">
        <v>5</v>
      </c>
      <c r="H362" s="12">
        <v>2031253</v>
      </c>
      <c r="I362" s="12">
        <v>10</v>
      </c>
      <c r="J362" s="12">
        <v>2031254</v>
      </c>
      <c r="K362" s="12">
        <v>15</v>
      </c>
      <c r="L362" s="12">
        <v>2031255</v>
      </c>
      <c r="M362" s="12">
        <v>20</v>
      </c>
      <c r="N362" s="12">
        <v>2031256</v>
      </c>
      <c r="O362" s="12">
        <v>25</v>
      </c>
      <c r="P362" s="13">
        <v>2031257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workbookViewId="0">
      <selection activeCell="E2" sqref="E2"/>
    </sheetView>
  </sheetViews>
  <sheetFormatPr defaultRowHeight="13.5" x14ac:dyDescent="0.15"/>
  <cols>
    <col min="1" max="1" width="9.5" bestFit="1" customWidth="1"/>
    <col min="5" max="5" width="12.75" bestFit="1" customWidth="1"/>
  </cols>
  <sheetData>
    <row r="1" spans="1:21" s="2" customFormat="1" ht="14.25" x14ac:dyDescent="0.15">
      <c r="A1" s="3" t="s">
        <v>13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0</v>
      </c>
      <c r="H1" s="3" t="s">
        <v>1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19</v>
      </c>
      <c r="O1" s="3" t="s">
        <v>7</v>
      </c>
      <c r="P1" s="3" t="s">
        <v>8</v>
      </c>
      <c r="Q1" s="3" t="s">
        <v>9</v>
      </c>
      <c r="R1" s="3" t="s">
        <v>10</v>
      </c>
      <c r="S1" s="3" t="s">
        <v>11</v>
      </c>
      <c r="T1" s="3" t="s">
        <v>12</v>
      </c>
      <c r="U1" s="3" t="s">
        <v>20</v>
      </c>
    </row>
    <row r="2" spans="1:21" s="2" customFormat="1" x14ac:dyDescent="0.15">
      <c r="A2" s="2">
        <f>B2*1000+C2</f>
        <v>10101001</v>
      </c>
      <c r="B2" s="2">
        <v>10101</v>
      </c>
      <c r="C2" s="2">
        <v>1</v>
      </c>
      <c r="D2" s="2">
        <v>3</v>
      </c>
      <c r="E2" s="2">
        <v>1010101</v>
      </c>
      <c r="F2" s="2">
        <v>5</v>
      </c>
      <c r="G2" s="2">
        <v>3</v>
      </c>
      <c r="H2" s="2">
        <v>1010102</v>
      </c>
      <c r="I2" s="2">
        <v>7</v>
      </c>
      <c r="J2" s="2">
        <v>1010103</v>
      </c>
      <c r="K2" s="2">
        <v>10</v>
      </c>
      <c r="L2" s="2">
        <v>1010104</v>
      </c>
      <c r="M2" s="2">
        <v>60</v>
      </c>
      <c r="N2" s="2">
        <v>1010105</v>
      </c>
      <c r="O2" s="2">
        <v>61</v>
      </c>
      <c r="P2" s="2">
        <v>1010106</v>
      </c>
      <c r="Q2" s="2">
        <v>62</v>
      </c>
      <c r="R2" s="2">
        <v>1010107</v>
      </c>
      <c r="S2" s="2">
        <v>100</v>
      </c>
      <c r="T2" s="2">
        <v>1010108</v>
      </c>
      <c r="U2" s="2">
        <v>1010109</v>
      </c>
    </row>
    <row r="3" spans="1:21" s="2" customFormat="1" x14ac:dyDescent="0.15">
      <c r="A3" s="2">
        <f t="shared" ref="A3:A17" si="0">B3*1000+C3</f>
        <v>10101005</v>
      </c>
      <c r="B3" s="2">
        <v>10101</v>
      </c>
      <c r="C3" s="2">
        <v>5</v>
      </c>
      <c r="D3" s="2">
        <v>3</v>
      </c>
      <c r="E3" s="2">
        <v>1010101</v>
      </c>
      <c r="F3" s="2">
        <v>5</v>
      </c>
      <c r="G3" s="2">
        <v>3</v>
      </c>
      <c r="H3" s="2">
        <v>1010102</v>
      </c>
      <c r="I3" s="2">
        <v>7</v>
      </c>
      <c r="J3" s="2">
        <v>1010103</v>
      </c>
      <c r="K3" s="2">
        <v>10</v>
      </c>
      <c r="L3" s="2">
        <v>1010104</v>
      </c>
      <c r="M3" s="2">
        <v>60</v>
      </c>
      <c r="N3" s="2">
        <v>1010105</v>
      </c>
      <c r="O3" s="2">
        <v>61</v>
      </c>
      <c r="P3" s="2">
        <v>1010106</v>
      </c>
      <c r="Q3" s="2">
        <v>62</v>
      </c>
      <c r="R3" s="2">
        <v>1010107</v>
      </c>
      <c r="S3" s="2">
        <v>100</v>
      </c>
      <c r="T3" s="2">
        <v>1010108</v>
      </c>
      <c r="U3" s="2">
        <v>1010109</v>
      </c>
    </row>
    <row r="4" spans="1:21" x14ac:dyDescent="0.15">
      <c r="A4" s="2">
        <f t="shared" si="0"/>
        <v>10102201</v>
      </c>
      <c r="B4">
        <v>10102</v>
      </c>
      <c r="C4">
        <v>201</v>
      </c>
      <c r="D4" s="2">
        <v>3</v>
      </c>
      <c r="E4" s="2">
        <v>1010101</v>
      </c>
      <c r="F4" s="2">
        <v>5</v>
      </c>
      <c r="G4" s="2">
        <v>3</v>
      </c>
      <c r="H4" s="2">
        <v>1010102</v>
      </c>
      <c r="I4" s="2">
        <v>7</v>
      </c>
      <c r="J4" s="2">
        <v>1010103</v>
      </c>
      <c r="K4" s="2">
        <v>10</v>
      </c>
      <c r="L4" s="2">
        <v>1010104</v>
      </c>
      <c r="M4" s="2">
        <v>60</v>
      </c>
      <c r="N4" s="2">
        <v>1010105</v>
      </c>
      <c r="O4" s="2">
        <v>61</v>
      </c>
      <c r="P4" s="2">
        <v>1010106</v>
      </c>
      <c r="Q4" s="2">
        <v>62</v>
      </c>
      <c r="R4" s="2">
        <v>1010107</v>
      </c>
      <c r="S4" s="2">
        <v>100</v>
      </c>
      <c r="T4" s="2">
        <v>1010108</v>
      </c>
      <c r="U4" s="2">
        <v>1010109</v>
      </c>
    </row>
    <row r="5" spans="1:21" x14ac:dyDescent="0.15">
      <c r="A5" s="2">
        <f t="shared" si="0"/>
        <v>10103201</v>
      </c>
      <c r="B5" s="2">
        <v>10103</v>
      </c>
      <c r="C5">
        <v>201</v>
      </c>
      <c r="D5" s="2">
        <v>3</v>
      </c>
      <c r="E5" s="2">
        <v>1010101</v>
      </c>
      <c r="F5" s="2">
        <v>5</v>
      </c>
      <c r="G5" s="2">
        <v>3</v>
      </c>
      <c r="H5" s="2">
        <v>1010102</v>
      </c>
      <c r="I5" s="2">
        <v>7</v>
      </c>
      <c r="J5" s="2">
        <v>1010103</v>
      </c>
      <c r="K5" s="2">
        <v>10</v>
      </c>
      <c r="L5" s="2">
        <v>1010104</v>
      </c>
      <c r="M5" s="2">
        <v>60</v>
      </c>
      <c r="N5" s="2">
        <v>1010105</v>
      </c>
      <c r="O5" s="2">
        <v>61</v>
      </c>
      <c r="P5" s="2">
        <v>1010106</v>
      </c>
      <c r="Q5" s="2">
        <v>62</v>
      </c>
      <c r="R5" s="2">
        <v>1010107</v>
      </c>
      <c r="S5" s="2">
        <v>100</v>
      </c>
      <c r="T5" s="2">
        <v>1010108</v>
      </c>
      <c r="U5" s="2">
        <v>1010109</v>
      </c>
    </row>
    <row r="6" spans="1:21" x14ac:dyDescent="0.15">
      <c r="A6" s="2">
        <f t="shared" si="0"/>
        <v>10104201</v>
      </c>
      <c r="B6">
        <v>10104</v>
      </c>
      <c r="C6">
        <v>201</v>
      </c>
      <c r="D6" s="2">
        <v>3</v>
      </c>
      <c r="E6" s="2">
        <v>1010101</v>
      </c>
      <c r="F6" s="2">
        <v>5</v>
      </c>
      <c r="G6" s="2">
        <v>3</v>
      </c>
      <c r="H6" s="2">
        <v>1010102</v>
      </c>
      <c r="I6" s="2">
        <v>7</v>
      </c>
      <c r="J6" s="2">
        <v>1010103</v>
      </c>
      <c r="K6" s="2">
        <v>10</v>
      </c>
      <c r="L6" s="2">
        <v>1010104</v>
      </c>
      <c r="M6" s="2">
        <v>60</v>
      </c>
      <c r="N6" s="2">
        <v>1010105</v>
      </c>
      <c r="O6" s="2">
        <v>61</v>
      </c>
      <c r="P6" s="2">
        <v>1010106</v>
      </c>
      <c r="Q6" s="2">
        <v>62</v>
      </c>
      <c r="R6" s="2">
        <v>1010107</v>
      </c>
      <c r="S6" s="2">
        <v>100</v>
      </c>
      <c r="T6" s="2">
        <v>1010108</v>
      </c>
      <c r="U6" s="2">
        <v>1010109</v>
      </c>
    </row>
    <row r="7" spans="1:21" x14ac:dyDescent="0.15">
      <c r="A7" s="2">
        <f t="shared" si="0"/>
        <v>10105201</v>
      </c>
      <c r="B7" s="2">
        <v>10105</v>
      </c>
      <c r="C7">
        <v>201</v>
      </c>
      <c r="D7" s="2">
        <v>3</v>
      </c>
      <c r="E7" s="2">
        <v>1010101</v>
      </c>
      <c r="F7" s="2">
        <v>5</v>
      </c>
      <c r="G7" s="2">
        <v>3</v>
      </c>
      <c r="H7" s="2">
        <v>1010102</v>
      </c>
      <c r="I7" s="2">
        <v>7</v>
      </c>
      <c r="J7" s="2">
        <v>1010103</v>
      </c>
      <c r="K7" s="2">
        <v>10</v>
      </c>
      <c r="L7" s="2">
        <v>1010104</v>
      </c>
      <c r="M7" s="2">
        <v>60</v>
      </c>
      <c r="N7" s="2">
        <v>1010105</v>
      </c>
      <c r="O7" s="2">
        <v>61</v>
      </c>
      <c r="P7" s="2">
        <v>1010106</v>
      </c>
      <c r="Q7" s="2">
        <v>62</v>
      </c>
      <c r="R7" s="2">
        <v>1010107</v>
      </c>
      <c r="S7" s="2">
        <v>100</v>
      </c>
      <c r="T7" s="2">
        <v>1010108</v>
      </c>
      <c r="U7" s="2">
        <v>1010109</v>
      </c>
    </row>
    <row r="8" spans="1:21" x14ac:dyDescent="0.15">
      <c r="A8" s="2">
        <f t="shared" si="0"/>
        <v>10106201</v>
      </c>
      <c r="B8">
        <v>10106</v>
      </c>
      <c r="C8">
        <v>201</v>
      </c>
      <c r="D8" s="2">
        <v>3</v>
      </c>
      <c r="E8" s="2">
        <v>1010101</v>
      </c>
      <c r="F8" s="2">
        <v>5</v>
      </c>
      <c r="G8" s="2">
        <v>3</v>
      </c>
      <c r="H8" s="2">
        <v>1010102</v>
      </c>
      <c r="I8" s="2">
        <v>7</v>
      </c>
      <c r="J8" s="2">
        <v>1010103</v>
      </c>
      <c r="K8" s="2">
        <v>10</v>
      </c>
      <c r="L8" s="2">
        <v>1010104</v>
      </c>
      <c r="M8" s="2">
        <v>60</v>
      </c>
      <c r="N8" s="2">
        <v>1010105</v>
      </c>
      <c r="O8" s="2">
        <v>61</v>
      </c>
      <c r="P8" s="2">
        <v>1010106</v>
      </c>
      <c r="Q8" s="2">
        <v>62</v>
      </c>
      <c r="R8" s="2">
        <v>1010107</v>
      </c>
      <c r="S8" s="2">
        <v>100</v>
      </c>
      <c r="T8" s="2">
        <v>1010108</v>
      </c>
      <c r="U8" s="2">
        <v>1010109</v>
      </c>
    </row>
    <row r="9" spans="1:21" x14ac:dyDescent="0.15">
      <c r="A9" s="2">
        <f t="shared" si="0"/>
        <v>10107201</v>
      </c>
      <c r="B9" s="2">
        <v>10107</v>
      </c>
      <c r="C9">
        <v>201</v>
      </c>
      <c r="D9" s="2">
        <v>3</v>
      </c>
      <c r="E9" s="2">
        <v>1010101</v>
      </c>
      <c r="F9" s="2">
        <v>5</v>
      </c>
      <c r="G9" s="2">
        <v>3</v>
      </c>
      <c r="H9" s="2">
        <v>1010102</v>
      </c>
      <c r="I9" s="2">
        <v>7</v>
      </c>
      <c r="J9" s="2">
        <v>1010103</v>
      </c>
      <c r="K9" s="2">
        <v>10</v>
      </c>
      <c r="L9" s="2">
        <v>1010104</v>
      </c>
      <c r="M9" s="2">
        <v>60</v>
      </c>
      <c r="N9" s="2">
        <v>1010105</v>
      </c>
      <c r="O9" s="2">
        <v>61</v>
      </c>
      <c r="P9" s="2">
        <v>1010106</v>
      </c>
      <c r="Q9" s="2">
        <v>62</v>
      </c>
      <c r="R9" s="2">
        <v>1010107</v>
      </c>
      <c r="S9" s="2">
        <v>100</v>
      </c>
      <c r="T9" s="2">
        <v>1010108</v>
      </c>
      <c r="U9" s="2">
        <v>1010109</v>
      </c>
    </row>
    <row r="10" spans="1:21" x14ac:dyDescent="0.15">
      <c r="A10" s="2">
        <f t="shared" si="0"/>
        <v>10108201</v>
      </c>
      <c r="B10">
        <v>10108</v>
      </c>
      <c r="C10">
        <v>201</v>
      </c>
      <c r="D10" s="2">
        <v>3</v>
      </c>
      <c r="E10" s="2">
        <v>1010101</v>
      </c>
      <c r="F10" s="2">
        <v>5</v>
      </c>
      <c r="G10" s="2">
        <v>3</v>
      </c>
      <c r="H10" s="2">
        <v>1010102</v>
      </c>
      <c r="I10" s="2">
        <v>7</v>
      </c>
      <c r="J10" s="2">
        <v>1010103</v>
      </c>
      <c r="K10" s="2">
        <v>10</v>
      </c>
      <c r="L10" s="2">
        <v>1010104</v>
      </c>
      <c r="M10" s="2">
        <v>60</v>
      </c>
      <c r="N10" s="2">
        <v>1010105</v>
      </c>
      <c r="O10" s="2">
        <v>61</v>
      </c>
      <c r="P10" s="2">
        <v>1010106</v>
      </c>
      <c r="Q10" s="2">
        <v>62</v>
      </c>
      <c r="R10" s="2">
        <v>1010107</v>
      </c>
      <c r="S10" s="2">
        <v>100</v>
      </c>
      <c r="T10" s="2">
        <v>1010108</v>
      </c>
      <c r="U10" s="2">
        <v>1010109</v>
      </c>
    </row>
    <row r="11" spans="1:21" x14ac:dyDescent="0.15">
      <c r="A11" s="2">
        <f t="shared" si="0"/>
        <v>10109201</v>
      </c>
      <c r="B11" s="2">
        <v>10109</v>
      </c>
      <c r="C11">
        <v>201</v>
      </c>
      <c r="D11" s="2">
        <v>3</v>
      </c>
      <c r="E11" s="2">
        <v>1010101</v>
      </c>
      <c r="F11" s="2">
        <v>5</v>
      </c>
      <c r="G11" s="2">
        <v>3</v>
      </c>
      <c r="H11" s="2">
        <v>1010102</v>
      </c>
      <c r="I11" s="2">
        <v>7</v>
      </c>
      <c r="J11" s="2">
        <v>1010103</v>
      </c>
      <c r="K11" s="2">
        <v>10</v>
      </c>
      <c r="L11" s="2">
        <v>1010104</v>
      </c>
      <c r="M11" s="2">
        <v>60</v>
      </c>
      <c r="N11" s="2">
        <v>1010105</v>
      </c>
      <c r="O11" s="2">
        <v>61</v>
      </c>
      <c r="P11" s="2">
        <v>1010106</v>
      </c>
      <c r="Q11" s="2">
        <v>62</v>
      </c>
      <c r="R11" s="2">
        <v>1010107</v>
      </c>
      <c r="S11" s="2">
        <v>100</v>
      </c>
      <c r="T11" s="2">
        <v>1010108</v>
      </c>
      <c r="U11" s="2">
        <v>1010109</v>
      </c>
    </row>
    <row r="12" spans="1:21" x14ac:dyDescent="0.15">
      <c r="A12" s="2">
        <f t="shared" si="0"/>
        <v>10110201</v>
      </c>
      <c r="B12">
        <v>10110</v>
      </c>
      <c r="C12">
        <v>201</v>
      </c>
      <c r="D12" s="2">
        <v>3</v>
      </c>
      <c r="E12" s="2">
        <v>1010101</v>
      </c>
      <c r="F12" s="2">
        <v>5</v>
      </c>
      <c r="G12" s="2">
        <v>3</v>
      </c>
      <c r="H12" s="2">
        <v>1010102</v>
      </c>
      <c r="I12" s="2">
        <v>7</v>
      </c>
      <c r="J12" s="2">
        <v>1010103</v>
      </c>
      <c r="K12" s="2">
        <v>10</v>
      </c>
      <c r="L12" s="2">
        <v>1010104</v>
      </c>
      <c r="M12" s="2">
        <v>60</v>
      </c>
      <c r="N12" s="2">
        <v>1010105</v>
      </c>
      <c r="O12" s="2">
        <v>61</v>
      </c>
      <c r="P12" s="2">
        <v>1010106</v>
      </c>
      <c r="Q12" s="2">
        <v>62</v>
      </c>
      <c r="R12" s="2">
        <v>1010107</v>
      </c>
      <c r="S12" s="2">
        <v>100</v>
      </c>
      <c r="T12" s="2">
        <v>1010108</v>
      </c>
      <c r="U12" s="2">
        <v>1010109</v>
      </c>
    </row>
    <row r="13" spans="1:21" x14ac:dyDescent="0.15">
      <c r="A13" s="2">
        <f t="shared" si="0"/>
        <v>10111201</v>
      </c>
      <c r="B13" s="2">
        <v>10111</v>
      </c>
      <c r="C13">
        <v>201</v>
      </c>
      <c r="D13" s="2">
        <v>3</v>
      </c>
      <c r="E13" s="2">
        <v>1010101</v>
      </c>
      <c r="F13" s="2">
        <v>5</v>
      </c>
      <c r="G13" s="2">
        <v>3</v>
      </c>
      <c r="H13" s="2">
        <v>1010102</v>
      </c>
      <c r="I13" s="2">
        <v>7</v>
      </c>
      <c r="J13" s="2">
        <v>1010103</v>
      </c>
      <c r="K13" s="2">
        <v>10</v>
      </c>
      <c r="L13" s="2">
        <v>1010104</v>
      </c>
      <c r="M13" s="2">
        <v>60</v>
      </c>
      <c r="N13" s="2">
        <v>1010105</v>
      </c>
      <c r="O13" s="2">
        <v>61</v>
      </c>
      <c r="P13" s="2">
        <v>1010106</v>
      </c>
      <c r="Q13" s="2">
        <v>62</v>
      </c>
      <c r="R13" s="2">
        <v>1010107</v>
      </c>
      <c r="S13" s="2">
        <v>100</v>
      </c>
      <c r="T13" s="2">
        <v>1010108</v>
      </c>
      <c r="U13" s="2">
        <v>1010109</v>
      </c>
    </row>
    <row r="14" spans="1:21" x14ac:dyDescent="0.15">
      <c r="A14" s="2">
        <f t="shared" si="0"/>
        <v>10112201</v>
      </c>
      <c r="B14">
        <v>10112</v>
      </c>
      <c r="C14">
        <v>201</v>
      </c>
      <c r="D14" s="2">
        <v>3</v>
      </c>
      <c r="E14" s="2">
        <v>1010101</v>
      </c>
      <c r="F14" s="2">
        <v>5</v>
      </c>
      <c r="G14" s="2">
        <v>3</v>
      </c>
      <c r="H14" s="2">
        <v>1010102</v>
      </c>
      <c r="I14" s="2">
        <v>7</v>
      </c>
      <c r="J14" s="2">
        <v>1010103</v>
      </c>
      <c r="K14" s="2">
        <v>10</v>
      </c>
      <c r="L14" s="2">
        <v>1010104</v>
      </c>
      <c r="M14" s="2">
        <v>60</v>
      </c>
      <c r="N14" s="2">
        <v>1010105</v>
      </c>
      <c r="O14" s="2">
        <v>61</v>
      </c>
      <c r="P14" s="2">
        <v>1010106</v>
      </c>
      <c r="Q14" s="2">
        <v>62</v>
      </c>
      <c r="R14" s="2">
        <v>1010107</v>
      </c>
      <c r="S14" s="2">
        <v>100</v>
      </c>
      <c r="T14" s="2">
        <v>1010108</v>
      </c>
      <c r="U14" s="2">
        <v>1010109</v>
      </c>
    </row>
    <row r="15" spans="1:21" x14ac:dyDescent="0.15">
      <c r="A15" s="2">
        <f t="shared" si="0"/>
        <v>10113201</v>
      </c>
      <c r="B15" s="2">
        <v>10113</v>
      </c>
      <c r="C15">
        <v>201</v>
      </c>
      <c r="D15" s="2">
        <v>3</v>
      </c>
      <c r="E15" s="2">
        <v>1010101</v>
      </c>
      <c r="F15" s="2">
        <v>5</v>
      </c>
      <c r="G15" s="2">
        <v>3</v>
      </c>
      <c r="H15" s="2">
        <v>1010102</v>
      </c>
      <c r="I15" s="2">
        <v>7</v>
      </c>
      <c r="J15" s="2">
        <v>1010103</v>
      </c>
      <c r="K15" s="2">
        <v>10</v>
      </c>
      <c r="L15" s="2">
        <v>1010104</v>
      </c>
      <c r="M15" s="2">
        <v>60</v>
      </c>
      <c r="N15" s="2">
        <v>1010105</v>
      </c>
      <c r="O15" s="2">
        <v>61</v>
      </c>
      <c r="P15" s="2">
        <v>1010106</v>
      </c>
      <c r="Q15" s="2">
        <v>62</v>
      </c>
      <c r="R15" s="2">
        <v>1010107</v>
      </c>
      <c r="S15" s="2">
        <v>100</v>
      </c>
      <c r="T15" s="2">
        <v>1010108</v>
      </c>
      <c r="U15" s="2">
        <v>1010109</v>
      </c>
    </row>
    <row r="16" spans="1:21" x14ac:dyDescent="0.15">
      <c r="A16" s="2">
        <f t="shared" si="0"/>
        <v>10114201</v>
      </c>
      <c r="B16">
        <v>10114</v>
      </c>
      <c r="C16">
        <v>201</v>
      </c>
      <c r="D16" s="2">
        <v>3</v>
      </c>
      <c r="E16" s="2">
        <v>1010101</v>
      </c>
      <c r="F16" s="2">
        <v>5</v>
      </c>
      <c r="G16" s="2">
        <v>3</v>
      </c>
      <c r="H16" s="2">
        <v>1010102</v>
      </c>
      <c r="I16" s="2">
        <v>7</v>
      </c>
      <c r="J16" s="2">
        <v>1010103</v>
      </c>
      <c r="K16" s="2">
        <v>10</v>
      </c>
      <c r="L16" s="2">
        <v>1010104</v>
      </c>
      <c r="M16" s="2">
        <v>60</v>
      </c>
      <c r="N16" s="2">
        <v>1010105</v>
      </c>
      <c r="O16" s="2">
        <v>61</v>
      </c>
      <c r="P16" s="2">
        <v>1010106</v>
      </c>
      <c r="Q16" s="2">
        <v>62</v>
      </c>
      <c r="R16" s="2">
        <v>1010107</v>
      </c>
      <c r="S16" s="2">
        <v>100</v>
      </c>
      <c r="T16" s="2">
        <v>1010108</v>
      </c>
      <c r="U16" s="2">
        <v>1010109</v>
      </c>
    </row>
    <row r="17" spans="1:21" x14ac:dyDescent="0.15">
      <c r="A17" s="2">
        <f t="shared" si="0"/>
        <v>10115201</v>
      </c>
      <c r="B17" s="2">
        <v>10115</v>
      </c>
      <c r="C17">
        <v>201</v>
      </c>
      <c r="D17" s="2">
        <v>3</v>
      </c>
      <c r="E17" s="2">
        <v>1010101</v>
      </c>
      <c r="F17" s="2">
        <v>5</v>
      </c>
      <c r="G17" s="2">
        <v>3</v>
      </c>
      <c r="H17" s="2">
        <v>1010102</v>
      </c>
      <c r="I17" s="2">
        <v>7</v>
      </c>
      <c r="J17" s="2">
        <v>1010103</v>
      </c>
      <c r="K17" s="2">
        <v>10</v>
      </c>
      <c r="L17" s="2">
        <v>1010104</v>
      </c>
      <c r="M17" s="2">
        <v>60</v>
      </c>
      <c r="N17" s="2">
        <v>1010105</v>
      </c>
      <c r="O17" s="2">
        <v>61</v>
      </c>
      <c r="P17" s="2">
        <v>1010106</v>
      </c>
      <c r="Q17" s="2">
        <v>62</v>
      </c>
      <c r="R17" s="2">
        <v>1010107</v>
      </c>
      <c r="S17" s="2">
        <v>100</v>
      </c>
      <c r="T17" s="2">
        <v>1010108</v>
      </c>
      <c r="U17" s="2">
        <v>1010109</v>
      </c>
    </row>
    <row r="18" spans="1:21" x14ac:dyDescent="0.15">
      <c r="A18" s="2"/>
      <c r="D18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1"/>
  <sheetViews>
    <sheetView workbookViewId="0">
      <selection sqref="A1:XFD1048576"/>
    </sheetView>
  </sheetViews>
  <sheetFormatPr defaultRowHeight="13.5" x14ac:dyDescent="0.15"/>
  <cols>
    <col min="2" max="2" width="58.75" bestFit="1" customWidth="1"/>
    <col min="10" max="10" width="16.5" customWidth="1"/>
  </cols>
  <sheetData>
    <row r="1" spans="1:3" x14ac:dyDescent="0.15">
      <c r="A1" t="s">
        <v>64</v>
      </c>
    </row>
    <row r="3" spans="1:3" x14ac:dyDescent="0.15">
      <c r="A3" t="s">
        <v>65</v>
      </c>
    </row>
    <row r="4" spans="1:3" x14ac:dyDescent="0.15">
      <c r="A4" t="s">
        <v>66</v>
      </c>
    </row>
    <row r="5" spans="1:3" x14ac:dyDescent="0.15">
      <c r="A5">
        <v>1</v>
      </c>
      <c r="B5" s="14" t="s">
        <v>67</v>
      </c>
    </row>
    <row r="6" spans="1:3" x14ac:dyDescent="0.15">
      <c r="A6">
        <v>2</v>
      </c>
      <c r="B6" s="15" t="s">
        <v>68</v>
      </c>
    </row>
    <row r="7" spans="1:3" x14ac:dyDescent="0.15">
      <c r="A7">
        <v>3</v>
      </c>
      <c r="B7" s="16" t="s">
        <v>69</v>
      </c>
    </row>
    <row r="8" spans="1:3" x14ac:dyDescent="0.15">
      <c r="A8">
        <v>4</v>
      </c>
      <c r="B8" s="14" t="s">
        <v>67</v>
      </c>
    </row>
    <row r="9" spans="1:3" x14ac:dyDescent="0.15">
      <c r="A9">
        <v>5</v>
      </c>
      <c r="B9" s="16" t="s">
        <v>70</v>
      </c>
    </row>
    <row r="10" spans="1:3" x14ac:dyDescent="0.15">
      <c r="A10">
        <v>6</v>
      </c>
      <c r="B10" s="14" t="s">
        <v>67</v>
      </c>
    </row>
    <row r="13" spans="1:3" x14ac:dyDescent="0.15">
      <c r="A13" t="s">
        <v>71</v>
      </c>
    </row>
    <row r="14" spans="1:3" x14ac:dyDescent="0.15">
      <c r="A14" t="s">
        <v>72</v>
      </c>
    </row>
    <row r="15" spans="1:3" x14ac:dyDescent="0.15">
      <c r="A15" t="s">
        <v>73</v>
      </c>
    </row>
    <row r="16" spans="1:3" x14ac:dyDescent="0.15">
      <c r="A16">
        <v>1</v>
      </c>
      <c r="B16" t="s">
        <v>74</v>
      </c>
      <c r="C16" t="s">
        <v>75</v>
      </c>
    </row>
    <row r="17" spans="1:4" x14ac:dyDescent="0.15">
      <c r="A17">
        <v>2</v>
      </c>
      <c r="B17" t="s">
        <v>74</v>
      </c>
      <c r="C17" t="s">
        <v>75</v>
      </c>
    </row>
    <row r="18" spans="1:4" x14ac:dyDescent="0.15">
      <c r="A18">
        <v>3</v>
      </c>
      <c r="B18" t="s">
        <v>74</v>
      </c>
      <c r="C18" t="s">
        <v>76</v>
      </c>
    </row>
    <row r="19" spans="1:4" x14ac:dyDescent="0.15">
      <c r="A19">
        <v>4</v>
      </c>
      <c r="B19" t="s">
        <v>74</v>
      </c>
      <c r="C19" t="s">
        <v>76</v>
      </c>
    </row>
    <row r="20" spans="1:4" x14ac:dyDescent="0.15">
      <c r="A20">
        <v>5</v>
      </c>
      <c r="B20" t="s">
        <v>74</v>
      </c>
      <c r="C20" t="s">
        <v>77</v>
      </c>
    </row>
    <row r="21" spans="1:4" x14ac:dyDescent="0.15">
      <c r="A21">
        <v>6</v>
      </c>
      <c r="B21" t="s">
        <v>74</v>
      </c>
      <c r="C21" t="s">
        <v>78</v>
      </c>
      <c r="D21" t="s">
        <v>79</v>
      </c>
    </row>
    <row r="23" spans="1:4" x14ac:dyDescent="0.15">
      <c r="A23" t="s">
        <v>80</v>
      </c>
      <c r="C23" t="s">
        <v>81</v>
      </c>
    </row>
    <row r="24" spans="1:4" x14ac:dyDescent="0.15">
      <c r="A24">
        <v>1</v>
      </c>
      <c r="B24" t="s">
        <v>82</v>
      </c>
      <c r="C24">
        <f>4*8*16</f>
        <v>512</v>
      </c>
    </row>
    <row r="25" spans="1:4" x14ac:dyDescent="0.15">
      <c r="A25">
        <v>2</v>
      </c>
      <c r="B25" t="s">
        <v>82</v>
      </c>
    </row>
    <row r="26" spans="1:4" x14ac:dyDescent="0.15">
      <c r="A26">
        <v>3</v>
      </c>
      <c r="B26" t="s">
        <v>82</v>
      </c>
      <c r="C26" t="s">
        <v>83</v>
      </c>
    </row>
    <row r="27" spans="1:4" x14ac:dyDescent="0.15">
      <c r="A27">
        <v>4</v>
      </c>
      <c r="B27" t="s">
        <v>82</v>
      </c>
      <c r="C27">
        <f>20000*8*16</f>
        <v>2560000</v>
      </c>
    </row>
    <row r="28" spans="1:4" x14ac:dyDescent="0.15">
      <c r="A28">
        <v>5</v>
      </c>
      <c r="B28" t="s">
        <v>45</v>
      </c>
    </row>
    <row r="29" spans="1:4" x14ac:dyDescent="0.15">
      <c r="A29">
        <v>6</v>
      </c>
      <c r="B29" t="s">
        <v>45</v>
      </c>
    </row>
    <row r="31" spans="1:4" x14ac:dyDescent="0.15">
      <c r="A31" t="s">
        <v>46</v>
      </c>
      <c r="C31" t="s">
        <v>84</v>
      </c>
    </row>
    <row r="32" spans="1:4" x14ac:dyDescent="0.15">
      <c r="A32">
        <v>1</v>
      </c>
      <c r="B32" t="s">
        <v>47</v>
      </c>
      <c r="C32">
        <f>10*8*16</f>
        <v>1280</v>
      </c>
      <c r="D32" t="s">
        <v>85</v>
      </c>
    </row>
    <row r="33" spans="1:4" x14ac:dyDescent="0.15">
      <c r="A33">
        <v>2</v>
      </c>
      <c r="B33" t="s">
        <v>86</v>
      </c>
      <c r="C33" t="s">
        <v>87</v>
      </c>
    </row>
    <row r="34" spans="1:4" x14ac:dyDescent="0.15">
      <c r="A34">
        <v>3</v>
      </c>
      <c r="B34" t="s">
        <v>86</v>
      </c>
      <c r="C34">
        <f>4*8*16</f>
        <v>512</v>
      </c>
      <c r="D34" t="s">
        <v>88</v>
      </c>
    </row>
    <row r="35" spans="1:4" x14ac:dyDescent="0.15">
      <c r="A35">
        <v>4</v>
      </c>
      <c r="B35" t="s">
        <v>89</v>
      </c>
    </row>
    <row r="36" spans="1:4" x14ac:dyDescent="0.15">
      <c r="A36">
        <v>5</v>
      </c>
      <c r="B36" t="s">
        <v>89</v>
      </c>
    </row>
    <row r="37" spans="1:4" x14ac:dyDescent="0.15">
      <c r="A37">
        <v>6</v>
      </c>
      <c r="B37" t="s">
        <v>89</v>
      </c>
    </row>
    <row r="39" spans="1:4" x14ac:dyDescent="0.15">
      <c r="A39" t="s">
        <v>90</v>
      </c>
    </row>
    <row r="40" spans="1:4" x14ac:dyDescent="0.15">
      <c r="A40" s="16" t="s">
        <v>91</v>
      </c>
      <c r="B40" t="s">
        <v>92</v>
      </c>
    </row>
    <row r="41" spans="1:4" x14ac:dyDescent="0.15">
      <c r="B41" t="s">
        <v>93</v>
      </c>
    </row>
    <row r="42" spans="1:4" x14ac:dyDescent="0.15">
      <c r="B42" t="s">
        <v>94</v>
      </c>
    </row>
    <row r="43" spans="1:4" x14ac:dyDescent="0.15">
      <c r="B43" t="s">
        <v>95</v>
      </c>
    </row>
    <row r="45" spans="1:4" x14ac:dyDescent="0.15">
      <c r="A45" s="16" t="s">
        <v>96</v>
      </c>
      <c r="B45" t="s">
        <v>97</v>
      </c>
    </row>
    <row r="46" spans="1:4" x14ac:dyDescent="0.15">
      <c r="B46" t="s">
        <v>98</v>
      </c>
    </row>
    <row r="47" spans="1:4" x14ac:dyDescent="0.15">
      <c r="B47" t="s">
        <v>94</v>
      </c>
    </row>
    <row r="48" spans="1:4" x14ac:dyDescent="0.15">
      <c r="B48" t="s">
        <v>95</v>
      </c>
    </row>
    <row r="49" spans="1:48" x14ac:dyDescent="0.15">
      <c r="B49" t="s">
        <v>99</v>
      </c>
    </row>
    <row r="50" spans="1:48" x14ac:dyDescent="0.15">
      <c r="A50" t="s">
        <v>48</v>
      </c>
    </row>
    <row r="51" spans="1:48" x14ac:dyDescent="0.15">
      <c r="A51" t="s">
        <v>49</v>
      </c>
    </row>
    <row r="54" spans="1:48" x14ac:dyDescent="0.15">
      <c r="A54" s="16" t="s">
        <v>100</v>
      </c>
      <c r="B54" t="s">
        <v>101</v>
      </c>
    </row>
    <row r="55" spans="1:48" x14ac:dyDescent="0.15">
      <c r="B55" t="s">
        <v>94</v>
      </c>
    </row>
    <row r="56" spans="1:48" x14ac:dyDescent="0.15">
      <c r="B56" t="s">
        <v>95</v>
      </c>
    </row>
    <row r="58" spans="1:48" x14ac:dyDescent="0.15">
      <c r="A58" t="s">
        <v>50</v>
      </c>
    </row>
    <row r="59" spans="1:48" x14ac:dyDescent="0.15">
      <c r="A59" t="s">
        <v>51</v>
      </c>
      <c r="B59" t="s">
        <v>52</v>
      </c>
      <c r="C59" t="s">
        <v>53</v>
      </c>
      <c r="D59" t="s">
        <v>54</v>
      </c>
      <c r="E59" t="s">
        <v>55</v>
      </c>
      <c r="F59" t="s">
        <v>56</v>
      </c>
      <c r="H59" t="s">
        <v>57</v>
      </c>
      <c r="I59" t="s">
        <v>52</v>
      </c>
      <c r="J59" t="s">
        <v>53</v>
      </c>
      <c r="K59" t="s">
        <v>54</v>
      </c>
      <c r="L59" t="s">
        <v>55</v>
      </c>
      <c r="M59" t="s">
        <v>56</v>
      </c>
      <c r="O59" t="s">
        <v>58</v>
      </c>
      <c r="P59" t="s">
        <v>52</v>
      </c>
      <c r="Q59" t="s">
        <v>53</v>
      </c>
      <c r="R59" t="s">
        <v>54</v>
      </c>
      <c r="S59" t="s">
        <v>55</v>
      </c>
      <c r="T59" t="s">
        <v>56</v>
      </c>
      <c r="V59" t="s">
        <v>59</v>
      </c>
      <c r="W59" t="s">
        <v>52</v>
      </c>
      <c r="X59" t="s">
        <v>53</v>
      </c>
      <c r="Y59" t="s">
        <v>54</v>
      </c>
      <c r="Z59" t="s">
        <v>55</v>
      </c>
      <c r="AA59" t="s">
        <v>56</v>
      </c>
      <c r="AC59" t="s">
        <v>60</v>
      </c>
      <c r="AD59" t="s">
        <v>52</v>
      </c>
      <c r="AE59" t="s">
        <v>53</v>
      </c>
      <c r="AF59" t="s">
        <v>54</v>
      </c>
      <c r="AG59" t="s">
        <v>55</v>
      </c>
      <c r="AH59" t="s">
        <v>56</v>
      </c>
      <c r="AJ59" t="s">
        <v>61</v>
      </c>
      <c r="AK59" t="s">
        <v>52</v>
      </c>
      <c r="AL59" t="s">
        <v>53</v>
      </c>
      <c r="AM59" t="s">
        <v>54</v>
      </c>
      <c r="AN59" t="s">
        <v>55</v>
      </c>
      <c r="AO59" t="s">
        <v>56</v>
      </c>
      <c r="AQ59" t="s">
        <v>62</v>
      </c>
      <c r="AR59" t="s">
        <v>52</v>
      </c>
      <c r="AS59" t="s">
        <v>53</v>
      </c>
      <c r="AT59" t="s">
        <v>54</v>
      </c>
      <c r="AU59" t="s">
        <v>55</v>
      </c>
      <c r="AV59" t="s">
        <v>56</v>
      </c>
    </row>
    <row r="60" spans="1:48" x14ac:dyDescent="0.15">
      <c r="A60" t="s">
        <v>63</v>
      </c>
      <c r="B60">
        <v>0.1</v>
      </c>
      <c r="C60">
        <v>0.2</v>
      </c>
      <c r="D60">
        <v>0.35</v>
      </c>
      <c r="E60">
        <v>0.35</v>
      </c>
      <c r="F60">
        <v>0</v>
      </c>
      <c r="H60" t="s">
        <v>63</v>
      </c>
      <c r="I60">
        <v>0.1</v>
      </c>
      <c r="J60">
        <v>0.2</v>
      </c>
      <c r="K60">
        <v>0.3</v>
      </c>
      <c r="L60">
        <v>0.3</v>
      </c>
      <c r="M60">
        <v>0.1</v>
      </c>
      <c r="O60" t="s">
        <v>63</v>
      </c>
      <c r="P60">
        <v>0.1</v>
      </c>
      <c r="Q60">
        <v>0.2</v>
      </c>
      <c r="R60">
        <v>0.3</v>
      </c>
      <c r="S60">
        <v>0.3</v>
      </c>
      <c r="T60">
        <v>0.1</v>
      </c>
      <c r="V60" t="s">
        <v>63</v>
      </c>
      <c r="W60">
        <v>0.1</v>
      </c>
      <c r="X60">
        <v>0.2</v>
      </c>
      <c r="Y60">
        <v>0.3</v>
      </c>
      <c r="Z60">
        <v>0.3</v>
      </c>
      <c r="AA60">
        <v>0.1</v>
      </c>
      <c r="AC60" t="s">
        <v>63</v>
      </c>
      <c r="AD60">
        <v>0.1</v>
      </c>
      <c r="AE60">
        <v>0.2</v>
      </c>
      <c r="AF60">
        <v>0.3</v>
      </c>
      <c r="AG60">
        <v>0.3</v>
      </c>
      <c r="AH60">
        <v>0.1</v>
      </c>
      <c r="AJ60" t="s">
        <v>63</v>
      </c>
      <c r="AK60">
        <v>0.1</v>
      </c>
      <c r="AL60">
        <v>0.2</v>
      </c>
      <c r="AM60">
        <v>0.3</v>
      </c>
      <c r="AN60">
        <v>0.3</v>
      </c>
      <c r="AO60">
        <v>0.1</v>
      </c>
      <c r="AQ60" t="s">
        <v>63</v>
      </c>
      <c r="AR60">
        <v>0.1</v>
      </c>
      <c r="AS60">
        <v>0.2</v>
      </c>
      <c r="AT60">
        <v>0.3</v>
      </c>
      <c r="AU60">
        <v>0.3</v>
      </c>
      <c r="AV60">
        <v>0.1</v>
      </c>
    </row>
    <row r="61" spans="1:48" x14ac:dyDescent="0.15">
      <c r="A61">
        <v>48</v>
      </c>
      <c r="B61">
        <v>4.8000000000000007</v>
      </c>
      <c r="C61">
        <v>9.6000000000000014</v>
      </c>
      <c r="D61">
        <v>16.799999999999997</v>
      </c>
      <c r="E61">
        <v>16.799999999999997</v>
      </c>
      <c r="F61">
        <v>0</v>
      </c>
      <c r="H61">
        <v>48</v>
      </c>
      <c r="I61">
        <v>4.8000000000000007</v>
      </c>
      <c r="J61">
        <v>9.6000000000000014</v>
      </c>
      <c r="K61">
        <v>14.399999999999999</v>
      </c>
      <c r="L61">
        <v>14.399999999999999</v>
      </c>
      <c r="M61">
        <v>4.8000000000000007</v>
      </c>
      <c r="O61">
        <v>48</v>
      </c>
      <c r="P61">
        <v>4.8000000000000007</v>
      </c>
      <c r="Q61">
        <v>9.6000000000000014</v>
      </c>
      <c r="R61">
        <v>14.399999999999999</v>
      </c>
      <c r="S61">
        <v>14.399999999999999</v>
      </c>
      <c r="T61">
        <v>4.8000000000000007</v>
      </c>
      <c r="V61">
        <v>48</v>
      </c>
      <c r="W61">
        <v>4.8000000000000007</v>
      </c>
      <c r="X61">
        <v>9.6000000000000014</v>
      </c>
      <c r="Y61">
        <v>14.399999999999999</v>
      </c>
      <c r="Z61">
        <v>14.399999999999999</v>
      </c>
      <c r="AA61">
        <v>4.8000000000000007</v>
      </c>
      <c r="AC61">
        <v>48</v>
      </c>
      <c r="AD61">
        <v>4.8000000000000007</v>
      </c>
      <c r="AE61">
        <v>9.6000000000000014</v>
      </c>
      <c r="AF61">
        <v>14.399999999999999</v>
      </c>
      <c r="AG61">
        <v>14.399999999999999</v>
      </c>
      <c r="AH61">
        <v>4.8000000000000007</v>
      </c>
      <c r="AJ61">
        <v>48</v>
      </c>
      <c r="AK61">
        <v>4.8000000000000007</v>
      </c>
      <c r="AL61">
        <v>9.6000000000000014</v>
      </c>
      <c r="AM61">
        <v>14.399999999999999</v>
      </c>
      <c r="AN61">
        <v>14.399999999999999</v>
      </c>
      <c r="AO61">
        <v>4.8000000000000007</v>
      </c>
      <c r="AQ61">
        <v>48</v>
      </c>
      <c r="AR61">
        <v>4.8000000000000007</v>
      </c>
      <c r="AS61">
        <v>9.6000000000000014</v>
      </c>
      <c r="AT61">
        <v>14.399999999999999</v>
      </c>
      <c r="AU61">
        <v>14.399999999999999</v>
      </c>
      <c r="AV61">
        <v>4.8000000000000007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规划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2017-03-25T12:28:21Z</dcterms:modified>
</cp:coreProperties>
</file>