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24" i="3" l="1"/>
  <c r="I24" i="3"/>
  <c r="J24" i="3"/>
  <c r="K24" i="3"/>
  <c r="G24" i="3"/>
</calcChain>
</file>

<file path=xl/sharedStrings.xml><?xml version="1.0" encoding="utf-8"?>
<sst xmlns="http://schemas.openxmlformats.org/spreadsheetml/2006/main" count="367" uniqueCount="210">
  <si>
    <t>id</t>
    <phoneticPr fontId="2" type="noConversion"/>
  </si>
  <si>
    <t>情义</t>
    <phoneticPr fontId="2" type="noConversion"/>
  </si>
  <si>
    <t>描述</t>
    <phoneticPr fontId="2" type="noConversion"/>
  </si>
  <si>
    <t>属性1</t>
    <phoneticPr fontId="2" type="noConversion"/>
  </si>
  <si>
    <t>属性2</t>
  </si>
  <si>
    <t>属性3</t>
  </si>
  <si>
    <t>佣兵id1</t>
    <phoneticPr fontId="2" type="noConversion"/>
  </si>
  <si>
    <t>佣兵id2</t>
  </si>
  <si>
    <t>佣兵id3</t>
  </si>
  <si>
    <t>佣兵id4</t>
  </si>
  <si>
    <t>佣兵id5</t>
  </si>
  <si>
    <t>增加30%生命</t>
    <phoneticPr fontId="2" type="noConversion"/>
  </si>
  <si>
    <t>增加50%MP</t>
    <phoneticPr fontId="2" type="noConversion"/>
  </si>
  <si>
    <t>增加30%SP</t>
    <phoneticPr fontId="2" type="noConversion"/>
  </si>
  <si>
    <t>增加15%攻击</t>
    <phoneticPr fontId="2" type="noConversion"/>
  </si>
  <si>
    <t>增加15%生命</t>
    <phoneticPr fontId="2" type="noConversion"/>
  </si>
  <si>
    <t>增加25%MP</t>
    <phoneticPr fontId="2" type="noConversion"/>
  </si>
  <si>
    <t>增加15%SP</t>
    <phoneticPr fontId="2" type="noConversion"/>
  </si>
  <si>
    <t>增加15%普通攻击</t>
    <phoneticPr fontId="2" type="noConversion"/>
  </si>
  <si>
    <t>增加15%技能攻击</t>
    <phoneticPr fontId="2" type="noConversion"/>
  </si>
  <si>
    <t>增加15%普通防御</t>
    <phoneticPr fontId="2" type="noConversion"/>
  </si>
  <si>
    <t>增加15%技能防御</t>
    <phoneticPr fontId="2" type="noConversion"/>
  </si>
  <si>
    <t>万分比1</t>
    <phoneticPr fontId="2" type="noConversion"/>
  </si>
  <si>
    <t>万分比2</t>
    <phoneticPr fontId="1" type="noConversion"/>
  </si>
  <si>
    <t>万分比3</t>
    <phoneticPr fontId="1" type="noConversion"/>
  </si>
  <si>
    <t>id</t>
    <phoneticPr fontId="1" type="noConversion"/>
  </si>
  <si>
    <t>lucky</t>
    <phoneticPr fontId="1" type="noConversion"/>
  </si>
  <si>
    <t>des</t>
    <phoneticPr fontId="1" type="noConversion"/>
  </si>
  <si>
    <t>attr1</t>
    <phoneticPr fontId="1" type="noConversion"/>
  </si>
  <si>
    <t>percent1</t>
    <phoneticPr fontId="1" type="noConversion"/>
  </si>
  <si>
    <t>attr2</t>
    <phoneticPr fontId="1" type="noConversion"/>
  </si>
  <si>
    <t>percent2</t>
    <phoneticPr fontId="1" type="noConversion"/>
  </si>
  <si>
    <t>attr3</t>
    <phoneticPr fontId="1" type="noConversion"/>
  </si>
  <si>
    <t>percent3</t>
    <phoneticPr fontId="1" type="noConversion"/>
  </si>
  <si>
    <t>servant1</t>
    <phoneticPr fontId="1" type="noConversion"/>
  </si>
  <si>
    <t>servant2</t>
    <phoneticPr fontId="1" type="noConversion"/>
  </si>
  <si>
    <t>servant3</t>
    <phoneticPr fontId="1" type="noConversion"/>
  </si>
  <si>
    <t>servant4</t>
    <phoneticPr fontId="1" type="noConversion"/>
  </si>
  <si>
    <t>servant5</t>
    <phoneticPr fontId="1" type="noConversion"/>
  </si>
  <si>
    <t>int</t>
    <phoneticPr fontId="2" type="noConversion"/>
  </si>
  <si>
    <t>string</t>
    <phoneticPr fontId="2" type="noConversion"/>
  </si>
  <si>
    <t>铜锤花脸</t>
  </si>
  <si>
    <t>铜锤</t>
  </si>
  <si>
    <t>叫天</t>
  </si>
  <si>
    <t>力大不亏</t>
  </si>
  <si>
    <t>魔化猫</t>
  </si>
  <si>
    <t>铁胆</t>
  </si>
  <si>
    <t>铸造高手</t>
  </si>
  <si>
    <t>小雷公</t>
  </si>
  <si>
    <t>七郎</t>
  </si>
  <si>
    <t>夺命</t>
  </si>
  <si>
    <t>老资格</t>
  </si>
  <si>
    <t>纳兰</t>
  </si>
  <si>
    <t>银婆婆</t>
  </si>
  <si>
    <t>董王爷</t>
  </si>
  <si>
    <t>丹青妙手</t>
  </si>
  <si>
    <t>欧阳</t>
  </si>
  <si>
    <t>画师</t>
  </si>
  <si>
    <t>师与徒</t>
  </si>
  <si>
    <t>荣光</t>
  </si>
  <si>
    <t>唐明</t>
  </si>
  <si>
    <t>眼色行事</t>
  </si>
  <si>
    <t>西门</t>
  </si>
  <si>
    <t>钟无艳</t>
  </si>
  <si>
    <t>铸器宗师</t>
  </si>
  <si>
    <t>忠</t>
  </si>
  <si>
    <t>灵锡</t>
  </si>
  <si>
    <t>祸乱之源</t>
  </si>
  <si>
    <t>老丑</t>
  </si>
  <si>
    <t>假修</t>
  </si>
  <si>
    <t>铁面罗汉</t>
  </si>
  <si>
    <t>巡抚一方</t>
  </si>
  <si>
    <t>追魂</t>
  </si>
  <si>
    <t>守夜人</t>
  </si>
  <si>
    <t>飞羽</t>
  </si>
  <si>
    <t>密林深处</t>
  </si>
  <si>
    <t>玲珑</t>
  </si>
  <si>
    <t>毒郎君</t>
  </si>
  <si>
    <t>江湖客</t>
  </si>
  <si>
    <t>鬼猴儿</t>
  </si>
  <si>
    <t>水上漂</t>
  </si>
  <si>
    <t>行刑者</t>
  </si>
  <si>
    <t>万劫鞭</t>
  </si>
  <si>
    <t>索命修罗</t>
  </si>
  <si>
    <t>行走天下</t>
  </si>
  <si>
    <t>神行客</t>
  </si>
  <si>
    <t>摄魂灵官</t>
  </si>
  <si>
    <t>采掘者</t>
  </si>
  <si>
    <t>机器猫</t>
  </si>
  <si>
    <t>铁金刚</t>
  </si>
  <si>
    <t>酒豪</t>
  </si>
  <si>
    <t>杜康</t>
  </si>
  <si>
    <t>莽头陀</t>
  </si>
  <si>
    <t>笑里藏刀</t>
  </si>
  <si>
    <t>小丑梅花</t>
  </si>
  <si>
    <t>小丑方片</t>
  </si>
  <si>
    <t>小丑北斗</t>
  </si>
  <si>
    <t>女宗主</t>
  </si>
  <si>
    <t>虎妹</t>
  </si>
  <si>
    <t>墨兰</t>
  </si>
  <si>
    <t>高堂明镜</t>
  </si>
  <si>
    <t>铁面</t>
  </si>
  <si>
    <t>无情</t>
  </si>
  <si>
    <t>佣兵情义</t>
  </si>
  <si>
    <t>物攻</t>
  </si>
  <si>
    <t>技攻</t>
  </si>
  <si>
    <t>物防</t>
  </si>
  <si>
    <t>技防</t>
  </si>
  <si>
    <t>HP</t>
  </si>
  <si>
    <t>总属性</t>
  </si>
  <si>
    <t>百分比</t>
    <phoneticPr fontId="1" type="noConversion"/>
  </si>
  <si>
    <t>60%生命</t>
    <phoneticPr fontId="1" type="noConversion"/>
  </si>
  <si>
    <t>60%技攻</t>
    <phoneticPr fontId="1" type="noConversion"/>
  </si>
  <si>
    <t>60%物攻</t>
    <phoneticPr fontId="1" type="noConversion"/>
  </si>
  <si>
    <t>50%技攻</t>
    <phoneticPr fontId="1" type="noConversion"/>
  </si>
  <si>
    <t>60%技防</t>
    <phoneticPr fontId="1" type="noConversion"/>
  </si>
  <si>
    <t>60%物防</t>
    <phoneticPr fontId="1" type="noConversion"/>
  </si>
  <si>
    <t>50%生命20%技攻20%物攻</t>
    <phoneticPr fontId="1" type="noConversion"/>
  </si>
  <si>
    <t>40%生命16%技攻16%物攻</t>
    <phoneticPr fontId="1" type="noConversion"/>
  </si>
  <si>
    <t>30%生命12%技攻12%物攻</t>
    <phoneticPr fontId="1" type="noConversion"/>
  </si>
  <si>
    <t>紫=30</t>
    <phoneticPr fontId="1" type="noConversion"/>
  </si>
  <si>
    <t>绿=20</t>
    <phoneticPr fontId="1" type="noConversion"/>
  </si>
  <si>
    <t>全绿衰减</t>
    <phoneticPr fontId="1" type="noConversion"/>
  </si>
  <si>
    <t>3人加成</t>
    <phoneticPr fontId="1" type="noConversion"/>
  </si>
  <si>
    <t>32%技防</t>
    <phoneticPr fontId="1" type="noConversion"/>
  </si>
  <si>
    <t>32%物防</t>
    <phoneticPr fontId="1" type="noConversion"/>
  </si>
  <si>
    <t>32%物攻</t>
    <phoneticPr fontId="1" type="noConversion"/>
  </si>
  <si>
    <t>32%生命</t>
    <phoneticPr fontId="1" type="noConversion"/>
  </si>
  <si>
    <t>50%生命</t>
    <phoneticPr fontId="1" type="noConversion"/>
  </si>
  <si>
    <t>32%生命</t>
    <phoneticPr fontId="1" type="noConversion"/>
  </si>
  <si>
    <t>32%生命</t>
    <phoneticPr fontId="1" type="noConversion"/>
  </si>
  <si>
    <t>净</t>
  </si>
  <si>
    <t>力</t>
  </si>
  <si>
    <t>铁</t>
  </si>
  <si>
    <t>老</t>
  </si>
  <si>
    <t>画</t>
  </si>
  <si>
    <t>师</t>
  </si>
  <si>
    <t>铸</t>
  </si>
  <si>
    <t>祸</t>
  </si>
  <si>
    <t>巡</t>
  </si>
  <si>
    <t>林</t>
  </si>
  <si>
    <t>杀</t>
  </si>
  <si>
    <t>行</t>
  </si>
  <si>
    <t>采</t>
  </si>
  <si>
    <t>酒</t>
  </si>
  <si>
    <t>丑</t>
  </si>
  <si>
    <t>旦</t>
  </si>
  <si>
    <t>生</t>
  </si>
  <si>
    <t>瞳</t>
    <phoneticPr fontId="1" type="noConversion"/>
  </si>
  <si>
    <t>水</t>
    <phoneticPr fontId="1" type="noConversion"/>
  </si>
  <si>
    <t>string</t>
    <phoneticPr fontId="2" type="noConversion"/>
  </si>
  <si>
    <t>servant1Pos</t>
    <phoneticPr fontId="1" type="noConversion"/>
  </si>
  <si>
    <t>servant2Pos</t>
    <phoneticPr fontId="1" type="noConversion"/>
  </si>
  <si>
    <t>servant3Pos</t>
    <phoneticPr fontId="1" type="noConversion"/>
  </si>
  <si>
    <t>0,0</t>
    <phoneticPr fontId="1" type="noConversion"/>
  </si>
  <si>
    <t>servantName2Pos</t>
    <phoneticPr fontId="1" type="noConversion"/>
  </si>
  <si>
    <t>servantName3Pos</t>
    <phoneticPr fontId="1" type="noConversion"/>
  </si>
  <si>
    <t>servantName1Pos</t>
    <phoneticPr fontId="1" type="noConversion"/>
  </si>
  <si>
    <t>string</t>
    <phoneticPr fontId="1" type="noConversion"/>
  </si>
  <si>
    <t>relationDescription</t>
    <phoneticPr fontId="1" type="noConversion"/>
  </si>
  <si>
    <t>xx</t>
    <phoneticPr fontId="1" type="noConversion"/>
  </si>
  <si>
    <t>0,0,1</t>
    <phoneticPr fontId="1" type="noConversion"/>
  </si>
  <si>
    <t>0,0,1</t>
    <phoneticPr fontId="1" type="noConversion"/>
  </si>
  <si>
    <t>60,-30,0.7</t>
    <phoneticPr fontId="1" type="noConversion"/>
  </si>
  <si>
    <t>-60,-30,0.7</t>
    <phoneticPr fontId="1" type="noConversion"/>
  </si>
  <si>
    <t>-40,-100</t>
    <phoneticPr fontId="1" type="noConversion"/>
  </si>
  <si>
    <t>90,-100</t>
    <phoneticPr fontId="1" type="noConversion"/>
  </si>
  <si>
    <t>-150,-30,0.7</t>
    <phoneticPr fontId="1" type="noConversion"/>
  </si>
  <si>
    <t>-140,-100</t>
    <phoneticPr fontId="1" type="noConversion"/>
  </si>
  <si>
    <t>-50,-90,0.7</t>
    <phoneticPr fontId="1" type="noConversion"/>
  </si>
  <si>
    <t>100,-30,0.7</t>
    <phoneticPr fontId="1" type="noConversion"/>
  </si>
  <si>
    <t>-40,-140</t>
    <phoneticPr fontId="1" type="noConversion"/>
  </si>
  <si>
    <t>100,-100</t>
    <phoneticPr fontId="1" type="noConversion"/>
  </si>
  <si>
    <t>80,-30,0.7</t>
    <phoneticPr fontId="1" type="noConversion"/>
  </si>
  <si>
    <t>-30,-90,0.7</t>
    <phoneticPr fontId="1" type="noConversion"/>
  </si>
  <si>
    <t>90,-30,0.7</t>
    <phoneticPr fontId="1" type="noConversion"/>
  </si>
  <si>
    <t>60,-50,0.7</t>
    <phoneticPr fontId="1" type="noConversion"/>
  </si>
  <si>
    <t>-20,-140</t>
    <phoneticPr fontId="1" type="noConversion"/>
  </si>
  <si>
    <t>110,-100</t>
    <phoneticPr fontId="1" type="noConversion"/>
  </si>
  <si>
    <t>80,-30,0.7</t>
    <phoneticPr fontId="1" type="noConversion"/>
  </si>
  <si>
    <t>90,-30,0.7</t>
    <phoneticPr fontId="1" type="noConversion"/>
  </si>
  <si>
    <t>-30,-90,0.7</t>
    <phoneticPr fontId="1" type="noConversion"/>
  </si>
  <si>
    <t>-160,-30,0.7</t>
    <phoneticPr fontId="1" type="noConversion"/>
  </si>
  <si>
    <t>100,-50,0.7</t>
    <phoneticPr fontId="1" type="noConversion"/>
  </si>
  <si>
    <t>100,-30,0.7</t>
    <phoneticPr fontId="1" type="noConversion"/>
  </si>
  <si>
    <t>-50,-100</t>
    <phoneticPr fontId="1" type="noConversion"/>
  </si>
  <si>
    <t>70,-100</t>
    <phoneticPr fontId="1" type="noConversion"/>
  </si>
  <si>
    <t>-80,-30,0.7</t>
    <phoneticPr fontId="1" type="noConversion"/>
  </si>
  <si>
    <t>-70,-30,0.7</t>
    <phoneticPr fontId="1" type="noConversion"/>
  </si>
  <si>
    <t>-70,-100</t>
    <phoneticPr fontId="1" type="noConversion"/>
  </si>
  <si>
    <t>-90,-30,0.7</t>
    <phoneticPr fontId="1" type="noConversion"/>
  </si>
  <si>
    <t>-90,-60,0.7</t>
    <phoneticPr fontId="1" type="noConversion"/>
  </si>
  <si>
    <t>技防+32%</t>
    <phoneticPr fontId="1" type="noConversion"/>
  </si>
  <si>
    <t>物防+32%</t>
    <phoneticPr fontId="1" type="noConversion"/>
  </si>
  <si>
    <t>物攻32%</t>
    <phoneticPr fontId="1" type="noConversion"/>
  </si>
  <si>
    <t>技防+32%</t>
    <phoneticPr fontId="1" type="noConversion"/>
  </si>
  <si>
    <t>生命+50%</t>
    <phoneticPr fontId="1" type="noConversion"/>
  </si>
  <si>
    <t>生命+32%</t>
    <phoneticPr fontId="1" type="noConversion"/>
  </si>
  <si>
    <t>技攻+60%</t>
    <phoneticPr fontId="1" type="noConversion"/>
  </si>
  <si>
    <t>技攻+50%</t>
    <phoneticPr fontId="1" type="noConversion"/>
  </si>
  <si>
    <t>物防+60%</t>
    <phoneticPr fontId="1" type="noConversion"/>
  </si>
  <si>
    <t>生命+60%</t>
    <phoneticPr fontId="1" type="noConversion"/>
  </si>
  <si>
    <t>生命+32%</t>
    <phoneticPr fontId="1" type="noConversion"/>
  </si>
  <si>
    <t>技防+60%</t>
    <phoneticPr fontId="1" type="noConversion"/>
  </si>
  <si>
    <t>物攻+60%</t>
    <phoneticPr fontId="1" type="noConversion"/>
  </si>
  <si>
    <t>生命+30%,技攻+12%,物攻+12%</t>
    <phoneticPr fontId="1" type="noConversion"/>
  </si>
  <si>
    <t>生命+50%,技攻+20%,物攻+20%</t>
    <phoneticPr fontId="1" type="noConversion"/>
  </si>
  <si>
    <t>生命+40%,技防+16%,物防+16%</t>
    <phoneticPr fontId="1" type="noConversion"/>
  </si>
  <si>
    <t>生命+30%,技防+12%,物防+12%</t>
    <phoneticPr fontId="1" type="noConversion"/>
  </si>
  <si>
    <t>生命+40%,技攻+16%,物攻+16%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</si>
</sst>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>
      <alignment vertical="center"/>
    </xf>
    <xf numFmtId="9" fontId="0" fillId="0" borderId="0" xfId="0" applyNumberForma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9" fontId="3" fillId="3" borderId="0" xfId="0" applyNumberFormat="1" applyFont="1" applyFill="1">
      <alignment vertical="center"/>
    </xf>
    <xf numFmtId="0" fontId="3" fillId="3" borderId="0" xfId="0" applyFont="1" applyFill="1">
      <alignment vertical="center"/>
    </xf>
    <xf numFmtId="0" fontId="3" fillId="4" borderId="0" xfId="0" applyFont="1" applyFill="1">
      <alignment vertical="center"/>
    </xf>
    <xf numFmtId="0" fontId="0" fillId="0" borderId="0" xfId="0" quotePrefix="1">
      <alignment vertical="center"/>
    </xf>
    <xf numFmtId="0" fontId="0" fillId="0" borderId="0" xfId="0" quotePrefix="1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21" sqref="C21"/>
    </sheetView>
  </sheetViews>
  <sheetFormatPr defaultRowHeight="13.5" x14ac:dyDescent="0.15"/>
  <cols>
    <col min="2" max="2" width="9" bestFit="1" customWidth="1"/>
    <col min="3" max="3" width="46" bestFit="1" customWidth="1"/>
    <col min="13" max="13" width="12" customWidth="1"/>
    <col min="14" max="14" width="12.625" customWidth="1"/>
    <col min="15" max="15" width="11.875" customWidth="1"/>
    <col min="16" max="18" width="17.25" bestFit="1" customWidth="1"/>
    <col min="19" max="19" width="21.625" bestFit="1" customWidth="1"/>
  </cols>
  <sheetData>
    <row r="1" spans="1:19" x14ac:dyDescent="0.15">
      <c r="A1" s="1" t="s">
        <v>39</v>
      </c>
      <c r="B1" s="1" t="s">
        <v>40</v>
      </c>
      <c r="C1" s="1" t="s">
        <v>40</v>
      </c>
      <c r="D1" s="1" t="s">
        <v>39</v>
      </c>
      <c r="E1" s="1" t="s">
        <v>39</v>
      </c>
      <c r="F1" s="1" t="s">
        <v>39</v>
      </c>
      <c r="G1" s="1" t="s">
        <v>39</v>
      </c>
      <c r="H1" s="1" t="s">
        <v>39</v>
      </c>
      <c r="I1" s="1" t="s">
        <v>39</v>
      </c>
      <c r="J1" s="1" t="s">
        <v>39</v>
      </c>
      <c r="K1" s="1" t="s">
        <v>39</v>
      </c>
      <c r="L1" s="1" t="s">
        <v>39</v>
      </c>
      <c r="M1" s="1" t="s">
        <v>150</v>
      </c>
      <c r="N1" s="1" t="s">
        <v>40</v>
      </c>
      <c r="O1" s="1" t="s">
        <v>40</v>
      </c>
      <c r="P1" s="1" t="s">
        <v>150</v>
      </c>
      <c r="Q1" s="1" t="s">
        <v>40</v>
      </c>
      <c r="R1" s="1" t="s">
        <v>40</v>
      </c>
      <c r="S1" s="1" t="s">
        <v>158</v>
      </c>
    </row>
    <row r="2" spans="1:19" x14ac:dyDescent="0.15">
      <c r="A2" s="1" t="s">
        <v>25</v>
      </c>
      <c r="B2" s="1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34</v>
      </c>
      <c r="K2" s="1" t="s">
        <v>35</v>
      </c>
      <c r="L2" s="1" t="s">
        <v>36</v>
      </c>
      <c r="M2" s="1" t="s">
        <v>151</v>
      </c>
      <c r="N2" s="1" t="s">
        <v>152</v>
      </c>
      <c r="O2" s="1" t="s">
        <v>153</v>
      </c>
      <c r="P2" s="1" t="s">
        <v>157</v>
      </c>
      <c r="Q2" s="1" t="s">
        <v>155</v>
      </c>
      <c r="R2" s="1" t="s">
        <v>156</v>
      </c>
      <c r="S2" s="1" t="s">
        <v>159</v>
      </c>
    </row>
    <row r="3" spans="1:19" x14ac:dyDescent="0.15">
      <c r="A3" s="1">
        <v>1001</v>
      </c>
      <c r="B3" t="s">
        <v>131</v>
      </c>
      <c r="C3" t="s">
        <v>192</v>
      </c>
      <c r="D3" s="1">
        <v>7</v>
      </c>
      <c r="E3" s="1">
        <v>3200</v>
      </c>
      <c r="F3" s="1"/>
      <c r="G3" s="1"/>
      <c r="H3" s="1"/>
      <c r="I3" s="1"/>
      <c r="J3">
        <v>1</v>
      </c>
      <c r="K3">
        <v>31</v>
      </c>
      <c r="M3" t="s">
        <v>184</v>
      </c>
      <c r="N3" s="9" t="s">
        <v>164</v>
      </c>
      <c r="O3" t="s">
        <v>161</v>
      </c>
      <c r="P3" s="9" t="s">
        <v>166</v>
      </c>
      <c r="Q3" s="9" t="s">
        <v>185</v>
      </c>
      <c r="R3" t="s">
        <v>154</v>
      </c>
      <c r="S3" t="s">
        <v>160</v>
      </c>
    </row>
    <row r="4" spans="1:19" x14ac:dyDescent="0.15">
      <c r="A4" s="1">
        <v>1002</v>
      </c>
      <c r="B4" t="s">
        <v>132</v>
      </c>
      <c r="C4" t="s">
        <v>193</v>
      </c>
      <c r="D4" s="1">
        <v>6</v>
      </c>
      <c r="E4" s="1">
        <v>3200</v>
      </c>
      <c r="F4" s="1"/>
      <c r="G4" s="1"/>
      <c r="H4" s="1"/>
      <c r="I4" s="1"/>
      <c r="J4">
        <v>5</v>
      </c>
      <c r="K4">
        <v>18</v>
      </c>
      <c r="M4" t="s">
        <v>163</v>
      </c>
      <c r="N4" s="9" t="s">
        <v>164</v>
      </c>
      <c r="O4" t="s">
        <v>161</v>
      </c>
      <c r="P4" s="9" t="s">
        <v>166</v>
      </c>
      <c r="Q4" s="9" t="s">
        <v>165</v>
      </c>
      <c r="R4" t="s">
        <v>154</v>
      </c>
      <c r="S4" t="s">
        <v>160</v>
      </c>
    </row>
    <row r="5" spans="1:19" x14ac:dyDescent="0.15">
      <c r="A5" s="1">
        <v>1003</v>
      </c>
      <c r="B5" t="s">
        <v>133</v>
      </c>
      <c r="C5" s="5" t="s">
        <v>205</v>
      </c>
      <c r="D5" s="1">
        <v>1</v>
      </c>
      <c r="E5" s="1">
        <v>3000</v>
      </c>
      <c r="F5" s="1">
        <v>4</v>
      </c>
      <c r="G5" s="1">
        <v>1200</v>
      </c>
      <c r="H5" s="1">
        <v>5</v>
      </c>
      <c r="I5" s="1">
        <v>1200</v>
      </c>
      <c r="J5">
        <v>6</v>
      </c>
      <c r="K5">
        <v>27</v>
      </c>
      <c r="L5">
        <v>32</v>
      </c>
      <c r="M5" s="9" t="s">
        <v>174</v>
      </c>
      <c r="N5" s="9" t="s">
        <v>167</v>
      </c>
      <c r="O5" s="9" t="s">
        <v>170</v>
      </c>
      <c r="P5" s="9" t="s">
        <v>171</v>
      </c>
      <c r="Q5" s="10" t="s">
        <v>168</v>
      </c>
      <c r="R5" s="9" t="s">
        <v>172</v>
      </c>
      <c r="S5" t="s">
        <v>160</v>
      </c>
    </row>
    <row r="6" spans="1:19" x14ac:dyDescent="0.15">
      <c r="A6" s="1">
        <v>1004</v>
      </c>
      <c r="B6" t="s">
        <v>134</v>
      </c>
      <c r="C6" s="8" t="s">
        <v>206</v>
      </c>
      <c r="D6" s="1">
        <v>1</v>
      </c>
      <c r="E6" s="1">
        <v>5000</v>
      </c>
      <c r="F6" s="1">
        <v>4</v>
      </c>
      <c r="G6" s="1">
        <v>2000</v>
      </c>
      <c r="H6" s="1">
        <v>5</v>
      </c>
      <c r="I6" s="1">
        <v>2000</v>
      </c>
      <c r="J6">
        <v>8</v>
      </c>
      <c r="K6">
        <v>61</v>
      </c>
      <c r="L6">
        <v>64</v>
      </c>
      <c r="M6" s="9" t="s">
        <v>181</v>
      </c>
      <c r="N6" s="9" t="s">
        <v>182</v>
      </c>
      <c r="O6" s="9" t="s">
        <v>183</v>
      </c>
      <c r="P6" s="9" t="s">
        <v>171</v>
      </c>
      <c r="Q6" s="10" t="s">
        <v>168</v>
      </c>
      <c r="R6" s="9" t="s">
        <v>172</v>
      </c>
      <c r="S6" t="s">
        <v>160</v>
      </c>
    </row>
    <row r="7" spans="1:19" x14ac:dyDescent="0.15">
      <c r="A7" s="1">
        <v>1005</v>
      </c>
      <c r="B7" t="s">
        <v>135</v>
      </c>
      <c r="C7" t="s">
        <v>199</v>
      </c>
      <c r="D7" s="1">
        <v>5</v>
      </c>
      <c r="E7" s="1">
        <v>5000</v>
      </c>
      <c r="F7" s="1"/>
      <c r="G7" s="1"/>
      <c r="H7" s="1"/>
      <c r="I7" s="1"/>
      <c r="J7">
        <v>9</v>
      </c>
      <c r="K7">
        <v>47</v>
      </c>
      <c r="M7" s="9" t="s">
        <v>164</v>
      </c>
      <c r="N7" t="s">
        <v>175</v>
      </c>
      <c r="O7" t="s">
        <v>161</v>
      </c>
      <c r="P7" s="9" t="s">
        <v>165</v>
      </c>
      <c r="Q7" s="9" t="s">
        <v>166</v>
      </c>
      <c r="R7" t="s">
        <v>154</v>
      </c>
      <c r="S7" t="s">
        <v>160</v>
      </c>
    </row>
    <row r="8" spans="1:19" x14ac:dyDescent="0.15">
      <c r="A8" s="1">
        <v>1006</v>
      </c>
      <c r="B8" t="s">
        <v>136</v>
      </c>
      <c r="C8" t="s">
        <v>200</v>
      </c>
      <c r="D8" s="1">
        <v>6</v>
      </c>
      <c r="E8" s="1">
        <v>6000</v>
      </c>
      <c r="F8" s="1"/>
      <c r="G8" s="1"/>
      <c r="H8" s="1"/>
      <c r="I8" s="1"/>
      <c r="J8">
        <v>10</v>
      </c>
      <c r="K8">
        <v>53</v>
      </c>
      <c r="M8" t="s">
        <v>173</v>
      </c>
      <c r="N8" s="9" t="s">
        <v>164</v>
      </c>
      <c r="O8" t="s">
        <v>161</v>
      </c>
      <c r="P8" s="9" t="s">
        <v>166</v>
      </c>
      <c r="Q8" s="9" t="s">
        <v>165</v>
      </c>
      <c r="R8" t="s">
        <v>154</v>
      </c>
      <c r="S8" t="s">
        <v>160</v>
      </c>
    </row>
    <row r="9" spans="1:19" x14ac:dyDescent="0.15">
      <c r="A9" s="1">
        <v>1007</v>
      </c>
      <c r="B9" t="s">
        <v>148</v>
      </c>
      <c r="C9" s="3" t="s">
        <v>198</v>
      </c>
      <c r="D9" s="1">
        <v>5</v>
      </c>
      <c r="E9" s="1">
        <v>6000</v>
      </c>
      <c r="F9" s="1"/>
      <c r="G9" s="1"/>
      <c r="H9" s="1"/>
      <c r="I9" s="1"/>
      <c r="J9">
        <v>11</v>
      </c>
      <c r="K9">
        <v>45</v>
      </c>
      <c r="M9" s="9" t="s">
        <v>188</v>
      </c>
      <c r="N9" t="s">
        <v>163</v>
      </c>
      <c r="O9" t="s">
        <v>161</v>
      </c>
      <c r="P9" s="9" t="s">
        <v>165</v>
      </c>
      <c r="Q9" s="9" t="s">
        <v>166</v>
      </c>
      <c r="R9" t="s">
        <v>154</v>
      </c>
      <c r="S9" t="s">
        <v>160</v>
      </c>
    </row>
    <row r="10" spans="1:19" x14ac:dyDescent="0.15">
      <c r="A10" s="1">
        <v>1008</v>
      </c>
      <c r="B10" t="s">
        <v>137</v>
      </c>
      <c r="C10" s="6" t="s">
        <v>201</v>
      </c>
      <c r="D10" s="1">
        <v>1</v>
      </c>
      <c r="E10" s="1">
        <v>6000</v>
      </c>
      <c r="F10" s="1"/>
      <c r="G10" s="1"/>
      <c r="H10" s="1"/>
      <c r="I10" s="1"/>
      <c r="J10">
        <v>13</v>
      </c>
      <c r="K10">
        <v>14</v>
      </c>
      <c r="M10" t="s">
        <v>163</v>
      </c>
      <c r="N10" s="9" t="s">
        <v>164</v>
      </c>
      <c r="O10" t="s">
        <v>161</v>
      </c>
      <c r="P10" s="9" t="s">
        <v>166</v>
      </c>
      <c r="Q10" s="9" t="s">
        <v>165</v>
      </c>
      <c r="R10" t="s">
        <v>154</v>
      </c>
      <c r="S10" t="s">
        <v>160</v>
      </c>
    </row>
    <row r="11" spans="1:19" x14ac:dyDescent="0.15">
      <c r="A11" s="1">
        <v>1009</v>
      </c>
      <c r="B11" t="s">
        <v>138</v>
      </c>
      <c r="C11" s="5" t="s">
        <v>207</v>
      </c>
      <c r="D11" s="1">
        <v>1</v>
      </c>
      <c r="E11" s="1">
        <v>4000</v>
      </c>
      <c r="F11" s="1">
        <v>6</v>
      </c>
      <c r="G11" s="1">
        <v>1600</v>
      </c>
      <c r="H11" s="1">
        <v>7</v>
      </c>
      <c r="I11" s="1">
        <v>1600</v>
      </c>
      <c r="J11">
        <v>15</v>
      </c>
      <c r="K11">
        <v>48</v>
      </c>
      <c r="L11">
        <v>50</v>
      </c>
      <c r="M11" s="9" t="s">
        <v>169</v>
      </c>
      <c r="N11" s="9" t="s">
        <v>167</v>
      </c>
      <c r="O11" s="9" t="s">
        <v>170</v>
      </c>
      <c r="P11" s="9" t="s">
        <v>177</v>
      </c>
      <c r="Q11" s="10" t="s">
        <v>168</v>
      </c>
      <c r="R11" s="9" t="s">
        <v>172</v>
      </c>
      <c r="S11" t="s">
        <v>160</v>
      </c>
    </row>
    <row r="12" spans="1:19" x14ac:dyDescent="0.15">
      <c r="A12" s="1">
        <v>1010</v>
      </c>
      <c r="B12" t="s">
        <v>139</v>
      </c>
      <c r="C12" s="5" t="s">
        <v>208</v>
      </c>
      <c r="D12" s="1">
        <v>1</v>
      </c>
      <c r="E12" s="1">
        <v>3000</v>
      </c>
      <c r="F12" s="1">
        <v>6</v>
      </c>
      <c r="G12" s="1">
        <v>1200</v>
      </c>
      <c r="H12" s="1">
        <v>7</v>
      </c>
      <c r="I12" s="1">
        <v>1200</v>
      </c>
      <c r="J12">
        <v>19</v>
      </c>
      <c r="K12">
        <v>28</v>
      </c>
      <c r="L12">
        <v>58</v>
      </c>
      <c r="M12" s="9" t="s">
        <v>169</v>
      </c>
      <c r="N12" s="9" t="s">
        <v>167</v>
      </c>
      <c r="O12" s="9" t="s">
        <v>170</v>
      </c>
      <c r="P12" s="9" t="s">
        <v>171</v>
      </c>
      <c r="Q12" s="10" t="s">
        <v>168</v>
      </c>
      <c r="R12" s="9" t="s">
        <v>178</v>
      </c>
      <c r="S12" t="s">
        <v>160</v>
      </c>
    </row>
    <row r="13" spans="1:19" x14ac:dyDescent="0.15">
      <c r="A13" s="1">
        <v>1011</v>
      </c>
      <c r="B13" t="s">
        <v>140</v>
      </c>
      <c r="C13" s="4" t="s">
        <v>202</v>
      </c>
      <c r="D13" s="1">
        <v>1</v>
      </c>
      <c r="E13" s="1">
        <v>3200</v>
      </c>
      <c r="F13" s="1"/>
      <c r="G13" s="1"/>
      <c r="H13" s="1"/>
      <c r="I13" s="1"/>
      <c r="J13">
        <v>20</v>
      </c>
      <c r="K13">
        <v>26</v>
      </c>
      <c r="M13" s="9" t="s">
        <v>164</v>
      </c>
      <c r="N13" t="s">
        <v>173</v>
      </c>
      <c r="O13" t="s">
        <v>161</v>
      </c>
      <c r="P13" s="9" t="s">
        <v>165</v>
      </c>
      <c r="Q13" s="9" t="s">
        <v>166</v>
      </c>
      <c r="R13" t="s">
        <v>154</v>
      </c>
      <c r="S13" t="s">
        <v>160</v>
      </c>
    </row>
    <row r="14" spans="1:19" x14ac:dyDescent="0.15">
      <c r="A14" s="1">
        <v>1012</v>
      </c>
      <c r="B14" t="s">
        <v>149</v>
      </c>
      <c r="C14" t="s">
        <v>194</v>
      </c>
      <c r="D14" s="1">
        <v>4</v>
      </c>
      <c r="E14" s="1">
        <v>3200</v>
      </c>
      <c r="F14" s="1"/>
      <c r="G14" s="1"/>
      <c r="H14" s="1"/>
      <c r="I14" s="1"/>
      <c r="J14">
        <v>21</v>
      </c>
      <c r="K14">
        <v>36</v>
      </c>
      <c r="M14" t="s">
        <v>179</v>
      </c>
      <c r="N14" s="9" t="s">
        <v>164</v>
      </c>
      <c r="O14" t="s">
        <v>161</v>
      </c>
      <c r="P14" s="9" t="s">
        <v>166</v>
      </c>
      <c r="Q14" s="9" t="s">
        <v>165</v>
      </c>
      <c r="R14" t="s">
        <v>154</v>
      </c>
      <c r="S14" t="s">
        <v>160</v>
      </c>
    </row>
    <row r="15" spans="1:19" x14ac:dyDescent="0.15">
      <c r="A15" s="1">
        <v>1013</v>
      </c>
      <c r="B15" t="s">
        <v>141</v>
      </c>
      <c r="C15" s="4" t="s">
        <v>197</v>
      </c>
      <c r="D15" s="1">
        <v>1</v>
      </c>
      <c r="E15" s="1">
        <v>3200</v>
      </c>
      <c r="F15" s="1"/>
      <c r="G15" s="1"/>
      <c r="H15" s="1"/>
      <c r="I15" s="1"/>
      <c r="J15">
        <v>22</v>
      </c>
      <c r="K15">
        <v>24</v>
      </c>
      <c r="M15" t="s">
        <v>175</v>
      </c>
      <c r="N15" s="9" t="s">
        <v>164</v>
      </c>
      <c r="O15" t="s">
        <v>161</v>
      </c>
      <c r="P15" s="9" t="s">
        <v>166</v>
      </c>
      <c r="Q15" s="9" t="s">
        <v>165</v>
      </c>
      <c r="R15" t="s">
        <v>154</v>
      </c>
      <c r="S15" t="s">
        <v>160</v>
      </c>
    </row>
    <row r="16" spans="1:19" x14ac:dyDescent="0.15">
      <c r="A16" s="1">
        <v>1014</v>
      </c>
      <c r="B16" t="s">
        <v>142</v>
      </c>
      <c r="C16" t="s">
        <v>195</v>
      </c>
      <c r="D16" s="1">
        <v>7</v>
      </c>
      <c r="E16" s="1">
        <v>3200</v>
      </c>
      <c r="F16" s="1"/>
      <c r="G16" s="1"/>
      <c r="H16" s="1"/>
      <c r="I16" s="1"/>
      <c r="J16">
        <v>29</v>
      </c>
      <c r="K16">
        <v>30</v>
      </c>
      <c r="M16" s="9" t="s">
        <v>191</v>
      </c>
      <c r="N16" t="s">
        <v>176</v>
      </c>
      <c r="O16" t="s">
        <v>161</v>
      </c>
      <c r="P16" s="9" t="s">
        <v>165</v>
      </c>
      <c r="Q16" s="9" t="s">
        <v>166</v>
      </c>
      <c r="R16" t="s">
        <v>154</v>
      </c>
      <c r="S16" t="s">
        <v>160</v>
      </c>
    </row>
    <row r="17" spans="1:19" x14ac:dyDescent="0.15">
      <c r="A17" s="1">
        <v>1015</v>
      </c>
      <c r="B17" t="s">
        <v>143</v>
      </c>
      <c r="C17" s="7" t="s">
        <v>196</v>
      </c>
      <c r="D17" s="1">
        <v>1</v>
      </c>
      <c r="E17" s="1">
        <v>5000</v>
      </c>
      <c r="F17" s="1"/>
      <c r="G17" s="1"/>
      <c r="H17" s="1"/>
      <c r="I17" s="1"/>
      <c r="J17">
        <v>56</v>
      </c>
      <c r="K17">
        <v>46</v>
      </c>
      <c r="M17" t="s">
        <v>180</v>
      </c>
      <c r="N17" s="9" t="s">
        <v>187</v>
      </c>
      <c r="O17" t="s">
        <v>161</v>
      </c>
      <c r="P17" s="9" t="s">
        <v>166</v>
      </c>
      <c r="Q17" s="9" t="s">
        <v>165</v>
      </c>
      <c r="R17" t="s">
        <v>154</v>
      </c>
      <c r="S17" t="s">
        <v>160</v>
      </c>
    </row>
    <row r="18" spans="1:19" x14ac:dyDescent="0.15">
      <c r="A18" s="1">
        <v>1016</v>
      </c>
      <c r="B18" t="s">
        <v>144</v>
      </c>
      <c r="C18" s="4" t="s">
        <v>202</v>
      </c>
      <c r="D18" s="1">
        <v>1</v>
      </c>
      <c r="E18" s="1">
        <v>3200</v>
      </c>
      <c r="F18" s="1"/>
      <c r="G18" s="1"/>
      <c r="H18" s="1"/>
      <c r="I18" s="1"/>
      <c r="J18">
        <v>33</v>
      </c>
      <c r="K18">
        <v>39</v>
      </c>
      <c r="M18" t="s">
        <v>163</v>
      </c>
      <c r="N18" s="9" t="s">
        <v>190</v>
      </c>
      <c r="O18" t="s">
        <v>161</v>
      </c>
      <c r="P18" s="9" t="s">
        <v>166</v>
      </c>
      <c r="Q18" s="9" t="s">
        <v>189</v>
      </c>
      <c r="R18" t="s">
        <v>154</v>
      </c>
      <c r="S18" t="s">
        <v>160</v>
      </c>
    </row>
    <row r="19" spans="1:19" x14ac:dyDescent="0.15">
      <c r="A19" s="1">
        <v>1017</v>
      </c>
      <c r="B19" t="s">
        <v>145</v>
      </c>
      <c r="C19" s="8" t="s">
        <v>209</v>
      </c>
      <c r="D19" s="1">
        <v>1</v>
      </c>
      <c r="E19" s="1">
        <v>4000</v>
      </c>
      <c r="F19" s="1">
        <v>4</v>
      </c>
      <c r="G19" s="1">
        <v>1600</v>
      </c>
      <c r="H19" s="1">
        <v>5</v>
      </c>
      <c r="I19" s="1">
        <v>1600</v>
      </c>
      <c r="J19">
        <v>40</v>
      </c>
      <c r="K19">
        <v>41</v>
      </c>
      <c r="L19">
        <v>49</v>
      </c>
      <c r="M19" s="9" t="s">
        <v>169</v>
      </c>
      <c r="N19" s="9" t="s">
        <v>167</v>
      </c>
      <c r="O19" s="9" t="s">
        <v>170</v>
      </c>
      <c r="P19" s="9" t="s">
        <v>171</v>
      </c>
      <c r="Q19" s="10" t="s">
        <v>168</v>
      </c>
      <c r="R19" s="9" t="s">
        <v>172</v>
      </c>
      <c r="S19" t="s">
        <v>160</v>
      </c>
    </row>
    <row r="20" spans="1:19" x14ac:dyDescent="0.15">
      <c r="A20" s="1">
        <v>1018</v>
      </c>
      <c r="B20" t="s">
        <v>146</v>
      </c>
      <c r="C20" t="s">
        <v>203</v>
      </c>
      <c r="D20" s="1">
        <v>7</v>
      </c>
      <c r="E20" s="1">
        <v>6000</v>
      </c>
      <c r="F20" s="1"/>
      <c r="G20" s="1"/>
      <c r="H20" s="1"/>
      <c r="I20" s="1"/>
      <c r="J20">
        <v>42</v>
      </c>
      <c r="K20">
        <v>62</v>
      </c>
      <c r="M20" t="s">
        <v>163</v>
      </c>
      <c r="N20" s="9" t="s">
        <v>164</v>
      </c>
      <c r="O20" t="s">
        <v>161</v>
      </c>
      <c r="P20" s="9" t="s">
        <v>186</v>
      </c>
      <c r="Q20" s="9" t="s">
        <v>165</v>
      </c>
      <c r="R20" t="s">
        <v>154</v>
      </c>
      <c r="S20" t="s">
        <v>160</v>
      </c>
    </row>
    <row r="21" spans="1:19" x14ac:dyDescent="0.15">
      <c r="A21" s="1">
        <v>1019</v>
      </c>
      <c r="B21" t="s">
        <v>147</v>
      </c>
      <c r="C21" t="s">
        <v>204</v>
      </c>
      <c r="D21" s="1">
        <v>4</v>
      </c>
      <c r="E21" s="1">
        <v>6000</v>
      </c>
      <c r="F21" s="1"/>
      <c r="G21" s="1"/>
      <c r="H21" s="1"/>
      <c r="I21" s="1"/>
      <c r="J21">
        <v>60</v>
      </c>
      <c r="K21">
        <v>63</v>
      </c>
      <c r="M21" t="s">
        <v>163</v>
      </c>
      <c r="N21" s="9" t="s">
        <v>164</v>
      </c>
      <c r="O21" t="s">
        <v>162</v>
      </c>
      <c r="P21" s="9" t="s">
        <v>166</v>
      </c>
      <c r="Q21" s="9" t="s">
        <v>165</v>
      </c>
      <c r="R21" t="s">
        <v>154</v>
      </c>
      <c r="S21" t="s">
        <v>160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C3" sqref="C3"/>
    </sheetView>
  </sheetViews>
  <sheetFormatPr defaultRowHeight="13.5" x14ac:dyDescent="0.15"/>
  <cols>
    <col min="1" max="1" width="5.5" bestFit="1" customWidth="1"/>
    <col min="2" max="2" width="6.5" bestFit="1" customWidth="1"/>
    <col min="3" max="3" width="16.375" bestFit="1" customWidth="1"/>
    <col min="4" max="4" width="6.5" bestFit="1" customWidth="1"/>
    <col min="5" max="5" width="9.5" bestFit="1" customWidth="1"/>
    <col min="6" max="6" width="6.5" bestFit="1" customWidth="1"/>
    <col min="7" max="7" width="9.5" bestFit="1" customWidth="1"/>
    <col min="8" max="8" width="6.5" bestFit="1" customWidth="1"/>
    <col min="9" max="14" width="9.5" bestFit="1" customWidth="1"/>
  </cols>
  <sheetData>
    <row r="1" spans="1: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22</v>
      </c>
      <c r="F1" s="1" t="s">
        <v>4</v>
      </c>
      <c r="G1" s="1" t="s">
        <v>23</v>
      </c>
      <c r="H1" s="1" t="s">
        <v>5</v>
      </c>
      <c r="I1" s="1" t="s">
        <v>24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spans="1:14" x14ac:dyDescent="0.15">
      <c r="A2" s="1" t="s">
        <v>25</v>
      </c>
      <c r="B2" s="1" t="s">
        <v>26</v>
      </c>
      <c r="C2" s="1" t="s">
        <v>27</v>
      </c>
      <c r="D2" s="1" t="s">
        <v>28</v>
      </c>
      <c r="E2" s="1" t="s">
        <v>29</v>
      </c>
      <c r="F2" s="1" t="s">
        <v>30</v>
      </c>
      <c r="G2" s="1" t="s">
        <v>31</v>
      </c>
      <c r="H2" s="1" t="s">
        <v>32</v>
      </c>
      <c r="I2" s="1" t="s">
        <v>33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38</v>
      </c>
    </row>
    <row r="3" spans="1:14" x14ac:dyDescent="0.15">
      <c r="A3" s="1">
        <v>1001</v>
      </c>
      <c r="B3" s="1"/>
      <c r="C3" s="1" t="s">
        <v>11</v>
      </c>
      <c r="D3" s="1">
        <v>1</v>
      </c>
      <c r="E3" s="1">
        <v>3000</v>
      </c>
      <c r="F3" s="1"/>
      <c r="G3" s="1"/>
      <c r="H3" s="1"/>
      <c r="I3" s="1"/>
      <c r="J3" s="1">
        <v>1</v>
      </c>
      <c r="K3" s="1">
        <v>2</v>
      </c>
      <c r="L3" s="1">
        <v>3</v>
      </c>
      <c r="M3" s="1"/>
      <c r="N3" s="1"/>
    </row>
    <row r="4" spans="1:14" x14ac:dyDescent="0.15">
      <c r="A4" s="1">
        <v>1002</v>
      </c>
      <c r="B4" s="1"/>
      <c r="C4" s="1" t="s">
        <v>12</v>
      </c>
      <c r="D4" s="1">
        <v>2</v>
      </c>
      <c r="E4" s="1">
        <v>5000</v>
      </c>
      <c r="F4" s="1"/>
      <c r="G4" s="1"/>
      <c r="H4" s="1"/>
      <c r="I4" s="1"/>
      <c r="J4" s="1">
        <v>4</v>
      </c>
      <c r="K4" s="1">
        <v>5</v>
      </c>
      <c r="L4" s="1">
        <v>6</v>
      </c>
      <c r="M4" s="1"/>
      <c r="N4" s="1"/>
    </row>
    <row r="5" spans="1:14" x14ac:dyDescent="0.15">
      <c r="A5" s="1">
        <v>1003</v>
      </c>
      <c r="B5" s="1"/>
      <c r="C5" s="1" t="s">
        <v>13</v>
      </c>
      <c r="D5" s="1">
        <v>3</v>
      </c>
      <c r="E5" s="1">
        <v>3000</v>
      </c>
      <c r="F5" s="1"/>
      <c r="G5" s="1"/>
      <c r="H5" s="1"/>
      <c r="I5" s="1"/>
      <c r="J5" s="1">
        <v>7</v>
      </c>
      <c r="K5" s="1">
        <v>8</v>
      </c>
      <c r="L5" s="1">
        <v>9</v>
      </c>
      <c r="M5" s="1"/>
      <c r="N5" s="1"/>
    </row>
    <row r="6" spans="1:14" x14ac:dyDescent="0.15">
      <c r="A6" s="1">
        <v>1004</v>
      </c>
      <c r="B6" s="1"/>
      <c r="C6" s="1" t="s">
        <v>14</v>
      </c>
      <c r="D6" s="1">
        <v>4</v>
      </c>
      <c r="E6" s="1">
        <v>1500</v>
      </c>
      <c r="F6" s="1">
        <v>5</v>
      </c>
      <c r="G6" s="1">
        <v>1500</v>
      </c>
      <c r="H6" s="1"/>
      <c r="I6" s="1"/>
      <c r="J6" s="1">
        <v>10</v>
      </c>
      <c r="K6" s="1">
        <v>11</v>
      </c>
      <c r="L6" s="1">
        <v>12</v>
      </c>
      <c r="M6" s="1"/>
      <c r="N6" s="1"/>
    </row>
    <row r="7" spans="1:14" x14ac:dyDescent="0.15">
      <c r="A7" s="1">
        <v>1005</v>
      </c>
      <c r="B7" s="1"/>
      <c r="C7" s="1" t="s">
        <v>15</v>
      </c>
      <c r="D7" s="1">
        <v>1</v>
      </c>
      <c r="E7" s="1">
        <v>1500</v>
      </c>
      <c r="F7" s="1"/>
      <c r="G7" s="1"/>
      <c r="H7" s="1"/>
      <c r="I7" s="1"/>
      <c r="J7" s="1">
        <v>13</v>
      </c>
      <c r="K7" s="1">
        <v>14</v>
      </c>
      <c r="L7" s="1"/>
      <c r="M7" s="1"/>
      <c r="N7" s="1"/>
    </row>
    <row r="8" spans="1:14" x14ac:dyDescent="0.15">
      <c r="A8" s="1">
        <v>1006</v>
      </c>
      <c r="B8" s="1"/>
      <c r="C8" s="1" t="s">
        <v>16</v>
      </c>
      <c r="D8" s="1">
        <v>2</v>
      </c>
      <c r="E8" s="1">
        <v>2500</v>
      </c>
      <c r="F8" s="1"/>
      <c r="G8" s="1"/>
      <c r="H8" s="1"/>
      <c r="I8" s="1"/>
      <c r="J8" s="1">
        <v>15</v>
      </c>
      <c r="K8" s="1">
        <v>16</v>
      </c>
      <c r="L8" s="1"/>
      <c r="M8" s="1"/>
      <c r="N8" s="1"/>
    </row>
    <row r="9" spans="1:14" x14ac:dyDescent="0.15">
      <c r="A9" s="1">
        <v>1007</v>
      </c>
      <c r="B9" s="1"/>
      <c r="C9" s="1" t="s">
        <v>17</v>
      </c>
      <c r="D9" s="1">
        <v>3</v>
      </c>
      <c r="E9" s="1">
        <v>1500</v>
      </c>
      <c r="F9" s="1"/>
      <c r="G9" s="1"/>
      <c r="H9" s="1"/>
      <c r="I9" s="1"/>
      <c r="J9" s="1">
        <v>17</v>
      </c>
      <c r="K9" s="1">
        <v>18</v>
      </c>
      <c r="L9" s="1"/>
      <c r="M9" s="1"/>
      <c r="N9" s="1"/>
    </row>
    <row r="10" spans="1:14" x14ac:dyDescent="0.15">
      <c r="A10" s="1">
        <v>1008</v>
      </c>
      <c r="B10" s="1"/>
      <c r="C10" s="1" t="s">
        <v>18</v>
      </c>
      <c r="D10" s="1">
        <v>4</v>
      </c>
      <c r="E10" s="1">
        <v>1500</v>
      </c>
      <c r="F10" s="1"/>
      <c r="G10" s="1"/>
      <c r="H10" s="1"/>
      <c r="I10" s="1"/>
      <c r="J10" s="1">
        <v>19</v>
      </c>
      <c r="K10" s="1">
        <v>20</v>
      </c>
      <c r="L10" s="1"/>
      <c r="M10" s="1"/>
      <c r="N10" s="1"/>
    </row>
    <row r="11" spans="1:14" x14ac:dyDescent="0.15">
      <c r="A11" s="1">
        <v>1009</v>
      </c>
      <c r="B11" s="1"/>
      <c r="C11" s="1" t="s">
        <v>19</v>
      </c>
      <c r="D11" s="1">
        <v>5</v>
      </c>
      <c r="E11" s="1">
        <v>1500</v>
      </c>
      <c r="F11" s="1"/>
      <c r="G11" s="1"/>
      <c r="H11" s="1"/>
      <c r="I11" s="1"/>
      <c r="J11" s="1">
        <v>21</v>
      </c>
      <c r="K11" s="1">
        <v>22</v>
      </c>
      <c r="L11" s="1"/>
      <c r="M11" s="1"/>
      <c r="N11" s="1"/>
    </row>
    <row r="12" spans="1:14" x14ac:dyDescent="0.15">
      <c r="A12" s="1">
        <v>1010</v>
      </c>
      <c r="B12" s="1"/>
      <c r="C12" s="1" t="s">
        <v>20</v>
      </c>
      <c r="D12" s="1">
        <v>6</v>
      </c>
      <c r="E12" s="1">
        <v>1500</v>
      </c>
      <c r="F12" s="1"/>
      <c r="G12" s="1"/>
      <c r="H12" s="1"/>
      <c r="I12" s="1"/>
      <c r="J12" s="1">
        <v>23</v>
      </c>
      <c r="K12" s="1">
        <v>24</v>
      </c>
      <c r="L12" s="1"/>
      <c r="M12" s="1"/>
      <c r="N12" s="1"/>
    </row>
    <row r="13" spans="1:14" x14ac:dyDescent="0.15">
      <c r="A13" s="1">
        <v>1011</v>
      </c>
      <c r="B13" s="1"/>
      <c r="C13" s="1" t="s">
        <v>21</v>
      </c>
      <c r="D13" s="1">
        <v>7</v>
      </c>
      <c r="E13" s="1">
        <v>1500</v>
      </c>
      <c r="F13" s="1"/>
      <c r="G13" s="1"/>
      <c r="H13" s="1"/>
      <c r="I13" s="1"/>
      <c r="J13" s="1">
        <v>25</v>
      </c>
      <c r="K13" s="1">
        <v>26</v>
      </c>
      <c r="L13" s="1"/>
      <c r="M13" s="1"/>
      <c r="N13" s="1"/>
    </row>
    <row r="14" spans="1:14" x14ac:dyDescent="0.15">
      <c r="A14" s="1">
        <v>1012</v>
      </c>
      <c r="B14" s="1"/>
      <c r="C14" s="1" t="s">
        <v>15</v>
      </c>
      <c r="D14" s="1">
        <v>1</v>
      </c>
      <c r="E14" s="1">
        <v>1500</v>
      </c>
      <c r="F14" s="1"/>
      <c r="G14" s="1"/>
      <c r="H14" s="1"/>
      <c r="I14" s="1"/>
      <c r="J14" s="1">
        <v>27</v>
      </c>
      <c r="K14" s="1">
        <v>28</v>
      </c>
      <c r="L14" s="1"/>
      <c r="M14" s="1"/>
      <c r="N14" s="1"/>
    </row>
    <row r="15" spans="1:14" x14ac:dyDescent="0.15">
      <c r="A15" s="1">
        <v>1013</v>
      </c>
      <c r="B15" s="1"/>
      <c r="C15" s="1" t="s">
        <v>16</v>
      </c>
      <c r="D15" s="1">
        <v>2</v>
      </c>
      <c r="E15" s="1">
        <v>2500</v>
      </c>
      <c r="F15" s="1"/>
      <c r="G15" s="1"/>
      <c r="H15" s="1"/>
      <c r="I15" s="1"/>
      <c r="J15" s="1">
        <v>29</v>
      </c>
      <c r="K15" s="1">
        <v>30</v>
      </c>
      <c r="L15" s="1"/>
      <c r="M15" s="1"/>
      <c r="N15" s="1"/>
    </row>
    <row r="16" spans="1:14" x14ac:dyDescent="0.15">
      <c r="A16" s="1">
        <v>1014</v>
      </c>
      <c r="B16" s="1"/>
      <c r="C16" s="1" t="s">
        <v>17</v>
      </c>
      <c r="D16" s="1">
        <v>3</v>
      </c>
      <c r="E16" s="1">
        <v>1500</v>
      </c>
      <c r="F16" s="1"/>
      <c r="G16" s="1"/>
      <c r="H16" s="1"/>
      <c r="I16" s="1"/>
      <c r="J16" s="1">
        <v>31</v>
      </c>
      <c r="K16" s="1">
        <v>32</v>
      </c>
      <c r="L16" s="1"/>
      <c r="M16" s="1"/>
      <c r="N16" s="1"/>
    </row>
    <row r="17" spans="1:14" x14ac:dyDescent="0.15">
      <c r="A17" s="1">
        <v>1015</v>
      </c>
      <c r="B17" s="1"/>
      <c r="C17" s="1" t="s">
        <v>18</v>
      </c>
      <c r="D17" s="1">
        <v>4</v>
      </c>
      <c r="E17" s="1">
        <v>1500</v>
      </c>
      <c r="F17" s="1"/>
      <c r="G17" s="1"/>
      <c r="H17" s="1"/>
      <c r="I17" s="1"/>
      <c r="J17" s="1">
        <v>33</v>
      </c>
      <c r="K17" s="1">
        <v>34</v>
      </c>
      <c r="L17" s="1"/>
      <c r="M17" s="1"/>
      <c r="N17" s="1"/>
    </row>
    <row r="18" spans="1:14" x14ac:dyDescent="0.15">
      <c r="A18" s="1">
        <v>1016</v>
      </c>
      <c r="B18" s="1"/>
      <c r="C18" s="1" t="s">
        <v>19</v>
      </c>
      <c r="D18" s="1">
        <v>5</v>
      </c>
      <c r="E18" s="1">
        <v>1500</v>
      </c>
      <c r="F18" s="1"/>
      <c r="G18" s="1"/>
      <c r="H18" s="1"/>
      <c r="I18" s="1"/>
      <c r="J18" s="1">
        <v>35</v>
      </c>
      <c r="K18" s="1">
        <v>36</v>
      </c>
      <c r="L18" s="1"/>
      <c r="M18" s="1"/>
      <c r="N18" s="1"/>
    </row>
    <row r="19" spans="1:14" x14ac:dyDescent="0.15">
      <c r="A19" s="1">
        <v>1017</v>
      </c>
      <c r="B19" s="1"/>
      <c r="C19" s="1" t="s">
        <v>20</v>
      </c>
      <c r="D19" s="1">
        <v>6</v>
      </c>
      <c r="E19" s="1">
        <v>1500</v>
      </c>
      <c r="F19" s="1"/>
      <c r="G19" s="1"/>
      <c r="H19" s="1"/>
      <c r="I19" s="1"/>
      <c r="J19" s="1">
        <v>37</v>
      </c>
      <c r="K19" s="1">
        <v>38</v>
      </c>
      <c r="L19" s="1"/>
      <c r="M19" s="1"/>
      <c r="N19" s="1"/>
    </row>
    <row r="20" spans="1:14" x14ac:dyDescent="0.15">
      <c r="A20" s="1">
        <v>1018</v>
      </c>
      <c r="B20" s="1"/>
      <c r="C20" s="1" t="s">
        <v>21</v>
      </c>
      <c r="D20" s="1">
        <v>7</v>
      </c>
      <c r="E20" s="1">
        <v>1500</v>
      </c>
      <c r="F20" s="1"/>
      <c r="G20" s="1"/>
      <c r="H20" s="1"/>
      <c r="I20" s="1"/>
      <c r="J20" s="1">
        <v>39</v>
      </c>
      <c r="K20" s="1">
        <v>40</v>
      </c>
      <c r="L20" s="1"/>
      <c r="M20" s="1"/>
      <c r="N20" s="1"/>
    </row>
    <row r="21" spans="1:14" x14ac:dyDescent="0.1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C14" sqref="C14"/>
    </sheetView>
  </sheetViews>
  <sheetFormatPr defaultRowHeight="13.5" x14ac:dyDescent="0.15"/>
  <cols>
    <col min="6" max="6" width="23" bestFit="1" customWidth="1"/>
  </cols>
  <sheetData>
    <row r="1" spans="1:7" x14ac:dyDescent="0.15">
      <c r="A1" t="s">
        <v>131</v>
      </c>
      <c r="B1" t="s">
        <v>41</v>
      </c>
      <c r="C1" t="s">
        <v>42</v>
      </c>
      <c r="D1" t="s">
        <v>43</v>
      </c>
      <c r="G1" t="s">
        <v>124</v>
      </c>
    </row>
    <row r="2" spans="1:7" x14ac:dyDescent="0.15">
      <c r="A2" t="s">
        <v>132</v>
      </c>
      <c r="B2" t="s">
        <v>44</v>
      </c>
      <c r="C2" t="s">
        <v>45</v>
      </c>
      <c r="D2" t="s">
        <v>46</v>
      </c>
      <c r="G2" t="s">
        <v>125</v>
      </c>
    </row>
    <row r="3" spans="1:7" x14ac:dyDescent="0.15">
      <c r="A3" t="s">
        <v>133</v>
      </c>
      <c r="B3" t="s">
        <v>47</v>
      </c>
      <c r="C3" t="s">
        <v>48</v>
      </c>
      <c r="D3" t="s">
        <v>49</v>
      </c>
      <c r="E3" t="s">
        <v>50</v>
      </c>
      <c r="G3" s="5" t="s">
        <v>119</v>
      </c>
    </row>
    <row r="4" spans="1:7" x14ac:dyDescent="0.15">
      <c r="A4" t="s">
        <v>134</v>
      </c>
      <c r="B4" t="s">
        <v>51</v>
      </c>
      <c r="C4" s="2" t="s">
        <v>52</v>
      </c>
      <c r="D4" s="2" t="s">
        <v>53</v>
      </c>
      <c r="E4" s="2" t="s">
        <v>54</v>
      </c>
      <c r="G4" s="8" t="s">
        <v>117</v>
      </c>
    </row>
    <row r="5" spans="1:7" x14ac:dyDescent="0.15">
      <c r="A5" t="s">
        <v>135</v>
      </c>
      <c r="B5" t="s">
        <v>55</v>
      </c>
      <c r="C5" s="2" t="s">
        <v>56</v>
      </c>
      <c r="D5" t="s">
        <v>57</v>
      </c>
      <c r="G5" t="s">
        <v>114</v>
      </c>
    </row>
    <row r="6" spans="1:7" x14ac:dyDescent="0.15">
      <c r="A6" t="s">
        <v>136</v>
      </c>
      <c r="B6" t="s">
        <v>58</v>
      </c>
      <c r="C6" s="2" t="s">
        <v>59</v>
      </c>
      <c r="D6" s="2" t="s">
        <v>60</v>
      </c>
      <c r="G6" t="s">
        <v>116</v>
      </c>
    </row>
    <row r="7" spans="1:7" x14ac:dyDescent="0.15">
      <c r="A7" t="s">
        <v>148</v>
      </c>
      <c r="B7" t="s">
        <v>61</v>
      </c>
      <c r="C7" s="2" t="s">
        <v>62</v>
      </c>
      <c r="D7" s="2" t="s">
        <v>63</v>
      </c>
      <c r="G7" s="3" t="s">
        <v>112</v>
      </c>
    </row>
    <row r="8" spans="1:7" x14ac:dyDescent="0.15">
      <c r="A8" t="s">
        <v>137</v>
      </c>
      <c r="B8" t="s">
        <v>64</v>
      </c>
      <c r="C8" s="2" t="s">
        <v>65</v>
      </c>
      <c r="D8" s="2" t="s">
        <v>66</v>
      </c>
      <c r="G8" s="6" t="s">
        <v>111</v>
      </c>
    </row>
    <row r="9" spans="1:7" x14ac:dyDescent="0.15">
      <c r="A9" t="s">
        <v>138</v>
      </c>
      <c r="B9" t="s">
        <v>67</v>
      </c>
      <c r="C9" s="2" t="s">
        <v>68</v>
      </c>
      <c r="D9" t="s">
        <v>69</v>
      </c>
      <c r="E9" t="s">
        <v>70</v>
      </c>
      <c r="G9" s="5" t="s">
        <v>118</v>
      </c>
    </row>
    <row r="10" spans="1:7" x14ac:dyDescent="0.15">
      <c r="A10" t="s">
        <v>139</v>
      </c>
      <c r="B10" t="s">
        <v>71</v>
      </c>
      <c r="C10" t="s">
        <v>72</v>
      </c>
      <c r="D10" t="s">
        <v>73</v>
      </c>
      <c r="E10" t="s">
        <v>74</v>
      </c>
      <c r="G10" s="5" t="s">
        <v>119</v>
      </c>
    </row>
    <row r="11" spans="1:7" x14ac:dyDescent="0.15">
      <c r="A11" t="s">
        <v>140</v>
      </c>
      <c r="B11" t="s">
        <v>75</v>
      </c>
      <c r="C11" t="s">
        <v>76</v>
      </c>
      <c r="D11" t="s">
        <v>77</v>
      </c>
      <c r="G11" s="4" t="s">
        <v>127</v>
      </c>
    </row>
    <row r="12" spans="1:7" x14ac:dyDescent="0.15">
      <c r="A12" t="s">
        <v>149</v>
      </c>
      <c r="B12" t="s">
        <v>78</v>
      </c>
      <c r="C12" t="s">
        <v>79</v>
      </c>
      <c r="D12" t="s">
        <v>80</v>
      </c>
      <c r="G12" t="s">
        <v>126</v>
      </c>
    </row>
    <row r="13" spans="1:7" x14ac:dyDescent="0.15">
      <c r="A13" t="s">
        <v>141</v>
      </c>
      <c r="B13" t="s">
        <v>81</v>
      </c>
      <c r="C13" t="s">
        <v>82</v>
      </c>
      <c r="D13" t="s">
        <v>83</v>
      </c>
      <c r="G13" s="4" t="s">
        <v>130</v>
      </c>
    </row>
    <row r="14" spans="1:7" x14ac:dyDescent="0.15">
      <c r="A14" t="s">
        <v>142</v>
      </c>
      <c r="B14" t="s">
        <v>84</v>
      </c>
      <c r="C14" t="s">
        <v>85</v>
      </c>
      <c r="D14" t="s">
        <v>86</v>
      </c>
      <c r="G14" t="s">
        <v>124</v>
      </c>
    </row>
    <row r="15" spans="1:7" x14ac:dyDescent="0.15">
      <c r="A15" t="s">
        <v>143</v>
      </c>
      <c r="B15" t="s">
        <v>87</v>
      </c>
      <c r="C15" t="s">
        <v>88</v>
      </c>
      <c r="D15" s="2" t="s">
        <v>89</v>
      </c>
      <c r="G15" s="7" t="s">
        <v>128</v>
      </c>
    </row>
    <row r="16" spans="1:7" x14ac:dyDescent="0.15">
      <c r="A16" t="s">
        <v>144</v>
      </c>
      <c r="B16" t="s">
        <v>90</v>
      </c>
      <c r="C16" t="s">
        <v>91</v>
      </c>
      <c r="D16" t="s">
        <v>92</v>
      </c>
      <c r="G16" s="4" t="s">
        <v>129</v>
      </c>
    </row>
    <row r="17" spans="1:11" x14ac:dyDescent="0.15">
      <c r="A17" t="s">
        <v>145</v>
      </c>
      <c r="B17" t="s">
        <v>93</v>
      </c>
      <c r="C17" t="s">
        <v>94</v>
      </c>
      <c r="D17" t="s">
        <v>95</v>
      </c>
      <c r="E17" s="2" t="s">
        <v>96</v>
      </c>
      <c r="G17" s="8" t="s">
        <v>118</v>
      </c>
    </row>
    <row r="18" spans="1:11" x14ac:dyDescent="0.15">
      <c r="A18" t="s">
        <v>146</v>
      </c>
      <c r="B18" t="s">
        <v>97</v>
      </c>
      <c r="C18" s="2" t="s">
        <v>98</v>
      </c>
      <c r="D18" s="2" t="s">
        <v>99</v>
      </c>
      <c r="G18" t="s">
        <v>115</v>
      </c>
    </row>
    <row r="19" spans="1:11" x14ac:dyDescent="0.15">
      <c r="A19" t="s">
        <v>147</v>
      </c>
      <c r="B19" t="s">
        <v>100</v>
      </c>
      <c r="C19" s="2" t="s">
        <v>101</v>
      </c>
      <c r="D19" s="2" t="s">
        <v>102</v>
      </c>
      <c r="G19" t="s">
        <v>113</v>
      </c>
    </row>
    <row r="23" spans="1:11" x14ac:dyDescent="0.15">
      <c r="A23" t="s">
        <v>103</v>
      </c>
      <c r="B23" t="s">
        <v>104</v>
      </c>
      <c r="C23" t="s">
        <v>105</v>
      </c>
      <c r="D23" t="s">
        <v>106</v>
      </c>
      <c r="E23" t="s">
        <v>107</v>
      </c>
      <c r="F23" t="s">
        <v>108</v>
      </c>
      <c r="G23">
        <v>1</v>
      </c>
      <c r="H23">
        <v>1</v>
      </c>
      <c r="I23">
        <v>0.77</v>
      </c>
      <c r="J23">
        <v>0.77</v>
      </c>
      <c r="K23">
        <v>3.3000000000000002E-2</v>
      </c>
    </row>
    <row r="24" spans="1:11" x14ac:dyDescent="0.15">
      <c r="A24" t="s">
        <v>109</v>
      </c>
      <c r="B24">
        <v>686</v>
      </c>
      <c r="C24">
        <v>686</v>
      </c>
      <c r="D24">
        <v>382</v>
      </c>
      <c r="E24">
        <v>382</v>
      </c>
      <c r="F24">
        <v>47378</v>
      </c>
      <c r="G24">
        <f>B24*G23</f>
        <v>686</v>
      </c>
      <c r="H24">
        <f t="shared" ref="H24:K24" si="0">C24*H23</f>
        <v>686</v>
      </c>
      <c r="I24">
        <f t="shared" si="0"/>
        <v>294.14</v>
      </c>
      <c r="J24">
        <f t="shared" si="0"/>
        <v>294.14</v>
      </c>
      <c r="K24">
        <f t="shared" si="0"/>
        <v>1563.4740000000002</v>
      </c>
    </row>
    <row r="25" spans="1:11" x14ac:dyDescent="0.15">
      <c r="A25" t="s">
        <v>110</v>
      </c>
      <c r="B25">
        <v>0.5</v>
      </c>
      <c r="D25">
        <v>0.50065530799475755</v>
      </c>
      <c r="F25">
        <v>1.2000202629112737</v>
      </c>
    </row>
    <row r="28" spans="1:11" x14ac:dyDescent="0.15">
      <c r="A28" t="s">
        <v>120</v>
      </c>
    </row>
    <row r="29" spans="1:11" x14ac:dyDescent="0.15">
      <c r="A29" t="s">
        <v>121</v>
      </c>
    </row>
    <row r="30" spans="1:11" x14ac:dyDescent="0.15">
      <c r="A30" t="s">
        <v>122</v>
      </c>
    </row>
    <row r="31" spans="1:11" x14ac:dyDescent="0.15">
      <c r="A31" t="s">
        <v>123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2017-06-28T06:33:52Z</dcterms:modified>
</cp:coreProperties>
</file>