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240" yWindow="105" windowWidth="14805" windowHeight="8025"/>
  </bookViews>
  <sheets>
    <sheet name="Sheet1" sheetId="1" r:id="rId1"/>
    <sheet name="备份&amp;辅助" sheetId="3" r:id="rId2"/>
    <sheet name="注释" sheetId="2" r:id="rId3"/>
    <sheet name="条件说明" sheetId="4" r:id="rId4"/>
  </sheets>
  <definedNames>
    <definedName name="_xlnm._FilterDatabase" localSheetId="0" hidden="1">Sheet1!$A$2:$L$2</definedName>
    <definedName name="_xlnm._FilterDatabase" localSheetId="1" hidden="1">'备份&amp;辅助'!$A$2:$J$2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46" i="1" l="1"/>
  <c r="H37" i="1"/>
  <c r="H8" i="1"/>
  <c r="H56" i="1"/>
  <c r="H47" i="1"/>
  <c r="K4" i="2" l="1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</calcChain>
</file>

<file path=xl/comments1.xml><?xml version="1.0" encoding="utf-8"?>
<comments xmlns="http://schemas.openxmlformats.org/spreadsheetml/2006/main">
  <authors>
    <author>作者</author>
  </authors>
  <commentList>
    <comment ref="D5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注意和每日任务等级对应</t>
        </r>
      </text>
    </comment>
  </commentList>
</comments>
</file>

<file path=xl/sharedStrings.xml><?xml version="1.0" encoding="utf-8"?>
<sst xmlns="http://schemas.openxmlformats.org/spreadsheetml/2006/main" count="392" uniqueCount="179">
  <si>
    <t>功能id</t>
    <phoneticPr fontId="1" type="noConversion"/>
  </si>
  <si>
    <t>功能子id</t>
    <phoneticPr fontId="1" type="noConversion"/>
  </si>
  <si>
    <t>功能名</t>
    <phoneticPr fontId="1" type="noConversion"/>
  </si>
  <si>
    <t>开启条件</t>
    <phoneticPr fontId="1" type="noConversion"/>
  </si>
  <si>
    <t>开启条件参数</t>
    <phoneticPr fontId="1" type="noConversion"/>
  </si>
  <si>
    <t>是否引导</t>
    <phoneticPr fontId="1" type="noConversion"/>
  </si>
  <si>
    <t>预告等级</t>
    <phoneticPr fontId="1" type="noConversion"/>
  </si>
  <si>
    <t>string</t>
    <phoneticPr fontId="1" type="noConversion"/>
  </si>
  <si>
    <t>装备</t>
  </si>
  <si>
    <t>饰品</t>
  </si>
  <si>
    <t>时装</t>
  </si>
  <si>
    <t>玉器</t>
  </si>
  <si>
    <t>韵纹</t>
  </si>
  <si>
    <t>界石</t>
  </si>
  <si>
    <t>好友</t>
  </si>
  <si>
    <t>赏罚令</t>
  </si>
  <si>
    <t>任务</t>
  </si>
  <si>
    <t>成就</t>
  </si>
  <si>
    <t>每日任务</t>
  </si>
  <si>
    <t>邮件</t>
  </si>
  <si>
    <t>设置</t>
  </si>
  <si>
    <t>聊天</t>
  </si>
  <si>
    <t>充值</t>
  </si>
  <si>
    <t>福利</t>
  </si>
  <si>
    <t>招福集市</t>
  </si>
  <si>
    <t>通宝当铺</t>
  </si>
  <si>
    <t>猛禽市场</t>
  </si>
  <si>
    <t>玉石工坊</t>
  </si>
  <si>
    <t>市集安保</t>
  </si>
  <si>
    <t>巴山试炼</t>
  </si>
  <si>
    <t>排位赛</t>
  </si>
  <si>
    <t>斗技场</t>
  </si>
  <si>
    <t>无限挑战</t>
  </si>
  <si>
    <t>勇气试炼</t>
  </si>
  <si>
    <t>十二宗宫</t>
  </si>
  <si>
    <t>排行榜</t>
  </si>
  <si>
    <t>int</t>
  </si>
  <si>
    <t>string</t>
  </si>
  <si>
    <t>funId</t>
  </si>
  <si>
    <t>subFunId</t>
  </si>
  <si>
    <t>name</t>
  </si>
  <si>
    <t>openConditionType</t>
  </si>
  <si>
    <t>openConditionValue</t>
  </si>
  <si>
    <t>haveGuide</t>
  </si>
  <si>
    <t>preNoticeLevel</t>
  </si>
  <si>
    <t>string</t>
    <phoneticPr fontId="1" type="noConversion"/>
  </si>
  <si>
    <t>int</t>
    <phoneticPr fontId="1" type="noConversion"/>
  </si>
  <si>
    <t>systemID</t>
    <phoneticPr fontId="1" type="noConversion"/>
  </si>
  <si>
    <t>注意状态和动作（可否回退，从开到关，再从关到开）</t>
    <phoneticPr fontId="1" type="noConversion"/>
  </si>
  <si>
    <t>stage</t>
    <phoneticPr fontId="1" type="noConversion"/>
  </si>
  <si>
    <t>开启条件（事件前）</t>
    <phoneticPr fontId="1" type="noConversion"/>
  </si>
  <si>
    <t>举例</t>
    <phoneticPr fontId="1" type="noConversion"/>
  </si>
  <si>
    <t>参数1</t>
    <phoneticPr fontId="1" type="noConversion"/>
  </si>
  <si>
    <t>参数2</t>
  </si>
  <si>
    <t>参数3</t>
  </si>
  <si>
    <t>参数4</t>
  </si>
  <si>
    <t>参数5</t>
  </si>
  <si>
    <t>startLimit</t>
  </si>
  <si>
    <t>1代表等级</t>
  </si>
  <si>
    <t>持有铜钱</t>
    <phoneticPr fontId="1" type="noConversion"/>
  </si>
  <si>
    <t>2代表本章关卡评星</t>
  </si>
  <si>
    <t>开服7天内；中午12:00-12:30</t>
    <phoneticPr fontId="1" type="noConversion"/>
  </si>
  <si>
    <t>3代表前置关卡评星</t>
  </si>
  <si>
    <t>战斗力达到10000；生命值高于5000</t>
    <phoneticPr fontId="1" type="noConversion"/>
  </si>
  <si>
    <t>4代表需要完成的任务id</t>
  </si>
  <si>
    <t>玩家等级</t>
    <phoneticPr fontId="1" type="noConversion"/>
  </si>
  <si>
    <t>编号</t>
    <phoneticPr fontId="1" type="noConversion"/>
  </si>
  <si>
    <t>vip等级</t>
    <phoneticPr fontId="1" type="noConversion"/>
  </si>
  <si>
    <t>资源限制（铜钱）</t>
    <phoneticPr fontId="1" type="noConversion"/>
  </si>
  <si>
    <t>icon</t>
    <phoneticPr fontId="1" type="noConversion"/>
  </si>
  <si>
    <t>isMain</t>
    <phoneticPr fontId="1" type="noConversion"/>
  </si>
  <si>
    <t>int</t>
    <phoneticPr fontId="1" type="noConversion"/>
  </si>
  <si>
    <t>系统图标</t>
    <phoneticPr fontId="1" type="noConversion"/>
  </si>
  <si>
    <t>是否是系统主入口（行头是主入口=1 饰品是副入口=0）只有2种情况</t>
    <phoneticPr fontId="1" type="noConversion"/>
  </si>
  <si>
    <t>#common_icon_mainCity_equip.png</t>
  </si>
  <si>
    <t>#common_icon_mainCity_jewelry.png</t>
  </si>
  <si>
    <t>#common_icon_mainCity_gem.png</t>
  </si>
  <si>
    <t>#common_icon_mainCity_hoarstone.png</t>
  </si>
  <si>
    <t>#common_icon_mainCity_rhyme.png</t>
  </si>
  <si>
    <t>#common_icon_mainCity_skill.png</t>
  </si>
  <si>
    <t>#common_icon_mainCity_servant.png</t>
  </si>
  <si>
    <t>#common_icon_mainCity_servantAssistant.png</t>
  </si>
  <si>
    <t>#common_icon_mainCity_friend.png</t>
  </si>
  <si>
    <t>#common_icon_mainCity_token.png</t>
  </si>
  <si>
    <t>#common_icon_mainCity_stage.png</t>
  </si>
  <si>
    <t>#common_icon_mainCity_stageMaster.png</t>
  </si>
  <si>
    <t>#common_icon_mainCity_mission.png</t>
  </si>
  <si>
    <t>#common_icon_mainCity_email.png</t>
  </si>
  <si>
    <t>#common_icon_mainCity_setting.png</t>
  </si>
  <si>
    <t>#common_icon_mainCity_notice.png</t>
  </si>
  <si>
    <t>#common_icon_mainCity_chat.png</t>
  </si>
  <si>
    <t>#common_icon_mainCity_welfare.png</t>
  </si>
  <si>
    <t>#common_icon_mainCity_onlineAward.png</t>
  </si>
  <si>
    <t>#common_icon_mainCity_daily.png</t>
  </si>
  <si>
    <t>#common_icon_mainCity_multi.png</t>
  </si>
  <si>
    <t>#common_icon_mainCity_pvp.png</t>
  </si>
  <si>
    <t>#common_icon_mainCity_pvpAI.png</t>
  </si>
  <si>
    <t>#common_icon_mainCity_challenge.png</t>
  </si>
  <si>
    <t>#common_icon_mainCity_courage.png</t>
  </si>
  <si>
    <t>#common_icon_mainCity_palace.png</t>
  </si>
  <si>
    <t>#common_icon_mainCity_shop.png</t>
  </si>
  <si>
    <t>#common_icon_mainCity_food.png</t>
  </si>
  <si>
    <t>#common_icon_mainCity_rankList.png</t>
  </si>
  <si>
    <t>#common_icon_mainCity_guild.png</t>
  </si>
  <si>
    <t>int</t>
    <phoneticPr fontId="1" type="noConversion"/>
  </si>
  <si>
    <t>refreshTime</t>
    <phoneticPr fontId="1" type="noConversion"/>
  </si>
  <si>
    <t>每天几点重置玩法，是个时间，从每天0点开始计算的，单位=秒</t>
    <phoneticPr fontId="1" type="noConversion"/>
  </si>
  <si>
    <t>-1=不用重置时间                                                                                                                                                                                                                                                               其他数字代表几点刷新</t>
    <phoneticPr fontId="1" type="noConversion"/>
  </si>
  <si>
    <t>systemID</t>
  </si>
  <si>
    <t>icon</t>
  </si>
  <si>
    <t>isMain</t>
  </si>
  <si>
    <t>行头</t>
  </si>
  <si>
    <t>招式</t>
  </si>
  <si>
    <t>京剧猫</t>
  </si>
  <si>
    <t>图鉴</t>
  </si>
  <si>
    <t>助阵</t>
  </si>
  <si>
    <t>冒险</t>
  </si>
  <si>
    <t>普通难度冒险</t>
  </si>
  <si>
    <t>大师难度冒险</t>
  </si>
  <si>
    <t>公告</t>
  </si>
  <si>
    <t>体力购买</t>
  </si>
  <si>
    <t>拜财神</t>
  </si>
  <si>
    <t>在线奖励</t>
  </si>
  <si>
    <t>纳宗七日训</t>
  </si>
  <si>
    <t>七天登陆奖励</t>
  </si>
  <si>
    <t>全民福利</t>
  </si>
  <si>
    <t>月签到</t>
  </si>
  <si>
    <t>三庆便当</t>
  </si>
  <si>
    <t>咚锵镇基金</t>
  </si>
  <si>
    <t>竞技场</t>
  </si>
  <si>
    <t>珍宝阁</t>
  </si>
  <si>
    <t>礼包商店</t>
  </si>
  <si>
    <t>珍宝商店</t>
  </si>
  <si>
    <t>京剧猫商店</t>
  </si>
  <si>
    <t>美食屋</t>
  </si>
  <si>
    <t>戏班</t>
  </si>
  <si>
    <t>角色信息</t>
  </si>
  <si>
    <t>系统id</t>
    <phoneticPr fontId="1" type="noConversion"/>
  </si>
  <si>
    <t>自动战斗的开启在gamedefine中配置</t>
    <phoneticPr fontId="1" type="noConversion"/>
  </si>
  <si>
    <t>desc</t>
    <phoneticPr fontId="1" type="noConversion"/>
  </si>
  <si>
    <t>string</t>
    <phoneticPr fontId="1" type="noConversion"/>
  </si>
  <si>
    <t>系统功能描述</t>
    <phoneticPr fontId="1" type="noConversion"/>
  </si>
  <si>
    <t>挑战玉石工坊，获得玉器宝石</t>
    <phoneticPr fontId="1" type="noConversion"/>
  </si>
  <si>
    <t>挑战猛禽市场，赚取丰厚经验</t>
    <phoneticPr fontId="1" type="noConversion"/>
  </si>
  <si>
    <t>挑战市集保安，获取珍贵韵魂</t>
    <phoneticPr fontId="1" type="noConversion"/>
  </si>
  <si>
    <t>挑战通宝当铺，赚取大量铜钱</t>
    <phoneticPr fontId="1" type="noConversion"/>
  </si>
  <si>
    <t>和好友一起组建戏班吧，每日活动更精彩</t>
    <phoneticPr fontId="1" type="noConversion"/>
  </si>
  <si>
    <t>挑战元初锣楼，楼层越高，奖励越好</t>
    <phoneticPr fontId="1" type="noConversion"/>
  </si>
  <si>
    <t>让京剧猫佣兵助你战力提升</t>
    <phoneticPr fontId="1" type="noConversion"/>
  </si>
  <si>
    <t>挑战赢硬币，激活属性加成</t>
    <phoneticPr fontId="1" type="noConversion"/>
  </si>
  <si>
    <t>每日挑战，奖励丰厚，千万不要错过</t>
    <phoneticPr fontId="1" type="noConversion"/>
  </si>
  <si>
    <t>用漂亮时装改变京剧猫的形象，还可以获得增益效果哦</t>
    <phoneticPr fontId="1" type="noConversion"/>
  </si>
  <si>
    <t>匹配其他玩家，一起挑战高难度关卡</t>
    <phoneticPr fontId="1" type="noConversion"/>
  </si>
  <si>
    <t>激发韵纹，提升韵力，开启更强韵纹技</t>
    <phoneticPr fontId="1" type="noConversion"/>
  </si>
  <si>
    <t>2挑战十二宗宫，获取珍贵的界石和符文</t>
    <phoneticPr fontId="1" type="noConversion"/>
  </si>
  <si>
    <t>看看谁的战力最高</t>
    <phoneticPr fontId="1" type="noConversion"/>
  </si>
  <si>
    <t>给你的京剧猫装备全套饰品吧</t>
    <phoneticPr fontId="1" type="noConversion"/>
  </si>
  <si>
    <t>激发界石，装备符文，获取更强增益</t>
    <phoneticPr fontId="1" type="noConversion"/>
  </si>
  <si>
    <t>更高难度的冒险挑战，还有奖励关卡等着你</t>
    <phoneticPr fontId="1" type="noConversion"/>
  </si>
  <si>
    <t>一个好汉三个帮，佣兵能帮许多忙</t>
    <phoneticPr fontId="1" type="noConversion"/>
  </si>
  <si>
    <t>看看你还缺哪一只京剧猫</t>
    <phoneticPr fontId="1" type="noConversion"/>
  </si>
  <si>
    <t>招募京剧猫佣兵帮手</t>
    <phoneticPr fontId="1" type="noConversion"/>
  </si>
  <si>
    <t>合成宝石、镶嵌玉器，只为更强战力</t>
    <phoneticPr fontId="1" type="noConversion"/>
  </si>
  <si>
    <t>完成任务，达成成就，丰厚奖励，等你来拿</t>
    <phoneticPr fontId="1" type="noConversion"/>
  </si>
  <si>
    <t>成长足迹，点滴记录，达成成就，获取奖励</t>
    <phoneticPr fontId="1" type="noConversion"/>
  </si>
  <si>
    <t>完成每日任务，获取丰厚奖励，还有宝箱可开哦！</t>
    <phoneticPr fontId="1" type="noConversion"/>
  </si>
  <si>
    <t>七天登陆，每日领取丰厚奖励</t>
    <phoneticPr fontId="1" type="noConversion"/>
  </si>
  <si>
    <t>制作食材，扫荡副本获得更多奖励</t>
    <phoneticPr fontId="1" type="noConversion"/>
  </si>
  <si>
    <t>尽享全民福利</t>
    <phoneticPr fontId="1" type="noConversion"/>
  </si>
  <si>
    <t>可购买道具、装备、京剧猫碎片、VIP礼包等</t>
    <phoneticPr fontId="1" type="noConversion"/>
  </si>
  <si>
    <t>与好友一起同闯猫土</t>
    <phoneticPr fontId="1" type="noConversion"/>
  </si>
  <si>
    <t>15级开放，谈天说地交朋友</t>
    <phoneticPr fontId="1" type="noConversion"/>
  </si>
  <si>
    <t>与其他京剧猫一决高下，看谁是猫土最强！</t>
    <phoneticPr fontId="1" type="noConversion"/>
  </si>
  <si>
    <t>强化招式，提升战力</t>
    <phoneticPr fontId="1" type="noConversion"/>
  </si>
  <si>
    <t>招福集市</t>
    <phoneticPr fontId="1" type="noConversion"/>
  </si>
  <si>
    <t>levelUpdisplay</t>
    <phoneticPr fontId="1" type="noConversion"/>
  </si>
  <si>
    <t>levelUpdisplay</t>
    <phoneticPr fontId="1" type="noConversion"/>
  </si>
  <si>
    <r>
      <t xml:space="preserve">是否在升级动画中显示开启功能图标
</t>
    </r>
    <r>
      <rPr>
        <b/>
        <sz val="11"/>
        <color rgb="FFFF0000"/>
        <rFont val="宋体"/>
        <family val="3"/>
        <charset val="134"/>
        <scheme val="minor"/>
      </rPr>
      <t>0=显示
1=不显示</t>
    </r>
    <phoneticPr fontId="1" type="noConversion"/>
  </si>
  <si>
    <t>铜钱商店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</si>
</sst>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Alignment="1">
      <alignment horizontal="center" wrapText="1"/>
    </xf>
    <xf numFmtId="0" fontId="0" fillId="0" borderId="1" xfId="0" applyBorder="1"/>
    <xf numFmtId="0" fontId="0" fillId="0" borderId="0" xfId="0" quotePrefix="1" applyAlignment="1">
      <alignment horizont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57150</xdr:colOff>
      <xdr:row>4</xdr:row>
      <xdr:rowOff>57150</xdr:rowOff>
    </xdr:from>
    <xdr:to>
      <xdr:col>15</xdr:col>
      <xdr:colOff>275875</xdr:colOff>
      <xdr:row>6</xdr:row>
      <xdr:rowOff>28536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72950" y="2114550"/>
          <a:ext cx="2800000" cy="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7"/>
  <sheetViews>
    <sheetView tabSelected="1" zoomScaleNormal="100" workbookViewId="0">
      <pane ySplit="2" topLeftCell="A21" activePane="bottomLeft" state="frozen"/>
      <selection pane="bottomLeft" activeCell="F40" sqref="F40"/>
    </sheetView>
  </sheetViews>
  <sheetFormatPr defaultColWidth="8.875" defaultRowHeight="13.5" x14ac:dyDescent="0.15"/>
  <cols>
    <col min="2" max="2" width="8.5" bestFit="1" customWidth="1"/>
    <col min="3" max="3" width="9.5" bestFit="1" customWidth="1"/>
    <col min="4" max="4" width="15.125" bestFit="1" customWidth="1"/>
    <col min="5" max="5" width="19.375" bestFit="1" customWidth="1"/>
    <col min="6" max="6" width="20.5" bestFit="1" customWidth="1"/>
    <col min="7" max="7" width="10.5" bestFit="1" customWidth="1"/>
    <col min="8" max="8" width="16.125" bestFit="1" customWidth="1"/>
    <col min="9" max="9" width="47.125" bestFit="1" customWidth="1"/>
    <col min="11" max="11" width="38.5" customWidth="1"/>
    <col min="12" max="12" width="16.125" bestFit="1" customWidth="1"/>
  </cols>
  <sheetData>
    <row r="1" spans="1:12" x14ac:dyDescent="0.15">
      <c r="A1" t="s">
        <v>46</v>
      </c>
      <c r="B1" t="s">
        <v>36</v>
      </c>
      <c r="C1" t="s">
        <v>36</v>
      </c>
      <c r="D1" t="s">
        <v>37</v>
      </c>
      <c r="E1" t="s">
        <v>36</v>
      </c>
      <c r="F1" t="s">
        <v>45</v>
      </c>
      <c r="G1" t="s">
        <v>36</v>
      </c>
      <c r="H1" t="s">
        <v>36</v>
      </c>
      <c r="I1" t="s">
        <v>7</v>
      </c>
      <c r="J1" t="s">
        <v>71</v>
      </c>
      <c r="K1" t="s">
        <v>140</v>
      </c>
      <c r="L1" t="s">
        <v>46</v>
      </c>
    </row>
    <row r="2" spans="1:12" x14ac:dyDescent="0.15">
      <c r="A2" t="s">
        <v>47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69</v>
      </c>
      <c r="J2" t="s">
        <v>70</v>
      </c>
      <c r="K2" t="s">
        <v>139</v>
      </c>
      <c r="L2" t="s">
        <v>175</v>
      </c>
    </row>
    <row r="3" spans="1:12" x14ac:dyDescent="0.15">
      <c r="A3">
        <v>101</v>
      </c>
      <c r="B3">
        <v>1</v>
      </c>
      <c r="C3" s="4">
        <v>1</v>
      </c>
      <c r="D3" t="s">
        <v>8</v>
      </c>
      <c r="E3">
        <v>1</v>
      </c>
      <c r="F3">
        <v>1</v>
      </c>
      <c r="G3">
        <v>0</v>
      </c>
      <c r="H3">
        <v>0</v>
      </c>
      <c r="J3">
        <v>0</v>
      </c>
      <c r="L3">
        <v>1</v>
      </c>
    </row>
    <row r="4" spans="1:12" x14ac:dyDescent="0.15">
      <c r="A4">
        <v>102</v>
      </c>
      <c r="B4">
        <v>1</v>
      </c>
      <c r="C4" s="4">
        <v>2</v>
      </c>
      <c r="D4" t="s">
        <v>9</v>
      </c>
      <c r="E4">
        <v>1</v>
      </c>
      <c r="F4">
        <v>20</v>
      </c>
      <c r="G4">
        <v>1</v>
      </c>
      <c r="H4">
        <v>19</v>
      </c>
      <c r="I4" t="s">
        <v>75</v>
      </c>
      <c r="J4">
        <v>0</v>
      </c>
      <c r="K4" t="s">
        <v>156</v>
      </c>
      <c r="L4">
        <v>0</v>
      </c>
    </row>
    <row r="5" spans="1:12" x14ac:dyDescent="0.15">
      <c r="A5">
        <v>103</v>
      </c>
      <c r="B5">
        <v>1</v>
      </c>
      <c r="C5" s="4">
        <v>3</v>
      </c>
      <c r="D5" t="s">
        <v>10</v>
      </c>
      <c r="E5">
        <v>1</v>
      </c>
      <c r="F5">
        <v>21</v>
      </c>
      <c r="G5">
        <v>0</v>
      </c>
      <c r="H5">
        <v>0</v>
      </c>
      <c r="J5">
        <v>0</v>
      </c>
      <c r="K5" t="s">
        <v>151</v>
      </c>
      <c r="L5">
        <v>1</v>
      </c>
    </row>
    <row r="6" spans="1:12" x14ac:dyDescent="0.15">
      <c r="A6">
        <v>104</v>
      </c>
      <c r="B6">
        <v>1</v>
      </c>
      <c r="C6" s="4">
        <v>4</v>
      </c>
      <c r="D6" t="s">
        <v>111</v>
      </c>
      <c r="E6">
        <v>1</v>
      </c>
      <c r="F6">
        <v>1</v>
      </c>
      <c r="G6">
        <v>0</v>
      </c>
      <c r="H6">
        <v>0</v>
      </c>
      <c r="I6" t="s">
        <v>74</v>
      </c>
      <c r="J6">
        <v>1</v>
      </c>
      <c r="L6">
        <v>0</v>
      </c>
    </row>
    <row r="7" spans="1:12" x14ac:dyDescent="0.15">
      <c r="A7">
        <v>201</v>
      </c>
      <c r="B7">
        <v>2</v>
      </c>
      <c r="C7" s="4">
        <v>1</v>
      </c>
      <c r="D7" t="s">
        <v>11</v>
      </c>
      <c r="E7">
        <v>1</v>
      </c>
      <c r="F7">
        <v>5</v>
      </c>
      <c r="G7">
        <v>0</v>
      </c>
      <c r="H7">
        <v>4</v>
      </c>
      <c r="I7" t="s">
        <v>76</v>
      </c>
      <c r="J7">
        <v>1</v>
      </c>
      <c r="K7" t="s">
        <v>162</v>
      </c>
      <c r="L7">
        <v>0</v>
      </c>
    </row>
    <row r="8" spans="1:12" x14ac:dyDescent="0.15">
      <c r="A8">
        <v>301</v>
      </c>
      <c r="B8">
        <v>3</v>
      </c>
      <c r="C8" s="4">
        <v>1</v>
      </c>
      <c r="D8" t="s">
        <v>12</v>
      </c>
      <c r="E8">
        <v>1</v>
      </c>
      <c r="F8">
        <v>30</v>
      </c>
      <c r="G8">
        <v>1</v>
      </c>
      <c r="H8">
        <f>F8-1</f>
        <v>29</v>
      </c>
      <c r="I8" t="s">
        <v>78</v>
      </c>
      <c r="J8">
        <v>1</v>
      </c>
      <c r="K8" t="s">
        <v>153</v>
      </c>
      <c r="L8">
        <v>0</v>
      </c>
    </row>
    <row r="9" spans="1:12" x14ac:dyDescent="0.15">
      <c r="A9">
        <v>302</v>
      </c>
      <c r="B9">
        <v>3</v>
      </c>
      <c r="C9" s="4">
        <v>2</v>
      </c>
      <c r="D9" t="s">
        <v>13</v>
      </c>
      <c r="E9">
        <v>1</v>
      </c>
      <c r="F9">
        <v>17</v>
      </c>
      <c r="G9">
        <v>1</v>
      </c>
      <c r="H9">
        <v>15</v>
      </c>
      <c r="I9" t="s">
        <v>77</v>
      </c>
      <c r="J9">
        <v>1</v>
      </c>
      <c r="K9" t="s">
        <v>157</v>
      </c>
      <c r="L9">
        <v>0</v>
      </c>
    </row>
    <row r="10" spans="1:12" x14ac:dyDescent="0.15">
      <c r="A10">
        <v>401</v>
      </c>
      <c r="B10">
        <v>4</v>
      </c>
      <c r="C10" s="4">
        <v>1</v>
      </c>
      <c r="D10" t="s">
        <v>112</v>
      </c>
      <c r="E10">
        <v>1</v>
      </c>
      <c r="F10">
        <v>2</v>
      </c>
      <c r="G10">
        <v>0</v>
      </c>
      <c r="H10">
        <v>0</v>
      </c>
      <c r="I10" t="s">
        <v>79</v>
      </c>
      <c r="J10">
        <v>1</v>
      </c>
      <c r="K10" t="s">
        <v>173</v>
      </c>
      <c r="L10">
        <v>0</v>
      </c>
    </row>
    <row r="11" spans="1:12" x14ac:dyDescent="0.15">
      <c r="A11">
        <v>501</v>
      </c>
      <c r="B11">
        <v>5</v>
      </c>
      <c r="C11" s="4">
        <v>1</v>
      </c>
      <c r="D11" t="s">
        <v>113</v>
      </c>
      <c r="E11">
        <v>1</v>
      </c>
      <c r="F11">
        <v>4</v>
      </c>
      <c r="G11">
        <v>0</v>
      </c>
      <c r="H11">
        <v>3</v>
      </c>
      <c r="I11" t="s">
        <v>80</v>
      </c>
      <c r="J11">
        <v>1</v>
      </c>
      <c r="K11" t="s">
        <v>159</v>
      </c>
      <c r="L11">
        <v>0</v>
      </c>
    </row>
    <row r="12" spans="1:12" x14ac:dyDescent="0.15">
      <c r="A12">
        <v>502</v>
      </c>
      <c r="B12">
        <v>5</v>
      </c>
      <c r="C12" s="4">
        <v>2</v>
      </c>
      <c r="D12" t="s">
        <v>114</v>
      </c>
      <c r="E12">
        <v>1</v>
      </c>
      <c r="F12">
        <v>4</v>
      </c>
      <c r="G12">
        <v>0</v>
      </c>
      <c r="H12">
        <v>0</v>
      </c>
      <c r="J12">
        <v>0</v>
      </c>
      <c r="K12" t="s">
        <v>160</v>
      </c>
      <c r="L12">
        <v>1</v>
      </c>
    </row>
    <row r="13" spans="1:12" x14ac:dyDescent="0.15">
      <c r="A13">
        <v>503</v>
      </c>
      <c r="B13">
        <v>5</v>
      </c>
      <c r="C13" s="4">
        <v>3</v>
      </c>
      <c r="D13" t="s">
        <v>115</v>
      </c>
      <c r="E13">
        <v>1</v>
      </c>
      <c r="F13">
        <v>34</v>
      </c>
      <c r="G13">
        <v>1</v>
      </c>
      <c r="H13">
        <v>0</v>
      </c>
      <c r="I13" t="s">
        <v>81</v>
      </c>
      <c r="J13">
        <v>0</v>
      </c>
      <c r="K13" t="s">
        <v>148</v>
      </c>
      <c r="L13">
        <v>1</v>
      </c>
    </row>
    <row r="14" spans="1:12" x14ac:dyDescent="0.15">
      <c r="A14">
        <v>601</v>
      </c>
      <c r="B14">
        <v>6</v>
      </c>
      <c r="C14" s="4">
        <v>1</v>
      </c>
      <c r="D14" t="s">
        <v>14</v>
      </c>
      <c r="E14">
        <v>1</v>
      </c>
      <c r="F14">
        <v>9</v>
      </c>
      <c r="G14">
        <v>0</v>
      </c>
      <c r="H14">
        <v>0</v>
      </c>
      <c r="I14" t="s">
        <v>82</v>
      </c>
      <c r="J14">
        <v>1</v>
      </c>
      <c r="K14" t="s">
        <v>170</v>
      </c>
      <c r="L14">
        <v>1</v>
      </c>
    </row>
    <row r="15" spans="1:12" x14ac:dyDescent="0.15">
      <c r="A15">
        <v>701</v>
      </c>
      <c r="B15">
        <v>7</v>
      </c>
      <c r="C15" s="4">
        <v>1</v>
      </c>
      <c r="D15" t="s">
        <v>15</v>
      </c>
      <c r="E15">
        <v>1</v>
      </c>
      <c r="F15">
        <v>4</v>
      </c>
      <c r="G15">
        <v>0</v>
      </c>
      <c r="H15">
        <v>0</v>
      </c>
      <c r="I15" t="s">
        <v>83</v>
      </c>
      <c r="J15">
        <v>1</v>
      </c>
      <c r="K15" t="s">
        <v>161</v>
      </c>
      <c r="L15">
        <v>0</v>
      </c>
    </row>
    <row r="16" spans="1:12" x14ac:dyDescent="0.15">
      <c r="A16">
        <v>801</v>
      </c>
      <c r="B16">
        <v>8</v>
      </c>
      <c r="C16" s="4">
        <v>1</v>
      </c>
      <c r="D16" t="s">
        <v>116</v>
      </c>
      <c r="E16">
        <v>1</v>
      </c>
      <c r="F16">
        <v>1</v>
      </c>
      <c r="G16">
        <v>0</v>
      </c>
      <c r="H16">
        <v>0</v>
      </c>
      <c r="I16" t="s">
        <v>84</v>
      </c>
      <c r="J16">
        <v>1</v>
      </c>
      <c r="L16">
        <v>1</v>
      </c>
    </row>
    <row r="17" spans="1:12" x14ac:dyDescent="0.15">
      <c r="A17">
        <v>802</v>
      </c>
      <c r="B17">
        <v>8</v>
      </c>
      <c r="C17" s="4">
        <v>2</v>
      </c>
      <c r="D17" t="s">
        <v>117</v>
      </c>
      <c r="E17">
        <v>1</v>
      </c>
      <c r="F17">
        <v>1</v>
      </c>
      <c r="G17">
        <v>0</v>
      </c>
      <c r="H17">
        <v>0</v>
      </c>
      <c r="J17">
        <v>0</v>
      </c>
      <c r="L17">
        <v>1</v>
      </c>
    </row>
    <row r="18" spans="1:12" x14ac:dyDescent="0.15">
      <c r="A18">
        <v>803</v>
      </c>
      <c r="B18">
        <v>8</v>
      </c>
      <c r="C18" s="4">
        <v>3</v>
      </c>
      <c r="D18" t="s">
        <v>118</v>
      </c>
      <c r="E18">
        <v>1</v>
      </c>
      <c r="F18">
        <v>20</v>
      </c>
      <c r="G18">
        <v>1</v>
      </c>
      <c r="H18">
        <v>0</v>
      </c>
      <c r="I18" t="s">
        <v>85</v>
      </c>
      <c r="J18">
        <v>0</v>
      </c>
      <c r="K18" t="s">
        <v>158</v>
      </c>
      <c r="L18">
        <v>1</v>
      </c>
    </row>
    <row r="19" spans="1:12" x14ac:dyDescent="0.15">
      <c r="A19">
        <v>901</v>
      </c>
      <c r="B19">
        <v>9</v>
      </c>
      <c r="C19" s="4">
        <v>1</v>
      </c>
      <c r="D19" t="s">
        <v>16</v>
      </c>
      <c r="E19">
        <v>1</v>
      </c>
      <c r="F19">
        <v>6</v>
      </c>
      <c r="G19">
        <v>0</v>
      </c>
      <c r="H19">
        <v>0</v>
      </c>
      <c r="I19" t="s">
        <v>86</v>
      </c>
      <c r="J19">
        <v>1</v>
      </c>
      <c r="K19" t="s">
        <v>163</v>
      </c>
      <c r="L19">
        <v>0</v>
      </c>
    </row>
    <row r="20" spans="1:12" x14ac:dyDescent="0.15">
      <c r="A20">
        <v>902</v>
      </c>
      <c r="B20">
        <v>9</v>
      </c>
      <c r="C20" s="4">
        <v>2</v>
      </c>
      <c r="D20" t="s">
        <v>17</v>
      </c>
      <c r="E20">
        <v>1</v>
      </c>
      <c r="F20">
        <v>6</v>
      </c>
      <c r="G20">
        <v>0</v>
      </c>
      <c r="H20">
        <v>0</v>
      </c>
      <c r="J20">
        <v>0</v>
      </c>
      <c r="K20" t="s">
        <v>164</v>
      </c>
      <c r="L20">
        <v>1</v>
      </c>
    </row>
    <row r="21" spans="1:12" x14ac:dyDescent="0.15">
      <c r="A21">
        <v>903</v>
      </c>
      <c r="B21">
        <v>9</v>
      </c>
      <c r="C21" s="4">
        <v>3</v>
      </c>
      <c r="D21" t="s">
        <v>18</v>
      </c>
      <c r="E21">
        <v>1</v>
      </c>
      <c r="F21">
        <v>6</v>
      </c>
      <c r="G21">
        <v>0</v>
      </c>
      <c r="H21">
        <v>0</v>
      </c>
      <c r="J21">
        <v>0</v>
      </c>
      <c r="K21" t="s">
        <v>165</v>
      </c>
      <c r="L21">
        <v>1</v>
      </c>
    </row>
    <row r="22" spans="1:12" x14ac:dyDescent="0.15">
      <c r="A22">
        <v>1001</v>
      </c>
      <c r="B22">
        <v>10</v>
      </c>
      <c r="C22" s="4">
        <v>1</v>
      </c>
      <c r="D22" t="s">
        <v>19</v>
      </c>
      <c r="E22">
        <v>1</v>
      </c>
      <c r="F22">
        <v>1</v>
      </c>
      <c r="G22">
        <v>0</v>
      </c>
      <c r="H22">
        <v>0</v>
      </c>
      <c r="I22" t="s">
        <v>87</v>
      </c>
      <c r="J22">
        <v>1</v>
      </c>
      <c r="L22">
        <v>1</v>
      </c>
    </row>
    <row r="23" spans="1:12" x14ac:dyDescent="0.15">
      <c r="A23">
        <v>1101</v>
      </c>
      <c r="B23">
        <v>11</v>
      </c>
      <c r="C23" s="4">
        <v>1</v>
      </c>
      <c r="D23" t="s">
        <v>20</v>
      </c>
      <c r="E23">
        <v>1</v>
      </c>
      <c r="F23">
        <v>1</v>
      </c>
      <c r="G23">
        <v>0</v>
      </c>
      <c r="H23">
        <v>0</v>
      </c>
      <c r="I23" t="s">
        <v>88</v>
      </c>
      <c r="J23">
        <v>1</v>
      </c>
      <c r="L23">
        <v>1</v>
      </c>
    </row>
    <row r="24" spans="1:12" x14ac:dyDescent="0.15">
      <c r="A24">
        <v>1102</v>
      </c>
      <c r="B24">
        <v>11</v>
      </c>
      <c r="C24" s="4">
        <v>2</v>
      </c>
      <c r="D24" t="s">
        <v>119</v>
      </c>
      <c r="E24">
        <v>1</v>
      </c>
      <c r="F24">
        <v>1</v>
      </c>
      <c r="G24">
        <v>0</v>
      </c>
      <c r="H24">
        <v>0</v>
      </c>
      <c r="I24" t="s">
        <v>89</v>
      </c>
      <c r="J24">
        <v>1</v>
      </c>
      <c r="L24">
        <v>1</v>
      </c>
    </row>
    <row r="25" spans="1:12" x14ac:dyDescent="0.15">
      <c r="A25">
        <v>1201</v>
      </c>
      <c r="B25">
        <v>12</v>
      </c>
      <c r="C25" s="4">
        <v>1</v>
      </c>
      <c r="D25" t="s">
        <v>21</v>
      </c>
      <c r="E25">
        <v>1</v>
      </c>
      <c r="F25">
        <v>9</v>
      </c>
      <c r="G25">
        <v>0</v>
      </c>
      <c r="H25">
        <v>0</v>
      </c>
      <c r="I25" t="s">
        <v>90</v>
      </c>
      <c r="J25">
        <v>1</v>
      </c>
      <c r="K25" t="s">
        <v>171</v>
      </c>
      <c r="L25">
        <v>1</v>
      </c>
    </row>
    <row r="26" spans="1:12" x14ac:dyDescent="0.15">
      <c r="A26">
        <v>1301</v>
      </c>
      <c r="B26">
        <v>13</v>
      </c>
      <c r="C26" s="4">
        <v>1</v>
      </c>
      <c r="D26" t="s">
        <v>22</v>
      </c>
      <c r="E26">
        <v>1</v>
      </c>
      <c r="F26">
        <v>1</v>
      </c>
      <c r="G26">
        <v>0</v>
      </c>
      <c r="H26">
        <v>0</v>
      </c>
      <c r="J26">
        <v>1</v>
      </c>
      <c r="L26">
        <v>1</v>
      </c>
    </row>
    <row r="27" spans="1:12" x14ac:dyDescent="0.15">
      <c r="A27">
        <v>1302</v>
      </c>
      <c r="B27">
        <v>13</v>
      </c>
      <c r="C27" s="4">
        <v>2</v>
      </c>
      <c r="D27" t="s">
        <v>120</v>
      </c>
      <c r="E27">
        <v>1</v>
      </c>
      <c r="F27">
        <v>1</v>
      </c>
      <c r="G27">
        <v>0</v>
      </c>
      <c r="H27">
        <v>0</v>
      </c>
      <c r="J27">
        <v>1</v>
      </c>
      <c r="L27">
        <v>1</v>
      </c>
    </row>
    <row r="28" spans="1:12" x14ac:dyDescent="0.15">
      <c r="A28">
        <v>1303</v>
      </c>
      <c r="B28">
        <v>13</v>
      </c>
      <c r="C28" s="4">
        <v>3</v>
      </c>
      <c r="D28" t="s">
        <v>121</v>
      </c>
      <c r="E28">
        <v>1</v>
      </c>
      <c r="F28">
        <v>1</v>
      </c>
      <c r="G28">
        <v>0</v>
      </c>
      <c r="H28">
        <v>0</v>
      </c>
      <c r="J28">
        <v>1</v>
      </c>
      <c r="L28">
        <v>1</v>
      </c>
    </row>
    <row r="29" spans="1:12" x14ac:dyDescent="0.15">
      <c r="A29">
        <v>1401</v>
      </c>
      <c r="B29">
        <v>14</v>
      </c>
      <c r="C29" s="4">
        <v>1</v>
      </c>
      <c r="D29" t="s">
        <v>23</v>
      </c>
      <c r="E29">
        <v>1</v>
      </c>
      <c r="F29">
        <v>1</v>
      </c>
      <c r="G29">
        <v>0</v>
      </c>
      <c r="H29">
        <v>0</v>
      </c>
      <c r="I29" t="s">
        <v>91</v>
      </c>
      <c r="J29">
        <v>1</v>
      </c>
      <c r="L29">
        <v>1</v>
      </c>
    </row>
    <row r="30" spans="1:12" x14ac:dyDescent="0.15">
      <c r="A30">
        <v>1402</v>
      </c>
      <c r="B30">
        <v>14</v>
      </c>
      <c r="C30" s="4">
        <v>2</v>
      </c>
      <c r="D30" t="s">
        <v>124</v>
      </c>
      <c r="E30">
        <v>1</v>
      </c>
      <c r="F30">
        <v>6</v>
      </c>
      <c r="G30">
        <v>0</v>
      </c>
      <c r="H30">
        <v>0</v>
      </c>
      <c r="J30">
        <v>0</v>
      </c>
      <c r="K30" t="s">
        <v>166</v>
      </c>
      <c r="L30">
        <v>1</v>
      </c>
    </row>
    <row r="31" spans="1:12" x14ac:dyDescent="0.15">
      <c r="A31">
        <v>1403</v>
      </c>
      <c r="B31">
        <v>14</v>
      </c>
      <c r="C31" s="4">
        <v>3</v>
      </c>
      <c r="D31" t="s">
        <v>122</v>
      </c>
      <c r="E31">
        <v>1</v>
      </c>
      <c r="F31">
        <v>1</v>
      </c>
      <c r="G31">
        <v>0</v>
      </c>
      <c r="H31">
        <v>0</v>
      </c>
      <c r="I31" t="s">
        <v>92</v>
      </c>
      <c r="J31">
        <v>1</v>
      </c>
      <c r="L31">
        <v>1</v>
      </c>
    </row>
    <row r="32" spans="1:12" x14ac:dyDescent="0.15">
      <c r="A32">
        <v>1404</v>
      </c>
      <c r="B32">
        <v>14</v>
      </c>
      <c r="C32" s="4">
        <v>4</v>
      </c>
      <c r="D32" t="s">
        <v>126</v>
      </c>
      <c r="E32">
        <v>1</v>
      </c>
      <c r="F32">
        <v>11</v>
      </c>
      <c r="G32">
        <v>0</v>
      </c>
      <c r="H32">
        <v>0</v>
      </c>
      <c r="J32">
        <v>0</v>
      </c>
      <c r="L32">
        <v>1</v>
      </c>
    </row>
    <row r="33" spans="1:12" x14ac:dyDescent="0.15">
      <c r="A33">
        <v>1405</v>
      </c>
      <c r="B33">
        <v>14</v>
      </c>
      <c r="C33" s="4">
        <v>5</v>
      </c>
      <c r="D33" t="s">
        <v>128</v>
      </c>
      <c r="E33">
        <v>1</v>
      </c>
      <c r="F33">
        <v>12</v>
      </c>
      <c r="G33">
        <v>0</v>
      </c>
      <c r="H33">
        <v>0</v>
      </c>
      <c r="J33">
        <v>0</v>
      </c>
      <c r="K33" s="10"/>
      <c r="L33">
        <v>1</v>
      </c>
    </row>
    <row r="34" spans="1:12" x14ac:dyDescent="0.15">
      <c r="A34">
        <v>1406</v>
      </c>
      <c r="B34">
        <v>14</v>
      </c>
      <c r="C34" s="4">
        <v>6</v>
      </c>
      <c r="D34" t="s">
        <v>123</v>
      </c>
      <c r="E34">
        <v>1</v>
      </c>
      <c r="F34">
        <v>1</v>
      </c>
      <c r="G34">
        <v>0</v>
      </c>
      <c r="H34">
        <v>0</v>
      </c>
      <c r="J34">
        <v>0</v>
      </c>
      <c r="L34">
        <v>1</v>
      </c>
    </row>
    <row r="35" spans="1:12" x14ac:dyDescent="0.15">
      <c r="A35">
        <v>1407</v>
      </c>
      <c r="B35">
        <v>14</v>
      </c>
      <c r="C35" s="4">
        <v>7</v>
      </c>
      <c r="D35" t="s">
        <v>125</v>
      </c>
      <c r="E35">
        <v>1</v>
      </c>
      <c r="F35">
        <v>10</v>
      </c>
      <c r="G35">
        <v>0</v>
      </c>
      <c r="H35">
        <v>0</v>
      </c>
      <c r="J35">
        <v>0</v>
      </c>
      <c r="K35" t="s">
        <v>168</v>
      </c>
      <c r="L35">
        <v>1</v>
      </c>
    </row>
    <row r="36" spans="1:12" x14ac:dyDescent="0.15">
      <c r="A36">
        <v>1408</v>
      </c>
      <c r="B36">
        <v>14</v>
      </c>
      <c r="C36" s="4">
        <v>8</v>
      </c>
      <c r="D36" t="s">
        <v>127</v>
      </c>
      <c r="E36">
        <v>1</v>
      </c>
      <c r="F36">
        <v>12</v>
      </c>
      <c r="G36">
        <v>0</v>
      </c>
      <c r="H36">
        <v>0</v>
      </c>
      <c r="J36">
        <v>0</v>
      </c>
      <c r="L36">
        <v>1</v>
      </c>
    </row>
    <row r="37" spans="1:12" x14ac:dyDescent="0.15">
      <c r="A37">
        <v>1501</v>
      </c>
      <c r="B37">
        <v>15</v>
      </c>
      <c r="C37" s="4">
        <v>1</v>
      </c>
      <c r="D37" t="s">
        <v>174</v>
      </c>
      <c r="E37">
        <v>1</v>
      </c>
      <c r="F37">
        <v>31</v>
      </c>
      <c r="G37">
        <v>0</v>
      </c>
      <c r="H37">
        <f>F37-1</f>
        <v>30</v>
      </c>
      <c r="I37" t="s">
        <v>93</v>
      </c>
      <c r="J37">
        <v>1</v>
      </c>
      <c r="K37" t="s">
        <v>150</v>
      </c>
      <c r="L37">
        <v>0</v>
      </c>
    </row>
    <row r="38" spans="1:12" x14ac:dyDescent="0.15">
      <c r="A38">
        <v>1502</v>
      </c>
      <c r="B38">
        <v>15</v>
      </c>
      <c r="C38" s="4">
        <v>2</v>
      </c>
      <c r="D38" t="s">
        <v>25</v>
      </c>
      <c r="E38">
        <v>1</v>
      </c>
      <c r="F38">
        <v>31</v>
      </c>
      <c r="G38">
        <v>0</v>
      </c>
      <c r="H38">
        <v>0</v>
      </c>
      <c r="J38">
        <v>0</v>
      </c>
      <c r="K38" s="10" t="s">
        <v>145</v>
      </c>
      <c r="L38">
        <v>1</v>
      </c>
    </row>
    <row r="39" spans="1:12" x14ac:dyDescent="0.15">
      <c r="A39">
        <v>1503</v>
      </c>
      <c r="B39">
        <v>15</v>
      </c>
      <c r="C39" s="4">
        <v>3</v>
      </c>
      <c r="D39" t="s">
        <v>26</v>
      </c>
      <c r="E39">
        <v>1</v>
      </c>
      <c r="F39">
        <v>31</v>
      </c>
      <c r="G39">
        <v>0</v>
      </c>
      <c r="H39">
        <v>0</v>
      </c>
      <c r="J39">
        <v>0</v>
      </c>
      <c r="K39" s="10" t="s">
        <v>143</v>
      </c>
      <c r="L39">
        <v>1</v>
      </c>
    </row>
    <row r="40" spans="1:12" x14ac:dyDescent="0.15">
      <c r="A40">
        <v>1504</v>
      </c>
      <c r="B40">
        <v>15</v>
      </c>
      <c r="C40" s="4">
        <v>4</v>
      </c>
      <c r="D40" t="s">
        <v>27</v>
      </c>
      <c r="E40">
        <v>1</v>
      </c>
      <c r="F40">
        <v>31</v>
      </c>
      <c r="G40">
        <v>0</v>
      </c>
      <c r="H40">
        <v>0</v>
      </c>
      <c r="J40">
        <v>0</v>
      </c>
      <c r="K40" s="10" t="s">
        <v>142</v>
      </c>
      <c r="L40">
        <v>1</v>
      </c>
    </row>
    <row r="41" spans="1:12" x14ac:dyDescent="0.15">
      <c r="A41">
        <v>1505</v>
      </c>
      <c r="B41">
        <v>15</v>
      </c>
      <c r="C41" s="4">
        <v>5</v>
      </c>
      <c r="D41" t="s">
        <v>28</v>
      </c>
      <c r="E41">
        <v>1</v>
      </c>
      <c r="F41">
        <v>31</v>
      </c>
      <c r="G41">
        <v>0</v>
      </c>
      <c r="H41">
        <v>0</v>
      </c>
      <c r="J41">
        <v>0</v>
      </c>
      <c r="K41" s="10" t="s">
        <v>144</v>
      </c>
      <c r="L41">
        <v>1</v>
      </c>
    </row>
    <row r="42" spans="1:12" x14ac:dyDescent="0.15">
      <c r="A42">
        <v>1601</v>
      </c>
      <c r="B42">
        <v>16</v>
      </c>
      <c r="C42" s="4">
        <v>1</v>
      </c>
      <c r="D42" t="s">
        <v>29</v>
      </c>
      <c r="E42">
        <v>1</v>
      </c>
      <c r="F42">
        <v>30</v>
      </c>
      <c r="G42">
        <v>1</v>
      </c>
      <c r="H42">
        <v>0</v>
      </c>
      <c r="I42" t="s">
        <v>94</v>
      </c>
      <c r="J42">
        <v>1</v>
      </c>
      <c r="K42" t="s">
        <v>152</v>
      </c>
      <c r="L42">
        <v>0</v>
      </c>
    </row>
    <row r="43" spans="1:12" x14ac:dyDescent="0.15">
      <c r="A43">
        <v>1701</v>
      </c>
      <c r="B43">
        <v>17</v>
      </c>
      <c r="C43" s="4">
        <v>1</v>
      </c>
      <c r="D43" t="s">
        <v>129</v>
      </c>
      <c r="E43">
        <v>1</v>
      </c>
      <c r="F43">
        <v>10</v>
      </c>
      <c r="G43">
        <v>0</v>
      </c>
      <c r="H43">
        <v>0</v>
      </c>
      <c r="I43" t="s">
        <v>95</v>
      </c>
      <c r="J43">
        <v>1</v>
      </c>
      <c r="K43" s="10" t="s">
        <v>172</v>
      </c>
      <c r="L43">
        <v>1</v>
      </c>
    </row>
    <row r="44" spans="1:12" x14ac:dyDescent="0.15">
      <c r="A44">
        <v>1702</v>
      </c>
      <c r="B44">
        <v>17</v>
      </c>
      <c r="C44" s="4">
        <v>2</v>
      </c>
      <c r="D44" t="s">
        <v>30</v>
      </c>
      <c r="E44">
        <v>1</v>
      </c>
      <c r="F44">
        <v>10</v>
      </c>
      <c r="G44">
        <v>1</v>
      </c>
      <c r="H44">
        <v>9</v>
      </c>
      <c r="I44" t="s">
        <v>96</v>
      </c>
      <c r="J44">
        <v>0</v>
      </c>
      <c r="K44" s="10" t="s">
        <v>172</v>
      </c>
      <c r="L44">
        <v>0</v>
      </c>
    </row>
    <row r="45" spans="1:12" x14ac:dyDescent="0.15">
      <c r="A45">
        <v>1703</v>
      </c>
      <c r="B45">
        <v>17</v>
      </c>
      <c r="C45" s="4">
        <v>3</v>
      </c>
      <c r="D45" t="s">
        <v>31</v>
      </c>
      <c r="E45">
        <v>1</v>
      </c>
      <c r="F45">
        <v>10</v>
      </c>
      <c r="G45">
        <v>0</v>
      </c>
      <c r="H45">
        <v>0</v>
      </c>
      <c r="J45">
        <v>0</v>
      </c>
      <c r="K45" s="10"/>
      <c r="L45">
        <v>1</v>
      </c>
    </row>
    <row r="46" spans="1:12" x14ac:dyDescent="0.15">
      <c r="A46">
        <v>1801</v>
      </c>
      <c r="B46">
        <v>18</v>
      </c>
      <c r="C46" s="4">
        <v>1</v>
      </c>
      <c r="D46" t="s">
        <v>32</v>
      </c>
      <c r="E46">
        <v>1</v>
      </c>
      <c r="F46">
        <v>34</v>
      </c>
      <c r="G46">
        <v>1</v>
      </c>
      <c r="H46">
        <f>F46-1</f>
        <v>33</v>
      </c>
      <c r="I46" t="s">
        <v>97</v>
      </c>
      <c r="J46">
        <v>1</v>
      </c>
      <c r="K46" t="s">
        <v>147</v>
      </c>
      <c r="L46">
        <v>1</v>
      </c>
    </row>
    <row r="47" spans="1:12" x14ac:dyDescent="0.15">
      <c r="A47">
        <v>1802</v>
      </c>
      <c r="B47">
        <v>18</v>
      </c>
      <c r="C47" s="4">
        <v>2</v>
      </c>
      <c r="D47" t="s">
        <v>33</v>
      </c>
      <c r="E47">
        <v>1</v>
      </c>
      <c r="F47">
        <v>26</v>
      </c>
      <c r="G47">
        <v>1</v>
      </c>
      <c r="H47">
        <f>F47-1</f>
        <v>25</v>
      </c>
      <c r="I47" t="s">
        <v>98</v>
      </c>
      <c r="J47">
        <v>1</v>
      </c>
      <c r="K47" t="s">
        <v>149</v>
      </c>
      <c r="L47">
        <v>0</v>
      </c>
    </row>
    <row r="48" spans="1:12" x14ac:dyDescent="0.15">
      <c r="A48">
        <v>1901</v>
      </c>
      <c r="B48">
        <v>19</v>
      </c>
      <c r="C48" s="4">
        <v>1</v>
      </c>
      <c r="D48" t="s">
        <v>34</v>
      </c>
      <c r="E48">
        <v>1</v>
      </c>
      <c r="F48">
        <v>17</v>
      </c>
      <c r="G48">
        <v>1</v>
      </c>
      <c r="H48">
        <v>0</v>
      </c>
      <c r="I48" t="s">
        <v>99</v>
      </c>
      <c r="J48">
        <v>1</v>
      </c>
      <c r="K48" t="s">
        <v>154</v>
      </c>
      <c r="L48">
        <v>0</v>
      </c>
    </row>
    <row r="49" spans="1:12" x14ac:dyDescent="0.15">
      <c r="A49">
        <v>2001</v>
      </c>
      <c r="B49">
        <v>20</v>
      </c>
      <c r="C49" s="4">
        <v>1</v>
      </c>
      <c r="D49" t="s">
        <v>130</v>
      </c>
      <c r="E49">
        <v>1</v>
      </c>
      <c r="F49">
        <v>11</v>
      </c>
      <c r="G49">
        <v>0</v>
      </c>
      <c r="H49">
        <v>10</v>
      </c>
      <c r="I49" t="s">
        <v>100</v>
      </c>
      <c r="J49">
        <v>1</v>
      </c>
      <c r="K49" t="s">
        <v>169</v>
      </c>
      <c r="L49">
        <v>0</v>
      </c>
    </row>
    <row r="50" spans="1:12" x14ac:dyDescent="0.15">
      <c r="A50">
        <v>2003</v>
      </c>
      <c r="B50">
        <v>20</v>
      </c>
      <c r="C50" s="4">
        <v>3</v>
      </c>
      <c r="D50" t="s">
        <v>132</v>
      </c>
      <c r="E50">
        <v>1</v>
      </c>
      <c r="F50">
        <v>11</v>
      </c>
      <c r="G50">
        <v>0</v>
      </c>
      <c r="H50">
        <v>0</v>
      </c>
      <c r="J50">
        <v>0</v>
      </c>
      <c r="L50">
        <v>1</v>
      </c>
    </row>
    <row r="51" spans="1:12" x14ac:dyDescent="0.15">
      <c r="A51">
        <v>2004</v>
      </c>
      <c r="B51">
        <v>20</v>
      </c>
      <c r="C51" s="4">
        <v>4</v>
      </c>
      <c r="D51" t="s">
        <v>133</v>
      </c>
      <c r="E51">
        <v>1</v>
      </c>
      <c r="F51">
        <v>15</v>
      </c>
      <c r="G51">
        <v>1</v>
      </c>
      <c r="H51">
        <v>0</v>
      </c>
      <c r="J51">
        <v>0</v>
      </c>
      <c r="L51">
        <v>1</v>
      </c>
    </row>
    <row r="52" spans="1:12" x14ac:dyDescent="0.15">
      <c r="A52">
        <v>2005</v>
      </c>
      <c r="B52">
        <v>20</v>
      </c>
      <c r="C52" s="4">
        <v>5</v>
      </c>
      <c r="D52" t="s">
        <v>131</v>
      </c>
      <c r="E52">
        <v>1</v>
      </c>
      <c r="F52">
        <v>11</v>
      </c>
      <c r="G52">
        <v>0</v>
      </c>
      <c r="H52">
        <v>0</v>
      </c>
      <c r="J52">
        <v>0</v>
      </c>
      <c r="L52">
        <v>1</v>
      </c>
    </row>
    <row r="53" spans="1:12" x14ac:dyDescent="0.15">
      <c r="A53">
        <v>2006</v>
      </c>
      <c r="B53">
        <v>20</v>
      </c>
      <c r="C53" s="4">
        <v>6</v>
      </c>
      <c r="D53" s="12" t="s">
        <v>178</v>
      </c>
      <c r="E53">
        <v>1</v>
      </c>
      <c r="F53">
        <v>75</v>
      </c>
      <c r="G53">
        <v>0</v>
      </c>
      <c r="H53">
        <v>74</v>
      </c>
      <c r="J53">
        <v>0</v>
      </c>
      <c r="L53">
        <v>1</v>
      </c>
    </row>
    <row r="54" spans="1:12" x14ac:dyDescent="0.15">
      <c r="A54">
        <v>2101</v>
      </c>
      <c r="B54">
        <v>21</v>
      </c>
      <c r="C54" s="4">
        <v>1</v>
      </c>
      <c r="D54" t="s">
        <v>134</v>
      </c>
      <c r="E54">
        <v>1</v>
      </c>
      <c r="F54">
        <v>8</v>
      </c>
      <c r="G54">
        <v>1</v>
      </c>
      <c r="H54">
        <v>0</v>
      </c>
      <c r="I54" t="s">
        <v>101</v>
      </c>
      <c r="J54">
        <v>1</v>
      </c>
      <c r="K54" t="s">
        <v>167</v>
      </c>
      <c r="L54">
        <v>1</v>
      </c>
    </row>
    <row r="55" spans="1:12" x14ac:dyDescent="0.15">
      <c r="A55">
        <v>2201</v>
      </c>
      <c r="B55">
        <v>22</v>
      </c>
      <c r="C55" s="4">
        <v>1</v>
      </c>
      <c r="D55" t="s">
        <v>35</v>
      </c>
      <c r="E55">
        <v>1</v>
      </c>
      <c r="F55">
        <v>10</v>
      </c>
      <c r="G55">
        <v>0</v>
      </c>
      <c r="H55">
        <v>0</v>
      </c>
      <c r="I55" t="s">
        <v>102</v>
      </c>
      <c r="J55">
        <v>1</v>
      </c>
      <c r="K55" t="s">
        <v>155</v>
      </c>
      <c r="L55">
        <v>1</v>
      </c>
    </row>
    <row r="56" spans="1:12" x14ac:dyDescent="0.15">
      <c r="A56">
        <v>2301</v>
      </c>
      <c r="B56">
        <v>23</v>
      </c>
      <c r="C56" s="4">
        <v>1</v>
      </c>
      <c r="D56" t="s">
        <v>135</v>
      </c>
      <c r="E56">
        <v>1</v>
      </c>
      <c r="F56">
        <v>23</v>
      </c>
      <c r="G56">
        <v>0</v>
      </c>
      <c r="H56">
        <f>F56-1</f>
        <v>22</v>
      </c>
      <c r="I56" t="s">
        <v>103</v>
      </c>
      <c r="J56">
        <v>1</v>
      </c>
      <c r="K56" t="s">
        <v>146</v>
      </c>
      <c r="L56">
        <v>0</v>
      </c>
    </row>
    <row r="57" spans="1:12" x14ac:dyDescent="0.15">
      <c r="A57">
        <v>2401</v>
      </c>
      <c r="B57">
        <v>24</v>
      </c>
      <c r="C57" s="4">
        <v>1</v>
      </c>
      <c r="D57" t="s">
        <v>136</v>
      </c>
      <c r="E57">
        <v>1</v>
      </c>
      <c r="F57">
        <v>1</v>
      </c>
      <c r="G57">
        <v>0</v>
      </c>
      <c r="H57">
        <v>0</v>
      </c>
      <c r="J57">
        <v>1</v>
      </c>
      <c r="L57">
        <v>1</v>
      </c>
    </row>
  </sheetData>
  <autoFilter ref="A2:L2">
    <sortState ref="A3:L57">
      <sortCondition ref="A2"/>
    </sortState>
  </autoFilter>
  <phoneticPr fontId="1" type="noConversion"/>
  <pageMargins left="0.7" right="0.7" top="0.75" bottom="0.75" header="0.3" footer="0.3"/>
  <pageSetup paperSize="9" orientation="portrait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>
      <selection activeCell="G29" sqref="G29"/>
    </sheetView>
  </sheetViews>
  <sheetFormatPr defaultRowHeight="13.5" x14ac:dyDescent="0.15"/>
  <cols>
    <col min="1" max="1" width="9.5" bestFit="1" customWidth="1"/>
    <col min="4" max="4" width="13" bestFit="1" customWidth="1"/>
    <col min="5" max="5" width="19.375" bestFit="1" customWidth="1"/>
    <col min="6" max="6" width="20.5" bestFit="1" customWidth="1"/>
    <col min="7" max="7" width="10.5" bestFit="1" customWidth="1"/>
  </cols>
  <sheetData>
    <row r="1" spans="1:10" x14ac:dyDescent="0.15">
      <c r="A1" t="s">
        <v>36</v>
      </c>
      <c r="B1" t="s">
        <v>36</v>
      </c>
      <c r="C1" t="s">
        <v>36</v>
      </c>
      <c r="D1" t="s">
        <v>37</v>
      </c>
      <c r="E1" t="s">
        <v>36</v>
      </c>
      <c r="F1" t="s">
        <v>37</v>
      </c>
      <c r="G1" t="s">
        <v>36</v>
      </c>
      <c r="H1" t="s">
        <v>36</v>
      </c>
      <c r="I1" t="s">
        <v>37</v>
      </c>
      <c r="J1" t="s">
        <v>36</v>
      </c>
    </row>
    <row r="2" spans="1:10" x14ac:dyDescent="0.15">
      <c r="A2" t="s">
        <v>108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109</v>
      </c>
      <c r="J2" t="s">
        <v>110</v>
      </c>
    </row>
    <row r="3" spans="1:10" x14ac:dyDescent="0.15">
      <c r="A3">
        <v>101</v>
      </c>
      <c r="B3">
        <v>1</v>
      </c>
      <c r="C3">
        <v>1</v>
      </c>
      <c r="D3" t="s">
        <v>8</v>
      </c>
      <c r="E3">
        <v>1</v>
      </c>
      <c r="F3">
        <v>1</v>
      </c>
      <c r="G3">
        <v>0</v>
      </c>
      <c r="H3">
        <v>0</v>
      </c>
      <c r="J3">
        <v>0</v>
      </c>
    </row>
    <row r="4" spans="1:10" x14ac:dyDescent="0.15">
      <c r="A4">
        <v>104</v>
      </c>
      <c r="B4">
        <v>1</v>
      </c>
      <c r="C4">
        <v>4</v>
      </c>
      <c r="D4" t="s">
        <v>111</v>
      </c>
      <c r="E4">
        <v>1</v>
      </c>
      <c r="F4">
        <v>1</v>
      </c>
      <c r="G4">
        <v>0</v>
      </c>
      <c r="H4">
        <v>0</v>
      </c>
      <c r="I4" t="s">
        <v>74</v>
      </c>
      <c r="J4">
        <v>1</v>
      </c>
    </row>
    <row r="5" spans="1:10" x14ac:dyDescent="0.15">
      <c r="A5">
        <v>801</v>
      </c>
      <c r="B5">
        <v>8</v>
      </c>
      <c r="C5">
        <v>1</v>
      </c>
      <c r="D5" t="s">
        <v>116</v>
      </c>
      <c r="E5">
        <v>1</v>
      </c>
      <c r="F5">
        <v>1</v>
      </c>
      <c r="G5">
        <v>1</v>
      </c>
      <c r="H5">
        <v>0</v>
      </c>
      <c r="I5" t="s">
        <v>84</v>
      </c>
      <c r="J5">
        <v>1</v>
      </c>
    </row>
    <row r="6" spans="1:10" x14ac:dyDescent="0.15">
      <c r="A6">
        <v>802</v>
      </c>
      <c r="B6">
        <v>8</v>
      </c>
      <c r="C6">
        <v>2</v>
      </c>
      <c r="D6" t="s">
        <v>117</v>
      </c>
      <c r="E6">
        <v>1</v>
      </c>
      <c r="F6">
        <v>1</v>
      </c>
      <c r="G6">
        <v>0</v>
      </c>
      <c r="H6">
        <v>0</v>
      </c>
      <c r="J6">
        <v>0</v>
      </c>
    </row>
    <row r="7" spans="1:10" x14ac:dyDescent="0.15">
      <c r="A7">
        <v>1001</v>
      </c>
      <c r="B7">
        <v>10</v>
      </c>
      <c r="C7">
        <v>1</v>
      </c>
      <c r="D7" t="s">
        <v>19</v>
      </c>
      <c r="E7">
        <v>1</v>
      </c>
      <c r="F7">
        <v>1</v>
      </c>
      <c r="G7">
        <v>0</v>
      </c>
      <c r="H7">
        <v>0</v>
      </c>
      <c r="I7" t="s">
        <v>87</v>
      </c>
      <c r="J7">
        <v>1</v>
      </c>
    </row>
    <row r="8" spans="1:10" x14ac:dyDescent="0.15">
      <c r="A8">
        <v>1101</v>
      </c>
      <c r="B8">
        <v>11</v>
      </c>
      <c r="C8">
        <v>1</v>
      </c>
      <c r="D8" t="s">
        <v>20</v>
      </c>
      <c r="E8">
        <v>1</v>
      </c>
      <c r="F8">
        <v>1</v>
      </c>
      <c r="G8">
        <v>0</v>
      </c>
      <c r="H8">
        <v>0</v>
      </c>
      <c r="I8" t="s">
        <v>88</v>
      </c>
      <c r="J8">
        <v>1</v>
      </c>
    </row>
    <row r="9" spans="1:10" x14ac:dyDescent="0.15">
      <c r="A9">
        <v>1102</v>
      </c>
      <c r="B9">
        <v>11</v>
      </c>
      <c r="C9">
        <v>2</v>
      </c>
      <c r="D9" t="s">
        <v>119</v>
      </c>
      <c r="E9">
        <v>1</v>
      </c>
      <c r="F9">
        <v>1</v>
      </c>
      <c r="G9">
        <v>0</v>
      </c>
      <c r="H9">
        <v>0</v>
      </c>
      <c r="I9" t="s">
        <v>89</v>
      </c>
      <c r="J9">
        <v>1</v>
      </c>
    </row>
    <row r="10" spans="1:10" x14ac:dyDescent="0.15">
      <c r="A10">
        <v>1301</v>
      </c>
      <c r="B10">
        <v>13</v>
      </c>
      <c r="C10">
        <v>1</v>
      </c>
      <c r="D10" t="s">
        <v>22</v>
      </c>
      <c r="E10">
        <v>1</v>
      </c>
      <c r="F10">
        <v>1</v>
      </c>
      <c r="G10">
        <v>0</v>
      </c>
      <c r="H10">
        <v>0</v>
      </c>
      <c r="J10">
        <v>1</v>
      </c>
    </row>
    <row r="11" spans="1:10" x14ac:dyDescent="0.15">
      <c r="A11">
        <v>1302</v>
      </c>
      <c r="B11">
        <v>13</v>
      </c>
      <c r="C11">
        <v>2</v>
      </c>
      <c r="D11" t="s">
        <v>120</v>
      </c>
      <c r="E11">
        <v>1</v>
      </c>
      <c r="F11">
        <v>1</v>
      </c>
      <c r="G11">
        <v>0</v>
      </c>
      <c r="H11">
        <v>0</v>
      </c>
      <c r="J11">
        <v>1</v>
      </c>
    </row>
    <row r="12" spans="1:10" x14ac:dyDescent="0.15">
      <c r="A12">
        <v>1303</v>
      </c>
      <c r="B12">
        <v>13</v>
      </c>
      <c r="C12">
        <v>3</v>
      </c>
      <c r="D12" t="s">
        <v>121</v>
      </c>
      <c r="E12">
        <v>1</v>
      </c>
      <c r="F12">
        <v>1</v>
      </c>
      <c r="G12">
        <v>0</v>
      </c>
      <c r="H12">
        <v>0</v>
      </c>
      <c r="J12">
        <v>1</v>
      </c>
    </row>
    <row r="13" spans="1:10" x14ac:dyDescent="0.15">
      <c r="A13">
        <v>1401</v>
      </c>
      <c r="B13">
        <v>14</v>
      </c>
      <c r="C13">
        <v>1</v>
      </c>
      <c r="D13" t="s">
        <v>23</v>
      </c>
      <c r="E13">
        <v>1</v>
      </c>
      <c r="F13">
        <v>1</v>
      </c>
      <c r="G13">
        <v>0</v>
      </c>
      <c r="H13">
        <v>0</v>
      </c>
      <c r="I13" t="s">
        <v>91</v>
      </c>
      <c r="J13">
        <v>1</v>
      </c>
    </row>
    <row r="14" spans="1:10" x14ac:dyDescent="0.15">
      <c r="A14">
        <v>1403</v>
      </c>
      <c r="B14">
        <v>14</v>
      </c>
      <c r="C14">
        <v>3</v>
      </c>
      <c r="D14" t="s">
        <v>122</v>
      </c>
      <c r="E14">
        <v>1</v>
      </c>
      <c r="F14">
        <v>1</v>
      </c>
      <c r="G14">
        <v>0</v>
      </c>
      <c r="H14">
        <v>0</v>
      </c>
      <c r="I14" t="s">
        <v>92</v>
      </c>
      <c r="J14">
        <v>1</v>
      </c>
    </row>
    <row r="15" spans="1:10" x14ac:dyDescent="0.15">
      <c r="A15">
        <v>1406</v>
      </c>
      <c r="B15">
        <v>14</v>
      </c>
      <c r="C15">
        <v>6</v>
      </c>
      <c r="D15" t="s">
        <v>123</v>
      </c>
      <c r="E15">
        <v>1</v>
      </c>
      <c r="F15">
        <v>1</v>
      </c>
      <c r="G15">
        <v>0</v>
      </c>
      <c r="H15">
        <v>0</v>
      </c>
      <c r="J15">
        <v>0</v>
      </c>
    </row>
    <row r="16" spans="1:10" x14ac:dyDescent="0.15">
      <c r="A16">
        <v>2401</v>
      </c>
      <c r="B16">
        <v>24</v>
      </c>
      <c r="C16">
        <v>1</v>
      </c>
      <c r="D16" t="s">
        <v>136</v>
      </c>
      <c r="E16">
        <v>1</v>
      </c>
      <c r="F16">
        <v>1</v>
      </c>
      <c r="G16">
        <v>0</v>
      </c>
      <c r="H16">
        <v>0</v>
      </c>
      <c r="J16">
        <v>1</v>
      </c>
    </row>
    <row r="17" spans="1:10" x14ac:dyDescent="0.15">
      <c r="A17">
        <v>401</v>
      </c>
      <c r="B17">
        <v>4</v>
      </c>
      <c r="C17">
        <v>1</v>
      </c>
      <c r="D17" t="s">
        <v>112</v>
      </c>
      <c r="E17">
        <v>1</v>
      </c>
      <c r="F17">
        <v>2</v>
      </c>
      <c r="G17">
        <v>1</v>
      </c>
      <c r="H17">
        <v>0</v>
      </c>
      <c r="I17" t="s">
        <v>79</v>
      </c>
      <c r="J17">
        <v>1</v>
      </c>
    </row>
    <row r="18" spans="1:10" x14ac:dyDescent="0.15">
      <c r="A18">
        <v>501</v>
      </c>
      <c r="B18">
        <v>5</v>
      </c>
      <c r="C18">
        <v>1</v>
      </c>
      <c r="D18" t="s">
        <v>113</v>
      </c>
      <c r="E18">
        <v>1</v>
      </c>
      <c r="F18">
        <v>4</v>
      </c>
      <c r="G18">
        <v>1</v>
      </c>
      <c r="H18">
        <v>0</v>
      </c>
      <c r="I18" t="s">
        <v>80</v>
      </c>
      <c r="J18">
        <v>1</v>
      </c>
    </row>
    <row r="19" spans="1:10" x14ac:dyDescent="0.15">
      <c r="A19">
        <v>502</v>
      </c>
      <c r="B19">
        <v>5</v>
      </c>
      <c r="C19">
        <v>2</v>
      </c>
      <c r="D19" t="s">
        <v>114</v>
      </c>
      <c r="E19">
        <v>1</v>
      </c>
      <c r="F19">
        <v>4</v>
      </c>
      <c r="G19">
        <v>0</v>
      </c>
      <c r="H19">
        <v>0</v>
      </c>
      <c r="J19">
        <v>0</v>
      </c>
    </row>
    <row r="20" spans="1:10" x14ac:dyDescent="0.15">
      <c r="A20">
        <v>701</v>
      </c>
      <c r="B20">
        <v>7</v>
      </c>
      <c r="C20">
        <v>1</v>
      </c>
      <c r="D20" t="s">
        <v>15</v>
      </c>
      <c r="E20">
        <v>1</v>
      </c>
      <c r="F20">
        <v>4</v>
      </c>
      <c r="G20">
        <v>1</v>
      </c>
      <c r="H20">
        <v>0</v>
      </c>
      <c r="I20" t="s">
        <v>83</v>
      </c>
      <c r="J20">
        <v>1</v>
      </c>
    </row>
    <row r="21" spans="1:10" x14ac:dyDescent="0.15">
      <c r="A21">
        <v>201</v>
      </c>
      <c r="B21">
        <v>2</v>
      </c>
      <c r="C21">
        <v>1</v>
      </c>
      <c r="D21" t="s">
        <v>11</v>
      </c>
      <c r="E21">
        <v>1</v>
      </c>
      <c r="F21">
        <v>5</v>
      </c>
      <c r="G21">
        <v>1</v>
      </c>
      <c r="H21">
        <v>0</v>
      </c>
      <c r="I21" t="s">
        <v>76</v>
      </c>
      <c r="J21">
        <v>1</v>
      </c>
    </row>
    <row r="22" spans="1:10" x14ac:dyDescent="0.15">
      <c r="A22">
        <v>901</v>
      </c>
      <c r="B22">
        <v>9</v>
      </c>
      <c r="C22">
        <v>1</v>
      </c>
      <c r="D22" t="s">
        <v>16</v>
      </c>
      <c r="E22">
        <v>1</v>
      </c>
      <c r="F22">
        <v>6</v>
      </c>
      <c r="G22">
        <v>0</v>
      </c>
      <c r="H22">
        <v>0</v>
      </c>
      <c r="I22" t="s">
        <v>86</v>
      </c>
      <c r="J22">
        <v>1</v>
      </c>
    </row>
    <row r="23" spans="1:10" x14ac:dyDescent="0.15">
      <c r="A23">
        <v>902</v>
      </c>
      <c r="B23">
        <v>9</v>
      </c>
      <c r="C23">
        <v>2</v>
      </c>
      <c r="D23" t="s">
        <v>17</v>
      </c>
      <c r="E23">
        <v>1</v>
      </c>
      <c r="F23">
        <v>6</v>
      </c>
      <c r="G23">
        <v>0</v>
      </c>
      <c r="H23">
        <v>0</v>
      </c>
      <c r="J23">
        <v>0</v>
      </c>
    </row>
    <row r="24" spans="1:10" x14ac:dyDescent="0.15">
      <c r="A24">
        <v>903</v>
      </c>
      <c r="B24">
        <v>9</v>
      </c>
      <c r="C24">
        <v>3</v>
      </c>
      <c r="D24" t="s">
        <v>18</v>
      </c>
      <c r="E24">
        <v>1</v>
      </c>
      <c r="F24">
        <v>6</v>
      </c>
      <c r="G24">
        <v>1</v>
      </c>
      <c r="H24">
        <v>0</v>
      </c>
      <c r="J24">
        <v>0</v>
      </c>
    </row>
    <row r="25" spans="1:10" x14ac:dyDescent="0.15">
      <c r="A25">
        <v>1402</v>
      </c>
      <c r="B25">
        <v>14</v>
      </c>
      <c r="C25">
        <v>2</v>
      </c>
      <c r="D25" t="s">
        <v>124</v>
      </c>
      <c r="E25">
        <v>1</v>
      </c>
      <c r="F25">
        <v>6</v>
      </c>
      <c r="G25">
        <v>0</v>
      </c>
      <c r="H25">
        <v>0</v>
      </c>
      <c r="J25">
        <v>0</v>
      </c>
    </row>
    <row r="26" spans="1:10" x14ac:dyDescent="0.15">
      <c r="A26">
        <v>2101</v>
      </c>
      <c r="B26">
        <v>21</v>
      </c>
      <c r="C26">
        <v>1</v>
      </c>
      <c r="D26" t="s">
        <v>134</v>
      </c>
      <c r="E26">
        <v>1</v>
      </c>
      <c r="F26">
        <v>8</v>
      </c>
      <c r="G26">
        <v>1</v>
      </c>
      <c r="H26">
        <v>1</v>
      </c>
      <c r="I26" t="s">
        <v>101</v>
      </c>
      <c r="J26">
        <v>1</v>
      </c>
    </row>
    <row r="27" spans="1:10" x14ac:dyDescent="0.15">
      <c r="A27">
        <v>1407</v>
      </c>
      <c r="B27">
        <v>14</v>
      </c>
      <c r="C27">
        <v>7</v>
      </c>
      <c r="D27" t="s">
        <v>125</v>
      </c>
      <c r="E27">
        <v>1</v>
      </c>
      <c r="F27">
        <v>10</v>
      </c>
      <c r="G27">
        <v>0</v>
      </c>
      <c r="H27">
        <v>0</v>
      </c>
      <c r="J27">
        <v>0</v>
      </c>
    </row>
    <row r="28" spans="1:10" x14ac:dyDescent="0.15">
      <c r="A28">
        <v>2001</v>
      </c>
      <c r="B28">
        <v>20</v>
      </c>
      <c r="C28">
        <v>1</v>
      </c>
      <c r="D28" t="s">
        <v>130</v>
      </c>
      <c r="E28">
        <v>1</v>
      </c>
      <c r="F28">
        <v>12</v>
      </c>
      <c r="G28">
        <v>1</v>
      </c>
      <c r="H28">
        <v>1</v>
      </c>
      <c r="I28" t="s">
        <v>100</v>
      </c>
      <c r="J28">
        <v>1</v>
      </c>
    </row>
    <row r="29" spans="1:10" x14ac:dyDescent="0.15">
      <c r="A29">
        <v>2005</v>
      </c>
      <c r="B29">
        <v>20</v>
      </c>
      <c r="C29">
        <v>5</v>
      </c>
      <c r="D29" t="s">
        <v>131</v>
      </c>
      <c r="E29">
        <v>1</v>
      </c>
      <c r="F29">
        <v>12</v>
      </c>
      <c r="G29">
        <v>0</v>
      </c>
      <c r="H29">
        <v>0</v>
      </c>
      <c r="J29">
        <v>0</v>
      </c>
    </row>
    <row r="30" spans="1:10" x14ac:dyDescent="0.15">
      <c r="A30">
        <v>2003</v>
      </c>
      <c r="B30">
        <v>20</v>
      </c>
      <c r="C30">
        <v>3</v>
      </c>
      <c r="D30" t="s">
        <v>132</v>
      </c>
      <c r="E30">
        <v>1</v>
      </c>
      <c r="F30">
        <v>12</v>
      </c>
      <c r="G30">
        <v>1</v>
      </c>
      <c r="H30">
        <v>0</v>
      </c>
      <c r="J30">
        <v>0</v>
      </c>
    </row>
    <row r="31" spans="1:10" x14ac:dyDescent="0.15">
      <c r="A31">
        <v>1404</v>
      </c>
      <c r="B31">
        <v>14</v>
      </c>
      <c r="C31">
        <v>4</v>
      </c>
      <c r="D31" t="s">
        <v>126</v>
      </c>
      <c r="E31">
        <v>1</v>
      </c>
      <c r="F31">
        <v>14</v>
      </c>
      <c r="G31">
        <v>0</v>
      </c>
      <c r="H31">
        <v>0</v>
      </c>
      <c r="J31">
        <v>0</v>
      </c>
    </row>
    <row r="32" spans="1:10" x14ac:dyDescent="0.15">
      <c r="A32">
        <v>601</v>
      </c>
      <c r="B32">
        <v>6</v>
      </c>
      <c r="C32">
        <v>1</v>
      </c>
      <c r="D32" t="s">
        <v>14</v>
      </c>
      <c r="E32">
        <v>1</v>
      </c>
      <c r="F32">
        <v>15</v>
      </c>
      <c r="G32">
        <v>0</v>
      </c>
      <c r="H32">
        <v>1</v>
      </c>
      <c r="I32" t="s">
        <v>82</v>
      </c>
      <c r="J32">
        <v>1</v>
      </c>
    </row>
    <row r="33" spans="1:10" x14ac:dyDescent="0.15">
      <c r="A33">
        <v>1201</v>
      </c>
      <c r="B33">
        <v>12</v>
      </c>
      <c r="C33">
        <v>1</v>
      </c>
      <c r="D33" t="s">
        <v>21</v>
      </c>
      <c r="E33">
        <v>1</v>
      </c>
      <c r="F33">
        <v>15</v>
      </c>
      <c r="G33">
        <v>0</v>
      </c>
      <c r="H33">
        <v>0</v>
      </c>
      <c r="I33" t="s">
        <v>90</v>
      </c>
      <c r="J33">
        <v>1</v>
      </c>
    </row>
    <row r="34" spans="1:10" x14ac:dyDescent="0.15">
      <c r="A34">
        <v>1408</v>
      </c>
      <c r="B34">
        <v>14</v>
      </c>
      <c r="C34">
        <v>8</v>
      </c>
      <c r="D34" t="s">
        <v>127</v>
      </c>
      <c r="E34">
        <v>1</v>
      </c>
      <c r="F34">
        <v>15</v>
      </c>
      <c r="G34">
        <v>0</v>
      </c>
      <c r="H34">
        <v>0</v>
      </c>
      <c r="J34">
        <v>0</v>
      </c>
    </row>
    <row r="35" spans="1:10" x14ac:dyDescent="0.15">
      <c r="A35">
        <v>1405</v>
      </c>
      <c r="B35">
        <v>14</v>
      </c>
      <c r="C35">
        <v>5</v>
      </c>
      <c r="D35" t="s">
        <v>128</v>
      </c>
      <c r="E35">
        <v>1</v>
      </c>
      <c r="F35">
        <v>18</v>
      </c>
      <c r="G35">
        <v>0</v>
      </c>
      <c r="H35">
        <v>0</v>
      </c>
      <c r="J35">
        <v>0</v>
      </c>
    </row>
    <row r="36" spans="1:10" x14ac:dyDescent="0.15">
      <c r="A36">
        <v>1701</v>
      </c>
      <c r="B36">
        <v>17</v>
      </c>
      <c r="C36">
        <v>1</v>
      </c>
      <c r="D36" t="s">
        <v>129</v>
      </c>
      <c r="E36">
        <v>1</v>
      </c>
      <c r="F36">
        <v>19</v>
      </c>
      <c r="G36">
        <v>1</v>
      </c>
      <c r="H36">
        <v>0</v>
      </c>
      <c r="I36" t="s">
        <v>95</v>
      </c>
      <c r="J36">
        <v>1</v>
      </c>
    </row>
    <row r="37" spans="1:10" x14ac:dyDescent="0.15">
      <c r="A37">
        <v>1702</v>
      </c>
      <c r="B37">
        <v>17</v>
      </c>
      <c r="C37">
        <v>2</v>
      </c>
      <c r="D37" t="s">
        <v>30</v>
      </c>
      <c r="E37">
        <v>1</v>
      </c>
      <c r="F37">
        <v>19</v>
      </c>
      <c r="G37">
        <v>0</v>
      </c>
      <c r="H37">
        <v>1</v>
      </c>
      <c r="I37" t="s">
        <v>96</v>
      </c>
      <c r="J37">
        <v>0</v>
      </c>
    </row>
    <row r="38" spans="1:10" x14ac:dyDescent="0.15">
      <c r="A38">
        <v>1703</v>
      </c>
      <c r="B38">
        <v>17</v>
      </c>
      <c r="C38">
        <v>3</v>
      </c>
      <c r="D38" t="s">
        <v>31</v>
      </c>
      <c r="E38">
        <v>1</v>
      </c>
      <c r="F38">
        <v>19</v>
      </c>
      <c r="G38">
        <v>0</v>
      </c>
      <c r="H38">
        <v>0</v>
      </c>
      <c r="J38">
        <v>0</v>
      </c>
    </row>
    <row r="39" spans="1:10" x14ac:dyDescent="0.15">
      <c r="A39">
        <v>2201</v>
      </c>
      <c r="B39">
        <v>22</v>
      </c>
      <c r="C39">
        <v>1</v>
      </c>
      <c r="D39" t="s">
        <v>35</v>
      </c>
      <c r="E39">
        <v>1</v>
      </c>
      <c r="F39">
        <v>19</v>
      </c>
      <c r="G39">
        <v>0</v>
      </c>
      <c r="H39">
        <v>1</v>
      </c>
      <c r="I39" t="s">
        <v>102</v>
      </c>
      <c r="J39">
        <v>1</v>
      </c>
    </row>
    <row r="40" spans="1:10" x14ac:dyDescent="0.15">
      <c r="A40">
        <v>102</v>
      </c>
      <c r="B40">
        <v>1</v>
      </c>
      <c r="C40">
        <v>2</v>
      </c>
      <c r="D40" t="s">
        <v>9</v>
      </c>
      <c r="E40">
        <v>1</v>
      </c>
      <c r="F40">
        <v>20</v>
      </c>
      <c r="G40">
        <v>1</v>
      </c>
      <c r="H40">
        <v>1</v>
      </c>
      <c r="I40" t="s">
        <v>75</v>
      </c>
      <c r="J40">
        <v>0</v>
      </c>
    </row>
    <row r="41" spans="1:10" x14ac:dyDescent="0.15">
      <c r="A41">
        <v>302</v>
      </c>
      <c r="B41">
        <v>3</v>
      </c>
      <c r="C41">
        <v>2</v>
      </c>
      <c r="D41" t="s">
        <v>13</v>
      </c>
      <c r="E41">
        <v>1</v>
      </c>
      <c r="F41">
        <v>20</v>
      </c>
      <c r="G41">
        <v>1</v>
      </c>
      <c r="H41">
        <v>0</v>
      </c>
      <c r="I41" t="s">
        <v>77</v>
      </c>
      <c r="J41">
        <v>1</v>
      </c>
    </row>
    <row r="42" spans="1:10" x14ac:dyDescent="0.15">
      <c r="A42">
        <v>803</v>
      </c>
      <c r="B42">
        <v>8</v>
      </c>
      <c r="C42">
        <v>3</v>
      </c>
      <c r="D42" t="s">
        <v>118</v>
      </c>
      <c r="E42">
        <v>1</v>
      </c>
      <c r="F42">
        <v>20</v>
      </c>
      <c r="G42">
        <v>1</v>
      </c>
      <c r="H42">
        <v>0</v>
      </c>
      <c r="I42" t="s">
        <v>85</v>
      </c>
      <c r="J42">
        <v>0</v>
      </c>
    </row>
    <row r="43" spans="1:10" x14ac:dyDescent="0.15">
      <c r="A43">
        <v>1901</v>
      </c>
      <c r="B43">
        <v>19</v>
      </c>
      <c r="C43">
        <v>1</v>
      </c>
      <c r="D43" t="s">
        <v>34</v>
      </c>
      <c r="E43">
        <v>1</v>
      </c>
      <c r="F43">
        <v>20</v>
      </c>
      <c r="G43">
        <v>1</v>
      </c>
      <c r="H43">
        <v>1</v>
      </c>
      <c r="I43" t="s">
        <v>99</v>
      </c>
      <c r="J43">
        <v>1</v>
      </c>
    </row>
    <row r="44" spans="1:10" x14ac:dyDescent="0.15">
      <c r="A44">
        <v>301</v>
      </c>
      <c r="B44">
        <v>3</v>
      </c>
      <c r="C44">
        <v>1</v>
      </c>
      <c r="D44" t="s">
        <v>12</v>
      </c>
      <c r="E44">
        <v>1</v>
      </c>
      <c r="F44">
        <v>22</v>
      </c>
      <c r="G44">
        <v>1</v>
      </c>
      <c r="H44">
        <v>0</v>
      </c>
      <c r="I44" t="s">
        <v>78</v>
      </c>
      <c r="J44">
        <v>1</v>
      </c>
    </row>
    <row r="45" spans="1:10" x14ac:dyDescent="0.15">
      <c r="A45">
        <v>1601</v>
      </c>
      <c r="B45">
        <v>16</v>
      </c>
      <c r="C45">
        <v>1</v>
      </c>
      <c r="D45" t="s">
        <v>29</v>
      </c>
      <c r="E45">
        <v>1</v>
      </c>
      <c r="F45">
        <v>22</v>
      </c>
      <c r="G45">
        <v>1</v>
      </c>
      <c r="H45">
        <v>1</v>
      </c>
      <c r="I45" t="s">
        <v>94</v>
      </c>
      <c r="J45">
        <v>1</v>
      </c>
    </row>
    <row r="46" spans="1:10" x14ac:dyDescent="0.15">
      <c r="A46">
        <v>103</v>
      </c>
      <c r="B46">
        <v>1</v>
      </c>
      <c r="C46">
        <v>3</v>
      </c>
      <c r="D46" t="s">
        <v>10</v>
      </c>
      <c r="E46">
        <v>1</v>
      </c>
      <c r="F46">
        <v>24</v>
      </c>
      <c r="G46">
        <v>1</v>
      </c>
      <c r="H46">
        <v>0</v>
      </c>
      <c r="J46">
        <v>0</v>
      </c>
    </row>
    <row r="47" spans="1:10" x14ac:dyDescent="0.15">
      <c r="A47">
        <v>1501</v>
      </c>
      <c r="B47">
        <v>15</v>
      </c>
      <c r="C47">
        <v>1</v>
      </c>
      <c r="D47" t="s">
        <v>24</v>
      </c>
      <c r="E47">
        <v>1</v>
      </c>
      <c r="F47">
        <v>25</v>
      </c>
      <c r="G47">
        <v>1</v>
      </c>
      <c r="H47">
        <v>1</v>
      </c>
      <c r="I47" t="s">
        <v>93</v>
      </c>
      <c r="J47">
        <v>1</v>
      </c>
    </row>
    <row r="48" spans="1:10" x14ac:dyDescent="0.15">
      <c r="A48">
        <v>1502</v>
      </c>
      <c r="B48">
        <v>15</v>
      </c>
      <c r="C48">
        <v>2</v>
      </c>
      <c r="D48" t="s">
        <v>25</v>
      </c>
      <c r="E48">
        <v>1</v>
      </c>
      <c r="F48">
        <v>25</v>
      </c>
      <c r="G48">
        <v>0</v>
      </c>
      <c r="H48">
        <v>0</v>
      </c>
      <c r="J48">
        <v>0</v>
      </c>
    </row>
    <row r="49" spans="1:10" x14ac:dyDescent="0.15">
      <c r="A49">
        <v>1503</v>
      </c>
      <c r="B49">
        <v>15</v>
      </c>
      <c r="C49">
        <v>3</v>
      </c>
      <c r="D49" t="s">
        <v>26</v>
      </c>
      <c r="E49">
        <v>1</v>
      </c>
      <c r="F49">
        <v>25</v>
      </c>
      <c r="G49">
        <v>0</v>
      </c>
      <c r="H49">
        <v>0</v>
      </c>
      <c r="J49">
        <v>0</v>
      </c>
    </row>
    <row r="50" spans="1:10" x14ac:dyDescent="0.15">
      <c r="A50">
        <v>1504</v>
      </c>
      <c r="B50">
        <v>15</v>
      </c>
      <c r="C50">
        <v>4</v>
      </c>
      <c r="D50" t="s">
        <v>27</v>
      </c>
      <c r="E50">
        <v>1</v>
      </c>
      <c r="F50">
        <v>25</v>
      </c>
      <c r="G50">
        <v>0</v>
      </c>
      <c r="H50">
        <v>0</v>
      </c>
      <c r="J50">
        <v>0</v>
      </c>
    </row>
    <row r="51" spans="1:10" x14ac:dyDescent="0.15">
      <c r="A51">
        <v>1505</v>
      </c>
      <c r="B51">
        <v>15</v>
      </c>
      <c r="C51">
        <v>5</v>
      </c>
      <c r="D51" t="s">
        <v>28</v>
      </c>
      <c r="E51">
        <v>1</v>
      </c>
      <c r="F51">
        <v>25</v>
      </c>
      <c r="G51">
        <v>0</v>
      </c>
      <c r="H51">
        <v>0</v>
      </c>
      <c r="J51">
        <v>0</v>
      </c>
    </row>
    <row r="52" spans="1:10" x14ac:dyDescent="0.15">
      <c r="A52">
        <v>2004</v>
      </c>
      <c r="B52">
        <v>20</v>
      </c>
      <c r="C52">
        <v>4</v>
      </c>
      <c r="D52" t="s">
        <v>133</v>
      </c>
      <c r="E52">
        <v>1</v>
      </c>
      <c r="F52">
        <v>26</v>
      </c>
      <c r="G52">
        <v>0</v>
      </c>
      <c r="H52">
        <v>0</v>
      </c>
      <c r="J52">
        <v>0</v>
      </c>
    </row>
    <row r="53" spans="1:10" x14ac:dyDescent="0.15">
      <c r="A53">
        <v>1802</v>
      </c>
      <c r="B53">
        <v>18</v>
      </c>
      <c r="C53">
        <v>2</v>
      </c>
      <c r="D53" t="s">
        <v>33</v>
      </c>
      <c r="E53">
        <v>1</v>
      </c>
      <c r="F53">
        <v>27</v>
      </c>
      <c r="G53">
        <v>1</v>
      </c>
      <c r="H53">
        <v>1</v>
      </c>
      <c r="I53" t="s">
        <v>98</v>
      </c>
      <c r="J53">
        <v>1</v>
      </c>
    </row>
    <row r="54" spans="1:10" x14ac:dyDescent="0.15">
      <c r="A54">
        <v>503</v>
      </c>
      <c r="B54">
        <v>5</v>
      </c>
      <c r="C54">
        <v>3</v>
      </c>
      <c r="D54" t="s">
        <v>115</v>
      </c>
      <c r="E54">
        <v>1</v>
      </c>
      <c r="F54">
        <v>27</v>
      </c>
      <c r="G54">
        <v>1</v>
      </c>
      <c r="H54">
        <v>0</v>
      </c>
      <c r="I54" t="s">
        <v>81</v>
      </c>
      <c r="J54">
        <v>0</v>
      </c>
    </row>
    <row r="55" spans="1:10" x14ac:dyDescent="0.15">
      <c r="A55">
        <v>1801</v>
      </c>
      <c r="B55">
        <v>18</v>
      </c>
      <c r="C55">
        <v>1</v>
      </c>
      <c r="D55" t="s">
        <v>32</v>
      </c>
      <c r="E55">
        <v>1</v>
      </c>
      <c r="F55">
        <v>27</v>
      </c>
      <c r="G55">
        <v>1</v>
      </c>
      <c r="H55">
        <v>1</v>
      </c>
      <c r="I55" t="s">
        <v>97</v>
      </c>
      <c r="J55">
        <v>1</v>
      </c>
    </row>
    <row r="56" spans="1:10" x14ac:dyDescent="0.15">
      <c r="A56">
        <v>2301</v>
      </c>
      <c r="B56">
        <v>23</v>
      </c>
      <c r="C56">
        <v>1</v>
      </c>
      <c r="D56" t="s">
        <v>135</v>
      </c>
      <c r="E56">
        <v>1</v>
      </c>
      <c r="F56">
        <v>28</v>
      </c>
      <c r="G56">
        <v>0</v>
      </c>
      <c r="H56">
        <v>1</v>
      </c>
      <c r="I56" t="s">
        <v>103</v>
      </c>
      <c r="J5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workbookViewId="0">
      <selection activeCell="N1" sqref="N1"/>
    </sheetView>
  </sheetViews>
  <sheetFormatPr defaultColWidth="8.875" defaultRowHeight="13.5" x14ac:dyDescent="0.15"/>
  <cols>
    <col min="1" max="1" width="8.875" style="1"/>
    <col min="2" max="2" width="7.125" style="1" bestFit="1" customWidth="1"/>
    <col min="3" max="3" width="9.5" style="1" bestFit="1" customWidth="1"/>
    <col min="4" max="4" width="15.125" style="1" bestFit="1" customWidth="1"/>
    <col min="5" max="5" width="23.375" style="1" customWidth="1"/>
    <col min="6" max="6" width="20.5" style="1" bestFit="1" customWidth="1"/>
    <col min="7" max="7" width="10.5" style="1" bestFit="1" customWidth="1"/>
    <col min="8" max="8" width="16.125" style="1" bestFit="1" customWidth="1"/>
    <col min="9" max="9" width="9" bestFit="1" customWidth="1"/>
    <col min="10" max="10" width="17.25" bestFit="1" customWidth="1"/>
    <col min="11" max="11" width="12.75" style="1" bestFit="1" customWidth="1"/>
    <col min="12" max="12" width="8.875" style="1"/>
    <col min="13" max="13" width="8.875" style="10"/>
    <col min="14" max="14" width="16.125" bestFit="1" customWidth="1"/>
    <col min="15" max="16384" width="8.875" style="1"/>
  </cols>
  <sheetData>
    <row r="1" spans="1:14" ht="67.5" x14ac:dyDescent="0.15">
      <c r="A1" s="1" t="s">
        <v>137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72</v>
      </c>
      <c r="J1" s="5" t="s">
        <v>73</v>
      </c>
      <c r="K1" s="5" t="s">
        <v>106</v>
      </c>
      <c r="M1" s="9" t="s">
        <v>141</v>
      </c>
      <c r="N1" s="11" t="s">
        <v>177</v>
      </c>
    </row>
    <row r="2" spans="1:14" x14ac:dyDescent="0.15">
      <c r="A2" s="1" t="s">
        <v>36</v>
      </c>
      <c r="B2" s="1" t="s">
        <v>36</v>
      </c>
      <c r="C2" s="1" t="s">
        <v>36</v>
      </c>
      <c r="D2" s="1" t="s">
        <v>37</v>
      </c>
      <c r="E2" s="1" t="s">
        <v>36</v>
      </c>
      <c r="F2" s="1" t="s">
        <v>37</v>
      </c>
      <c r="G2" s="1" t="s">
        <v>36</v>
      </c>
      <c r="H2" s="1" t="s">
        <v>36</v>
      </c>
      <c r="I2" t="s">
        <v>37</v>
      </c>
      <c r="J2" t="s">
        <v>36</v>
      </c>
      <c r="K2" s="1" t="s">
        <v>104</v>
      </c>
      <c r="M2" s="10" t="s">
        <v>140</v>
      </c>
      <c r="N2" t="s">
        <v>46</v>
      </c>
    </row>
    <row r="3" spans="1:14" ht="67.5" x14ac:dyDescent="0.15">
      <c r="A3" s="1" t="s">
        <v>108</v>
      </c>
      <c r="B3" s="1" t="s">
        <v>38</v>
      </c>
      <c r="C3" s="1" t="s">
        <v>39</v>
      </c>
      <c r="D3" s="1" t="s">
        <v>40</v>
      </c>
      <c r="E3" s="1" t="s">
        <v>41</v>
      </c>
      <c r="F3" s="1" t="s">
        <v>42</v>
      </c>
      <c r="G3" s="1" t="s">
        <v>43</v>
      </c>
      <c r="H3" s="1" t="s">
        <v>44</v>
      </c>
      <c r="I3" t="s">
        <v>109</v>
      </c>
      <c r="J3" t="s">
        <v>110</v>
      </c>
      <c r="K3" s="1" t="s">
        <v>105</v>
      </c>
      <c r="L3" s="7" t="s">
        <v>107</v>
      </c>
      <c r="M3" s="10" t="s">
        <v>139</v>
      </c>
      <c r="N3" t="s">
        <v>176</v>
      </c>
    </row>
    <row r="4" spans="1:14" x14ac:dyDescent="0.15">
      <c r="A4" s="1">
        <v>101</v>
      </c>
      <c r="B4" s="1">
        <v>1</v>
      </c>
      <c r="C4" s="3">
        <v>1</v>
      </c>
      <c r="D4" s="1" t="s">
        <v>8</v>
      </c>
      <c r="E4" s="1">
        <v>1</v>
      </c>
      <c r="F4" s="1">
        <v>1</v>
      </c>
      <c r="G4" s="1">
        <v>0</v>
      </c>
      <c r="H4" s="1">
        <v>0</v>
      </c>
      <c r="J4">
        <v>0</v>
      </c>
      <c r="K4">
        <f>60*60*L4</f>
        <v>-3600</v>
      </c>
      <c r="L4">
        <v>-1</v>
      </c>
      <c r="M4" s="8" t="s">
        <v>138</v>
      </c>
      <c r="N4">
        <v>0</v>
      </c>
    </row>
    <row r="5" spans="1:14" x14ac:dyDescent="0.15">
      <c r="A5" s="1">
        <v>104</v>
      </c>
      <c r="B5" s="1">
        <v>1</v>
      </c>
      <c r="C5" s="3">
        <v>4</v>
      </c>
      <c r="D5" s="1" t="s">
        <v>111</v>
      </c>
      <c r="E5" s="1">
        <v>1</v>
      </c>
      <c r="F5" s="1">
        <v>1</v>
      </c>
      <c r="G5" s="1">
        <v>0</v>
      </c>
      <c r="H5" s="1">
        <v>0</v>
      </c>
      <c r="I5" t="s">
        <v>74</v>
      </c>
      <c r="J5">
        <v>1</v>
      </c>
      <c r="K5">
        <f t="shared" ref="K5:K27" si="0">60*60*L5</f>
        <v>-3600</v>
      </c>
      <c r="L5">
        <v>-1</v>
      </c>
      <c r="N5">
        <v>1</v>
      </c>
    </row>
    <row r="6" spans="1:14" x14ac:dyDescent="0.15">
      <c r="A6" s="1">
        <v>102</v>
      </c>
      <c r="B6" s="1">
        <v>1</v>
      </c>
      <c r="C6" s="3">
        <v>2</v>
      </c>
      <c r="D6" s="1" t="s">
        <v>9</v>
      </c>
      <c r="E6" s="5">
        <v>1</v>
      </c>
      <c r="F6" s="1">
        <v>1</v>
      </c>
      <c r="G6" s="1">
        <v>0</v>
      </c>
      <c r="H6" s="1">
        <v>0</v>
      </c>
      <c r="I6" t="s">
        <v>75</v>
      </c>
      <c r="J6">
        <v>0</v>
      </c>
      <c r="K6">
        <f t="shared" si="0"/>
        <v>-3600</v>
      </c>
      <c r="L6">
        <v>-1</v>
      </c>
      <c r="N6">
        <v>0</v>
      </c>
    </row>
    <row r="7" spans="1:14" x14ac:dyDescent="0.15">
      <c r="A7" s="1">
        <v>103</v>
      </c>
      <c r="B7" s="1">
        <v>1</v>
      </c>
      <c r="C7" s="3">
        <v>3</v>
      </c>
      <c r="D7" s="1" t="s">
        <v>10</v>
      </c>
      <c r="E7" s="1">
        <v>1</v>
      </c>
      <c r="F7" s="1">
        <v>1</v>
      </c>
      <c r="G7" s="1">
        <v>0</v>
      </c>
      <c r="H7" s="1">
        <v>0</v>
      </c>
      <c r="J7">
        <v>0</v>
      </c>
      <c r="K7">
        <f t="shared" si="0"/>
        <v>-3600</v>
      </c>
      <c r="L7">
        <v>-1</v>
      </c>
      <c r="N7">
        <v>0</v>
      </c>
    </row>
    <row r="8" spans="1:14" x14ac:dyDescent="0.15">
      <c r="A8" s="1">
        <v>201</v>
      </c>
      <c r="B8" s="1">
        <v>2</v>
      </c>
      <c r="C8" s="3">
        <v>1</v>
      </c>
      <c r="D8" s="1" t="s">
        <v>11</v>
      </c>
      <c r="E8" s="1">
        <v>1</v>
      </c>
      <c r="F8" s="1">
        <v>1</v>
      </c>
      <c r="G8" s="1">
        <v>0</v>
      </c>
      <c r="H8" s="1">
        <v>0</v>
      </c>
      <c r="I8" t="s">
        <v>76</v>
      </c>
      <c r="J8">
        <v>1</v>
      </c>
      <c r="K8">
        <f t="shared" si="0"/>
        <v>-3600</v>
      </c>
      <c r="L8">
        <v>-1</v>
      </c>
      <c r="N8">
        <v>0</v>
      </c>
    </row>
    <row r="9" spans="1:14" x14ac:dyDescent="0.15">
      <c r="A9" s="1">
        <v>302</v>
      </c>
      <c r="B9" s="1">
        <v>3</v>
      </c>
      <c r="C9" s="3">
        <v>2</v>
      </c>
      <c r="D9" s="1" t="s">
        <v>13</v>
      </c>
      <c r="E9" s="1">
        <v>1</v>
      </c>
      <c r="F9" s="1">
        <v>1</v>
      </c>
      <c r="G9" s="1">
        <v>0</v>
      </c>
      <c r="H9" s="1">
        <v>0</v>
      </c>
      <c r="I9" t="s">
        <v>77</v>
      </c>
      <c r="J9">
        <v>1</v>
      </c>
      <c r="K9">
        <f t="shared" si="0"/>
        <v>-3600</v>
      </c>
      <c r="L9">
        <v>-1</v>
      </c>
      <c r="N9">
        <v>0</v>
      </c>
    </row>
    <row r="10" spans="1:14" x14ac:dyDescent="0.15">
      <c r="A10" s="1">
        <v>301</v>
      </c>
      <c r="B10" s="1">
        <v>3</v>
      </c>
      <c r="C10" s="3">
        <v>1</v>
      </c>
      <c r="D10" s="1" t="s">
        <v>12</v>
      </c>
      <c r="E10" s="1">
        <v>1</v>
      </c>
      <c r="F10" s="1">
        <v>1</v>
      </c>
      <c r="G10" s="1">
        <v>0</v>
      </c>
      <c r="H10" s="1">
        <v>0</v>
      </c>
      <c r="I10" t="s">
        <v>78</v>
      </c>
      <c r="J10">
        <v>1</v>
      </c>
      <c r="K10">
        <f t="shared" si="0"/>
        <v>-3600</v>
      </c>
      <c r="L10">
        <v>-1</v>
      </c>
      <c r="N10">
        <v>0</v>
      </c>
    </row>
    <row r="11" spans="1:14" x14ac:dyDescent="0.15">
      <c r="A11" s="1">
        <v>401</v>
      </c>
      <c r="B11" s="1">
        <v>4</v>
      </c>
      <c r="C11" s="3">
        <v>1</v>
      </c>
      <c r="D11" s="1" t="s">
        <v>112</v>
      </c>
      <c r="E11" s="1">
        <v>1</v>
      </c>
      <c r="F11" s="1">
        <v>1</v>
      </c>
      <c r="G11" s="1">
        <v>0</v>
      </c>
      <c r="H11" s="1">
        <v>0</v>
      </c>
      <c r="I11" t="s">
        <v>79</v>
      </c>
      <c r="J11">
        <v>1</v>
      </c>
      <c r="K11">
        <f t="shared" si="0"/>
        <v>-3600</v>
      </c>
      <c r="L11">
        <v>-1</v>
      </c>
      <c r="N11">
        <v>0</v>
      </c>
    </row>
    <row r="12" spans="1:14" x14ac:dyDescent="0.15">
      <c r="A12" s="1">
        <v>501</v>
      </c>
      <c r="B12" s="1">
        <v>5</v>
      </c>
      <c r="C12" s="3">
        <v>1</v>
      </c>
      <c r="D12" s="1" t="s">
        <v>113</v>
      </c>
      <c r="E12" s="1">
        <v>1</v>
      </c>
      <c r="F12" s="1">
        <v>1</v>
      </c>
      <c r="G12" s="1">
        <v>0</v>
      </c>
      <c r="H12" s="1">
        <v>0</v>
      </c>
      <c r="I12" t="s">
        <v>80</v>
      </c>
      <c r="J12">
        <v>1</v>
      </c>
      <c r="K12">
        <f t="shared" si="0"/>
        <v>-3600</v>
      </c>
      <c r="L12">
        <v>-1</v>
      </c>
      <c r="N12">
        <v>0</v>
      </c>
    </row>
    <row r="13" spans="1:14" x14ac:dyDescent="0.15">
      <c r="A13" s="1">
        <v>502</v>
      </c>
      <c r="B13" s="1">
        <v>5</v>
      </c>
      <c r="C13" s="3">
        <v>2</v>
      </c>
      <c r="D13" s="1" t="s">
        <v>114</v>
      </c>
      <c r="E13" s="1">
        <v>1</v>
      </c>
      <c r="F13" s="1">
        <v>1</v>
      </c>
      <c r="G13" s="1">
        <v>0</v>
      </c>
      <c r="H13" s="1">
        <v>0</v>
      </c>
      <c r="J13">
        <v>0</v>
      </c>
      <c r="K13">
        <f t="shared" si="0"/>
        <v>-3600</v>
      </c>
      <c r="L13">
        <v>-1</v>
      </c>
      <c r="N13">
        <v>0</v>
      </c>
    </row>
    <row r="14" spans="1:14" x14ac:dyDescent="0.15">
      <c r="A14" s="1">
        <v>503</v>
      </c>
      <c r="B14" s="1">
        <v>5</v>
      </c>
      <c r="C14" s="3">
        <v>3</v>
      </c>
      <c r="D14" s="1" t="s">
        <v>115</v>
      </c>
      <c r="E14" s="1">
        <v>1</v>
      </c>
      <c r="F14" s="1">
        <v>1</v>
      </c>
      <c r="G14" s="1">
        <v>0</v>
      </c>
      <c r="H14" s="1">
        <v>0</v>
      </c>
      <c r="I14" t="s">
        <v>81</v>
      </c>
      <c r="J14">
        <v>0</v>
      </c>
      <c r="K14">
        <f t="shared" si="0"/>
        <v>-3600</v>
      </c>
      <c r="L14">
        <v>-1</v>
      </c>
      <c r="N14">
        <v>0</v>
      </c>
    </row>
    <row r="15" spans="1:14" x14ac:dyDescent="0.15">
      <c r="A15" s="1">
        <v>601</v>
      </c>
      <c r="B15" s="1">
        <v>6</v>
      </c>
      <c r="C15" s="2">
        <v>1</v>
      </c>
      <c r="D15" s="1" t="s">
        <v>14</v>
      </c>
      <c r="E15" s="1">
        <v>1</v>
      </c>
      <c r="F15" s="1">
        <v>1</v>
      </c>
      <c r="G15" s="1">
        <v>0</v>
      </c>
      <c r="H15" s="1">
        <v>0</v>
      </c>
      <c r="I15" t="s">
        <v>82</v>
      </c>
      <c r="J15">
        <v>1</v>
      </c>
      <c r="K15">
        <f t="shared" si="0"/>
        <v>-3600</v>
      </c>
      <c r="L15">
        <v>-1</v>
      </c>
      <c r="N15">
        <v>0</v>
      </c>
    </row>
    <row r="16" spans="1:14" x14ac:dyDescent="0.15">
      <c r="A16" s="1">
        <v>701</v>
      </c>
      <c r="B16" s="1">
        <v>7</v>
      </c>
      <c r="C16" s="2">
        <v>1</v>
      </c>
      <c r="D16" s="1" t="s">
        <v>15</v>
      </c>
      <c r="E16" s="1">
        <v>1</v>
      </c>
      <c r="F16" s="1">
        <v>1</v>
      </c>
      <c r="G16" s="1">
        <v>0</v>
      </c>
      <c r="H16" s="1">
        <v>0</v>
      </c>
      <c r="I16" t="s">
        <v>83</v>
      </c>
      <c r="J16">
        <v>1</v>
      </c>
      <c r="K16">
        <f t="shared" si="0"/>
        <v>-3600</v>
      </c>
      <c r="L16">
        <v>-1</v>
      </c>
      <c r="N16">
        <v>0</v>
      </c>
    </row>
    <row r="17" spans="1:14" x14ac:dyDescent="0.15">
      <c r="A17" s="1">
        <v>801</v>
      </c>
      <c r="B17" s="1">
        <v>8</v>
      </c>
      <c r="C17" s="2">
        <v>1</v>
      </c>
      <c r="D17" s="1" t="s">
        <v>116</v>
      </c>
      <c r="E17" s="1">
        <v>1</v>
      </c>
      <c r="F17" s="1">
        <v>1</v>
      </c>
      <c r="G17" s="1">
        <v>0</v>
      </c>
      <c r="H17" s="1">
        <v>0</v>
      </c>
      <c r="I17" t="s">
        <v>84</v>
      </c>
      <c r="J17">
        <v>1</v>
      </c>
      <c r="K17">
        <f t="shared" si="0"/>
        <v>-3600</v>
      </c>
      <c r="L17">
        <v>-1</v>
      </c>
      <c r="N17">
        <v>0</v>
      </c>
    </row>
    <row r="18" spans="1:14" x14ac:dyDescent="0.15">
      <c r="A18" s="1">
        <v>802</v>
      </c>
      <c r="B18" s="1">
        <v>8</v>
      </c>
      <c r="C18" s="2">
        <v>2</v>
      </c>
      <c r="D18" s="1" t="s">
        <v>117</v>
      </c>
      <c r="E18" s="1">
        <v>1</v>
      </c>
      <c r="F18" s="1">
        <v>1</v>
      </c>
      <c r="G18" s="1">
        <v>0</v>
      </c>
      <c r="H18" s="1">
        <v>0</v>
      </c>
      <c r="J18">
        <v>0</v>
      </c>
      <c r="K18">
        <f t="shared" si="0"/>
        <v>14400</v>
      </c>
      <c r="L18">
        <v>4</v>
      </c>
      <c r="N18">
        <v>0</v>
      </c>
    </row>
    <row r="19" spans="1:14" x14ac:dyDescent="0.15">
      <c r="A19" s="1">
        <v>803</v>
      </c>
      <c r="B19" s="1">
        <v>8</v>
      </c>
      <c r="C19" s="2">
        <v>3</v>
      </c>
      <c r="D19" s="1" t="s">
        <v>118</v>
      </c>
      <c r="E19" s="1">
        <v>1</v>
      </c>
      <c r="F19" s="1">
        <v>1</v>
      </c>
      <c r="G19" s="1">
        <v>0</v>
      </c>
      <c r="H19" s="1">
        <v>0</v>
      </c>
      <c r="I19" t="s">
        <v>85</v>
      </c>
      <c r="J19">
        <v>0</v>
      </c>
      <c r="K19">
        <f t="shared" si="0"/>
        <v>14400</v>
      </c>
      <c r="L19">
        <v>4</v>
      </c>
      <c r="N19">
        <v>1</v>
      </c>
    </row>
    <row r="20" spans="1:14" x14ac:dyDescent="0.15">
      <c r="A20" s="1">
        <v>901</v>
      </c>
      <c r="B20" s="1">
        <v>9</v>
      </c>
      <c r="C20" s="2">
        <v>1</v>
      </c>
      <c r="D20" s="1" t="s">
        <v>16</v>
      </c>
      <c r="E20" s="1">
        <v>1</v>
      </c>
      <c r="F20" s="1">
        <v>1</v>
      </c>
      <c r="G20" s="1">
        <v>0</v>
      </c>
      <c r="H20" s="1">
        <v>0</v>
      </c>
      <c r="I20" t="s">
        <v>86</v>
      </c>
      <c r="J20">
        <v>1</v>
      </c>
      <c r="K20">
        <f t="shared" si="0"/>
        <v>-3600</v>
      </c>
      <c r="L20">
        <v>-1</v>
      </c>
      <c r="N20">
        <v>0</v>
      </c>
    </row>
    <row r="21" spans="1:14" x14ac:dyDescent="0.15">
      <c r="A21" s="1">
        <v>902</v>
      </c>
      <c r="B21" s="1">
        <v>9</v>
      </c>
      <c r="C21" s="2">
        <v>2</v>
      </c>
      <c r="D21" s="1" t="s">
        <v>17</v>
      </c>
      <c r="E21" s="1">
        <v>1</v>
      </c>
      <c r="F21" s="1">
        <v>1</v>
      </c>
      <c r="G21" s="1">
        <v>0</v>
      </c>
      <c r="H21" s="1">
        <v>0</v>
      </c>
      <c r="J21">
        <v>0</v>
      </c>
      <c r="K21">
        <f t="shared" si="0"/>
        <v>-3600</v>
      </c>
      <c r="L21">
        <v>-1</v>
      </c>
      <c r="N21">
        <v>1</v>
      </c>
    </row>
    <row r="22" spans="1:14" x14ac:dyDescent="0.15">
      <c r="A22" s="1">
        <v>903</v>
      </c>
      <c r="B22" s="1">
        <v>9</v>
      </c>
      <c r="C22" s="2">
        <v>3</v>
      </c>
      <c r="D22" s="1" t="s">
        <v>18</v>
      </c>
      <c r="E22" s="1">
        <v>1</v>
      </c>
      <c r="F22" s="1">
        <v>1</v>
      </c>
      <c r="G22" s="1">
        <v>0</v>
      </c>
      <c r="H22" s="1">
        <v>0</v>
      </c>
      <c r="J22">
        <v>0</v>
      </c>
      <c r="K22">
        <f t="shared" si="0"/>
        <v>0</v>
      </c>
      <c r="L22">
        <v>0</v>
      </c>
      <c r="N22">
        <v>1</v>
      </c>
    </row>
    <row r="23" spans="1:14" x14ac:dyDescent="0.15">
      <c r="A23" s="1">
        <v>1001</v>
      </c>
      <c r="B23" s="1">
        <v>10</v>
      </c>
      <c r="C23" s="2">
        <v>1</v>
      </c>
      <c r="D23" s="1" t="s">
        <v>19</v>
      </c>
      <c r="E23" s="1">
        <v>1</v>
      </c>
      <c r="F23" s="1">
        <v>1</v>
      </c>
      <c r="G23" s="1">
        <v>0</v>
      </c>
      <c r="H23" s="1">
        <v>0</v>
      </c>
      <c r="I23" t="s">
        <v>87</v>
      </c>
      <c r="J23">
        <v>1</v>
      </c>
      <c r="K23">
        <f t="shared" si="0"/>
        <v>-3600</v>
      </c>
      <c r="L23">
        <v>-1</v>
      </c>
      <c r="N23">
        <v>1</v>
      </c>
    </row>
    <row r="24" spans="1:14" x14ac:dyDescent="0.15">
      <c r="A24" s="1">
        <v>1101</v>
      </c>
      <c r="B24" s="1">
        <v>11</v>
      </c>
      <c r="C24" s="2">
        <v>1</v>
      </c>
      <c r="D24" s="1" t="s">
        <v>20</v>
      </c>
      <c r="E24" s="1">
        <v>1</v>
      </c>
      <c r="F24" s="1">
        <v>1</v>
      </c>
      <c r="G24" s="1">
        <v>0</v>
      </c>
      <c r="H24" s="1">
        <v>0</v>
      </c>
      <c r="I24" t="s">
        <v>88</v>
      </c>
      <c r="J24">
        <v>1</v>
      </c>
      <c r="K24">
        <f t="shared" si="0"/>
        <v>-3600</v>
      </c>
      <c r="L24">
        <v>-1</v>
      </c>
      <c r="N24">
        <v>0</v>
      </c>
    </row>
    <row r="25" spans="1:14" x14ac:dyDescent="0.15">
      <c r="A25" s="1">
        <v>1102</v>
      </c>
      <c r="B25" s="1">
        <v>11</v>
      </c>
      <c r="C25" s="2">
        <v>2</v>
      </c>
      <c r="D25" s="1" t="s">
        <v>119</v>
      </c>
      <c r="E25" s="1">
        <v>1</v>
      </c>
      <c r="F25" s="1">
        <v>1</v>
      </c>
      <c r="G25" s="1">
        <v>0</v>
      </c>
      <c r="H25" s="1">
        <v>0</v>
      </c>
      <c r="I25" t="s">
        <v>89</v>
      </c>
      <c r="J25">
        <v>1</v>
      </c>
      <c r="K25">
        <f t="shared" si="0"/>
        <v>-3600</v>
      </c>
      <c r="L25">
        <v>-1</v>
      </c>
      <c r="N25">
        <v>0</v>
      </c>
    </row>
    <row r="26" spans="1:14" x14ac:dyDescent="0.15">
      <c r="A26" s="1">
        <v>1201</v>
      </c>
      <c r="B26" s="1">
        <v>12</v>
      </c>
      <c r="C26" s="2">
        <v>1</v>
      </c>
      <c r="D26" s="1" t="s">
        <v>21</v>
      </c>
      <c r="E26" s="1">
        <v>1</v>
      </c>
      <c r="F26" s="1">
        <v>1</v>
      </c>
      <c r="G26" s="1">
        <v>0</v>
      </c>
      <c r="H26" s="1">
        <v>0</v>
      </c>
      <c r="I26" t="s">
        <v>90</v>
      </c>
      <c r="J26">
        <v>1</v>
      </c>
      <c r="K26">
        <f t="shared" si="0"/>
        <v>-3600</v>
      </c>
      <c r="L26">
        <v>-1</v>
      </c>
      <c r="N26">
        <v>0</v>
      </c>
    </row>
    <row r="27" spans="1:14" x14ac:dyDescent="0.15">
      <c r="A27" s="1">
        <v>1301</v>
      </c>
      <c r="B27" s="1">
        <v>13</v>
      </c>
      <c r="C27" s="2">
        <v>1</v>
      </c>
      <c r="D27" s="1" t="s">
        <v>22</v>
      </c>
      <c r="E27" s="1">
        <v>1</v>
      </c>
      <c r="F27" s="1">
        <v>1</v>
      </c>
      <c r="G27" s="1">
        <v>0</v>
      </c>
      <c r="H27" s="1">
        <v>0</v>
      </c>
      <c r="J27">
        <v>1</v>
      </c>
      <c r="K27">
        <f t="shared" si="0"/>
        <v>-3600</v>
      </c>
      <c r="L27">
        <v>-1</v>
      </c>
      <c r="N27">
        <v>0</v>
      </c>
    </row>
    <row r="28" spans="1:14" x14ac:dyDescent="0.15">
      <c r="A28" s="1">
        <v>1302</v>
      </c>
      <c r="B28" s="1">
        <v>13</v>
      </c>
      <c r="C28" s="2">
        <v>2</v>
      </c>
      <c r="D28" s="1" t="s">
        <v>120</v>
      </c>
      <c r="E28" s="1">
        <v>1</v>
      </c>
      <c r="F28" s="1">
        <v>1</v>
      </c>
      <c r="G28" s="1">
        <v>0</v>
      </c>
      <c r="H28" s="1">
        <v>0</v>
      </c>
      <c r="J28">
        <v>1</v>
      </c>
      <c r="K28">
        <f>60*60*L28</f>
        <v>7200</v>
      </c>
      <c r="L28">
        <v>2</v>
      </c>
      <c r="N28">
        <v>0</v>
      </c>
    </row>
    <row r="29" spans="1:14" x14ac:dyDescent="0.15">
      <c r="A29" s="1">
        <v>1303</v>
      </c>
      <c r="B29" s="1">
        <v>13</v>
      </c>
      <c r="C29" s="2">
        <v>3</v>
      </c>
      <c r="D29" s="1" t="s">
        <v>121</v>
      </c>
      <c r="E29" s="1">
        <v>1</v>
      </c>
      <c r="F29" s="1">
        <v>1</v>
      </c>
      <c r="G29" s="1">
        <v>0</v>
      </c>
      <c r="H29" s="1">
        <v>0</v>
      </c>
      <c r="J29">
        <v>1</v>
      </c>
      <c r="K29">
        <f>60*60*L29</f>
        <v>7200</v>
      </c>
      <c r="L29">
        <v>2</v>
      </c>
      <c r="N29">
        <v>1</v>
      </c>
    </row>
    <row r="30" spans="1:14" x14ac:dyDescent="0.15">
      <c r="A30" s="1">
        <v>1401</v>
      </c>
      <c r="B30" s="1">
        <v>14</v>
      </c>
      <c r="C30" s="2">
        <v>1</v>
      </c>
      <c r="D30" s="1" t="s">
        <v>23</v>
      </c>
      <c r="E30" s="1">
        <v>1</v>
      </c>
      <c r="F30" s="1">
        <v>1</v>
      </c>
      <c r="G30" s="1">
        <v>0</v>
      </c>
      <c r="H30" s="1">
        <v>0</v>
      </c>
      <c r="I30" t="s">
        <v>91</v>
      </c>
      <c r="J30">
        <v>1</v>
      </c>
      <c r="K30">
        <f t="shared" ref="K30:K57" si="1">60*60*L30</f>
        <v>-3600</v>
      </c>
      <c r="L30">
        <v>-1</v>
      </c>
      <c r="N30">
        <v>0</v>
      </c>
    </row>
    <row r="31" spans="1:14" x14ac:dyDescent="0.15">
      <c r="A31" s="1">
        <v>1403</v>
      </c>
      <c r="B31" s="1">
        <v>14</v>
      </c>
      <c r="C31" s="2">
        <v>3</v>
      </c>
      <c r="D31" s="1" t="s">
        <v>122</v>
      </c>
      <c r="E31" s="1">
        <v>1</v>
      </c>
      <c r="F31" s="1">
        <v>1</v>
      </c>
      <c r="G31" s="1">
        <v>0</v>
      </c>
      <c r="H31" s="1">
        <v>0</v>
      </c>
      <c r="I31" t="s">
        <v>92</v>
      </c>
      <c r="J31">
        <v>1</v>
      </c>
      <c r="K31">
        <f t="shared" si="1"/>
        <v>-3600</v>
      </c>
      <c r="L31">
        <v>-1</v>
      </c>
      <c r="N31">
        <v>0</v>
      </c>
    </row>
    <row r="32" spans="1:14" x14ac:dyDescent="0.15">
      <c r="A32" s="1">
        <v>1406</v>
      </c>
      <c r="B32" s="1">
        <v>14</v>
      </c>
      <c r="C32" s="2">
        <v>6</v>
      </c>
      <c r="D32" s="1" t="s">
        <v>123</v>
      </c>
      <c r="E32" s="1">
        <v>1</v>
      </c>
      <c r="F32" s="1">
        <v>1</v>
      </c>
      <c r="G32" s="1">
        <v>0</v>
      </c>
      <c r="H32" s="1">
        <v>0</v>
      </c>
      <c r="J32">
        <v>0</v>
      </c>
      <c r="K32">
        <f t="shared" si="1"/>
        <v>-3600</v>
      </c>
      <c r="L32">
        <v>-1</v>
      </c>
      <c r="N32">
        <v>0</v>
      </c>
    </row>
    <row r="33" spans="1:14" x14ac:dyDescent="0.15">
      <c r="A33" s="1">
        <v>1402</v>
      </c>
      <c r="B33" s="1">
        <v>14</v>
      </c>
      <c r="C33" s="2">
        <v>2</v>
      </c>
      <c r="D33" s="1" t="s">
        <v>124</v>
      </c>
      <c r="E33" s="1">
        <v>1</v>
      </c>
      <c r="F33" s="1">
        <v>1</v>
      </c>
      <c r="G33" s="1">
        <v>0</v>
      </c>
      <c r="H33" s="1">
        <v>0</v>
      </c>
      <c r="J33">
        <v>0</v>
      </c>
      <c r="K33">
        <f t="shared" si="1"/>
        <v>-3600</v>
      </c>
      <c r="L33">
        <v>-1</v>
      </c>
      <c r="N33">
        <v>0</v>
      </c>
    </row>
    <row r="34" spans="1:14" x14ac:dyDescent="0.15">
      <c r="A34" s="1">
        <v>1407</v>
      </c>
      <c r="B34" s="1">
        <v>14</v>
      </c>
      <c r="C34" s="2">
        <v>7</v>
      </c>
      <c r="D34" s="1" t="s">
        <v>125</v>
      </c>
      <c r="E34" s="1">
        <v>1</v>
      </c>
      <c r="F34" s="1">
        <v>1</v>
      </c>
      <c r="G34" s="1">
        <v>0</v>
      </c>
      <c r="H34" s="1">
        <v>0</v>
      </c>
      <c r="J34">
        <v>0</v>
      </c>
      <c r="K34">
        <f t="shared" si="1"/>
        <v>-3600</v>
      </c>
      <c r="L34">
        <v>-1</v>
      </c>
      <c r="N34">
        <v>0</v>
      </c>
    </row>
    <row r="35" spans="1:14" x14ac:dyDescent="0.15">
      <c r="A35" s="1">
        <v>1404</v>
      </c>
      <c r="B35" s="1">
        <v>14</v>
      </c>
      <c r="C35" s="2">
        <v>4</v>
      </c>
      <c r="D35" s="1" t="s">
        <v>126</v>
      </c>
      <c r="E35" s="1">
        <v>1</v>
      </c>
      <c r="F35" s="1">
        <v>1</v>
      </c>
      <c r="G35" s="1">
        <v>0</v>
      </c>
      <c r="H35" s="1">
        <v>0</v>
      </c>
      <c r="J35">
        <v>0</v>
      </c>
      <c r="K35">
        <f t="shared" si="1"/>
        <v>0</v>
      </c>
      <c r="L35">
        <v>0</v>
      </c>
      <c r="N35">
        <v>0</v>
      </c>
    </row>
    <row r="36" spans="1:14" x14ac:dyDescent="0.15">
      <c r="A36" s="1">
        <v>1408</v>
      </c>
      <c r="B36" s="1">
        <v>14</v>
      </c>
      <c r="C36" s="2">
        <v>8</v>
      </c>
      <c r="D36" s="1" t="s">
        <v>127</v>
      </c>
      <c r="E36" s="1">
        <v>1</v>
      </c>
      <c r="F36" s="1">
        <v>1</v>
      </c>
      <c r="G36" s="1">
        <v>0</v>
      </c>
      <c r="H36" s="1">
        <v>0</v>
      </c>
      <c r="J36">
        <v>0</v>
      </c>
      <c r="K36">
        <f t="shared" si="1"/>
        <v>0</v>
      </c>
      <c r="L36">
        <v>0</v>
      </c>
      <c r="N36">
        <v>0</v>
      </c>
    </row>
    <row r="37" spans="1:14" x14ac:dyDescent="0.15">
      <c r="A37" s="1">
        <v>1405</v>
      </c>
      <c r="B37" s="1">
        <v>14</v>
      </c>
      <c r="C37" s="2">
        <v>5</v>
      </c>
      <c r="D37" s="1" t="s">
        <v>128</v>
      </c>
      <c r="E37" s="1">
        <v>1</v>
      </c>
      <c r="F37" s="1">
        <v>1</v>
      </c>
      <c r="G37" s="1">
        <v>0</v>
      </c>
      <c r="H37" s="1">
        <v>0</v>
      </c>
      <c r="J37">
        <v>0</v>
      </c>
      <c r="K37">
        <f t="shared" si="1"/>
        <v>-3600</v>
      </c>
      <c r="L37">
        <v>-1</v>
      </c>
      <c r="N37">
        <v>0</v>
      </c>
    </row>
    <row r="38" spans="1:14" x14ac:dyDescent="0.15">
      <c r="A38" s="1">
        <v>1501</v>
      </c>
      <c r="B38" s="1">
        <v>15</v>
      </c>
      <c r="C38" s="2">
        <v>1</v>
      </c>
      <c r="D38" s="1" t="s">
        <v>24</v>
      </c>
      <c r="E38" s="1">
        <v>1</v>
      </c>
      <c r="F38" s="1">
        <v>1</v>
      </c>
      <c r="G38" s="1">
        <v>0</v>
      </c>
      <c r="H38" s="1">
        <v>0</v>
      </c>
      <c r="I38" t="s">
        <v>93</v>
      </c>
      <c r="J38">
        <v>1</v>
      </c>
      <c r="K38">
        <f t="shared" si="1"/>
        <v>0</v>
      </c>
      <c r="L38">
        <v>0</v>
      </c>
      <c r="N38">
        <v>1</v>
      </c>
    </row>
    <row r="39" spans="1:14" x14ac:dyDescent="0.15">
      <c r="A39" s="1">
        <v>1502</v>
      </c>
      <c r="B39" s="1">
        <v>15</v>
      </c>
      <c r="C39" s="2">
        <v>2</v>
      </c>
      <c r="D39" s="1" t="s">
        <v>25</v>
      </c>
      <c r="E39" s="1">
        <v>1</v>
      </c>
      <c r="F39" s="1">
        <v>1</v>
      </c>
      <c r="G39" s="1">
        <v>0</v>
      </c>
      <c r="H39" s="1">
        <v>0</v>
      </c>
      <c r="J39">
        <v>0</v>
      </c>
      <c r="K39">
        <f t="shared" si="1"/>
        <v>-3600</v>
      </c>
      <c r="L39">
        <v>-1</v>
      </c>
      <c r="N39">
        <v>0</v>
      </c>
    </row>
    <row r="40" spans="1:14" x14ac:dyDescent="0.15">
      <c r="A40" s="1">
        <v>1503</v>
      </c>
      <c r="B40" s="1">
        <v>15</v>
      </c>
      <c r="C40" s="2">
        <v>3</v>
      </c>
      <c r="D40" s="1" t="s">
        <v>26</v>
      </c>
      <c r="E40" s="1">
        <v>1</v>
      </c>
      <c r="F40" s="1">
        <v>1</v>
      </c>
      <c r="G40" s="1">
        <v>0</v>
      </c>
      <c r="H40" s="1">
        <v>0</v>
      </c>
      <c r="J40">
        <v>0</v>
      </c>
      <c r="K40">
        <f t="shared" si="1"/>
        <v>-3600</v>
      </c>
      <c r="L40">
        <v>-1</v>
      </c>
      <c r="N40">
        <v>0</v>
      </c>
    </row>
    <row r="41" spans="1:14" x14ac:dyDescent="0.15">
      <c r="A41" s="1">
        <v>1504</v>
      </c>
      <c r="B41" s="1">
        <v>15</v>
      </c>
      <c r="C41" s="2">
        <v>4</v>
      </c>
      <c r="D41" s="1" t="s">
        <v>27</v>
      </c>
      <c r="E41" s="1">
        <v>1</v>
      </c>
      <c r="F41" s="1">
        <v>1</v>
      </c>
      <c r="G41" s="1">
        <v>0</v>
      </c>
      <c r="H41" s="1">
        <v>0</v>
      </c>
      <c r="J41">
        <v>0</v>
      </c>
      <c r="K41">
        <f t="shared" si="1"/>
        <v>-3600</v>
      </c>
      <c r="L41">
        <v>-1</v>
      </c>
      <c r="N41">
        <v>1</v>
      </c>
    </row>
    <row r="42" spans="1:14" x14ac:dyDescent="0.15">
      <c r="A42" s="1">
        <v>1505</v>
      </c>
      <c r="B42" s="1">
        <v>15</v>
      </c>
      <c r="C42" s="2">
        <v>5</v>
      </c>
      <c r="D42" s="1" t="s">
        <v>28</v>
      </c>
      <c r="E42" s="1">
        <v>1</v>
      </c>
      <c r="F42" s="1">
        <v>1</v>
      </c>
      <c r="G42" s="1">
        <v>0</v>
      </c>
      <c r="H42" s="1">
        <v>0</v>
      </c>
      <c r="J42">
        <v>0</v>
      </c>
      <c r="K42">
        <f t="shared" si="1"/>
        <v>-3600</v>
      </c>
      <c r="L42">
        <v>-1</v>
      </c>
      <c r="N42">
        <v>1</v>
      </c>
    </row>
    <row r="43" spans="1:14" x14ac:dyDescent="0.15">
      <c r="A43" s="1">
        <v>1601</v>
      </c>
      <c r="B43" s="1">
        <v>16</v>
      </c>
      <c r="C43" s="2">
        <v>1</v>
      </c>
      <c r="D43" s="1" t="s">
        <v>29</v>
      </c>
      <c r="E43" s="1">
        <v>1</v>
      </c>
      <c r="F43" s="1">
        <v>1</v>
      </c>
      <c r="G43" s="1">
        <v>0</v>
      </c>
      <c r="H43" s="1">
        <v>0</v>
      </c>
      <c r="I43" t="s">
        <v>94</v>
      </c>
      <c r="J43">
        <v>1</v>
      </c>
      <c r="K43">
        <f t="shared" si="1"/>
        <v>14400</v>
      </c>
      <c r="L43">
        <v>4</v>
      </c>
      <c r="N43">
        <v>1</v>
      </c>
    </row>
    <row r="44" spans="1:14" x14ac:dyDescent="0.15">
      <c r="A44" s="1">
        <v>1701</v>
      </c>
      <c r="B44" s="1">
        <v>17</v>
      </c>
      <c r="C44" s="2">
        <v>1</v>
      </c>
      <c r="D44" s="1" t="s">
        <v>129</v>
      </c>
      <c r="E44" s="1">
        <v>1</v>
      </c>
      <c r="F44" s="1">
        <v>1</v>
      </c>
      <c r="G44" s="1">
        <v>0</v>
      </c>
      <c r="H44" s="1">
        <v>0</v>
      </c>
      <c r="I44" t="s">
        <v>95</v>
      </c>
      <c r="J44">
        <v>1</v>
      </c>
      <c r="K44">
        <f t="shared" si="1"/>
        <v>-3600</v>
      </c>
      <c r="L44">
        <v>-1</v>
      </c>
      <c r="N44">
        <v>0</v>
      </c>
    </row>
    <row r="45" spans="1:14" x14ac:dyDescent="0.15">
      <c r="A45" s="1">
        <v>1702</v>
      </c>
      <c r="B45" s="1">
        <v>17</v>
      </c>
      <c r="C45" s="2">
        <v>2</v>
      </c>
      <c r="D45" s="1" t="s">
        <v>30</v>
      </c>
      <c r="E45" s="1">
        <v>1</v>
      </c>
      <c r="F45" s="1">
        <v>1</v>
      </c>
      <c r="G45" s="1">
        <v>0</v>
      </c>
      <c r="H45" s="1">
        <v>0</v>
      </c>
      <c r="I45" t="s">
        <v>96</v>
      </c>
      <c r="J45">
        <v>0</v>
      </c>
      <c r="K45">
        <f t="shared" si="1"/>
        <v>21600</v>
      </c>
      <c r="L45">
        <v>6</v>
      </c>
      <c r="N45">
        <v>0</v>
      </c>
    </row>
    <row r="46" spans="1:14" x14ac:dyDescent="0.15">
      <c r="A46" s="1">
        <v>1703</v>
      </c>
      <c r="B46" s="1">
        <v>17</v>
      </c>
      <c r="C46" s="2">
        <v>3</v>
      </c>
      <c r="D46" s="1" t="s">
        <v>31</v>
      </c>
      <c r="E46" s="1">
        <v>1</v>
      </c>
      <c r="F46" s="1">
        <v>1</v>
      </c>
      <c r="G46" s="1">
        <v>0</v>
      </c>
      <c r="H46" s="1">
        <v>0</v>
      </c>
      <c r="J46">
        <v>0</v>
      </c>
      <c r="K46">
        <f t="shared" si="1"/>
        <v>-3600</v>
      </c>
      <c r="L46">
        <v>-1</v>
      </c>
      <c r="N46">
        <v>0</v>
      </c>
    </row>
    <row r="47" spans="1:14" x14ac:dyDescent="0.15">
      <c r="A47" s="1">
        <v>1801</v>
      </c>
      <c r="B47" s="1">
        <v>18</v>
      </c>
      <c r="C47" s="2">
        <v>1</v>
      </c>
      <c r="D47" s="1" t="s">
        <v>32</v>
      </c>
      <c r="E47" s="1">
        <v>1</v>
      </c>
      <c r="F47" s="1">
        <v>1</v>
      </c>
      <c r="G47" s="1">
        <v>0</v>
      </c>
      <c r="H47" s="1">
        <v>0</v>
      </c>
      <c r="I47" t="s">
        <v>97</v>
      </c>
      <c r="J47">
        <v>1</v>
      </c>
      <c r="K47">
        <f t="shared" si="1"/>
        <v>7200</v>
      </c>
      <c r="L47">
        <v>2</v>
      </c>
      <c r="N47">
        <v>1</v>
      </c>
    </row>
    <row r="48" spans="1:14" x14ac:dyDescent="0.15">
      <c r="A48" s="1">
        <v>1802</v>
      </c>
      <c r="B48" s="1">
        <v>18</v>
      </c>
      <c r="C48" s="2">
        <v>2</v>
      </c>
      <c r="D48" s="1" t="s">
        <v>33</v>
      </c>
      <c r="E48" s="1">
        <v>1</v>
      </c>
      <c r="F48" s="1">
        <v>1</v>
      </c>
      <c r="G48" s="1">
        <v>0</v>
      </c>
      <c r="H48" s="1">
        <v>0</v>
      </c>
      <c r="I48" t="s">
        <v>98</v>
      </c>
      <c r="J48">
        <v>1</v>
      </c>
      <c r="K48">
        <f t="shared" si="1"/>
        <v>7200</v>
      </c>
      <c r="L48">
        <v>2</v>
      </c>
      <c r="N48">
        <v>1</v>
      </c>
    </row>
    <row r="49" spans="1:14" x14ac:dyDescent="0.15">
      <c r="A49" s="1">
        <v>1901</v>
      </c>
      <c r="B49" s="1">
        <v>19</v>
      </c>
      <c r="C49" s="2">
        <v>1</v>
      </c>
      <c r="D49" s="1" t="s">
        <v>34</v>
      </c>
      <c r="E49" s="1">
        <v>1</v>
      </c>
      <c r="F49" s="1">
        <v>1</v>
      </c>
      <c r="G49" s="1">
        <v>0</v>
      </c>
      <c r="H49" s="1">
        <v>0</v>
      </c>
      <c r="I49" t="s">
        <v>99</v>
      </c>
      <c r="J49">
        <v>1</v>
      </c>
      <c r="K49">
        <f t="shared" si="1"/>
        <v>14400</v>
      </c>
      <c r="L49">
        <v>4</v>
      </c>
      <c r="N49">
        <v>1</v>
      </c>
    </row>
    <row r="50" spans="1:14" x14ac:dyDescent="0.15">
      <c r="A50" s="1">
        <v>2001</v>
      </c>
      <c r="B50" s="1">
        <v>20</v>
      </c>
      <c r="C50" s="2">
        <v>1</v>
      </c>
      <c r="D50" s="1" t="s">
        <v>130</v>
      </c>
      <c r="E50" s="1">
        <v>1</v>
      </c>
      <c r="F50" s="1">
        <v>1</v>
      </c>
      <c r="G50" s="1">
        <v>0</v>
      </c>
      <c r="H50" s="1">
        <v>0</v>
      </c>
      <c r="I50" t="s">
        <v>100</v>
      </c>
      <c r="J50">
        <v>1</v>
      </c>
      <c r="K50">
        <f t="shared" si="1"/>
        <v>-3600</v>
      </c>
      <c r="L50">
        <v>-1</v>
      </c>
      <c r="N50">
        <v>1</v>
      </c>
    </row>
    <row r="51" spans="1:14" x14ac:dyDescent="0.15">
      <c r="A51" s="1">
        <v>2005</v>
      </c>
      <c r="B51" s="1">
        <v>20</v>
      </c>
      <c r="C51" s="2">
        <v>5</v>
      </c>
      <c r="D51" s="1" t="s">
        <v>131</v>
      </c>
      <c r="E51" s="1">
        <v>1</v>
      </c>
      <c r="F51" s="1">
        <v>1</v>
      </c>
      <c r="G51" s="1">
        <v>0</v>
      </c>
      <c r="H51" s="1">
        <v>0</v>
      </c>
      <c r="J51">
        <v>0</v>
      </c>
      <c r="K51">
        <f t="shared" si="1"/>
        <v>-3600</v>
      </c>
      <c r="L51">
        <v>-1</v>
      </c>
      <c r="N51">
        <v>1</v>
      </c>
    </row>
    <row r="52" spans="1:14" x14ac:dyDescent="0.15">
      <c r="A52" s="1">
        <v>2003</v>
      </c>
      <c r="B52" s="1">
        <v>20</v>
      </c>
      <c r="C52" s="2">
        <v>3</v>
      </c>
      <c r="D52" s="1" t="s">
        <v>132</v>
      </c>
      <c r="E52" s="1">
        <v>1</v>
      </c>
      <c r="F52" s="1">
        <v>1</v>
      </c>
      <c r="G52" s="1">
        <v>0</v>
      </c>
      <c r="H52" s="1">
        <v>0</v>
      </c>
      <c r="J52">
        <v>0</v>
      </c>
      <c r="K52">
        <f t="shared" si="1"/>
        <v>-3600</v>
      </c>
      <c r="L52">
        <v>-1</v>
      </c>
      <c r="N52">
        <v>0</v>
      </c>
    </row>
    <row r="53" spans="1:14" x14ac:dyDescent="0.15">
      <c r="A53" s="1">
        <v>2004</v>
      </c>
      <c r="B53" s="1">
        <v>20</v>
      </c>
      <c r="C53" s="2">
        <v>4</v>
      </c>
      <c r="D53" s="1" t="s">
        <v>133</v>
      </c>
      <c r="E53" s="1">
        <v>1</v>
      </c>
      <c r="F53" s="1">
        <v>1</v>
      </c>
      <c r="G53" s="1">
        <v>0</v>
      </c>
      <c r="H53" s="1">
        <v>0</v>
      </c>
      <c r="J53">
        <v>0</v>
      </c>
      <c r="K53">
        <f t="shared" si="1"/>
        <v>-3600</v>
      </c>
      <c r="L53">
        <v>-1</v>
      </c>
      <c r="N53">
        <v>0</v>
      </c>
    </row>
    <row r="54" spans="1:14" x14ac:dyDescent="0.15">
      <c r="A54" s="1">
        <v>2101</v>
      </c>
      <c r="B54" s="1">
        <v>21</v>
      </c>
      <c r="C54" s="2">
        <v>1</v>
      </c>
      <c r="D54" s="1" t="s">
        <v>134</v>
      </c>
      <c r="E54" s="1">
        <v>1</v>
      </c>
      <c r="F54" s="1">
        <v>1</v>
      </c>
      <c r="G54" s="1">
        <v>0</v>
      </c>
      <c r="H54" s="1">
        <v>0</v>
      </c>
      <c r="I54" t="s">
        <v>101</v>
      </c>
      <c r="J54">
        <v>1</v>
      </c>
      <c r="K54">
        <f t="shared" si="1"/>
        <v>-3600</v>
      </c>
      <c r="L54">
        <v>-1</v>
      </c>
      <c r="N54">
        <v>0</v>
      </c>
    </row>
    <row r="55" spans="1:14" x14ac:dyDescent="0.15">
      <c r="A55" s="1">
        <v>2201</v>
      </c>
      <c r="B55" s="1">
        <v>22</v>
      </c>
      <c r="C55" s="2">
        <v>1</v>
      </c>
      <c r="D55" s="1" t="s">
        <v>35</v>
      </c>
      <c r="E55" s="1">
        <v>1</v>
      </c>
      <c r="F55" s="1">
        <v>1</v>
      </c>
      <c r="G55" s="1">
        <v>0</v>
      </c>
      <c r="H55" s="1">
        <v>0</v>
      </c>
      <c r="I55" t="s">
        <v>102</v>
      </c>
      <c r="J55">
        <v>1</v>
      </c>
      <c r="K55">
        <f t="shared" si="1"/>
        <v>-3600</v>
      </c>
      <c r="L55">
        <v>-1</v>
      </c>
      <c r="N55">
        <v>0</v>
      </c>
    </row>
    <row r="56" spans="1:14" x14ac:dyDescent="0.15">
      <c r="A56" s="1">
        <v>2301</v>
      </c>
      <c r="B56" s="1">
        <v>23</v>
      </c>
      <c r="C56" s="2">
        <v>1</v>
      </c>
      <c r="D56" s="1" t="s">
        <v>135</v>
      </c>
      <c r="E56" s="1">
        <v>1</v>
      </c>
      <c r="F56" s="1">
        <v>50</v>
      </c>
      <c r="G56" s="1">
        <v>0</v>
      </c>
      <c r="H56" s="1">
        <v>0</v>
      </c>
      <c r="I56" t="s">
        <v>103</v>
      </c>
      <c r="J56">
        <v>1</v>
      </c>
      <c r="K56">
        <f t="shared" si="1"/>
        <v>-3600</v>
      </c>
      <c r="L56">
        <v>-1</v>
      </c>
      <c r="N56">
        <v>0</v>
      </c>
    </row>
    <row r="57" spans="1:14" x14ac:dyDescent="0.15">
      <c r="A57" s="1">
        <v>2401</v>
      </c>
      <c r="B57" s="1">
        <v>24</v>
      </c>
      <c r="C57" s="2">
        <v>1</v>
      </c>
      <c r="D57" s="1" t="s">
        <v>136</v>
      </c>
      <c r="E57" s="1">
        <v>1</v>
      </c>
      <c r="F57" s="1">
        <v>1</v>
      </c>
      <c r="G57" s="1">
        <v>0</v>
      </c>
      <c r="H57" s="1">
        <v>0</v>
      </c>
      <c r="J57">
        <v>1</v>
      </c>
      <c r="K57">
        <f t="shared" si="1"/>
        <v>-3600</v>
      </c>
      <c r="L57">
        <v>-1</v>
      </c>
      <c r="N57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B3" sqref="B3"/>
    </sheetView>
  </sheetViews>
  <sheetFormatPr defaultRowHeight="13.5" x14ac:dyDescent="0.15"/>
  <cols>
    <col min="1" max="1" width="5.25" bestFit="1" customWidth="1"/>
    <col min="2" max="2" width="50.5" bestFit="1" customWidth="1"/>
    <col min="3" max="3" width="33.375" bestFit="1" customWidth="1"/>
    <col min="4" max="8" width="6.25" bestFit="1" customWidth="1"/>
    <col min="10" max="10" width="11.625" bestFit="1" customWidth="1"/>
    <col min="11" max="11" width="22.625" bestFit="1" customWidth="1"/>
  </cols>
  <sheetData>
    <row r="1" spans="1:11" x14ac:dyDescent="0.15">
      <c r="B1" t="s">
        <v>48</v>
      </c>
    </row>
    <row r="2" spans="1:11" x14ac:dyDescent="0.15">
      <c r="J2" t="s">
        <v>49</v>
      </c>
    </row>
    <row r="3" spans="1:11" x14ac:dyDescent="0.15">
      <c r="A3" s="6" t="s">
        <v>66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J3" t="s">
        <v>57</v>
      </c>
      <c r="K3" t="s">
        <v>58</v>
      </c>
    </row>
    <row r="4" spans="1:11" x14ac:dyDescent="0.15">
      <c r="A4" s="6">
        <v>1</v>
      </c>
      <c r="B4" t="s">
        <v>65</v>
      </c>
      <c r="C4" t="s">
        <v>59</v>
      </c>
      <c r="K4" t="s">
        <v>60</v>
      </c>
    </row>
    <row r="5" spans="1:11" x14ac:dyDescent="0.15">
      <c r="A5" s="6">
        <v>2</v>
      </c>
      <c r="B5" t="s">
        <v>67</v>
      </c>
      <c r="C5" t="s">
        <v>61</v>
      </c>
      <c r="K5" t="s">
        <v>62</v>
      </c>
    </row>
    <row r="6" spans="1:11" x14ac:dyDescent="0.15">
      <c r="A6" s="6">
        <v>3</v>
      </c>
      <c r="B6" t="s">
        <v>68</v>
      </c>
      <c r="C6" t="s">
        <v>63</v>
      </c>
      <c r="K6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备份&amp;辅助</vt:lpstr>
      <vt:lpstr>注释</vt:lpstr>
      <vt:lpstr>条件说明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2017-07-05T08:46:48Z</dcterms:modified>
</cp:coreProperties>
</file>