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21" i="3"/>
  <c r="E21" i="3"/>
  <c r="F21" i="3"/>
  <c r="G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20" i="3"/>
  <c r="C21" i="3"/>
  <c r="C22" i="3"/>
  <c r="C23" i="3"/>
  <c r="W23" i="3" s="1"/>
  <c r="C24" i="3"/>
  <c r="C25" i="3"/>
  <c r="C26" i="3"/>
  <c r="C27" i="3"/>
  <c r="W27" i="3" s="1"/>
  <c r="C28" i="3"/>
  <c r="C29" i="3"/>
  <c r="C30" i="3"/>
  <c r="C31" i="3"/>
  <c r="W31" i="3" s="1"/>
  <c r="C32" i="3"/>
  <c r="C19" i="3"/>
  <c r="H7" i="3"/>
  <c r="H21" i="3" s="1"/>
  <c r="W30" i="3" l="1"/>
  <c r="W26" i="3"/>
  <c r="W29" i="3"/>
  <c r="W19" i="3"/>
  <c r="W25" i="3"/>
  <c r="W32" i="3"/>
  <c r="W28" i="3"/>
  <c r="W24" i="3"/>
  <c r="W20" i="3"/>
  <c r="W21" i="3"/>
  <c r="H22" i="3"/>
  <c r="W22" i="3" s="1"/>
  <c r="H6" i="2"/>
  <c r="H6" i="1"/>
</calcChain>
</file>

<file path=xl/sharedStrings.xml><?xml version="1.0" encoding="utf-8"?>
<sst xmlns="http://schemas.openxmlformats.org/spreadsheetml/2006/main" count="187" uniqueCount="89">
  <si>
    <t>id</t>
    <phoneticPr fontId="1" type="noConversion"/>
  </si>
  <si>
    <t>charge</t>
    <phoneticPr fontId="1" type="noConversion"/>
  </si>
  <si>
    <t>stageCard1</t>
    <phoneticPr fontId="1" type="noConversion"/>
  </si>
  <si>
    <t>stageCard2</t>
  </si>
  <si>
    <t>stageCard3</t>
  </si>
  <si>
    <t>stageCard4</t>
  </si>
  <si>
    <t>stageReset</t>
    <phoneticPr fontId="1" type="noConversion"/>
  </si>
  <si>
    <t>strengthPurchase</t>
    <phoneticPr fontId="1" type="noConversion"/>
  </si>
  <si>
    <t>love</t>
    <phoneticPr fontId="1" type="noConversion"/>
  </si>
  <si>
    <t>friend</t>
    <phoneticPr fontId="1" type="noConversion"/>
  </si>
  <si>
    <t>stageCleanOut10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</si>
  <si>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</si>
  <si>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</si>
  <si>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</si>
  <si>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foodBuy</t>
    <phoneticPr fontId="1" type="noConversion"/>
  </si>
  <si>
    <t>int</t>
    <phoneticPr fontId="1" type="noConversion"/>
  </si>
  <si>
    <t>welfaremarket</t>
  </si>
  <si>
    <t>VIP等级</t>
    <phoneticPr fontId="1" type="noConversion"/>
  </si>
  <si>
    <t>需要充值数</t>
    <phoneticPr fontId="1" type="noConversion"/>
  </si>
  <si>
    <t>翻牌1花费</t>
    <phoneticPr fontId="1" type="noConversion"/>
  </si>
  <si>
    <t>翻牌2花费</t>
  </si>
  <si>
    <t>翻牌3花费</t>
  </si>
  <si>
    <t>翻牌4花费</t>
  </si>
  <si>
    <t>购买体力次数</t>
    <phoneticPr fontId="1" type="noConversion"/>
  </si>
  <si>
    <t>重置关卡次数</t>
    <phoneticPr fontId="1" type="noConversion"/>
  </si>
  <si>
    <t>关卡扫荡10次功能</t>
    <phoneticPr fontId="1" type="noConversion"/>
  </si>
  <si>
    <t>好友数量</t>
    <phoneticPr fontId="1" type="noConversion"/>
  </si>
  <si>
    <t>送爱心次数</t>
    <phoneticPr fontId="1" type="noConversion"/>
  </si>
  <si>
    <t>美食屋购买</t>
    <phoneticPr fontId="1" type="noConversion"/>
  </si>
  <si>
    <t>招福集市额外次数</t>
    <phoneticPr fontId="1" type="noConversion"/>
  </si>
  <si>
    <t>trailtimes</t>
    <phoneticPr fontId="1" type="noConversion"/>
  </si>
  <si>
    <t>int</t>
  </si>
  <si>
    <t>climtowertimes</t>
  </si>
  <si>
    <t>爬塔玩法次数</t>
    <phoneticPr fontId="1" type="noConversion"/>
  </si>
  <si>
    <t>twelvePalaceBuy</t>
    <phoneticPr fontId="1" type="noConversion"/>
  </si>
  <si>
    <t>十二宗宫次数</t>
    <phoneticPr fontId="1" type="noConversion"/>
  </si>
  <si>
    <t>int</t>
    <phoneticPr fontId="1" type="noConversion"/>
  </si>
  <si>
    <t>twelvePalaceBossBuy</t>
  </si>
  <si>
    <t>int</t>
    <phoneticPr fontId="1" type="noConversion"/>
  </si>
  <si>
    <t>多人副本次数</t>
    <phoneticPr fontId="1" type="noConversion"/>
  </si>
  <si>
    <t>十二宗宫boss</t>
    <phoneticPr fontId="1" type="noConversion"/>
  </si>
  <si>
    <t>拜财神次数</t>
    <phoneticPr fontId="1" type="noConversion"/>
  </si>
  <si>
    <t>mammon</t>
    <phoneticPr fontId="1" type="noConversion"/>
  </si>
  <si>
    <t>int</t>
    <phoneticPr fontId="1" type="noConversion"/>
  </si>
  <si>
    <t>购买勇气试炼次数</t>
    <phoneticPr fontId="1" type="noConversion"/>
  </si>
  <si>
    <t>territorybuytimes</t>
    <phoneticPr fontId="1" type="noConversion"/>
  </si>
  <si>
    <t>int</t>
    <phoneticPr fontId="1" type="noConversion"/>
  </si>
  <si>
    <t>awardshow1</t>
    <phoneticPr fontId="1" type="noConversion"/>
  </si>
  <si>
    <t>awardshow2</t>
  </si>
  <si>
    <t>awardshow3</t>
  </si>
  <si>
    <t>awardshow4</t>
  </si>
  <si>
    <t>awardservant</t>
    <phoneticPr fontId="1" type="noConversion"/>
  </si>
  <si>
    <t>vip礼包奖励1</t>
    <phoneticPr fontId="1" type="noConversion"/>
  </si>
  <si>
    <t>vip礼包奖励2</t>
  </si>
  <si>
    <t>vip礼包奖励3</t>
  </si>
  <si>
    <t>vip礼包奖励4</t>
  </si>
  <si>
    <t>vip奖励佣兵</t>
    <phoneticPr fontId="1" type="noConversion"/>
  </si>
  <si>
    <t>没有就不填</t>
    <phoneticPr fontId="1" type="noConversion"/>
  </si>
  <si>
    <t>直接填佣兵ID</t>
    <phoneticPr fontId="1" type="noConversion"/>
  </si>
  <si>
    <t>填通用资源格式</t>
    <phoneticPr fontId="1" type="noConversion"/>
  </si>
  <si>
    <t>(1,1,2000);(1,1,300);(1,3,50)</t>
  </si>
  <si>
    <t>(1,1,3000)</t>
  </si>
  <si>
    <t>(1,1,4000)</t>
  </si>
  <si>
    <t>(1,1,5000)</t>
  </si>
  <si>
    <t>(1,1,6000)</t>
  </si>
  <si>
    <t>(1,1,7000)</t>
  </si>
  <si>
    <t>(1,1,8000)</t>
  </si>
  <si>
    <t>(1,1,9000)</t>
  </si>
  <si>
    <t>(1,1,10000)</t>
  </si>
  <si>
    <t>(1,1,11000)</t>
  </si>
  <si>
    <t>(1,1,12000)</t>
  </si>
  <si>
    <t>(1,1,13000)</t>
  </si>
  <si>
    <t>(1,1,14000)</t>
  </si>
  <si>
    <t>(1,1,15000)</t>
  </si>
  <si>
    <t>(1,1,1000);(1,1,200)</t>
    <phoneticPr fontId="1" type="noConversion"/>
  </si>
  <si>
    <t>此处奖励显示与商城内vip尊享礼包显示相同
可直接连接</t>
    <phoneticPr fontId="1" type="noConversion"/>
  </si>
  <si>
    <t>int</t>
    <phoneticPr fontId="1" type="noConversion"/>
  </si>
  <si>
    <t>giftID</t>
    <phoneticPr fontId="1" type="noConversion"/>
  </si>
  <si>
    <t>礼包id，直接去giftshop取礼包奖励内容决定如何显示（giftshow字段）</t>
    <phoneticPr fontId="1" type="noConversion"/>
  </si>
  <si>
    <t>多人副本倍率开启
客户端只支持2倍
10000表示1倍，20000表示2倍</t>
    <phoneticPr fontId="1" type="noConversion"/>
  </si>
  <si>
    <t>buyrankgametimes</t>
    <phoneticPr fontId="1" type="noConversion"/>
  </si>
  <si>
    <t>buyrankgametimes</t>
  </si>
  <si>
    <t>int</t>
    <phoneticPr fontId="1" type="noConversion"/>
  </si>
  <si>
    <t>排位赛根据vip等级可额外购买次数</t>
    <phoneticPr fontId="1" type="noConversion"/>
  </si>
  <si>
    <t>行侠仗义vip购买次数</t>
    <phoneticPr fontId="1" type="noConversion"/>
  </si>
  <si>
    <t>cattaskbuytimes</t>
    <phoneticPr fontId="1" type="noConversion"/>
  </si>
  <si>
    <t>这个字段干掉了！</t>
    <phoneticPr fontId="1" type="noConversion"/>
  </si>
  <si>
    <t>trailopenrate</t>
    <phoneticPr fontId="1" type="noConversion"/>
  </si>
  <si>
    <t>需要成长值(此成长值代表升到下一级所需成长值,不减也不累加.例如vip3级右边单元格数字为100,代表vip3升到4需要100成长值)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</si>
</sst>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:B9"/>
    </sheetView>
  </sheetViews>
  <sheetFormatPr defaultRowHeight="13.5" x14ac:dyDescent="0.15"/>
  <cols>
    <col min="1" max="1" width="8.25" bestFit="1" customWidth="1"/>
    <col min="2" max="2" width="11" bestFit="1" customWidth="1"/>
    <col min="3" max="6" width="11.625" bestFit="1" customWidth="1"/>
    <col min="7" max="7" width="11.625" customWidth="1"/>
    <col min="8" max="8" width="18.375" bestFit="1" customWidth="1"/>
    <col min="9" max="9" width="13" bestFit="1" customWidth="1"/>
    <col min="10" max="10" width="17.375" bestFit="1" customWidth="1"/>
    <col min="12" max="12" width="11" bestFit="1" customWidth="1"/>
    <col min="14" max="14" width="15" bestFit="1" customWidth="1"/>
    <col min="15" max="15" width="11.625" bestFit="1" customWidth="1"/>
    <col min="16" max="16" width="16.125" bestFit="1" customWidth="1"/>
    <col min="17" max="17" width="17.25" bestFit="1" customWidth="1"/>
    <col min="18" max="18" width="21.625" bestFit="1" customWidth="1"/>
    <col min="19" max="19" width="19.375" bestFit="1" customWidth="1"/>
    <col min="20" max="20" width="22.75" customWidth="1"/>
  </cols>
  <sheetData>
    <row r="1" spans="1:22" x14ac:dyDescent="0.15">
      <c r="A1" t="s">
        <v>11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43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13</v>
      </c>
      <c r="N1" t="s">
        <v>15</v>
      </c>
      <c r="O1" t="s">
        <v>15</v>
      </c>
      <c r="P1" t="s">
        <v>31</v>
      </c>
      <c r="Q1" t="s">
        <v>36</v>
      </c>
      <c r="R1" t="s">
        <v>38</v>
      </c>
      <c r="S1" t="s">
        <v>46</v>
      </c>
      <c r="T1" t="s">
        <v>76</v>
      </c>
      <c r="U1" t="s">
        <v>82</v>
      </c>
      <c r="V1" t="s">
        <v>11</v>
      </c>
    </row>
    <row r="2" spans="1:22" ht="27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42</v>
      </c>
      <c r="H2" t="s">
        <v>7</v>
      </c>
      <c r="I2" t="s">
        <v>6</v>
      </c>
      <c r="J2" t="s">
        <v>10</v>
      </c>
      <c r="K2" t="s">
        <v>9</v>
      </c>
      <c r="L2" t="s">
        <v>8</v>
      </c>
      <c r="M2" t="s">
        <v>14</v>
      </c>
      <c r="N2" t="s">
        <v>16</v>
      </c>
      <c r="O2" t="s">
        <v>30</v>
      </c>
      <c r="P2" t="s">
        <v>32</v>
      </c>
      <c r="Q2" t="s">
        <v>34</v>
      </c>
      <c r="R2" t="s">
        <v>37</v>
      </c>
      <c r="S2" t="s">
        <v>45</v>
      </c>
      <c r="T2" t="s">
        <v>77</v>
      </c>
      <c r="U2" t="s">
        <v>81</v>
      </c>
      <c r="V2" s="1" t="s">
        <v>85</v>
      </c>
    </row>
    <row r="3" spans="1:22" x14ac:dyDescent="0.15">
      <c r="A3">
        <v>0</v>
      </c>
      <c r="B3">
        <v>600</v>
      </c>
      <c r="C3">
        <v>0</v>
      </c>
      <c r="D3">
        <v>10</v>
      </c>
      <c r="E3">
        <v>30</v>
      </c>
      <c r="F3">
        <v>80</v>
      </c>
      <c r="G3">
        <v>20</v>
      </c>
      <c r="H3">
        <v>1</v>
      </c>
      <c r="I3">
        <v>0</v>
      </c>
      <c r="J3">
        <v>0</v>
      </c>
      <c r="K3">
        <v>80</v>
      </c>
      <c r="L3">
        <v>10</v>
      </c>
      <c r="M3">
        <v>9</v>
      </c>
      <c r="N3">
        <v>0</v>
      </c>
      <c r="O3">
        <v>5</v>
      </c>
      <c r="P3">
        <v>0</v>
      </c>
      <c r="Q3">
        <v>0</v>
      </c>
      <c r="R3">
        <v>0</v>
      </c>
      <c r="S3">
        <v>3</v>
      </c>
      <c r="U3">
        <v>3</v>
      </c>
      <c r="V3">
        <v>3</v>
      </c>
    </row>
    <row r="4" spans="1:22" x14ac:dyDescent="0.15">
      <c r="A4">
        <v>1</v>
      </c>
      <c r="B4">
        <v>2400</v>
      </c>
      <c r="C4">
        <v>0</v>
      </c>
      <c r="D4">
        <v>10</v>
      </c>
      <c r="E4">
        <v>30</v>
      </c>
      <c r="F4">
        <v>80</v>
      </c>
      <c r="G4">
        <v>20</v>
      </c>
      <c r="H4">
        <v>2</v>
      </c>
      <c r="I4">
        <v>0</v>
      </c>
      <c r="J4">
        <v>0</v>
      </c>
      <c r="K4">
        <v>80</v>
      </c>
      <c r="L4">
        <v>10</v>
      </c>
      <c r="M4">
        <v>12</v>
      </c>
      <c r="N4">
        <v>1</v>
      </c>
      <c r="O4">
        <v>6</v>
      </c>
      <c r="P4">
        <v>0</v>
      </c>
      <c r="Q4">
        <v>0</v>
      </c>
      <c r="R4">
        <v>0</v>
      </c>
      <c r="S4">
        <v>4</v>
      </c>
      <c r="T4">
        <v>9101</v>
      </c>
      <c r="U4">
        <v>4</v>
      </c>
      <c r="V4">
        <v>4</v>
      </c>
    </row>
    <row r="5" spans="1:22" x14ac:dyDescent="0.15">
      <c r="A5">
        <v>2</v>
      </c>
      <c r="B5">
        <v>8000</v>
      </c>
      <c r="C5">
        <v>0</v>
      </c>
      <c r="D5">
        <v>10</v>
      </c>
      <c r="E5">
        <v>30</v>
      </c>
      <c r="F5">
        <v>80</v>
      </c>
      <c r="G5">
        <v>20</v>
      </c>
      <c r="H5">
        <v>2</v>
      </c>
      <c r="I5">
        <v>0</v>
      </c>
      <c r="J5">
        <v>0</v>
      </c>
      <c r="K5">
        <v>80</v>
      </c>
      <c r="L5">
        <v>10</v>
      </c>
      <c r="M5">
        <v>12</v>
      </c>
      <c r="N5">
        <v>1</v>
      </c>
      <c r="O5">
        <v>6</v>
      </c>
      <c r="P5">
        <v>0</v>
      </c>
      <c r="Q5">
        <v>0</v>
      </c>
      <c r="R5">
        <v>0</v>
      </c>
      <c r="S5">
        <v>4</v>
      </c>
      <c r="T5">
        <v>9102</v>
      </c>
      <c r="U5">
        <v>4</v>
      </c>
      <c r="V5">
        <v>4</v>
      </c>
    </row>
    <row r="6" spans="1:22" x14ac:dyDescent="0.15">
      <c r="A6">
        <v>3</v>
      </c>
      <c r="B6">
        <v>18000</v>
      </c>
      <c r="C6">
        <v>0</v>
      </c>
      <c r="D6">
        <v>0</v>
      </c>
      <c r="E6">
        <v>30</v>
      </c>
      <c r="F6">
        <v>80</v>
      </c>
      <c r="G6">
        <v>20</v>
      </c>
      <c r="H6">
        <f>H4+1</f>
        <v>3</v>
      </c>
      <c r="I6">
        <v>0</v>
      </c>
      <c r="J6">
        <v>0</v>
      </c>
      <c r="K6">
        <v>80</v>
      </c>
      <c r="L6">
        <v>10</v>
      </c>
      <c r="M6">
        <v>12</v>
      </c>
      <c r="N6">
        <v>1</v>
      </c>
      <c r="O6">
        <v>6</v>
      </c>
      <c r="P6">
        <v>0</v>
      </c>
      <c r="Q6">
        <v>0</v>
      </c>
      <c r="R6">
        <v>0</v>
      </c>
      <c r="S6">
        <v>4</v>
      </c>
      <c r="T6">
        <v>9103</v>
      </c>
      <c r="U6">
        <v>4</v>
      </c>
      <c r="V6">
        <v>4</v>
      </c>
    </row>
    <row r="7" spans="1:22" x14ac:dyDescent="0.15">
      <c r="A7">
        <v>4</v>
      </c>
      <c r="B7">
        <v>30000</v>
      </c>
      <c r="C7">
        <v>0</v>
      </c>
      <c r="D7">
        <v>0</v>
      </c>
      <c r="E7">
        <v>30</v>
      </c>
      <c r="F7">
        <v>80</v>
      </c>
      <c r="G7">
        <v>20</v>
      </c>
      <c r="H7">
        <v>4</v>
      </c>
      <c r="I7">
        <v>0</v>
      </c>
      <c r="J7">
        <v>0</v>
      </c>
      <c r="K7">
        <v>80</v>
      </c>
      <c r="L7">
        <v>10</v>
      </c>
      <c r="M7">
        <v>15</v>
      </c>
      <c r="N7">
        <v>2</v>
      </c>
      <c r="O7">
        <v>6</v>
      </c>
      <c r="P7">
        <v>0</v>
      </c>
      <c r="Q7">
        <v>0</v>
      </c>
      <c r="R7">
        <v>0</v>
      </c>
      <c r="S7">
        <v>5</v>
      </c>
      <c r="T7">
        <v>9104</v>
      </c>
      <c r="U7">
        <v>5</v>
      </c>
      <c r="V7">
        <v>5</v>
      </c>
    </row>
    <row r="8" spans="1:22" x14ac:dyDescent="0.15">
      <c r="A8">
        <v>5</v>
      </c>
      <c r="B8">
        <v>60000</v>
      </c>
      <c r="C8">
        <v>0</v>
      </c>
      <c r="D8">
        <v>0</v>
      </c>
      <c r="E8">
        <v>30</v>
      </c>
      <c r="F8">
        <v>80</v>
      </c>
      <c r="G8">
        <v>30</v>
      </c>
      <c r="H8">
        <v>5</v>
      </c>
      <c r="I8">
        <v>0</v>
      </c>
      <c r="J8">
        <v>1</v>
      </c>
      <c r="K8">
        <v>80</v>
      </c>
      <c r="L8">
        <v>10</v>
      </c>
      <c r="M8">
        <v>15</v>
      </c>
      <c r="N8">
        <v>2</v>
      </c>
      <c r="O8">
        <v>6</v>
      </c>
      <c r="P8">
        <v>0</v>
      </c>
      <c r="Q8">
        <v>0</v>
      </c>
      <c r="R8">
        <v>0</v>
      </c>
      <c r="S8">
        <v>5</v>
      </c>
      <c r="T8">
        <v>9105</v>
      </c>
      <c r="U8">
        <v>5</v>
      </c>
      <c r="V8">
        <v>5</v>
      </c>
    </row>
    <row r="9" spans="1:22" x14ac:dyDescent="0.15">
      <c r="A9">
        <v>6</v>
      </c>
      <c r="B9">
        <v>100000</v>
      </c>
      <c r="C9">
        <v>0</v>
      </c>
      <c r="D9">
        <v>0</v>
      </c>
      <c r="E9">
        <v>30</v>
      </c>
      <c r="F9">
        <v>80</v>
      </c>
      <c r="G9">
        <v>30</v>
      </c>
      <c r="H9">
        <v>6</v>
      </c>
      <c r="I9">
        <v>1</v>
      </c>
      <c r="J9">
        <v>1</v>
      </c>
      <c r="K9">
        <v>80</v>
      </c>
      <c r="L9">
        <v>10</v>
      </c>
      <c r="M9">
        <v>18</v>
      </c>
      <c r="N9">
        <v>3</v>
      </c>
      <c r="O9">
        <v>7</v>
      </c>
      <c r="P9">
        <v>1</v>
      </c>
      <c r="Q9">
        <v>1</v>
      </c>
      <c r="R9">
        <v>1</v>
      </c>
      <c r="S9">
        <v>6</v>
      </c>
      <c r="T9">
        <v>9106</v>
      </c>
      <c r="U9">
        <v>6</v>
      </c>
      <c r="V9">
        <v>6</v>
      </c>
    </row>
    <row r="10" spans="1:22" x14ac:dyDescent="0.15">
      <c r="A10">
        <v>7</v>
      </c>
      <c r="B10">
        <v>150000</v>
      </c>
      <c r="C10">
        <v>0</v>
      </c>
      <c r="D10">
        <v>0</v>
      </c>
      <c r="E10">
        <v>30</v>
      </c>
      <c r="F10">
        <v>80</v>
      </c>
      <c r="G10">
        <v>30</v>
      </c>
      <c r="H10">
        <v>7</v>
      </c>
      <c r="I10">
        <v>1</v>
      </c>
      <c r="J10">
        <v>1</v>
      </c>
      <c r="K10">
        <v>80</v>
      </c>
      <c r="L10">
        <v>10</v>
      </c>
      <c r="M10">
        <v>18</v>
      </c>
      <c r="N10">
        <v>3</v>
      </c>
      <c r="O10">
        <v>7</v>
      </c>
      <c r="P10">
        <v>1</v>
      </c>
      <c r="Q10">
        <v>1</v>
      </c>
      <c r="R10">
        <v>1</v>
      </c>
      <c r="S10">
        <v>6</v>
      </c>
      <c r="T10">
        <v>9107</v>
      </c>
      <c r="U10">
        <v>6</v>
      </c>
      <c r="V10">
        <v>6</v>
      </c>
    </row>
    <row r="11" spans="1:22" x14ac:dyDescent="0.15">
      <c r="A11">
        <v>8</v>
      </c>
      <c r="B11">
        <v>200000</v>
      </c>
      <c r="C11">
        <v>0</v>
      </c>
      <c r="D11">
        <v>0</v>
      </c>
      <c r="E11">
        <v>30</v>
      </c>
      <c r="F11">
        <v>80</v>
      </c>
      <c r="G11">
        <v>30</v>
      </c>
      <c r="H11">
        <v>8</v>
      </c>
      <c r="I11">
        <v>1</v>
      </c>
      <c r="J11">
        <v>1</v>
      </c>
      <c r="K11">
        <v>80</v>
      </c>
      <c r="L11">
        <v>10</v>
      </c>
      <c r="M11">
        <v>24</v>
      </c>
      <c r="N11">
        <v>3</v>
      </c>
      <c r="O11">
        <v>7</v>
      </c>
      <c r="P11">
        <v>1</v>
      </c>
      <c r="Q11">
        <v>1</v>
      </c>
      <c r="R11">
        <v>1</v>
      </c>
      <c r="S11">
        <v>8</v>
      </c>
      <c r="T11">
        <v>9108</v>
      </c>
      <c r="U11">
        <v>8</v>
      </c>
      <c r="V11">
        <v>8</v>
      </c>
    </row>
    <row r="12" spans="1:22" x14ac:dyDescent="0.15">
      <c r="A12">
        <v>9</v>
      </c>
      <c r="B12">
        <v>300000</v>
      </c>
      <c r="C12">
        <v>0</v>
      </c>
      <c r="D12">
        <v>0</v>
      </c>
      <c r="E12">
        <v>30</v>
      </c>
      <c r="F12">
        <v>80</v>
      </c>
      <c r="G12">
        <v>30</v>
      </c>
      <c r="H12">
        <v>9</v>
      </c>
      <c r="I12">
        <v>1</v>
      </c>
      <c r="J12">
        <v>1</v>
      </c>
      <c r="K12">
        <v>80</v>
      </c>
      <c r="L12">
        <v>10</v>
      </c>
      <c r="M12">
        <v>24</v>
      </c>
      <c r="N12">
        <v>3</v>
      </c>
      <c r="O12">
        <v>7</v>
      </c>
      <c r="P12">
        <v>1</v>
      </c>
      <c r="Q12">
        <v>1</v>
      </c>
      <c r="R12">
        <v>1</v>
      </c>
      <c r="S12">
        <v>8</v>
      </c>
      <c r="T12">
        <v>9109</v>
      </c>
      <c r="U12">
        <v>8</v>
      </c>
      <c r="V12">
        <v>8</v>
      </c>
    </row>
    <row r="13" spans="1:22" x14ac:dyDescent="0.15">
      <c r="A13">
        <v>10</v>
      </c>
      <c r="B13">
        <v>500000</v>
      </c>
      <c r="C13">
        <v>0</v>
      </c>
      <c r="D13">
        <v>0</v>
      </c>
      <c r="E13">
        <v>30</v>
      </c>
      <c r="F13">
        <v>80</v>
      </c>
      <c r="G13">
        <v>30</v>
      </c>
      <c r="H13">
        <v>10</v>
      </c>
      <c r="I13">
        <v>1</v>
      </c>
      <c r="J13">
        <v>1</v>
      </c>
      <c r="K13">
        <v>80</v>
      </c>
      <c r="L13">
        <v>10</v>
      </c>
      <c r="M13">
        <v>30</v>
      </c>
      <c r="N13">
        <v>4</v>
      </c>
      <c r="O13">
        <v>7</v>
      </c>
      <c r="P13">
        <v>1</v>
      </c>
      <c r="Q13">
        <v>1</v>
      </c>
      <c r="R13">
        <v>1</v>
      </c>
      <c r="S13">
        <v>10</v>
      </c>
      <c r="T13">
        <v>9110</v>
      </c>
      <c r="U13">
        <v>10</v>
      </c>
      <c r="V13">
        <v>10</v>
      </c>
    </row>
    <row r="14" spans="1:22" x14ac:dyDescent="0.15">
      <c r="A14">
        <v>11</v>
      </c>
      <c r="B14">
        <v>800000</v>
      </c>
      <c r="C14">
        <v>0</v>
      </c>
      <c r="D14">
        <v>0</v>
      </c>
      <c r="E14">
        <v>30</v>
      </c>
      <c r="F14">
        <v>80</v>
      </c>
      <c r="G14">
        <v>40</v>
      </c>
      <c r="H14">
        <v>10</v>
      </c>
      <c r="I14">
        <v>2</v>
      </c>
      <c r="J14">
        <v>1</v>
      </c>
      <c r="K14">
        <v>80</v>
      </c>
      <c r="L14">
        <v>10</v>
      </c>
      <c r="M14">
        <v>30</v>
      </c>
      <c r="N14">
        <v>4</v>
      </c>
      <c r="O14">
        <v>8</v>
      </c>
      <c r="P14">
        <v>2</v>
      </c>
      <c r="Q14">
        <v>2</v>
      </c>
      <c r="R14">
        <v>2</v>
      </c>
      <c r="S14">
        <v>10</v>
      </c>
      <c r="T14">
        <v>9111</v>
      </c>
      <c r="U14">
        <v>10</v>
      </c>
      <c r="V14">
        <v>10</v>
      </c>
    </row>
    <row r="15" spans="1:22" x14ac:dyDescent="0.15">
      <c r="A15">
        <v>12</v>
      </c>
      <c r="B15">
        <v>1000000</v>
      </c>
      <c r="C15">
        <v>0</v>
      </c>
      <c r="D15">
        <v>0</v>
      </c>
      <c r="E15">
        <v>30</v>
      </c>
      <c r="F15">
        <v>80</v>
      </c>
      <c r="G15">
        <v>40</v>
      </c>
      <c r="H15">
        <v>10</v>
      </c>
      <c r="I15">
        <v>2</v>
      </c>
      <c r="J15">
        <v>1</v>
      </c>
      <c r="K15">
        <v>80</v>
      </c>
      <c r="L15">
        <v>10</v>
      </c>
      <c r="M15">
        <v>30</v>
      </c>
      <c r="N15">
        <v>4</v>
      </c>
      <c r="O15">
        <v>8</v>
      </c>
      <c r="P15">
        <v>2</v>
      </c>
      <c r="Q15">
        <v>2</v>
      </c>
      <c r="R15">
        <v>2</v>
      </c>
      <c r="S15">
        <v>10</v>
      </c>
      <c r="T15">
        <v>9112</v>
      </c>
      <c r="U15">
        <v>10</v>
      </c>
      <c r="V15">
        <v>10</v>
      </c>
    </row>
    <row r="16" spans="1:22" x14ac:dyDescent="0.15">
      <c r="A16">
        <v>13</v>
      </c>
      <c r="B16">
        <v>1200000</v>
      </c>
      <c r="C16">
        <v>0</v>
      </c>
      <c r="D16">
        <v>0</v>
      </c>
      <c r="E16">
        <v>30</v>
      </c>
      <c r="F16">
        <v>80</v>
      </c>
      <c r="G16">
        <v>40</v>
      </c>
      <c r="H16">
        <v>10</v>
      </c>
      <c r="I16">
        <v>2</v>
      </c>
      <c r="J16">
        <v>1</v>
      </c>
      <c r="K16">
        <v>80</v>
      </c>
      <c r="L16">
        <v>10</v>
      </c>
      <c r="M16">
        <v>30</v>
      </c>
      <c r="N16">
        <v>4</v>
      </c>
      <c r="O16">
        <v>8</v>
      </c>
      <c r="P16">
        <v>2</v>
      </c>
      <c r="Q16">
        <v>2</v>
      </c>
      <c r="R16">
        <v>2</v>
      </c>
      <c r="S16">
        <v>10</v>
      </c>
      <c r="T16">
        <v>9113</v>
      </c>
      <c r="U16">
        <v>10</v>
      </c>
      <c r="V16">
        <v>10</v>
      </c>
    </row>
    <row r="17" spans="1:22" x14ac:dyDescent="0.15">
      <c r="A17">
        <v>14</v>
      </c>
      <c r="B17">
        <v>0</v>
      </c>
      <c r="C17">
        <v>0</v>
      </c>
      <c r="D17">
        <v>0</v>
      </c>
      <c r="E17">
        <v>30</v>
      </c>
      <c r="F17">
        <v>80</v>
      </c>
      <c r="G17">
        <v>40</v>
      </c>
      <c r="H17">
        <v>10</v>
      </c>
      <c r="I17">
        <v>2</v>
      </c>
      <c r="J17">
        <v>1</v>
      </c>
      <c r="K17">
        <v>80</v>
      </c>
      <c r="L17">
        <v>10</v>
      </c>
      <c r="M17">
        <v>30</v>
      </c>
      <c r="N17">
        <v>4</v>
      </c>
      <c r="O17">
        <v>8</v>
      </c>
      <c r="P17">
        <v>2</v>
      </c>
      <c r="Q17">
        <v>2</v>
      </c>
      <c r="R17">
        <v>2</v>
      </c>
      <c r="S17">
        <v>10</v>
      </c>
      <c r="T17">
        <v>9114</v>
      </c>
      <c r="U17">
        <v>10</v>
      </c>
      <c r="V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1" sqref="B1"/>
    </sheetView>
  </sheetViews>
  <sheetFormatPr defaultRowHeight="13.5" x14ac:dyDescent="0.15"/>
  <cols>
    <col min="1" max="1" width="8.25" bestFit="1" customWidth="1"/>
    <col min="2" max="2" width="11" bestFit="1" customWidth="1"/>
    <col min="3" max="6" width="11.625" bestFit="1" customWidth="1"/>
    <col min="7" max="7" width="11.625" customWidth="1"/>
    <col min="8" max="8" width="18.375" bestFit="1" customWidth="1"/>
    <col min="9" max="9" width="13" bestFit="1" customWidth="1"/>
    <col min="10" max="10" width="17.375" bestFit="1" customWidth="1"/>
    <col min="12" max="13" width="11" bestFit="1" customWidth="1"/>
    <col min="14" max="14" width="17.25" bestFit="1" customWidth="1"/>
    <col min="15" max="15" width="13" bestFit="1" customWidth="1"/>
    <col min="16" max="16" width="17.25" style="2" bestFit="1" customWidth="1"/>
    <col min="17" max="17" width="16.125" bestFit="1" customWidth="1"/>
    <col min="18" max="18" width="17.25" bestFit="1" customWidth="1"/>
    <col min="19" max="19" width="21.625" bestFit="1" customWidth="1"/>
    <col min="20" max="20" width="17.25" bestFit="1" customWidth="1"/>
    <col min="21" max="21" width="17.25" customWidth="1"/>
    <col min="22" max="25" width="11.625" style="2" bestFit="1" customWidth="1"/>
    <col min="26" max="26" width="13.875" style="2" bestFit="1" customWidth="1"/>
  </cols>
  <sheetData>
    <row r="1" spans="1:28" s="1" customFormat="1" ht="162" x14ac:dyDescent="0.15">
      <c r="A1" s="1" t="s">
        <v>17</v>
      </c>
      <c r="B1" s="1" t="s">
        <v>88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41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39</v>
      </c>
      <c r="P1" s="3" t="s">
        <v>79</v>
      </c>
      <c r="Q1" s="1" t="s">
        <v>33</v>
      </c>
      <c r="R1" s="1" t="s">
        <v>35</v>
      </c>
      <c r="S1" s="1" t="s">
        <v>40</v>
      </c>
      <c r="T1" s="1" t="s">
        <v>44</v>
      </c>
      <c r="U1" s="1" t="s">
        <v>78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83</v>
      </c>
      <c r="AB1" s="1" t="s">
        <v>84</v>
      </c>
    </row>
    <row r="2" spans="1:28" s="1" customFormat="1" ht="2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42</v>
      </c>
      <c r="H2" s="1" t="s">
        <v>7</v>
      </c>
      <c r="I2" s="1" t="s">
        <v>6</v>
      </c>
      <c r="J2" s="1" t="s">
        <v>10</v>
      </c>
      <c r="K2" s="1" t="s">
        <v>9</v>
      </c>
      <c r="L2" s="1" t="s">
        <v>8</v>
      </c>
      <c r="M2" s="1" t="s">
        <v>14</v>
      </c>
      <c r="N2" s="1" t="s">
        <v>16</v>
      </c>
      <c r="O2" s="1" t="s">
        <v>30</v>
      </c>
      <c r="P2" s="3" t="s">
        <v>87</v>
      </c>
      <c r="Q2" s="1" t="s">
        <v>32</v>
      </c>
      <c r="R2" s="1" t="s">
        <v>34</v>
      </c>
      <c r="S2" s="1" t="s">
        <v>37</v>
      </c>
      <c r="T2" s="1" t="s">
        <v>45</v>
      </c>
      <c r="U2" s="1" t="s">
        <v>77</v>
      </c>
      <c r="V2" s="3" t="s">
        <v>47</v>
      </c>
      <c r="W2" s="3" t="s">
        <v>48</v>
      </c>
      <c r="X2" s="3" t="s">
        <v>49</v>
      </c>
      <c r="Y2" s="3" t="s">
        <v>50</v>
      </c>
      <c r="Z2" s="3" t="s">
        <v>51</v>
      </c>
      <c r="AA2" s="3" t="s">
        <v>80</v>
      </c>
      <c r="AB2" s="1" t="s">
        <v>85</v>
      </c>
    </row>
    <row r="3" spans="1:28" x14ac:dyDescent="0.15">
      <c r="A3">
        <v>0</v>
      </c>
      <c r="B3">
        <v>0</v>
      </c>
      <c r="C3">
        <v>0</v>
      </c>
      <c r="D3">
        <v>10</v>
      </c>
      <c r="E3">
        <v>30</v>
      </c>
      <c r="F3">
        <v>80</v>
      </c>
      <c r="G3">
        <v>20</v>
      </c>
      <c r="H3">
        <v>1</v>
      </c>
      <c r="I3">
        <v>1</v>
      </c>
      <c r="J3">
        <v>0</v>
      </c>
      <c r="K3">
        <v>80</v>
      </c>
      <c r="L3">
        <v>10</v>
      </c>
      <c r="M3">
        <v>3</v>
      </c>
      <c r="N3">
        <v>0</v>
      </c>
      <c r="O3">
        <v>5</v>
      </c>
      <c r="P3" s="2">
        <v>10000</v>
      </c>
      <c r="Q3">
        <v>1</v>
      </c>
      <c r="R3">
        <v>3</v>
      </c>
      <c r="T3">
        <v>1</v>
      </c>
      <c r="Z3" s="2" t="s">
        <v>58</v>
      </c>
      <c r="AA3" s="2">
        <v>1</v>
      </c>
    </row>
    <row r="4" spans="1:28" x14ac:dyDescent="0.15">
      <c r="A4">
        <v>1</v>
      </c>
      <c r="B4">
        <v>10</v>
      </c>
      <c r="C4">
        <v>0</v>
      </c>
      <c r="D4">
        <v>10</v>
      </c>
      <c r="E4">
        <v>30</v>
      </c>
      <c r="F4">
        <v>80</v>
      </c>
      <c r="G4">
        <v>20</v>
      </c>
      <c r="H4">
        <v>2</v>
      </c>
      <c r="I4">
        <v>1</v>
      </c>
      <c r="J4">
        <v>0</v>
      </c>
      <c r="K4">
        <v>80</v>
      </c>
      <c r="L4">
        <v>10</v>
      </c>
      <c r="M4">
        <v>4</v>
      </c>
      <c r="N4">
        <v>1</v>
      </c>
      <c r="O4">
        <v>6</v>
      </c>
      <c r="P4" s="2">
        <v>10000</v>
      </c>
      <c r="Q4">
        <v>1</v>
      </c>
      <c r="R4">
        <v>3</v>
      </c>
      <c r="T4">
        <v>2</v>
      </c>
      <c r="U4">
        <v>9101</v>
      </c>
      <c r="V4" s="2" t="s">
        <v>57</v>
      </c>
      <c r="Z4" s="2" t="s">
        <v>57</v>
      </c>
      <c r="AA4" s="2">
        <v>1</v>
      </c>
    </row>
    <row r="5" spans="1:28" x14ac:dyDescent="0.15">
      <c r="A5">
        <v>2</v>
      </c>
      <c r="B5">
        <v>50</v>
      </c>
      <c r="C5">
        <v>0</v>
      </c>
      <c r="D5">
        <v>10</v>
      </c>
      <c r="E5">
        <v>30</v>
      </c>
      <c r="F5">
        <v>80</v>
      </c>
      <c r="G5">
        <v>20</v>
      </c>
      <c r="H5">
        <v>2</v>
      </c>
      <c r="I5">
        <v>1</v>
      </c>
      <c r="J5">
        <v>0</v>
      </c>
      <c r="K5">
        <v>80</v>
      </c>
      <c r="L5">
        <v>10</v>
      </c>
      <c r="M5">
        <v>5</v>
      </c>
      <c r="N5">
        <v>1</v>
      </c>
      <c r="O5">
        <v>6</v>
      </c>
      <c r="P5" s="2">
        <v>10000</v>
      </c>
      <c r="Q5">
        <v>1</v>
      </c>
      <c r="R5">
        <v>4</v>
      </c>
      <c r="T5">
        <v>3</v>
      </c>
      <c r="U5">
        <v>9102</v>
      </c>
      <c r="V5" s="2" t="s">
        <v>59</v>
      </c>
      <c r="AA5" s="2">
        <v>2</v>
      </c>
    </row>
    <row r="6" spans="1:28" ht="67.5" x14ac:dyDescent="0.15">
      <c r="A6">
        <v>3</v>
      </c>
      <c r="B6">
        <v>100</v>
      </c>
      <c r="C6">
        <v>0</v>
      </c>
      <c r="D6">
        <v>0</v>
      </c>
      <c r="E6">
        <v>30</v>
      </c>
      <c r="F6">
        <v>80</v>
      </c>
      <c r="G6">
        <v>20</v>
      </c>
      <c r="H6">
        <f>H4+1</f>
        <v>3</v>
      </c>
      <c r="I6">
        <v>1</v>
      </c>
      <c r="J6">
        <v>0</v>
      </c>
      <c r="K6">
        <v>80</v>
      </c>
      <c r="L6">
        <v>10</v>
      </c>
      <c r="M6">
        <v>6</v>
      </c>
      <c r="N6">
        <v>1</v>
      </c>
      <c r="O6">
        <v>6</v>
      </c>
      <c r="P6" s="2">
        <v>10000</v>
      </c>
      <c r="Q6">
        <v>1</v>
      </c>
      <c r="R6">
        <v>4</v>
      </c>
      <c r="T6">
        <v>4</v>
      </c>
      <c r="U6">
        <v>9103</v>
      </c>
      <c r="V6" s="3" t="s">
        <v>75</v>
      </c>
      <c r="AA6" s="2">
        <v>2</v>
      </c>
    </row>
    <row r="7" spans="1:28" x14ac:dyDescent="0.15">
      <c r="A7">
        <v>4</v>
      </c>
      <c r="B7">
        <v>300</v>
      </c>
      <c r="C7">
        <v>0</v>
      </c>
      <c r="D7">
        <v>0</v>
      </c>
      <c r="E7">
        <v>30</v>
      </c>
      <c r="F7">
        <v>80</v>
      </c>
      <c r="G7">
        <v>20</v>
      </c>
      <c r="H7">
        <v>4</v>
      </c>
      <c r="I7">
        <v>1</v>
      </c>
      <c r="J7">
        <v>0</v>
      </c>
      <c r="K7">
        <v>80</v>
      </c>
      <c r="L7">
        <v>10</v>
      </c>
      <c r="M7">
        <v>7</v>
      </c>
      <c r="N7">
        <v>2</v>
      </c>
      <c r="O7">
        <v>6</v>
      </c>
      <c r="P7" s="2">
        <v>10000</v>
      </c>
      <c r="Q7">
        <v>1</v>
      </c>
      <c r="R7">
        <v>5</v>
      </c>
      <c r="T7">
        <v>5</v>
      </c>
      <c r="U7">
        <v>9104</v>
      </c>
      <c r="AA7" s="2">
        <v>3</v>
      </c>
    </row>
    <row r="8" spans="1:28" x14ac:dyDescent="0.15">
      <c r="A8">
        <v>5</v>
      </c>
      <c r="B8">
        <v>500</v>
      </c>
      <c r="C8">
        <v>0</v>
      </c>
      <c r="D8">
        <v>0</v>
      </c>
      <c r="E8">
        <v>30</v>
      </c>
      <c r="F8">
        <v>80</v>
      </c>
      <c r="G8">
        <v>30</v>
      </c>
      <c r="H8">
        <v>5</v>
      </c>
      <c r="I8">
        <v>1</v>
      </c>
      <c r="J8">
        <v>1</v>
      </c>
      <c r="K8">
        <v>80</v>
      </c>
      <c r="L8">
        <v>10</v>
      </c>
      <c r="M8">
        <v>8</v>
      </c>
      <c r="N8">
        <v>2</v>
      </c>
      <c r="O8">
        <v>6</v>
      </c>
      <c r="P8" s="2">
        <v>20000</v>
      </c>
      <c r="Q8">
        <v>2</v>
      </c>
      <c r="R8">
        <v>5</v>
      </c>
      <c r="T8">
        <v>6</v>
      </c>
      <c r="U8">
        <v>9105</v>
      </c>
      <c r="AA8" s="2">
        <v>3</v>
      </c>
    </row>
    <row r="9" spans="1:28" x14ac:dyDescent="0.15">
      <c r="A9">
        <v>6</v>
      </c>
      <c r="B9">
        <v>800</v>
      </c>
      <c r="C9">
        <v>0</v>
      </c>
      <c r="D9">
        <v>0</v>
      </c>
      <c r="E9">
        <v>30</v>
      </c>
      <c r="F9">
        <v>80</v>
      </c>
      <c r="G9">
        <v>30</v>
      </c>
      <c r="H9">
        <v>6</v>
      </c>
      <c r="I9">
        <v>2</v>
      </c>
      <c r="J9">
        <v>1</v>
      </c>
      <c r="K9">
        <v>80</v>
      </c>
      <c r="L9">
        <v>10</v>
      </c>
      <c r="M9">
        <v>9</v>
      </c>
      <c r="N9">
        <v>3</v>
      </c>
      <c r="O9">
        <v>7</v>
      </c>
      <c r="P9" s="2">
        <v>20000</v>
      </c>
      <c r="Q9">
        <v>2</v>
      </c>
      <c r="R9">
        <v>5</v>
      </c>
      <c r="T9">
        <v>7</v>
      </c>
      <c r="U9">
        <v>9106</v>
      </c>
      <c r="AA9" s="2">
        <v>3</v>
      </c>
    </row>
    <row r="10" spans="1:28" x14ac:dyDescent="0.15">
      <c r="A10">
        <v>7</v>
      </c>
      <c r="B10">
        <v>1000</v>
      </c>
      <c r="C10">
        <v>0</v>
      </c>
      <c r="D10">
        <v>0</v>
      </c>
      <c r="E10">
        <v>30</v>
      </c>
      <c r="F10">
        <v>80</v>
      </c>
      <c r="G10">
        <v>30</v>
      </c>
      <c r="H10">
        <v>7</v>
      </c>
      <c r="I10">
        <v>2</v>
      </c>
      <c r="J10">
        <v>1</v>
      </c>
      <c r="K10">
        <v>80</v>
      </c>
      <c r="L10">
        <v>10</v>
      </c>
      <c r="M10">
        <v>10</v>
      </c>
      <c r="N10">
        <v>3</v>
      </c>
      <c r="O10">
        <v>7</v>
      </c>
      <c r="P10" s="2">
        <v>20000</v>
      </c>
      <c r="Q10">
        <v>2</v>
      </c>
      <c r="R10">
        <v>6</v>
      </c>
      <c r="T10">
        <v>8</v>
      </c>
      <c r="U10">
        <v>9107</v>
      </c>
      <c r="AA10" s="2">
        <v>4</v>
      </c>
    </row>
    <row r="11" spans="1:28" x14ac:dyDescent="0.15">
      <c r="A11">
        <v>8</v>
      </c>
      <c r="B11">
        <v>1500</v>
      </c>
      <c r="C11">
        <v>0</v>
      </c>
      <c r="D11">
        <v>0</v>
      </c>
      <c r="E11">
        <v>30</v>
      </c>
      <c r="F11">
        <v>80</v>
      </c>
      <c r="G11">
        <v>30</v>
      </c>
      <c r="H11">
        <v>8</v>
      </c>
      <c r="I11">
        <v>2</v>
      </c>
      <c r="J11">
        <v>1</v>
      </c>
      <c r="K11">
        <v>80</v>
      </c>
      <c r="L11">
        <v>10</v>
      </c>
      <c r="M11">
        <v>11</v>
      </c>
      <c r="N11">
        <v>3</v>
      </c>
      <c r="O11">
        <v>7</v>
      </c>
      <c r="P11" s="2">
        <v>20000</v>
      </c>
      <c r="Q11">
        <v>3</v>
      </c>
      <c r="R11">
        <v>6</v>
      </c>
      <c r="T11">
        <v>9</v>
      </c>
      <c r="U11">
        <v>9108</v>
      </c>
      <c r="AA11" s="2">
        <v>4</v>
      </c>
    </row>
    <row r="12" spans="1:28" x14ac:dyDescent="0.15">
      <c r="A12">
        <v>9</v>
      </c>
      <c r="B12">
        <v>2000</v>
      </c>
      <c r="C12">
        <v>0</v>
      </c>
      <c r="D12">
        <v>0</v>
      </c>
      <c r="E12">
        <v>30</v>
      </c>
      <c r="F12">
        <v>80</v>
      </c>
      <c r="G12">
        <v>30</v>
      </c>
      <c r="H12">
        <v>9</v>
      </c>
      <c r="I12">
        <v>2</v>
      </c>
      <c r="J12">
        <v>1</v>
      </c>
      <c r="K12">
        <v>80</v>
      </c>
      <c r="L12">
        <v>10</v>
      </c>
      <c r="M12">
        <v>12</v>
      </c>
      <c r="N12">
        <v>3</v>
      </c>
      <c r="O12">
        <v>7</v>
      </c>
      <c r="P12" s="2">
        <v>20000</v>
      </c>
      <c r="Q12">
        <v>3</v>
      </c>
      <c r="R12">
        <v>6</v>
      </c>
      <c r="T12">
        <v>10</v>
      </c>
      <c r="U12">
        <v>9109</v>
      </c>
      <c r="AA12" s="2">
        <v>4</v>
      </c>
    </row>
    <row r="13" spans="1:28" x14ac:dyDescent="0.15">
      <c r="A13">
        <v>10</v>
      </c>
      <c r="B13">
        <v>3000</v>
      </c>
      <c r="C13">
        <v>0</v>
      </c>
      <c r="D13">
        <v>0</v>
      </c>
      <c r="E13">
        <v>30</v>
      </c>
      <c r="F13">
        <v>80</v>
      </c>
      <c r="G13">
        <v>30</v>
      </c>
      <c r="H13">
        <v>10</v>
      </c>
      <c r="I13">
        <v>3</v>
      </c>
      <c r="J13">
        <v>1</v>
      </c>
      <c r="K13">
        <v>80</v>
      </c>
      <c r="L13">
        <v>10</v>
      </c>
      <c r="M13">
        <v>13</v>
      </c>
      <c r="N13">
        <v>4</v>
      </c>
      <c r="O13">
        <v>7</v>
      </c>
      <c r="P13" s="2">
        <v>20000</v>
      </c>
      <c r="Q13">
        <v>3</v>
      </c>
      <c r="R13">
        <v>7</v>
      </c>
      <c r="T13">
        <v>11</v>
      </c>
      <c r="U13">
        <v>9110</v>
      </c>
      <c r="AA13" s="2">
        <v>5</v>
      </c>
    </row>
    <row r="14" spans="1:28" x14ac:dyDescent="0.15">
      <c r="A14">
        <v>11</v>
      </c>
      <c r="B14">
        <v>5000</v>
      </c>
      <c r="C14">
        <v>0</v>
      </c>
      <c r="D14">
        <v>0</v>
      </c>
      <c r="E14">
        <v>30</v>
      </c>
      <c r="F14">
        <v>80</v>
      </c>
      <c r="G14">
        <v>40</v>
      </c>
      <c r="H14">
        <v>10</v>
      </c>
      <c r="I14">
        <v>3</v>
      </c>
      <c r="J14">
        <v>1</v>
      </c>
      <c r="K14">
        <v>80</v>
      </c>
      <c r="L14">
        <v>10</v>
      </c>
      <c r="M14">
        <v>14</v>
      </c>
      <c r="N14">
        <v>4</v>
      </c>
      <c r="O14">
        <v>8</v>
      </c>
      <c r="P14" s="2">
        <v>20000</v>
      </c>
      <c r="Q14">
        <v>4</v>
      </c>
      <c r="R14">
        <v>7</v>
      </c>
      <c r="T14">
        <v>12</v>
      </c>
      <c r="U14">
        <v>9111</v>
      </c>
      <c r="AA14" s="2">
        <v>5</v>
      </c>
    </row>
    <row r="15" spans="1:28" x14ac:dyDescent="0.15">
      <c r="A15">
        <v>12</v>
      </c>
      <c r="B15">
        <v>8000</v>
      </c>
      <c r="C15">
        <v>0</v>
      </c>
      <c r="D15">
        <v>0</v>
      </c>
      <c r="E15">
        <v>30</v>
      </c>
      <c r="F15">
        <v>80</v>
      </c>
      <c r="G15">
        <v>40</v>
      </c>
      <c r="H15">
        <v>10</v>
      </c>
      <c r="I15">
        <v>3</v>
      </c>
      <c r="J15">
        <v>1</v>
      </c>
      <c r="K15">
        <v>80</v>
      </c>
      <c r="L15">
        <v>10</v>
      </c>
      <c r="M15">
        <v>15</v>
      </c>
      <c r="N15">
        <v>4</v>
      </c>
      <c r="O15">
        <v>8</v>
      </c>
      <c r="P15" s="2">
        <v>20000</v>
      </c>
      <c r="Q15">
        <v>4</v>
      </c>
      <c r="R15">
        <v>7</v>
      </c>
      <c r="T15">
        <v>13</v>
      </c>
      <c r="U15">
        <v>9112</v>
      </c>
      <c r="AA15" s="2">
        <v>5</v>
      </c>
    </row>
    <row r="16" spans="1:28" x14ac:dyDescent="0.15">
      <c r="A16">
        <v>13</v>
      </c>
      <c r="B16">
        <v>10000</v>
      </c>
      <c r="C16">
        <v>0</v>
      </c>
      <c r="D16">
        <v>0</v>
      </c>
      <c r="E16">
        <v>30</v>
      </c>
      <c r="F16">
        <v>80</v>
      </c>
      <c r="G16">
        <v>40</v>
      </c>
      <c r="H16">
        <v>10</v>
      </c>
      <c r="I16">
        <v>3</v>
      </c>
      <c r="J16">
        <v>1</v>
      </c>
      <c r="K16">
        <v>80</v>
      </c>
      <c r="L16">
        <v>10</v>
      </c>
      <c r="M16">
        <v>16</v>
      </c>
      <c r="N16">
        <v>4</v>
      </c>
      <c r="O16">
        <v>8</v>
      </c>
      <c r="P16" s="2">
        <v>20000</v>
      </c>
      <c r="Q16">
        <v>4</v>
      </c>
      <c r="R16">
        <v>7</v>
      </c>
      <c r="T16">
        <v>14</v>
      </c>
      <c r="U16">
        <v>9113</v>
      </c>
      <c r="AA16" s="2">
        <v>5</v>
      </c>
    </row>
    <row r="17" spans="1:27" x14ac:dyDescent="0.15">
      <c r="A17">
        <v>14</v>
      </c>
      <c r="B17">
        <v>12000</v>
      </c>
      <c r="C17">
        <v>0</v>
      </c>
      <c r="D17">
        <v>0</v>
      </c>
      <c r="E17">
        <v>30</v>
      </c>
      <c r="F17">
        <v>80</v>
      </c>
      <c r="G17">
        <v>40</v>
      </c>
      <c r="H17">
        <v>10</v>
      </c>
      <c r="I17">
        <v>3</v>
      </c>
      <c r="J17">
        <v>1</v>
      </c>
      <c r="K17">
        <v>80</v>
      </c>
      <c r="L17">
        <v>10</v>
      </c>
      <c r="M17">
        <v>17</v>
      </c>
      <c r="N17">
        <v>4</v>
      </c>
      <c r="O17">
        <v>8</v>
      </c>
      <c r="P17" s="2">
        <v>20000</v>
      </c>
      <c r="Q17">
        <v>4</v>
      </c>
      <c r="R17">
        <v>7</v>
      </c>
      <c r="T17">
        <v>15</v>
      </c>
      <c r="U17">
        <v>9114</v>
      </c>
      <c r="AA17" s="2">
        <v>5</v>
      </c>
    </row>
    <row r="19" spans="1:27" x14ac:dyDescent="0.15">
      <c r="P19" s="2" t="s">
        <v>86</v>
      </c>
    </row>
    <row r="24" spans="1:27" x14ac:dyDescent="0.15">
      <c r="V24" s="2" t="s">
        <v>74</v>
      </c>
    </row>
    <row r="25" spans="1:27" x14ac:dyDescent="0.15">
      <c r="V25" s="2" t="s">
        <v>60</v>
      </c>
    </row>
    <row r="26" spans="1:27" x14ac:dyDescent="0.15">
      <c r="V26" s="2" t="s">
        <v>61</v>
      </c>
    </row>
    <row r="27" spans="1:27" x14ac:dyDescent="0.15">
      <c r="V27" s="2" t="s">
        <v>62</v>
      </c>
    </row>
    <row r="28" spans="1:27" x14ac:dyDescent="0.15">
      <c r="V28" s="2" t="s">
        <v>63</v>
      </c>
    </row>
    <row r="29" spans="1:27" x14ac:dyDescent="0.15">
      <c r="V29" s="2" t="s">
        <v>64</v>
      </c>
    </row>
    <row r="30" spans="1:27" x14ac:dyDescent="0.15">
      <c r="V30" s="2" t="s">
        <v>65</v>
      </c>
    </row>
    <row r="31" spans="1:27" x14ac:dyDescent="0.15">
      <c r="V31" s="2" t="s">
        <v>66</v>
      </c>
    </row>
    <row r="32" spans="1:27" x14ac:dyDescent="0.15">
      <c r="V32" s="2" t="s">
        <v>67</v>
      </c>
    </row>
    <row r="33" spans="22:22" x14ac:dyDescent="0.15">
      <c r="V33" s="2" t="s">
        <v>68</v>
      </c>
    </row>
    <row r="34" spans="22:22" x14ac:dyDescent="0.15">
      <c r="V34" s="2" t="s">
        <v>69</v>
      </c>
    </row>
    <row r="35" spans="22:22" x14ac:dyDescent="0.15">
      <c r="V35" s="2" t="s">
        <v>70</v>
      </c>
    </row>
    <row r="36" spans="22:22" x14ac:dyDescent="0.15">
      <c r="V36" s="2" t="s">
        <v>71</v>
      </c>
    </row>
    <row r="37" spans="22:22" x14ac:dyDescent="0.15">
      <c r="V37" s="2" t="s">
        <v>72</v>
      </c>
    </row>
    <row r="38" spans="22:22" x14ac:dyDescent="0.15">
      <c r="V38" s="2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F4" sqref="F4"/>
    </sheetView>
  </sheetViews>
  <sheetFormatPr defaultRowHeight="13.5" x14ac:dyDescent="0.15"/>
  <sheetData>
    <row r="1" spans="1:25" x14ac:dyDescent="0.15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15</v>
      </c>
      <c r="O1" t="s">
        <v>15</v>
      </c>
      <c r="P1" t="s">
        <v>31</v>
      </c>
      <c r="Q1" t="s">
        <v>36</v>
      </c>
      <c r="R1" t="s">
        <v>38</v>
      </c>
      <c r="S1" t="s">
        <v>11</v>
      </c>
      <c r="T1" t="s">
        <v>11</v>
      </c>
      <c r="U1" t="s">
        <v>11</v>
      </c>
      <c r="V1" t="s">
        <v>11</v>
      </c>
    </row>
    <row r="2" spans="1:25" s="1" customFormat="1" ht="42.75" customHeight="1" x14ac:dyDescent="0.1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41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39</v>
      </c>
      <c r="P2" s="1" t="s">
        <v>33</v>
      </c>
      <c r="Q2" s="1" t="s">
        <v>35</v>
      </c>
      <c r="R2" s="1" t="s">
        <v>40</v>
      </c>
      <c r="S2" s="1" t="s">
        <v>44</v>
      </c>
      <c r="T2" s="1" t="s">
        <v>78</v>
      </c>
      <c r="U2" s="3" t="s">
        <v>83</v>
      </c>
      <c r="V2" s="1" t="s">
        <v>84</v>
      </c>
      <c r="W2" s="3"/>
      <c r="X2" s="3"/>
      <c r="Y2" s="3"/>
    </row>
    <row r="3" spans="1:25" ht="27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42</v>
      </c>
      <c r="H3" t="s">
        <v>7</v>
      </c>
      <c r="I3" t="s">
        <v>6</v>
      </c>
      <c r="J3" t="s">
        <v>10</v>
      </c>
      <c r="K3" t="s">
        <v>9</v>
      </c>
      <c r="L3" t="s">
        <v>8</v>
      </c>
      <c r="M3" t="s">
        <v>14</v>
      </c>
      <c r="N3" t="s">
        <v>16</v>
      </c>
      <c r="O3" t="s">
        <v>30</v>
      </c>
      <c r="P3" t="s">
        <v>32</v>
      </c>
      <c r="Q3" t="s">
        <v>34</v>
      </c>
      <c r="R3" t="s">
        <v>37</v>
      </c>
      <c r="S3" t="s">
        <v>45</v>
      </c>
      <c r="T3" t="s">
        <v>77</v>
      </c>
      <c r="U3" t="s">
        <v>81</v>
      </c>
      <c r="V3" s="1" t="s">
        <v>85</v>
      </c>
    </row>
    <row r="4" spans="1:25" x14ac:dyDescent="0.15">
      <c r="A4">
        <v>0</v>
      </c>
      <c r="B4">
        <v>0</v>
      </c>
      <c r="C4">
        <v>0</v>
      </c>
      <c r="D4">
        <v>5</v>
      </c>
      <c r="E4">
        <v>10</v>
      </c>
      <c r="F4">
        <v>20</v>
      </c>
      <c r="G4">
        <v>20</v>
      </c>
      <c r="H4">
        <v>1</v>
      </c>
      <c r="I4">
        <v>0</v>
      </c>
      <c r="J4">
        <v>0</v>
      </c>
      <c r="K4">
        <v>80</v>
      </c>
      <c r="L4">
        <v>10</v>
      </c>
      <c r="M4">
        <v>3</v>
      </c>
      <c r="N4">
        <v>0</v>
      </c>
      <c r="O4">
        <v>5</v>
      </c>
      <c r="P4">
        <v>0</v>
      </c>
      <c r="Q4">
        <v>0</v>
      </c>
      <c r="R4">
        <v>0</v>
      </c>
      <c r="S4">
        <v>3</v>
      </c>
      <c r="U4">
        <v>3</v>
      </c>
      <c r="V4">
        <v>3</v>
      </c>
    </row>
    <row r="5" spans="1:25" x14ac:dyDescent="0.15">
      <c r="A5">
        <v>1</v>
      </c>
      <c r="B5">
        <v>10</v>
      </c>
      <c r="C5">
        <v>0</v>
      </c>
      <c r="D5">
        <v>5</v>
      </c>
      <c r="E5">
        <v>10</v>
      </c>
      <c r="F5">
        <v>20</v>
      </c>
      <c r="G5">
        <v>20</v>
      </c>
      <c r="H5">
        <v>2</v>
      </c>
      <c r="I5">
        <v>0</v>
      </c>
      <c r="J5">
        <v>0</v>
      </c>
      <c r="K5">
        <v>80</v>
      </c>
      <c r="L5">
        <v>10</v>
      </c>
      <c r="M5">
        <v>4</v>
      </c>
      <c r="N5">
        <v>1</v>
      </c>
      <c r="O5">
        <v>6</v>
      </c>
      <c r="P5">
        <v>0</v>
      </c>
      <c r="Q5">
        <v>0</v>
      </c>
      <c r="R5">
        <v>0</v>
      </c>
      <c r="S5">
        <v>4</v>
      </c>
      <c r="T5">
        <v>9101</v>
      </c>
      <c r="U5">
        <v>4</v>
      </c>
      <c r="V5">
        <v>4</v>
      </c>
    </row>
    <row r="6" spans="1:25" x14ac:dyDescent="0.15">
      <c r="A6">
        <v>2</v>
      </c>
      <c r="B6">
        <v>50</v>
      </c>
      <c r="C6">
        <v>0</v>
      </c>
      <c r="D6">
        <v>5</v>
      </c>
      <c r="E6">
        <v>10</v>
      </c>
      <c r="F6">
        <v>20</v>
      </c>
      <c r="G6">
        <v>20</v>
      </c>
      <c r="H6">
        <v>2</v>
      </c>
      <c r="I6">
        <v>0</v>
      </c>
      <c r="J6">
        <v>0</v>
      </c>
      <c r="K6">
        <v>80</v>
      </c>
      <c r="L6">
        <v>10</v>
      </c>
      <c r="M6">
        <v>4</v>
      </c>
      <c r="N6">
        <v>1</v>
      </c>
      <c r="O6">
        <v>6</v>
      </c>
      <c r="P6">
        <v>0</v>
      </c>
      <c r="Q6">
        <v>0</v>
      </c>
      <c r="R6">
        <v>0</v>
      </c>
      <c r="S6">
        <v>4</v>
      </c>
      <c r="T6">
        <v>9102</v>
      </c>
      <c r="U6">
        <v>4</v>
      </c>
      <c r="V6">
        <v>4</v>
      </c>
    </row>
    <row r="7" spans="1:25" x14ac:dyDescent="0.15">
      <c r="A7">
        <v>3</v>
      </c>
      <c r="B7">
        <v>100</v>
      </c>
      <c r="C7">
        <v>0</v>
      </c>
      <c r="D7">
        <v>0</v>
      </c>
      <c r="E7">
        <v>10</v>
      </c>
      <c r="F7">
        <v>20</v>
      </c>
      <c r="G7">
        <v>20</v>
      </c>
      <c r="H7">
        <f>H5+1</f>
        <v>3</v>
      </c>
      <c r="I7">
        <v>0</v>
      </c>
      <c r="J7">
        <v>0</v>
      </c>
      <c r="K7">
        <v>80</v>
      </c>
      <c r="L7">
        <v>10</v>
      </c>
      <c r="M7">
        <v>4</v>
      </c>
      <c r="N7">
        <v>1</v>
      </c>
      <c r="O7">
        <v>6</v>
      </c>
      <c r="P7">
        <v>0</v>
      </c>
      <c r="Q7">
        <v>0</v>
      </c>
      <c r="R7">
        <v>0</v>
      </c>
      <c r="S7">
        <v>4</v>
      </c>
      <c r="T7">
        <v>9103</v>
      </c>
      <c r="U7">
        <v>4</v>
      </c>
      <c r="V7">
        <v>4</v>
      </c>
    </row>
    <row r="8" spans="1:25" x14ac:dyDescent="0.15">
      <c r="A8">
        <v>4</v>
      </c>
      <c r="B8">
        <v>300</v>
      </c>
      <c r="C8">
        <v>0</v>
      </c>
      <c r="D8">
        <v>0</v>
      </c>
      <c r="E8">
        <v>10</v>
      </c>
      <c r="F8">
        <v>20</v>
      </c>
      <c r="G8">
        <v>20</v>
      </c>
      <c r="H8">
        <v>4</v>
      </c>
      <c r="I8">
        <v>0</v>
      </c>
      <c r="J8">
        <v>0</v>
      </c>
      <c r="K8">
        <v>80</v>
      </c>
      <c r="L8">
        <v>10</v>
      </c>
      <c r="M8">
        <v>5</v>
      </c>
      <c r="N8">
        <v>2</v>
      </c>
      <c r="O8">
        <v>6</v>
      </c>
      <c r="P8">
        <v>0</v>
      </c>
      <c r="Q8">
        <v>0</v>
      </c>
      <c r="R8">
        <v>0</v>
      </c>
      <c r="S8">
        <v>5</v>
      </c>
      <c r="T8">
        <v>9104</v>
      </c>
      <c r="U8">
        <v>5</v>
      </c>
      <c r="V8">
        <v>5</v>
      </c>
    </row>
    <row r="9" spans="1:25" x14ac:dyDescent="0.15">
      <c r="A9">
        <v>5</v>
      </c>
      <c r="B9">
        <v>500</v>
      </c>
      <c r="C9">
        <v>0</v>
      </c>
      <c r="D9">
        <v>0</v>
      </c>
      <c r="E9">
        <v>10</v>
      </c>
      <c r="F9">
        <v>20</v>
      </c>
      <c r="G9">
        <v>30</v>
      </c>
      <c r="H9">
        <v>5</v>
      </c>
      <c r="I9">
        <v>0</v>
      </c>
      <c r="J9">
        <v>1</v>
      </c>
      <c r="K9">
        <v>80</v>
      </c>
      <c r="L9">
        <v>10</v>
      </c>
      <c r="M9">
        <v>5</v>
      </c>
      <c r="N9">
        <v>2</v>
      </c>
      <c r="O9">
        <v>6</v>
      </c>
      <c r="P9">
        <v>0</v>
      </c>
      <c r="Q9">
        <v>0</v>
      </c>
      <c r="R9">
        <v>0</v>
      </c>
      <c r="S9">
        <v>5</v>
      </c>
      <c r="T9">
        <v>9105</v>
      </c>
      <c r="U9">
        <v>5</v>
      </c>
      <c r="V9">
        <v>5</v>
      </c>
    </row>
    <row r="10" spans="1:25" x14ac:dyDescent="0.15">
      <c r="A10">
        <v>6</v>
      </c>
      <c r="B10">
        <v>800</v>
      </c>
      <c r="C10">
        <v>0</v>
      </c>
      <c r="D10">
        <v>0</v>
      </c>
      <c r="E10">
        <v>10</v>
      </c>
      <c r="F10">
        <v>20</v>
      </c>
      <c r="G10">
        <v>30</v>
      </c>
      <c r="H10">
        <v>6</v>
      </c>
      <c r="I10">
        <v>1</v>
      </c>
      <c r="J10">
        <v>1</v>
      </c>
      <c r="K10">
        <v>80</v>
      </c>
      <c r="L10">
        <v>10</v>
      </c>
      <c r="M10">
        <v>6</v>
      </c>
      <c r="N10">
        <v>3</v>
      </c>
      <c r="O10">
        <v>7</v>
      </c>
      <c r="P10">
        <v>1</v>
      </c>
      <c r="Q10">
        <v>1</v>
      </c>
      <c r="R10">
        <v>1</v>
      </c>
      <c r="S10">
        <v>6</v>
      </c>
      <c r="T10">
        <v>9106</v>
      </c>
      <c r="U10">
        <v>6</v>
      </c>
      <c r="V10">
        <v>6</v>
      </c>
    </row>
    <row r="11" spans="1:25" x14ac:dyDescent="0.15">
      <c r="A11">
        <v>7</v>
      </c>
      <c r="B11">
        <v>1000</v>
      </c>
      <c r="C11">
        <v>0</v>
      </c>
      <c r="D11">
        <v>0</v>
      </c>
      <c r="E11">
        <v>10</v>
      </c>
      <c r="F11">
        <v>20</v>
      </c>
      <c r="G11">
        <v>30</v>
      </c>
      <c r="H11">
        <v>7</v>
      </c>
      <c r="I11">
        <v>1</v>
      </c>
      <c r="J11">
        <v>1</v>
      </c>
      <c r="K11">
        <v>80</v>
      </c>
      <c r="L11">
        <v>10</v>
      </c>
      <c r="M11">
        <v>6</v>
      </c>
      <c r="N11">
        <v>3</v>
      </c>
      <c r="O11">
        <v>7</v>
      </c>
      <c r="P11">
        <v>1</v>
      </c>
      <c r="Q11">
        <v>1</v>
      </c>
      <c r="R11">
        <v>1</v>
      </c>
      <c r="S11">
        <v>6</v>
      </c>
      <c r="T11">
        <v>9107</v>
      </c>
      <c r="U11">
        <v>6</v>
      </c>
      <c r="V11">
        <v>6</v>
      </c>
    </row>
    <row r="12" spans="1:25" x14ac:dyDescent="0.15">
      <c r="A12">
        <v>8</v>
      </c>
      <c r="B12">
        <v>1500</v>
      </c>
      <c r="C12">
        <v>0</v>
      </c>
      <c r="D12">
        <v>0</v>
      </c>
      <c r="E12">
        <v>10</v>
      </c>
      <c r="F12">
        <v>20</v>
      </c>
      <c r="G12">
        <v>30</v>
      </c>
      <c r="H12">
        <v>8</v>
      </c>
      <c r="I12">
        <v>1</v>
      </c>
      <c r="J12">
        <v>1</v>
      </c>
      <c r="K12">
        <v>80</v>
      </c>
      <c r="L12">
        <v>10</v>
      </c>
      <c r="M12">
        <v>8</v>
      </c>
      <c r="N12">
        <v>3</v>
      </c>
      <c r="O12">
        <v>7</v>
      </c>
      <c r="P12">
        <v>1</v>
      </c>
      <c r="Q12">
        <v>1</v>
      </c>
      <c r="R12">
        <v>1</v>
      </c>
      <c r="S12">
        <v>8</v>
      </c>
      <c r="T12">
        <v>9108</v>
      </c>
      <c r="U12">
        <v>8</v>
      </c>
      <c r="V12">
        <v>8</v>
      </c>
    </row>
    <row r="13" spans="1:25" x14ac:dyDescent="0.15">
      <c r="A13">
        <v>9</v>
      </c>
      <c r="B13">
        <v>2000</v>
      </c>
      <c r="C13">
        <v>0</v>
      </c>
      <c r="D13">
        <v>0</v>
      </c>
      <c r="E13">
        <v>10</v>
      </c>
      <c r="F13">
        <v>20</v>
      </c>
      <c r="G13">
        <v>30</v>
      </c>
      <c r="H13">
        <v>9</v>
      </c>
      <c r="I13">
        <v>1</v>
      </c>
      <c r="J13">
        <v>1</v>
      </c>
      <c r="K13">
        <v>80</v>
      </c>
      <c r="L13">
        <v>10</v>
      </c>
      <c r="M13">
        <v>8</v>
      </c>
      <c r="N13">
        <v>3</v>
      </c>
      <c r="O13">
        <v>7</v>
      </c>
      <c r="P13">
        <v>1</v>
      </c>
      <c r="Q13">
        <v>1</v>
      </c>
      <c r="R13">
        <v>1</v>
      </c>
      <c r="S13">
        <v>8</v>
      </c>
      <c r="T13">
        <v>9109</v>
      </c>
      <c r="U13">
        <v>8</v>
      </c>
      <c r="V13">
        <v>8</v>
      </c>
    </row>
    <row r="14" spans="1:25" x14ac:dyDescent="0.15">
      <c r="A14">
        <v>10</v>
      </c>
      <c r="B14">
        <v>3000</v>
      </c>
      <c r="C14">
        <v>0</v>
      </c>
      <c r="D14">
        <v>0</v>
      </c>
      <c r="E14">
        <v>10</v>
      </c>
      <c r="F14">
        <v>20</v>
      </c>
      <c r="G14">
        <v>30</v>
      </c>
      <c r="H14">
        <v>10</v>
      </c>
      <c r="I14">
        <v>1</v>
      </c>
      <c r="J14">
        <v>1</v>
      </c>
      <c r="K14">
        <v>80</v>
      </c>
      <c r="L14">
        <v>10</v>
      </c>
      <c r="M14">
        <v>10</v>
      </c>
      <c r="N14">
        <v>4</v>
      </c>
      <c r="O14">
        <v>7</v>
      </c>
      <c r="P14">
        <v>1</v>
      </c>
      <c r="Q14">
        <v>1</v>
      </c>
      <c r="R14">
        <v>1</v>
      </c>
      <c r="S14">
        <v>10</v>
      </c>
      <c r="T14">
        <v>9110</v>
      </c>
      <c r="U14">
        <v>10</v>
      </c>
      <c r="V14">
        <v>10</v>
      </c>
    </row>
    <row r="15" spans="1:25" x14ac:dyDescent="0.15">
      <c r="A15">
        <v>11</v>
      </c>
      <c r="B15">
        <v>5000</v>
      </c>
      <c r="C15">
        <v>0</v>
      </c>
      <c r="D15">
        <v>0</v>
      </c>
      <c r="E15">
        <v>10</v>
      </c>
      <c r="F15">
        <v>20</v>
      </c>
      <c r="G15">
        <v>40</v>
      </c>
      <c r="H15">
        <v>10</v>
      </c>
      <c r="I15">
        <v>2</v>
      </c>
      <c r="J15">
        <v>1</v>
      </c>
      <c r="K15">
        <v>80</v>
      </c>
      <c r="L15">
        <v>10</v>
      </c>
      <c r="M15">
        <v>10</v>
      </c>
      <c r="N15">
        <v>4</v>
      </c>
      <c r="O15">
        <v>8</v>
      </c>
      <c r="P15">
        <v>2</v>
      </c>
      <c r="Q15">
        <v>2</v>
      </c>
      <c r="R15">
        <v>2</v>
      </c>
      <c r="S15">
        <v>10</v>
      </c>
      <c r="T15">
        <v>9111</v>
      </c>
      <c r="U15">
        <v>10</v>
      </c>
      <c r="V15">
        <v>10</v>
      </c>
    </row>
    <row r="16" spans="1:25" x14ac:dyDescent="0.15">
      <c r="A16">
        <v>12</v>
      </c>
      <c r="B16">
        <v>8000</v>
      </c>
      <c r="C16">
        <v>0</v>
      </c>
      <c r="D16">
        <v>0</v>
      </c>
      <c r="E16">
        <v>10</v>
      </c>
      <c r="F16">
        <v>20</v>
      </c>
      <c r="G16">
        <v>40</v>
      </c>
      <c r="H16">
        <v>10</v>
      </c>
      <c r="I16">
        <v>2</v>
      </c>
      <c r="J16">
        <v>1</v>
      </c>
      <c r="K16">
        <v>80</v>
      </c>
      <c r="L16">
        <v>10</v>
      </c>
      <c r="M16">
        <v>10</v>
      </c>
      <c r="N16">
        <v>4</v>
      </c>
      <c r="O16">
        <v>8</v>
      </c>
      <c r="P16">
        <v>2</v>
      </c>
      <c r="Q16">
        <v>2</v>
      </c>
      <c r="R16">
        <v>2</v>
      </c>
      <c r="S16">
        <v>10</v>
      </c>
      <c r="T16">
        <v>9112</v>
      </c>
      <c r="U16">
        <v>10</v>
      </c>
      <c r="V16">
        <v>10</v>
      </c>
    </row>
    <row r="17" spans="1:23" x14ac:dyDescent="0.15">
      <c r="A17">
        <v>13</v>
      </c>
      <c r="B17">
        <v>10000</v>
      </c>
      <c r="C17">
        <v>0</v>
      </c>
      <c r="D17">
        <v>0</v>
      </c>
      <c r="E17">
        <v>10</v>
      </c>
      <c r="F17">
        <v>20</v>
      </c>
      <c r="G17">
        <v>40</v>
      </c>
      <c r="H17">
        <v>10</v>
      </c>
      <c r="I17">
        <v>2</v>
      </c>
      <c r="J17">
        <v>1</v>
      </c>
      <c r="K17">
        <v>80</v>
      </c>
      <c r="L17">
        <v>10</v>
      </c>
      <c r="M17">
        <v>10</v>
      </c>
      <c r="N17">
        <v>4</v>
      </c>
      <c r="O17">
        <v>8</v>
      </c>
      <c r="P17">
        <v>2</v>
      </c>
      <c r="Q17">
        <v>2</v>
      </c>
      <c r="R17">
        <v>2</v>
      </c>
      <c r="S17">
        <v>10</v>
      </c>
      <c r="T17">
        <v>9113</v>
      </c>
      <c r="U17">
        <v>10</v>
      </c>
      <c r="V17">
        <v>10</v>
      </c>
    </row>
    <row r="18" spans="1:23" x14ac:dyDescent="0.15">
      <c r="A18">
        <v>14</v>
      </c>
      <c r="B18">
        <v>12000</v>
      </c>
      <c r="C18">
        <v>0</v>
      </c>
      <c r="D18">
        <v>0</v>
      </c>
      <c r="E18">
        <v>10</v>
      </c>
      <c r="F18">
        <v>20</v>
      </c>
      <c r="G18">
        <v>40</v>
      </c>
      <c r="H18">
        <v>10</v>
      </c>
      <c r="I18">
        <v>2</v>
      </c>
      <c r="J18">
        <v>1</v>
      </c>
      <c r="K18">
        <v>80</v>
      </c>
      <c r="L18">
        <v>10</v>
      </c>
      <c r="M18">
        <v>10</v>
      </c>
      <c r="N18">
        <v>4</v>
      </c>
      <c r="O18">
        <v>8</v>
      </c>
      <c r="P18">
        <v>2</v>
      </c>
      <c r="Q18">
        <v>2</v>
      </c>
      <c r="R18">
        <v>2</v>
      </c>
      <c r="S18">
        <v>10</v>
      </c>
      <c r="T18">
        <v>9114</v>
      </c>
      <c r="U18">
        <v>10</v>
      </c>
      <c r="V18">
        <v>10</v>
      </c>
    </row>
    <row r="19" spans="1:23" x14ac:dyDescent="0.15">
      <c r="B19">
        <v>1</v>
      </c>
      <c r="C19">
        <f>IF(C4=C5,0,1)</f>
        <v>0</v>
      </c>
      <c r="D19">
        <f t="shared" ref="D19:V32" si="0">IF(D4=D5,0,1)</f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>SUM(C19:V19)</f>
        <v>8</v>
      </c>
    </row>
    <row r="20" spans="1:23" x14ac:dyDescent="0.15">
      <c r="B20">
        <v>2</v>
      </c>
      <c r="C20">
        <f t="shared" ref="C20:R32" si="1">IF(C5=C6,0,1)</f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0"/>
        <v>0</v>
      </c>
      <c r="T20">
        <f t="shared" si="0"/>
        <v>1</v>
      </c>
      <c r="U20">
        <f t="shared" si="0"/>
        <v>0</v>
      </c>
      <c r="V20">
        <f t="shared" si="0"/>
        <v>0</v>
      </c>
      <c r="W20">
        <f t="shared" ref="W20:W32" si="2">SUM(C20:V20)</f>
        <v>1</v>
      </c>
    </row>
    <row r="21" spans="1:23" x14ac:dyDescent="0.15">
      <c r="B21">
        <v>3</v>
      </c>
      <c r="C21">
        <f t="shared" si="1"/>
        <v>0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1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1</v>
      </c>
      <c r="U21">
        <f t="shared" si="0"/>
        <v>0</v>
      </c>
      <c r="V21">
        <f t="shared" si="0"/>
        <v>0</v>
      </c>
      <c r="W21">
        <f t="shared" si="2"/>
        <v>3</v>
      </c>
    </row>
    <row r="22" spans="1:23" x14ac:dyDescent="0.15">
      <c r="B22">
        <v>4</v>
      </c>
      <c r="C22">
        <f t="shared" si="1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1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1</v>
      </c>
      <c r="N22">
        <f t="shared" si="0"/>
        <v>1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</v>
      </c>
      <c r="T22">
        <f t="shared" si="0"/>
        <v>1</v>
      </c>
      <c r="U22">
        <f t="shared" si="0"/>
        <v>1</v>
      </c>
      <c r="V22">
        <f t="shared" si="0"/>
        <v>1</v>
      </c>
      <c r="W22">
        <f t="shared" si="2"/>
        <v>7</v>
      </c>
    </row>
    <row r="23" spans="1:23" x14ac:dyDescent="0.15">
      <c r="B23">
        <v>5</v>
      </c>
      <c r="C23">
        <f t="shared" si="1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1</v>
      </c>
      <c r="H23">
        <f t="shared" si="0"/>
        <v>1</v>
      </c>
      <c r="I23">
        <f t="shared" si="0"/>
        <v>0</v>
      </c>
      <c r="J23">
        <f t="shared" si="0"/>
        <v>1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1</v>
      </c>
      <c r="U23">
        <f t="shared" si="0"/>
        <v>0</v>
      </c>
      <c r="V23">
        <f t="shared" si="0"/>
        <v>0</v>
      </c>
      <c r="W23">
        <f t="shared" si="2"/>
        <v>4</v>
      </c>
    </row>
    <row r="24" spans="1:23" x14ac:dyDescent="0.15">
      <c r="B24">
        <v>6</v>
      </c>
      <c r="C24">
        <f t="shared" si="1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1</v>
      </c>
      <c r="I24">
        <f t="shared" si="0"/>
        <v>1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  <c r="R24">
        <f t="shared" si="0"/>
        <v>1</v>
      </c>
      <c r="S24">
        <f t="shared" si="0"/>
        <v>1</v>
      </c>
      <c r="T24">
        <f t="shared" si="0"/>
        <v>1</v>
      </c>
      <c r="U24">
        <f t="shared" si="0"/>
        <v>1</v>
      </c>
      <c r="V24">
        <f t="shared" si="0"/>
        <v>1</v>
      </c>
      <c r="W24">
        <f t="shared" si="2"/>
        <v>12</v>
      </c>
    </row>
    <row r="25" spans="1:23" x14ac:dyDescent="0.15">
      <c r="B25">
        <v>7</v>
      </c>
      <c r="C25">
        <f t="shared" si="1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1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1</v>
      </c>
      <c r="U25">
        <f t="shared" si="0"/>
        <v>0</v>
      </c>
      <c r="V25">
        <f t="shared" si="0"/>
        <v>0</v>
      </c>
      <c r="W25">
        <f t="shared" si="2"/>
        <v>2</v>
      </c>
    </row>
    <row r="26" spans="1:23" x14ac:dyDescent="0.15">
      <c r="B26">
        <v>8</v>
      </c>
      <c r="C26">
        <f t="shared" si="1"/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1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1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1</v>
      </c>
      <c r="T26">
        <f t="shared" si="0"/>
        <v>1</v>
      </c>
      <c r="U26">
        <f t="shared" si="0"/>
        <v>1</v>
      </c>
      <c r="V26">
        <f t="shared" si="0"/>
        <v>1</v>
      </c>
      <c r="W26">
        <f t="shared" si="2"/>
        <v>6</v>
      </c>
    </row>
    <row r="27" spans="1:23" x14ac:dyDescent="0.15">
      <c r="B27">
        <v>9</v>
      </c>
      <c r="C27">
        <f t="shared" si="1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1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1</v>
      </c>
      <c r="U27">
        <f t="shared" si="0"/>
        <v>0</v>
      </c>
      <c r="V27">
        <f t="shared" si="0"/>
        <v>0</v>
      </c>
      <c r="W27">
        <f t="shared" si="2"/>
        <v>2</v>
      </c>
    </row>
    <row r="28" spans="1:23" x14ac:dyDescent="0.15">
      <c r="B28">
        <v>10</v>
      </c>
      <c r="C28">
        <f t="shared" si="1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1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1</v>
      </c>
      <c r="N28">
        <f t="shared" si="0"/>
        <v>1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2"/>
        <v>7</v>
      </c>
    </row>
    <row r="29" spans="1:23" x14ac:dyDescent="0.15">
      <c r="B29">
        <v>11</v>
      </c>
      <c r="C29">
        <f t="shared" si="1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1</v>
      </c>
      <c r="H29">
        <f t="shared" si="0"/>
        <v>0</v>
      </c>
      <c r="I29">
        <f t="shared" si="0"/>
        <v>1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1</v>
      </c>
      <c r="P29">
        <f t="shared" si="0"/>
        <v>1</v>
      </c>
      <c r="Q29">
        <f t="shared" si="0"/>
        <v>1</v>
      </c>
      <c r="R29">
        <f t="shared" si="0"/>
        <v>1</v>
      </c>
      <c r="S29">
        <f t="shared" si="0"/>
        <v>0</v>
      </c>
      <c r="T29">
        <f t="shared" si="0"/>
        <v>1</v>
      </c>
      <c r="U29">
        <f t="shared" si="0"/>
        <v>0</v>
      </c>
      <c r="V29">
        <f t="shared" si="0"/>
        <v>0</v>
      </c>
      <c r="W29">
        <f t="shared" si="2"/>
        <v>7</v>
      </c>
    </row>
    <row r="30" spans="1:23" x14ac:dyDescent="0.15">
      <c r="B30">
        <v>12</v>
      </c>
      <c r="C30">
        <f t="shared" si="1"/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1</v>
      </c>
      <c r="U30">
        <f t="shared" si="0"/>
        <v>0</v>
      </c>
      <c r="V30">
        <f t="shared" si="0"/>
        <v>0</v>
      </c>
      <c r="W30">
        <f t="shared" si="2"/>
        <v>1</v>
      </c>
    </row>
    <row r="31" spans="1:23" x14ac:dyDescent="0.15">
      <c r="B31">
        <v>13</v>
      </c>
      <c r="C31">
        <f t="shared" si="1"/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1</v>
      </c>
      <c r="U31">
        <f t="shared" si="0"/>
        <v>0</v>
      </c>
      <c r="V31">
        <f t="shared" si="0"/>
        <v>0</v>
      </c>
      <c r="W31">
        <f t="shared" si="2"/>
        <v>1</v>
      </c>
    </row>
    <row r="32" spans="1:23" x14ac:dyDescent="0.15">
      <c r="B32">
        <v>14</v>
      </c>
      <c r="C32">
        <f t="shared" si="1"/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1</v>
      </c>
      <c r="U32">
        <f t="shared" si="0"/>
        <v>0</v>
      </c>
      <c r="V32">
        <f t="shared" si="0"/>
        <v>0</v>
      </c>
      <c r="W32">
        <f t="shared" si="2"/>
        <v>1</v>
      </c>
    </row>
  </sheetData>
  <phoneticPr fontId="1" type="noConversion"/>
  <conditionalFormatting sqref="C19:W32"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2017-07-25T09:01:32Z</dcterms:modified>
</cp:coreProperties>
</file>