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ellrox\Desktop\Projects\MarylandEnergyECON426\"/>
    </mc:Choice>
  </mc:AlternateContent>
  <xr:revisionPtr revIDLastSave="0" documentId="13_ncr:1_{2F0E7A02-4986-4A13-8B67-80C8ABCCB485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A29" i="1" l="1"/>
</calcChain>
</file>

<file path=xl/sharedStrings.xml><?xml version="1.0" encoding="utf-8"?>
<sst xmlns="http://schemas.openxmlformats.org/spreadsheetml/2006/main" count="30" uniqueCount="30">
  <si>
    <t>Year</t>
  </si>
  <si>
    <t>Coal (MWh)</t>
  </si>
  <si>
    <t>Hydroelectric (MWh)</t>
  </si>
  <si>
    <t>Natural Gas (MWh)</t>
  </si>
  <si>
    <t>Nuclear (MWh)</t>
  </si>
  <si>
    <t>Other (MWh)</t>
  </si>
  <si>
    <t>Other Gases (MWh)</t>
  </si>
  <si>
    <t>Petroleum (MWh)</t>
  </si>
  <si>
    <t>Solar (Utility scale only) (MWh)</t>
  </si>
  <si>
    <t>Wind (MWh)</t>
  </si>
  <si>
    <t>Biomass (MWh)</t>
  </si>
  <si>
    <t>Coal (%)</t>
  </si>
  <si>
    <t>Hydroelectric (%)</t>
  </si>
  <si>
    <t>Natural Gas (%)</t>
  </si>
  <si>
    <t>Nuclear (%)</t>
  </si>
  <si>
    <t>Other (%)</t>
  </si>
  <si>
    <t>Other Gases (%)</t>
  </si>
  <si>
    <t>Petroleum (%)</t>
  </si>
  <si>
    <t>Solar (Utility scale only) (%)</t>
  </si>
  <si>
    <t>Wind (%)</t>
  </si>
  <si>
    <t>Biomass (%)</t>
  </si>
  <si>
    <t>Coal_CO2_kg</t>
  </si>
  <si>
    <t>Hydroelectric_CO2_kg</t>
  </si>
  <si>
    <t>Natural_Gas_CO2_kg</t>
  </si>
  <si>
    <t>Biomass_CO2_kg</t>
  </si>
  <si>
    <t>Petroleum_CO2_kg</t>
  </si>
  <si>
    <t>Solar_CO2_kg</t>
  </si>
  <si>
    <t>Wind_CO2_kg</t>
  </si>
  <si>
    <t>Nuclear_CO2_kg</t>
  </si>
  <si>
    <t>per_capita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</si>
</sst>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29"/>
  <sheetViews>
    <sheetView tabSelected="1" workbookViewId="0">
      <selection activeCell="AA30" sqref="AA30"/>
    </sheetView>
  </sheetViews>
  <sheetFormatPr defaultRowHeight="15" x14ac:dyDescent="0.25"/>
  <cols>
    <col min="8" max="8" width="14.42578125" customWidth="1"/>
    <col min="9" max="9" width="12.85546875" customWidth="1"/>
    <col min="13" max="13" width="14.140625" customWidth="1"/>
    <col min="21" max="21" width="14.7109375" customWidth="1"/>
  </cols>
  <sheetData>
    <row r="1" spans="1:3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</row>
    <row r="2" spans="1:30" x14ac:dyDescent="0.25">
      <c r="A2">
        <v>1990</v>
      </c>
      <c r="B2">
        <v>23509862</v>
      </c>
      <c r="C2">
        <v>2298910</v>
      </c>
      <c r="D2">
        <v>1522443</v>
      </c>
      <c r="E2">
        <v>1251416</v>
      </c>
      <c r="F2">
        <v>0</v>
      </c>
      <c r="G2">
        <v>488197</v>
      </c>
      <c r="H2">
        <v>3571272</v>
      </c>
      <c r="L2">
        <v>70.900000000000006</v>
      </c>
      <c r="M2">
        <v>6.9</v>
      </c>
      <c r="N2">
        <v>4.5999999999999996</v>
      </c>
      <c r="O2">
        <v>3.8</v>
      </c>
      <c r="P2">
        <v>0</v>
      </c>
      <c r="Q2">
        <v>1.5</v>
      </c>
      <c r="R2">
        <v>10.8</v>
      </c>
      <c r="S2">
        <v>0</v>
      </c>
      <c r="T2">
        <v>0</v>
      </c>
      <c r="U2">
        <v>0</v>
      </c>
      <c r="V2">
        <v>2562574958</v>
      </c>
      <c r="W2">
        <v>222994270</v>
      </c>
      <c r="X2">
        <v>120272997</v>
      </c>
      <c r="Z2">
        <v>657114048</v>
      </c>
      <c r="AC2">
        <v>2502832</v>
      </c>
      <c r="AD2">
        <v>23104</v>
      </c>
    </row>
    <row r="3" spans="1:30" x14ac:dyDescent="0.25">
      <c r="A3">
        <v>1991</v>
      </c>
      <c r="B3">
        <v>22835671</v>
      </c>
      <c r="C3">
        <v>1407287</v>
      </c>
      <c r="D3">
        <v>1517463</v>
      </c>
      <c r="E3">
        <v>9036100</v>
      </c>
      <c r="F3">
        <v>0</v>
      </c>
      <c r="G3">
        <v>478704</v>
      </c>
      <c r="H3">
        <v>4078506</v>
      </c>
      <c r="L3">
        <v>57.3</v>
      </c>
      <c r="M3">
        <v>3.5</v>
      </c>
      <c r="N3">
        <v>3.8</v>
      </c>
      <c r="O3">
        <v>22.7</v>
      </c>
      <c r="P3">
        <v>0</v>
      </c>
      <c r="Q3">
        <v>1.2</v>
      </c>
      <c r="R3">
        <v>10.199999999999999</v>
      </c>
      <c r="S3">
        <v>0</v>
      </c>
      <c r="T3">
        <v>0</v>
      </c>
      <c r="U3">
        <v>0</v>
      </c>
      <c r="V3">
        <v>2489088139</v>
      </c>
      <c r="W3">
        <v>136506839</v>
      </c>
      <c r="X3">
        <v>119879577</v>
      </c>
      <c r="Z3">
        <v>750445104</v>
      </c>
      <c r="AC3">
        <v>18072200</v>
      </c>
      <c r="AD3">
        <v>23605</v>
      </c>
    </row>
    <row r="4" spans="1:30" x14ac:dyDescent="0.25">
      <c r="A4">
        <v>1992</v>
      </c>
      <c r="B4">
        <v>23850470</v>
      </c>
      <c r="C4">
        <v>1824659</v>
      </c>
      <c r="D4">
        <v>1077542</v>
      </c>
      <c r="E4">
        <v>10663950</v>
      </c>
      <c r="F4">
        <v>0</v>
      </c>
      <c r="G4">
        <v>506572</v>
      </c>
      <c r="H4">
        <v>2749511</v>
      </c>
      <c r="L4">
        <v>57.9</v>
      </c>
      <c r="M4">
        <v>4.4000000000000004</v>
      </c>
      <c r="N4">
        <v>2.6</v>
      </c>
      <c r="O4">
        <v>25.9</v>
      </c>
      <c r="P4">
        <v>0</v>
      </c>
      <c r="Q4">
        <v>1.2</v>
      </c>
      <c r="R4">
        <v>6.7</v>
      </c>
      <c r="S4">
        <v>0</v>
      </c>
      <c r="T4">
        <v>0</v>
      </c>
      <c r="U4">
        <v>0</v>
      </c>
      <c r="V4">
        <v>2599701230</v>
      </c>
      <c r="W4">
        <v>176991923</v>
      </c>
      <c r="X4">
        <v>85125818</v>
      </c>
      <c r="Z4">
        <v>505910024</v>
      </c>
      <c r="AC4">
        <v>21327900</v>
      </c>
      <c r="AD4">
        <v>24503</v>
      </c>
    </row>
    <row r="5" spans="1:30" x14ac:dyDescent="0.25">
      <c r="A5">
        <v>1993</v>
      </c>
      <c r="B5">
        <v>25126979</v>
      </c>
      <c r="C5">
        <v>1658271</v>
      </c>
      <c r="D5">
        <v>772304</v>
      </c>
      <c r="E5">
        <v>12300816</v>
      </c>
      <c r="F5">
        <v>0</v>
      </c>
      <c r="G5">
        <v>475788</v>
      </c>
      <c r="H5">
        <v>4164790</v>
      </c>
      <c r="L5">
        <v>55.9</v>
      </c>
      <c r="M5">
        <v>3.7</v>
      </c>
      <c r="N5">
        <v>1.7</v>
      </c>
      <c r="O5">
        <v>27.3</v>
      </c>
      <c r="P5">
        <v>0</v>
      </c>
      <c r="Q5">
        <v>1.1000000000000001</v>
      </c>
      <c r="R5">
        <v>9.3000000000000007</v>
      </c>
      <c r="S5">
        <v>0</v>
      </c>
      <c r="T5">
        <v>0</v>
      </c>
      <c r="U5">
        <v>0</v>
      </c>
      <c r="V5">
        <v>2738840711</v>
      </c>
      <c r="W5">
        <v>160852287</v>
      </c>
      <c r="X5">
        <v>61012016</v>
      </c>
      <c r="Z5">
        <v>766321360</v>
      </c>
      <c r="AC5">
        <v>24601632</v>
      </c>
      <c r="AD5">
        <v>25239</v>
      </c>
    </row>
    <row r="6" spans="1:30" x14ac:dyDescent="0.25">
      <c r="A6">
        <v>1994</v>
      </c>
      <c r="B6">
        <v>25624758</v>
      </c>
      <c r="C6">
        <v>2009536</v>
      </c>
      <c r="D6">
        <v>1172042</v>
      </c>
      <c r="E6">
        <v>11235408</v>
      </c>
      <c r="F6">
        <v>0</v>
      </c>
      <c r="G6">
        <v>501762</v>
      </c>
      <c r="H6">
        <v>4275226</v>
      </c>
      <c r="L6">
        <v>56.5</v>
      </c>
      <c r="M6">
        <v>4.4000000000000004</v>
      </c>
      <c r="N6">
        <v>2.6</v>
      </c>
      <c r="O6">
        <v>24.8</v>
      </c>
      <c r="P6">
        <v>0</v>
      </c>
      <c r="Q6">
        <v>1.1000000000000001</v>
      </c>
      <c r="R6">
        <v>9.4</v>
      </c>
      <c r="S6">
        <v>0</v>
      </c>
      <c r="T6">
        <v>0</v>
      </c>
      <c r="U6">
        <v>0</v>
      </c>
      <c r="V6">
        <v>2793098622</v>
      </c>
      <c r="W6">
        <v>194924992</v>
      </c>
      <c r="X6">
        <v>92591318</v>
      </c>
      <c r="Z6">
        <v>786641584</v>
      </c>
      <c r="AC6">
        <v>22470816</v>
      </c>
      <c r="AD6">
        <v>26161</v>
      </c>
    </row>
    <row r="7" spans="1:30" x14ac:dyDescent="0.25">
      <c r="A7">
        <v>1995</v>
      </c>
      <c r="B7">
        <v>27595256</v>
      </c>
      <c r="C7">
        <v>1442006</v>
      </c>
      <c r="D7">
        <v>1548884</v>
      </c>
      <c r="E7">
        <v>12937971</v>
      </c>
      <c r="F7">
        <v>0</v>
      </c>
      <c r="G7">
        <v>685721</v>
      </c>
      <c r="H7">
        <v>1479469</v>
      </c>
      <c r="L7">
        <v>59.5</v>
      </c>
      <c r="M7">
        <v>3.1</v>
      </c>
      <c r="N7">
        <v>3.3</v>
      </c>
      <c r="O7">
        <v>27.9</v>
      </c>
      <c r="P7">
        <v>0</v>
      </c>
      <c r="Q7">
        <v>1.5</v>
      </c>
      <c r="R7">
        <v>3.2</v>
      </c>
      <c r="S7">
        <v>0</v>
      </c>
      <c r="T7">
        <v>0</v>
      </c>
      <c r="U7">
        <v>0</v>
      </c>
      <c r="V7">
        <v>3007882904</v>
      </c>
      <c r="W7">
        <v>139874582</v>
      </c>
      <c r="X7">
        <v>122361836</v>
      </c>
      <c r="Z7">
        <v>272222296</v>
      </c>
      <c r="AC7">
        <v>25875942</v>
      </c>
      <c r="AD7">
        <v>27070</v>
      </c>
    </row>
    <row r="8" spans="1:30" x14ac:dyDescent="0.25">
      <c r="A8">
        <v>1996</v>
      </c>
      <c r="B8">
        <v>27992005</v>
      </c>
      <c r="C8">
        <v>2457463</v>
      </c>
      <c r="D8">
        <v>987627</v>
      </c>
      <c r="E8">
        <v>12092768</v>
      </c>
      <c r="F8">
        <v>0</v>
      </c>
      <c r="G8">
        <v>539335</v>
      </c>
      <c r="H8">
        <v>1472027</v>
      </c>
      <c r="L8">
        <v>60.5</v>
      </c>
      <c r="M8">
        <v>5.3</v>
      </c>
      <c r="N8">
        <v>2.1</v>
      </c>
      <c r="O8">
        <v>26.1</v>
      </c>
      <c r="P8">
        <v>0</v>
      </c>
      <c r="Q8">
        <v>1.2</v>
      </c>
      <c r="R8">
        <v>3.2</v>
      </c>
      <c r="S8">
        <v>0</v>
      </c>
      <c r="T8">
        <v>0</v>
      </c>
      <c r="U8">
        <v>0</v>
      </c>
      <c r="V8">
        <v>3051128545</v>
      </c>
      <c r="W8">
        <v>238373911</v>
      </c>
      <c r="X8">
        <v>78022533</v>
      </c>
      <c r="Z8">
        <v>270852968</v>
      </c>
      <c r="AC8">
        <v>24185536</v>
      </c>
      <c r="AD8">
        <v>28119</v>
      </c>
    </row>
    <row r="9" spans="1:30" x14ac:dyDescent="0.25">
      <c r="A9">
        <v>1997</v>
      </c>
      <c r="B9">
        <v>27620925</v>
      </c>
      <c r="C9">
        <v>1588375</v>
      </c>
      <c r="D9">
        <v>1412585</v>
      </c>
      <c r="E9">
        <v>13212967</v>
      </c>
      <c r="F9">
        <v>0</v>
      </c>
      <c r="G9">
        <v>564036</v>
      </c>
      <c r="H9">
        <v>1565010</v>
      </c>
      <c r="L9">
        <v>59.1</v>
      </c>
      <c r="M9">
        <v>3.4</v>
      </c>
      <c r="N9">
        <v>3</v>
      </c>
      <c r="O9">
        <v>28.3</v>
      </c>
      <c r="P9">
        <v>0</v>
      </c>
      <c r="Q9">
        <v>1.2</v>
      </c>
      <c r="R9">
        <v>3.4</v>
      </c>
      <c r="S9">
        <v>0</v>
      </c>
      <c r="T9">
        <v>0</v>
      </c>
      <c r="U9">
        <v>0</v>
      </c>
      <c r="V9">
        <v>3010680825</v>
      </c>
      <c r="W9">
        <v>154072375</v>
      </c>
      <c r="X9">
        <v>111594215</v>
      </c>
      <c r="Z9">
        <v>287961840</v>
      </c>
      <c r="AC9">
        <v>26425934</v>
      </c>
      <c r="AD9">
        <v>29432</v>
      </c>
    </row>
    <row r="10" spans="1:30" x14ac:dyDescent="0.25">
      <c r="A10">
        <v>1998</v>
      </c>
      <c r="B10">
        <v>29294727</v>
      </c>
      <c r="C10">
        <v>1739737</v>
      </c>
      <c r="D10">
        <v>1990596</v>
      </c>
      <c r="E10">
        <v>13330598</v>
      </c>
      <c r="F10">
        <v>0</v>
      </c>
      <c r="G10">
        <v>82316</v>
      </c>
      <c r="H10">
        <v>3454350</v>
      </c>
      <c r="L10">
        <v>57.8</v>
      </c>
      <c r="M10">
        <v>3.4</v>
      </c>
      <c r="N10">
        <v>3.9</v>
      </c>
      <c r="O10">
        <v>26.3</v>
      </c>
      <c r="P10">
        <v>0</v>
      </c>
      <c r="Q10">
        <v>0.2</v>
      </c>
      <c r="R10">
        <v>6.8</v>
      </c>
      <c r="S10">
        <v>0</v>
      </c>
      <c r="T10">
        <v>0</v>
      </c>
      <c r="U10">
        <v>0</v>
      </c>
      <c r="V10">
        <v>3193125243</v>
      </c>
      <c r="W10">
        <v>168754489</v>
      </c>
      <c r="X10">
        <v>157257084</v>
      </c>
      <c r="Z10">
        <v>635600400</v>
      </c>
      <c r="AC10">
        <v>26661196</v>
      </c>
      <c r="AD10">
        <v>31486</v>
      </c>
    </row>
    <row r="11" spans="1:30" x14ac:dyDescent="0.25">
      <c r="A11">
        <v>1999</v>
      </c>
      <c r="B11">
        <v>29687655</v>
      </c>
      <c r="C11">
        <v>1424197</v>
      </c>
      <c r="D11">
        <v>2125193</v>
      </c>
      <c r="E11">
        <v>13312335</v>
      </c>
      <c r="F11">
        <v>0</v>
      </c>
      <c r="G11">
        <v>59891</v>
      </c>
      <c r="H11">
        <v>4290788</v>
      </c>
      <c r="L11">
        <v>57.4</v>
      </c>
      <c r="M11">
        <v>2.8</v>
      </c>
      <c r="N11">
        <v>4.0999999999999996</v>
      </c>
      <c r="O11">
        <v>25.8</v>
      </c>
      <c r="P11">
        <v>0</v>
      </c>
      <c r="Q11">
        <v>0.1</v>
      </c>
      <c r="R11">
        <v>8.3000000000000007</v>
      </c>
      <c r="S11">
        <v>0</v>
      </c>
      <c r="T11">
        <v>0</v>
      </c>
      <c r="U11">
        <v>0</v>
      </c>
      <c r="V11">
        <v>3235954395</v>
      </c>
      <c r="W11">
        <v>138147109</v>
      </c>
      <c r="X11">
        <v>167890247</v>
      </c>
      <c r="Z11">
        <v>789504992</v>
      </c>
      <c r="AC11">
        <v>26624670</v>
      </c>
      <c r="AD11">
        <v>33124</v>
      </c>
    </row>
    <row r="12" spans="1:30" x14ac:dyDescent="0.25">
      <c r="A12">
        <v>2000</v>
      </c>
      <c r="B12">
        <v>29451065</v>
      </c>
      <c r="C12">
        <v>1732619</v>
      </c>
      <c r="D12">
        <v>2852876</v>
      </c>
      <c r="E12">
        <v>13827243</v>
      </c>
      <c r="F12">
        <v>0</v>
      </c>
      <c r="G12">
        <v>74572</v>
      </c>
      <c r="H12">
        <v>2388595</v>
      </c>
      <c r="L12">
        <v>57.6</v>
      </c>
      <c r="M12">
        <v>3.4</v>
      </c>
      <c r="N12">
        <v>5.6</v>
      </c>
      <c r="O12">
        <v>27</v>
      </c>
      <c r="P12">
        <v>0</v>
      </c>
      <c r="Q12">
        <v>0.1</v>
      </c>
      <c r="R12">
        <v>4.7</v>
      </c>
      <c r="S12">
        <v>0</v>
      </c>
      <c r="T12">
        <v>0</v>
      </c>
      <c r="U12">
        <v>0</v>
      </c>
      <c r="V12">
        <v>3210166085</v>
      </c>
      <c r="W12">
        <v>168064043</v>
      </c>
      <c r="X12">
        <v>225377204</v>
      </c>
      <c r="Z12">
        <v>439501480</v>
      </c>
      <c r="AC12">
        <v>27654486</v>
      </c>
      <c r="AD12">
        <v>35681</v>
      </c>
    </row>
    <row r="13" spans="1:30" x14ac:dyDescent="0.25">
      <c r="A13">
        <v>2001</v>
      </c>
      <c r="B13">
        <v>28379409</v>
      </c>
      <c r="C13">
        <v>1183518</v>
      </c>
      <c r="D13">
        <v>1760812</v>
      </c>
      <c r="E13">
        <v>13656267</v>
      </c>
      <c r="F13">
        <v>247700</v>
      </c>
      <c r="G13">
        <v>439980</v>
      </c>
      <c r="H13">
        <v>3021639</v>
      </c>
      <c r="L13">
        <v>57.8</v>
      </c>
      <c r="M13">
        <v>2.4</v>
      </c>
      <c r="N13">
        <v>3.6</v>
      </c>
      <c r="O13">
        <v>27.8</v>
      </c>
      <c r="P13">
        <v>0.5</v>
      </c>
      <c r="Q13">
        <v>0.9</v>
      </c>
      <c r="R13">
        <v>6.2</v>
      </c>
      <c r="S13">
        <v>0</v>
      </c>
      <c r="T13">
        <v>0</v>
      </c>
      <c r="U13">
        <v>0.8</v>
      </c>
      <c r="V13">
        <v>3093355581</v>
      </c>
      <c r="W13">
        <v>114801246</v>
      </c>
      <c r="X13">
        <v>139104148</v>
      </c>
      <c r="Z13">
        <v>555981576</v>
      </c>
      <c r="AC13">
        <v>27312534</v>
      </c>
      <c r="AD13">
        <v>37157</v>
      </c>
    </row>
    <row r="14" spans="1:30" x14ac:dyDescent="0.25">
      <c r="A14">
        <v>2002</v>
      </c>
      <c r="B14">
        <v>28712053</v>
      </c>
      <c r="C14">
        <v>1660989</v>
      </c>
      <c r="D14">
        <v>2214431</v>
      </c>
      <c r="E14">
        <v>12128005</v>
      </c>
      <c r="F14">
        <v>255034</v>
      </c>
      <c r="G14">
        <v>504513</v>
      </c>
      <c r="H14">
        <v>2282432</v>
      </c>
      <c r="L14">
        <v>59.5</v>
      </c>
      <c r="M14">
        <v>3.4</v>
      </c>
      <c r="N14">
        <v>4.5999999999999996</v>
      </c>
      <c r="O14">
        <v>25.1</v>
      </c>
      <c r="P14">
        <v>0.5</v>
      </c>
      <c r="Q14">
        <v>1</v>
      </c>
      <c r="R14">
        <v>4.7</v>
      </c>
      <c r="S14">
        <v>0</v>
      </c>
      <c r="T14">
        <v>0</v>
      </c>
      <c r="U14">
        <v>1.1000000000000001</v>
      </c>
      <c r="V14">
        <v>3129613777</v>
      </c>
      <c r="W14">
        <v>161115933</v>
      </c>
      <c r="X14">
        <v>174940049</v>
      </c>
      <c r="Z14">
        <v>419967488</v>
      </c>
      <c r="AC14">
        <v>24256010</v>
      </c>
      <c r="AD14">
        <v>38170</v>
      </c>
    </row>
    <row r="15" spans="1:30" x14ac:dyDescent="0.25">
      <c r="A15">
        <v>2003</v>
      </c>
      <c r="B15">
        <v>29939086</v>
      </c>
      <c r="C15">
        <v>2646984</v>
      </c>
      <c r="D15">
        <v>1195642</v>
      </c>
      <c r="E15">
        <v>13690713</v>
      </c>
      <c r="F15">
        <v>278224</v>
      </c>
      <c r="G15">
        <v>325355</v>
      </c>
      <c r="H15">
        <v>3572183</v>
      </c>
      <c r="L15">
        <v>57.3</v>
      </c>
      <c r="M15">
        <v>5.0999999999999996</v>
      </c>
      <c r="N15">
        <v>2.2999999999999998</v>
      </c>
      <c r="O15">
        <v>26.2</v>
      </c>
      <c r="P15">
        <v>0.5</v>
      </c>
      <c r="Q15">
        <v>0.6</v>
      </c>
      <c r="R15">
        <v>6.8</v>
      </c>
      <c r="S15">
        <v>0</v>
      </c>
      <c r="T15">
        <v>0</v>
      </c>
      <c r="V15">
        <v>3263360374</v>
      </c>
      <c r="W15">
        <v>256757448</v>
      </c>
      <c r="X15">
        <v>94455718</v>
      </c>
      <c r="Z15">
        <v>657281672</v>
      </c>
      <c r="AC15">
        <v>27381426</v>
      </c>
      <c r="AD15">
        <v>39524</v>
      </c>
    </row>
    <row r="16" spans="1:30" x14ac:dyDescent="0.25">
      <c r="A16">
        <v>2004</v>
      </c>
      <c r="B16">
        <v>29195458</v>
      </c>
      <c r="C16">
        <v>2507521</v>
      </c>
      <c r="D16">
        <v>1183301</v>
      </c>
      <c r="E16">
        <v>14580260</v>
      </c>
      <c r="F16">
        <v>288616</v>
      </c>
      <c r="G16">
        <v>411565</v>
      </c>
      <c r="H16">
        <v>3296842</v>
      </c>
      <c r="L16">
        <v>56.1</v>
      </c>
      <c r="M16">
        <v>4.8</v>
      </c>
      <c r="N16">
        <v>2.2999999999999998</v>
      </c>
      <c r="O16">
        <v>28</v>
      </c>
      <c r="P16">
        <v>0.6</v>
      </c>
      <c r="Q16">
        <v>0.8</v>
      </c>
      <c r="R16">
        <v>6.3</v>
      </c>
      <c r="S16">
        <v>0</v>
      </c>
      <c r="T16">
        <v>0</v>
      </c>
      <c r="U16">
        <v>1.1000000000000001</v>
      </c>
      <c r="V16">
        <v>3182304922</v>
      </c>
      <c r="W16">
        <v>243229537</v>
      </c>
      <c r="X16">
        <v>93480779</v>
      </c>
      <c r="Z16">
        <v>606618928</v>
      </c>
      <c r="AC16">
        <v>29160520</v>
      </c>
      <c r="AD16">
        <v>41862</v>
      </c>
    </row>
    <row r="17" spans="1:30" x14ac:dyDescent="0.25">
      <c r="A17">
        <v>2005</v>
      </c>
      <c r="B17">
        <v>29302792</v>
      </c>
      <c r="C17">
        <v>1703639</v>
      </c>
      <c r="D17">
        <v>1886986</v>
      </c>
      <c r="E17">
        <v>14703221</v>
      </c>
      <c r="F17">
        <v>293561</v>
      </c>
      <c r="G17">
        <v>342466</v>
      </c>
      <c r="H17">
        <v>3805569</v>
      </c>
      <c r="K17">
        <v>623365</v>
      </c>
      <c r="L17">
        <v>55.6</v>
      </c>
      <c r="M17">
        <v>3.2</v>
      </c>
      <c r="N17">
        <v>3.6</v>
      </c>
      <c r="O17">
        <v>27.9</v>
      </c>
      <c r="P17">
        <v>0.6</v>
      </c>
      <c r="Q17">
        <v>0.7</v>
      </c>
      <c r="R17">
        <v>7.2</v>
      </c>
      <c r="S17">
        <v>0</v>
      </c>
      <c r="T17">
        <v>0</v>
      </c>
      <c r="U17">
        <v>1.2</v>
      </c>
      <c r="V17">
        <v>3194004328</v>
      </c>
      <c r="W17">
        <v>165252983</v>
      </c>
      <c r="X17">
        <v>149071894</v>
      </c>
      <c r="Y17">
        <v>61089770</v>
      </c>
      <c r="Z17">
        <v>700224696</v>
      </c>
      <c r="AC17">
        <v>29406442</v>
      </c>
      <c r="AD17">
        <v>43481</v>
      </c>
    </row>
    <row r="18" spans="1:30" x14ac:dyDescent="0.25">
      <c r="A18">
        <v>2006</v>
      </c>
      <c r="B18">
        <v>29408022</v>
      </c>
      <c r="C18">
        <v>2104275</v>
      </c>
      <c r="D18">
        <v>1770206</v>
      </c>
      <c r="E18">
        <v>13830411</v>
      </c>
      <c r="F18">
        <v>304635</v>
      </c>
      <c r="G18">
        <v>332444</v>
      </c>
      <c r="H18">
        <v>580726</v>
      </c>
      <c r="K18">
        <v>626161</v>
      </c>
      <c r="L18">
        <v>60.1</v>
      </c>
      <c r="M18">
        <v>4.3</v>
      </c>
      <c r="N18">
        <v>3.6</v>
      </c>
      <c r="O18">
        <v>28.3</v>
      </c>
      <c r="P18">
        <v>0.6</v>
      </c>
      <c r="Q18">
        <v>0.7</v>
      </c>
      <c r="R18">
        <v>1.2</v>
      </c>
      <c r="S18">
        <v>0</v>
      </c>
      <c r="T18">
        <v>0</v>
      </c>
      <c r="U18">
        <v>1.2</v>
      </c>
      <c r="V18">
        <v>3205474398</v>
      </c>
      <c r="W18">
        <v>204114675</v>
      </c>
      <c r="X18">
        <v>139846274</v>
      </c>
      <c r="Y18">
        <v>61363778</v>
      </c>
      <c r="Z18">
        <v>106853584</v>
      </c>
      <c r="AC18">
        <v>27660822</v>
      </c>
      <c r="AD18">
        <v>45932</v>
      </c>
    </row>
    <row r="19" spans="1:30" x14ac:dyDescent="0.25">
      <c r="A19">
        <v>2007</v>
      </c>
      <c r="B19">
        <v>29699186</v>
      </c>
      <c r="C19">
        <v>1652216</v>
      </c>
      <c r="D19">
        <v>2240927</v>
      </c>
      <c r="E19">
        <v>14353192</v>
      </c>
      <c r="F19">
        <v>286550</v>
      </c>
      <c r="G19">
        <v>377560</v>
      </c>
      <c r="H19">
        <v>984831</v>
      </c>
      <c r="K19">
        <v>603461</v>
      </c>
      <c r="L19">
        <v>59.2</v>
      </c>
      <c r="M19">
        <v>3.3</v>
      </c>
      <c r="N19">
        <v>4.5</v>
      </c>
      <c r="O19">
        <v>28.6</v>
      </c>
      <c r="P19">
        <v>0.6</v>
      </c>
      <c r="Q19">
        <v>0.8</v>
      </c>
      <c r="R19">
        <v>2</v>
      </c>
      <c r="S19">
        <v>0</v>
      </c>
      <c r="T19">
        <v>0</v>
      </c>
      <c r="U19">
        <v>1.2</v>
      </c>
      <c r="V19">
        <v>3237211274</v>
      </c>
      <c r="W19">
        <v>160264952</v>
      </c>
      <c r="X19">
        <v>177033233</v>
      </c>
      <c r="Y19">
        <v>59139178</v>
      </c>
      <c r="Z19">
        <v>181208904</v>
      </c>
      <c r="AC19">
        <v>28706384</v>
      </c>
      <c r="AD19">
        <v>47586</v>
      </c>
    </row>
    <row r="20" spans="1:30" x14ac:dyDescent="0.25">
      <c r="A20">
        <v>2008</v>
      </c>
      <c r="B20">
        <v>27218239</v>
      </c>
      <c r="C20">
        <v>1974078</v>
      </c>
      <c r="D20">
        <v>1848147</v>
      </c>
      <c r="E20">
        <v>14678695</v>
      </c>
      <c r="F20">
        <v>285645</v>
      </c>
      <c r="G20">
        <v>337823</v>
      </c>
      <c r="H20">
        <v>405840</v>
      </c>
      <c r="K20">
        <v>612485</v>
      </c>
      <c r="L20">
        <v>57.5</v>
      </c>
      <c r="M20">
        <v>4.2</v>
      </c>
      <c r="N20">
        <v>3.9</v>
      </c>
      <c r="O20">
        <v>31</v>
      </c>
      <c r="P20">
        <v>0.6</v>
      </c>
      <c r="Q20">
        <v>0.7</v>
      </c>
      <c r="R20">
        <v>0.9</v>
      </c>
      <c r="S20">
        <v>0</v>
      </c>
      <c r="T20">
        <v>0</v>
      </c>
      <c r="U20">
        <v>1.3</v>
      </c>
      <c r="V20">
        <v>2966788051</v>
      </c>
      <c r="W20">
        <v>191485566</v>
      </c>
      <c r="X20">
        <v>146003613</v>
      </c>
      <c r="Y20">
        <v>60023530</v>
      </c>
      <c r="Z20">
        <v>74674560</v>
      </c>
      <c r="AC20">
        <v>29357390</v>
      </c>
      <c r="AD20">
        <v>49428</v>
      </c>
    </row>
    <row r="21" spans="1:30" x14ac:dyDescent="0.25">
      <c r="A21">
        <v>2009</v>
      </c>
      <c r="B21">
        <v>24162345</v>
      </c>
      <c r="C21">
        <v>1888769</v>
      </c>
      <c r="D21">
        <v>1767845</v>
      </c>
      <c r="E21">
        <v>14550119</v>
      </c>
      <c r="F21">
        <v>255891</v>
      </c>
      <c r="G21">
        <v>269182</v>
      </c>
      <c r="H21">
        <v>329900</v>
      </c>
      <c r="K21">
        <v>550779</v>
      </c>
      <c r="L21">
        <v>55.2</v>
      </c>
      <c r="M21">
        <v>4.3</v>
      </c>
      <c r="N21">
        <v>4</v>
      </c>
      <c r="O21">
        <v>33.200000000000003</v>
      </c>
      <c r="P21">
        <v>0.6</v>
      </c>
      <c r="Q21">
        <v>0.6</v>
      </c>
      <c r="R21">
        <v>0.8</v>
      </c>
      <c r="S21">
        <v>0</v>
      </c>
      <c r="T21">
        <v>0</v>
      </c>
      <c r="U21">
        <v>1.3</v>
      </c>
      <c r="V21">
        <v>2633695605</v>
      </c>
      <c r="W21">
        <v>183210593</v>
      </c>
      <c r="X21">
        <v>139659755</v>
      </c>
      <c r="Y21">
        <v>53976342</v>
      </c>
      <c r="Z21">
        <v>60701600</v>
      </c>
      <c r="AC21">
        <v>29100238</v>
      </c>
      <c r="AD21">
        <v>48755</v>
      </c>
    </row>
    <row r="22" spans="1:30" x14ac:dyDescent="0.25">
      <c r="A22">
        <v>2010</v>
      </c>
      <c r="B22">
        <v>23668205</v>
      </c>
      <c r="C22">
        <v>1667396</v>
      </c>
      <c r="D22">
        <v>2896979</v>
      </c>
      <c r="E22">
        <v>13993948</v>
      </c>
      <c r="F22">
        <v>269906</v>
      </c>
      <c r="G22">
        <v>214727</v>
      </c>
      <c r="H22">
        <v>322438</v>
      </c>
      <c r="I22">
        <v>80</v>
      </c>
      <c r="J22">
        <v>1494</v>
      </c>
      <c r="K22">
        <v>572091</v>
      </c>
      <c r="L22">
        <v>54.3</v>
      </c>
      <c r="M22">
        <v>3.8</v>
      </c>
      <c r="N22">
        <v>6.6</v>
      </c>
      <c r="O22">
        <v>32.1</v>
      </c>
      <c r="P22">
        <v>0.6</v>
      </c>
      <c r="Q22">
        <v>0.5</v>
      </c>
      <c r="R22">
        <v>0.7</v>
      </c>
      <c r="S22">
        <v>0</v>
      </c>
      <c r="T22">
        <v>0</v>
      </c>
      <c r="U22">
        <v>1.3</v>
      </c>
      <c r="V22">
        <v>2579834345</v>
      </c>
      <c r="W22">
        <v>161737412</v>
      </c>
      <c r="X22">
        <v>228861341</v>
      </c>
      <c r="Y22">
        <v>56064918</v>
      </c>
      <c r="Z22">
        <v>59328592</v>
      </c>
      <c r="AA22">
        <v>480</v>
      </c>
      <c r="AB22">
        <v>5976</v>
      </c>
      <c r="AC22">
        <v>27987896</v>
      </c>
      <c r="AD22">
        <v>50007</v>
      </c>
    </row>
    <row r="23" spans="1:30" x14ac:dyDescent="0.25">
      <c r="A23">
        <v>2011</v>
      </c>
      <c r="B23">
        <v>21058936</v>
      </c>
      <c r="C23">
        <v>2547123</v>
      </c>
      <c r="D23">
        <v>2310660</v>
      </c>
      <c r="E23">
        <v>14397437</v>
      </c>
      <c r="F23">
        <v>298563</v>
      </c>
      <c r="G23">
        <v>154640</v>
      </c>
      <c r="H23">
        <v>228967</v>
      </c>
      <c r="I23">
        <v>2706</v>
      </c>
      <c r="J23">
        <v>270713</v>
      </c>
      <c r="K23">
        <v>548322</v>
      </c>
      <c r="L23">
        <v>50.4</v>
      </c>
      <c r="M23">
        <v>6.1</v>
      </c>
      <c r="N23">
        <v>5.5</v>
      </c>
      <c r="O23">
        <v>34.4</v>
      </c>
      <c r="P23">
        <v>0.7</v>
      </c>
      <c r="Q23">
        <v>0.4</v>
      </c>
      <c r="R23">
        <v>0.5</v>
      </c>
      <c r="S23">
        <v>0</v>
      </c>
      <c r="T23">
        <v>0.6</v>
      </c>
      <c r="U23">
        <v>1.3</v>
      </c>
      <c r="V23">
        <v>2295424024</v>
      </c>
      <c r="W23">
        <v>247070931</v>
      </c>
      <c r="X23">
        <v>182542140</v>
      </c>
      <c r="Y23">
        <v>53735556</v>
      </c>
      <c r="Z23">
        <v>42129928</v>
      </c>
      <c r="AA23">
        <v>16236</v>
      </c>
      <c r="AB23">
        <v>1082852</v>
      </c>
      <c r="AC23">
        <v>28794874</v>
      </c>
      <c r="AD23">
        <v>52433</v>
      </c>
    </row>
    <row r="24" spans="1:30" x14ac:dyDescent="0.25">
      <c r="A24">
        <v>2012</v>
      </c>
      <c r="B24">
        <v>16184773</v>
      </c>
      <c r="C24">
        <v>1656539</v>
      </c>
      <c r="D24">
        <v>4944895</v>
      </c>
      <c r="E24">
        <v>13579266</v>
      </c>
      <c r="F24">
        <v>296499</v>
      </c>
      <c r="G24">
        <v>112314</v>
      </c>
      <c r="H24">
        <v>137305</v>
      </c>
      <c r="I24">
        <v>22473</v>
      </c>
      <c r="J24">
        <v>321687</v>
      </c>
      <c r="K24">
        <v>553992</v>
      </c>
      <c r="L24">
        <v>42.8</v>
      </c>
      <c r="M24">
        <v>4.4000000000000004</v>
      </c>
      <c r="N24">
        <v>13.1</v>
      </c>
      <c r="O24">
        <v>35.9</v>
      </c>
      <c r="P24">
        <v>0.8</v>
      </c>
      <c r="Q24">
        <v>0.3</v>
      </c>
      <c r="R24">
        <v>0.4</v>
      </c>
      <c r="S24">
        <v>0.1</v>
      </c>
      <c r="T24">
        <v>0.8</v>
      </c>
      <c r="U24">
        <v>1.4</v>
      </c>
      <c r="V24">
        <v>1764140257</v>
      </c>
      <c r="W24">
        <v>160684283</v>
      </c>
      <c r="X24">
        <v>390646705</v>
      </c>
      <c r="Y24">
        <v>54291216</v>
      </c>
      <c r="Z24">
        <v>25264120</v>
      </c>
      <c r="AA24">
        <v>134838</v>
      </c>
      <c r="AB24">
        <v>1286748</v>
      </c>
      <c r="AC24">
        <v>27158532</v>
      </c>
      <c r="AD24">
        <v>53547</v>
      </c>
    </row>
    <row r="25" spans="1:30" x14ac:dyDescent="0.25">
      <c r="A25">
        <v>2013</v>
      </c>
      <c r="B25">
        <v>15538469</v>
      </c>
      <c r="C25">
        <v>1727020</v>
      </c>
      <c r="D25">
        <v>2887589</v>
      </c>
      <c r="E25">
        <v>14264305</v>
      </c>
      <c r="F25">
        <v>302712</v>
      </c>
      <c r="H25">
        <v>189533</v>
      </c>
      <c r="I25">
        <v>63485</v>
      </c>
      <c r="J25">
        <v>321670</v>
      </c>
      <c r="K25">
        <v>556009</v>
      </c>
      <c r="L25">
        <v>43.3</v>
      </c>
      <c r="M25">
        <v>4.8</v>
      </c>
      <c r="N25">
        <v>8.1</v>
      </c>
      <c r="O25">
        <v>39.799999999999997</v>
      </c>
      <c r="P25">
        <v>0.8</v>
      </c>
      <c r="Q25">
        <v>0</v>
      </c>
      <c r="R25">
        <v>0.5</v>
      </c>
      <c r="S25">
        <v>0.2</v>
      </c>
      <c r="T25">
        <v>0.9</v>
      </c>
      <c r="U25">
        <v>1.6</v>
      </c>
      <c r="V25">
        <v>1693693121</v>
      </c>
      <c r="W25">
        <v>167520940</v>
      </c>
      <c r="X25">
        <v>228119531</v>
      </c>
      <c r="Y25">
        <v>54488882</v>
      </c>
      <c r="Z25">
        <v>34874072</v>
      </c>
      <c r="AA25">
        <v>380910</v>
      </c>
      <c r="AB25">
        <v>1286680</v>
      </c>
      <c r="AC25">
        <v>28528610</v>
      </c>
      <c r="AD25">
        <v>53057</v>
      </c>
    </row>
    <row r="26" spans="1:30" x14ac:dyDescent="0.25">
      <c r="A26">
        <v>2014</v>
      </c>
      <c r="B26">
        <v>17603291</v>
      </c>
      <c r="C26">
        <v>1615523</v>
      </c>
      <c r="D26">
        <v>2505890</v>
      </c>
      <c r="E26">
        <v>14343334</v>
      </c>
      <c r="F26">
        <v>313284</v>
      </c>
      <c r="H26">
        <v>463456</v>
      </c>
      <c r="I26">
        <v>98118</v>
      </c>
      <c r="J26">
        <v>323612</v>
      </c>
      <c r="K26">
        <v>567145</v>
      </c>
      <c r="L26">
        <v>46.53</v>
      </c>
      <c r="M26">
        <v>4.2699999999999996</v>
      </c>
      <c r="N26">
        <v>6.62</v>
      </c>
      <c r="O26">
        <v>37.909999999999997</v>
      </c>
      <c r="P26">
        <v>0.83</v>
      </c>
      <c r="R26">
        <v>1.22</v>
      </c>
      <c r="S26">
        <v>0.26</v>
      </c>
      <c r="T26">
        <v>0.86</v>
      </c>
      <c r="U26">
        <v>1.5</v>
      </c>
      <c r="V26">
        <v>1918758719</v>
      </c>
      <c r="W26">
        <v>156705731</v>
      </c>
      <c r="X26">
        <v>197965310</v>
      </c>
      <c r="Y26">
        <v>55580210</v>
      </c>
      <c r="Z26">
        <v>85275904</v>
      </c>
      <c r="AA26">
        <v>588708</v>
      </c>
      <c r="AB26">
        <v>1294448</v>
      </c>
      <c r="AC26">
        <v>28686668</v>
      </c>
      <c r="AD26">
        <v>54695</v>
      </c>
    </row>
    <row r="27" spans="1:30" x14ac:dyDescent="0.25">
      <c r="A27">
        <v>2015</v>
      </c>
      <c r="B27">
        <v>13925604</v>
      </c>
      <c r="C27">
        <v>1623190</v>
      </c>
      <c r="D27">
        <v>4555345</v>
      </c>
      <c r="E27">
        <v>14643325</v>
      </c>
      <c r="F27">
        <v>317935</v>
      </c>
      <c r="H27">
        <v>232348</v>
      </c>
      <c r="I27">
        <v>118801</v>
      </c>
      <c r="J27">
        <v>434595</v>
      </c>
      <c r="K27">
        <v>514401</v>
      </c>
      <c r="L27">
        <v>38.29</v>
      </c>
      <c r="M27">
        <v>4.46</v>
      </c>
      <c r="N27">
        <v>12.53</v>
      </c>
      <c r="O27">
        <v>40.270000000000003</v>
      </c>
      <c r="P27">
        <v>0.87</v>
      </c>
      <c r="R27">
        <v>0.64</v>
      </c>
      <c r="S27">
        <v>0.33</v>
      </c>
      <c r="T27">
        <v>1.2</v>
      </c>
      <c r="U27">
        <v>1.42</v>
      </c>
      <c r="V27">
        <v>1517890836</v>
      </c>
      <c r="W27">
        <v>157449430</v>
      </c>
      <c r="X27">
        <v>359872255</v>
      </c>
      <c r="Y27">
        <v>50411298</v>
      </c>
      <c r="Z27">
        <v>42752032</v>
      </c>
      <c r="AA27">
        <v>712806</v>
      </c>
      <c r="AB27">
        <v>1738380</v>
      </c>
      <c r="AC27">
        <v>29286650</v>
      </c>
      <c r="AD27">
        <v>57150</v>
      </c>
    </row>
    <row r="28" spans="1:30" x14ac:dyDescent="0.25">
      <c r="A28">
        <v>2016</v>
      </c>
      <c r="B28">
        <v>13826213</v>
      </c>
      <c r="C28">
        <v>1392187</v>
      </c>
      <c r="D28">
        <v>5423046</v>
      </c>
      <c r="E28">
        <v>14760177</v>
      </c>
      <c r="F28">
        <v>323060</v>
      </c>
      <c r="H28">
        <v>160550</v>
      </c>
      <c r="I28">
        <v>208657</v>
      </c>
      <c r="J28">
        <v>527114</v>
      </c>
      <c r="K28">
        <v>545682</v>
      </c>
      <c r="L28">
        <v>37.200000000000003</v>
      </c>
      <c r="M28">
        <v>3.75</v>
      </c>
      <c r="N28">
        <v>14.59</v>
      </c>
      <c r="O28">
        <v>39.71</v>
      </c>
      <c r="P28">
        <v>0.87</v>
      </c>
      <c r="R28">
        <v>0.43</v>
      </c>
      <c r="S28">
        <v>0.56000000000000005</v>
      </c>
      <c r="T28">
        <v>1.42</v>
      </c>
      <c r="U28">
        <v>1.47</v>
      </c>
      <c r="V28">
        <v>1507057217</v>
      </c>
      <c r="W28">
        <v>135042139</v>
      </c>
      <c r="X28">
        <v>428420634</v>
      </c>
      <c r="Y28">
        <v>53476836</v>
      </c>
      <c r="Z28">
        <v>29541200</v>
      </c>
      <c r="AA28">
        <v>1251942</v>
      </c>
      <c r="AB28">
        <v>2108456</v>
      </c>
      <c r="AC28">
        <v>29520354</v>
      </c>
      <c r="AD28">
        <v>59042</v>
      </c>
    </row>
    <row r="29" spans="1:30" x14ac:dyDescent="0.25">
      <c r="A29">
        <v>2017</v>
      </c>
      <c r="B29">
        <v>8514009</v>
      </c>
      <c r="C29">
        <v>1965459</v>
      </c>
      <c r="D29">
        <v>6729174</v>
      </c>
      <c r="E29">
        <v>15106990</v>
      </c>
      <c r="F29">
        <v>321712</v>
      </c>
      <c r="H29">
        <v>102181</v>
      </c>
      <c r="I29">
        <v>267009</v>
      </c>
      <c r="J29">
        <v>561349</v>
      </c>
      <c r="K29">
        <v>536278</v>
      </c>
      <c r="L29">
        <v>24.4</v>
      </c>
      <c r="M29">
        <v>5.6</v>
      </c>
      <c r="N29">
        <v>19.3</v>
      </c>
      <c r="O29">
        <v>43.4</v>
      </c>
      <c r="P29">
        <v>0.9</v>
      </c>
      <c r="R29">
        <v>0.3</v>
      </c>
      <c r="S29">
        <v>7.8</v>
      </c>
      <c r="T29">
        <v>1.6</v>
      </c>
      <c r="U29">
        <v>1.5</v>
      </c>
      <c r="V29">
        <v>928026981</v>
      </c>
      <c r="W29">
        <v>190649523</v>
      </c>
      <c r="X29">
        <v>531604746</v>
      </c>
      <c r="Y29">
        <v>52555244</v>
      </c>
      <c r="Z29">
        <v>18801304</v>
      </c>
      <c r="AA29">
        <f>I29*6</f>
        <v>1602054</v>
      </c>
      <c r="AB29">
        <v>2245396</v>
      </c>
      <c r="AC29">
        <v>30213980</v>
      </c>
      <c r="AD29">
        <v>60522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Bexx modebadze</cp:lastModifiedBy>
  <dcterms:created xsi:type="dcterms:W3CDTF">2020-05-11T17:38:28Z</dcterms:created>
  <dcterms:modified xsi:type="dcterms:W3CDTF">2020-05-11T17:51:20Z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10129012-af43-4845-8154-78c6d3aec08a</vt:lpwstr>
  </property>
</Properties>
</file>