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y/Desktop/DataViz/Repositories/Interactive-Data-Vis-Fall2020/data/"/>
    </mc:Choice>
  </mc:AlternateContent>
  <xr:revisionPtr revIDLastSave="0" documentId="13_ncr:1_{7D9314C3-FCC8-4048-8C2D-DE44C4FF3081}" xr6:coauthVersionLast="45" xr6:coauthVersionMax="45" xr10:uidLastSave="{00000000-0000-0000-0000-000000000000}"/>
  <bookViews>
    <workbookView xWindow="30600" yWindow="2100" windowWidth="35320" windowHeight="17480" xr2:uid="{A79B5F70-9CA4-F84F-A3BA-228B92A330B3}"/>
  </bookViews>
  <sheets>
    <sheet name="Pivoted" sheetId="5" r:id="rId1"/>
    <sheet name="Normaliz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2" i="3"/>
</calcChain>
</file>

<file path=xl/sharedStrings.xml><?xml version="1.0" encoding="utf-8"?>
<sst xmlns="http://schemas.openxmlformats.org/spreadsheetml/2006/main" count="352" uniqueCount="74">
  <si>
    <t xml:space="preserve">Prolonged recession of the global economy </t>
  </si>
  <si>
    <t xml:space="preserve">Surge in bankruptcies (big firms and SMEs) and a wave of industry consolidation </t>
  </si>
  <si>
    <t xml:space="preserve">Failure of industries or sectors in certain countries to properly recover </t>
  </si>
  <si>
    <t xml:space="preserve">High levels of structural unemployment (especially youth) </t>
  </si>
  <si>
    <t xml:space="preserve">Tighter restrictions on the cross-border movement of people and goods </t>
  </si>
  <si>
    <t xml:space="preserve">Weakening of fiscal positions in major economies </t>
  </si>
  <si>
    <t xml:space="preserve">Protracted disruption of global supply chains </t>
  </si>
  <si>
    <t xml:space="preserve">Economic collapse of an emerging market or developing economy </t>
  </si>
  <si>
    <t xml:space="preserve">Cyberattacks and data fraud due to a sustained shift in working patterns </t>
  </si>
  <si>
    <t xml:space="preserve">Another global outbreak of COVID-19 or different infectious disease </t>
  </si>
  <si>
    <t xml:space="preserve">Additional unemployment from accelerated workforce automation </t>
  </si>
  <si>
    <t xml:space="preserve">Exploitation of COVID-19 crisis for geopolitical advantage </t>
  </si>
  <si>
    <t xml:space="preserve">Governmental retention of emergency powers and/or erosion of civil liberties </t>
  </si>
  <si>
    <t xml:space="preserve">Exacerbation of mental health issues </t>
  </si>
  <si>
    <t xml:space="preserve">Fresh surge in inequality and societal divisiveness </t>
  </si>
  <si>
    <t xml:space="preserve">Sharp increase in inflation globally </t>
  </si>
  <si>
    <t xml:space="preserve">Humanitarian crises exacerbated by a reduction in foreign aid </t>
  </si>
  <si>
    <t xml:space="preserve">Anger with political leaders and distrust of government </t>
  </si>
  <si>
    <t xml:space="preserve">Higher risk of failing to invest enough in climate resilience and adaptation </t>
  </si>
  <si>
    <t xml:space="preserve">Massive capital outflows and slowdown in Foreign Direct Investment </t>
  </si>
  <si>
    <t xml:space="preserve">Sharp underfunding of retirement due to pension fund devaluation </t>
  </si>
  <si>
    <t xml:space="preserve">Nationalization of strategic industries in certain countries </t>
  </si>
  <si>
    <t xml:space="preserve">Weakened capacity or collapse of national social security systems </t>
  </si>
  <si>
    <t xml:space="preserve">Healthcare becomes prohibitively expensive or ineffective </t>
  </si>
  <si>
    <t xml:space="preserve">Abrupt adoption and regulation of technologies (e.g. e-voting, telemedicine, surveillance) </t>
  </si>
  <si>
    <t xml:space="preserve">Failure of education and training systems to adapt to a protracted crisis </t>
  </si>
  <si>
    <t xml:space="preserve">Failure to support and invest in multilateral organisations for global crisis response </t>
  </si>
  <si>
    <t xml:space="preserve">Breakdown of IT infrastructure and networks </t>
  </si>
  <si>
    <t xml:space="preserve">Sharp erosion of global decarbonization efforts </t>
  </si>
  <si>
    <t>Economic</t>
  </si>
  <si>
    <t>Geopolitical</t>
  </si>
  <si>
    <t>Exacerbation of long-standing military conflicts</t>
  </si>
  <si>
    <t>Most likely fallout for the world</t>
  </si>
  <si>
    <t>Technology</t>
  </si>
  <si>
    <t>Societal</t>
  </si>
  <si>
    <t>Environmental</t>
  </si>
  <si>
    <t>Greatest concern for the world</t>
  </si>
  <si>
    <t>Most worrisome for your company</t>
  </si>
  <si>
    <t>Spike in anti-business sentiment</t>
  </si>
  <si>
    <t>Category</t>
  </si>
  <si>
    <t>Question</t>
  </si>
  <si>
    <t>Rating_Level</t>
  </si>
  <si>
    <t>Risk_Name</t>
  </si>
  <si>
    <t>Risk_Rating</t>
  </si>
  <si>
    <t>Economic collapse of an emerging market or developing economy</t>
  </si>
  <si>
    <t>Failure of industries or sectors in certain countries to properly recover</t>
  </si>
  <si>
    <t>High levels of structural unemployment (especially youth)</t>
  </si>
  <si>
    <t>Massive capital outflows and slowdown in Foreign Direct Investment</t>
  </si>
  <si>
    <t>Prolonged recession of the global economy</t>
  </si>
  <si>
    <t>Protracted disruption of global supply chains</t>
  </si>
  <si>
    <t>Sharp increase in inflation globally</t>
  </si>
  <si>
    <t>Sharp underfunding of retirement due to pension fund devaluation</t>
  </si>
  <si>
    <t>Surge in bankruptcies (big firms and SMEs) and a wave of industry consolidation</t>
  </si>
  <si>
    <t>Weakening of fiscal positions in major economies</t>
  </si>
  <si>
    <t>Higher risk of failing to invest enough in climate resilience and adaptation</t>
  </si>
  <si>
    <t>Sharp erosion of global decarbonization efforts</t>
  </si>
  <si>
    <t>Exploitation of COVID-19 crisis for geopolitical advantage</t>
  </si>
  <si>
    <t>Failure to support and invest in multilateral organisations for global crisis response</t>
  </si>
  <si>
    <t>Humanitarian crises exacerbated by a reduction in foreign aid</t>
  </si>
  <si>
    <t>Nationalization of strategic industries in certain countries</t>
  </si>
  <si>
    <t>Tighter restrictions on the cross-border movement of people and goods</t>
  </si>
  <si>
    <t>Anger with political leaders and distrust of government</t>
  </si>
  <si>
    <t>Another global outbreak of COVID-19 or different infectious disease</t>
  </si>
  <si>
    <t>Exacerbation of mental health issues</t>
  </si>
  <si>
    <t>Failure of education and training systems to adapt to a protracted crisis</t>
  </si>
  <si>
    <t>Fresh surge in inequality and societal divisiveness</t>
  </si>
  <si>
    <t>Governmental retention of emergency powers and/or erosion of civil liberties</t>
  </si>
  <si>
    <t>Healthcare becomes prohibitively expensive or ineffective</t>
  </si>
  <si>
    <t>Weakened capacity or collapse of national social security systems</t>
  </si>
  <si>
    <t>Abrupt adoption and regulation of technologies (e.g. e-voting, telemedicine, surveillance)</t>
  </si>
  <si>
    <t>Additional unemployment from accelerated workforce automation</t>
  </si>
  <si>
    <t>Breakdown of IT infrastructure and networks</t>
  </si>
  <si>
    <t>Cyberattacks and data fraud due to a sustained shift in working patterns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</si>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</sst>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5680-E605-F14F-AD23-61DC923BEABA}">
  <dimension ref="A1:F32"/>
  <sheetViews>
    <sheetView tabSelected="1" workbookViewId="0">
      <selection activeCell="C28" sqref="C28"/>
    </sheetView>
  </sheetViews>
  <sheetFormatPr baseColWidth="10" defaultRowHeight="16" x14ac:dyDescent="0.2"/>
  <cols>
    <col min="1" max="1" width="78" bestFit="1" customWidth="1"/>
    <col min="2" max="2" width="13" bestFit="1" customWidth="1"/>
    <col min="3" max="3" width="26.83203125" bestFit="1" customWidth="1"/>
    <col min="4" max="4" width="27.5" bestFit="1" customWidth="1"/>
    <col min="5" max="5" width="29.83203125" bestFit="1" customWidth="1"/>
  </cols>
  <sheetData>
    <row r="1" spans="1:6" x14ac:dyDescent="0.2">
      <c r="A1" t="s">
        <v>42</v>
      </c>
      <c r="B1" t="s">
        <v>39</v>
      </c>
      <c r="C1" t="s">
        <v>36</v>
      </c>
      <c r="D1" t="s">
        <v>32</v>
      </c>
      <c r="E1" t="s">
        <v>37</v>
      </c>
      <c r="F1" t="s">
        <v>73</v>
      </c>
    </row>
    <row r="2" spans="1:6" x14ac:dyDescent="0.2">
      <c r="A2" t="s">
        <v>44</v>
      </c>
      <c r="B2" s="5" t="s">
        <v>29</v>
      </c>
      <c r="C2" s="1">
        <v>0.33700000000000002</v>
      </c>
      <c r="D2" s="1">
        <v>0.38</v>
      </c>
      <c r="E2" s="1">
        <v>0.34600000000000003</v>
      </c>
      <c r="F2" s="2">
        <f>AVERAGE(C2:E2)</f>
        <v>0.35433333333333339</v>
      </c>
    </row>
    <row r="3" spans="1:6" x14ac:dyDescent="0.2">
      <c r="A3" t="s">
        <v>45</v>
      </c>
      <c r="B3" s="5" t="s">
        <v>29</v>
      </c>
      <c r="C3" s="1">
        <v>0.35399999999999998</v>
      </c>
      <c r="D3" s="1">
        <v>0.55899999999999994</v>
      </c>
      <c r="E3" s="1">
        <v>0.501</v>
      </c>
      <c r="F3" s="2">
        <f t="shared" ref="F3:F32" si="0">AVERAGE(C3:E3)</f>
        <v>0.47133333333333333</v>
      </c>
    </row>
    <row r="4" spans="1:6" x14ac:dyDescent="0.2">
      <c r="A4" t="s">
        <v>46</v>
      </c>
      <c r="B4" s="5" t="s">
        <v>29</v>
      </c>
      <c r="C4" s="1">
        <v>0.43799999999999994</v>
      </c>
      <c r="D4" s="1">
        <v>0.49299999999999999</v>
      </c>
      <c r="E4" s="1">
        <v>0.23899999999999999</v>
      </c>
      <c r="F4" s="2">
        <f t="shared" si="0"/>
        <v>0.38999999999999996</v>
      </c>
    </row>
    <row r="5" spans="1:6" x14ac:dyDescent="0.2">
      <c r="A5" t="s">
        <v>47</v>
      </c>
      <c r="B5" s="5" t="s">
        <v>29</v>
      </c>
      <c r="C5" s="1">
        <v>0.16399999999999998</v>
      </c>
      <c r="D5" s="1">
        <v>0.17899999999999999</v>
      </c>
      <c r="E5" s="1">
        <v>0.23899999999999999</v>
      </c>
      <c r="F5" s="2">
        <f t="shared" si="0"/>
        <v>0.19399999999999998</v>
      </c>
    </row>
    <row r="6" spans="1:6" x14ac:dyDescent="0.2">
      <c r="A6" t="s">
        <v>48</v>
      </c>
      <c r="B6" s="5" t="s">
        <v>29</v>
      </c>
      <c r="C6" s="1">
        <v>0.58499999999999996</v>
      </c>
      <c r="D6" s="1">
        <v>0.68599999999999994</v>
      </c>
      <c r="E6" s="1">
        <v>0.66299999999999992</v>
      </c>
      <c r="F6" s="2">
        <f t="shared" si="0"/>
        <v>0.64466666666666661</v>
      </c>
    </row>
    <row r="7" spans="1:6" x14ac:dyDescent="0.2">
      <c r="A7" t="s">
        <v>49</v>
      </c>
      <c r="B7" s="5" t="s">
        <v>29</v>
      </c>
      <c r="C7" s="1">
        <v>0.33700000000000002</v>
      </c>
      <c r="D7" s="1">
        <v>0.42100000000000004</v>
      </c>
      <c r="E7" s="1">
        <v>0.48399999999999999</v>
      </c>
      <c r="F7" s="2">
        <f t="shared" si="0"/>
        <v>0.41399999999999998</v>
      </c>
    </row>
    <row r="8" spans="1:6" x14ac:dyDescent="0.2">
      <c r="A8" t="s">
        <v>50</v>
      </c>
      <c r="B8" s="5" t="s">
        <v>29</v>
      </c>
      <c r="C8" s="1">
        <v>0.251</v>
      </c>
      <c r="D8" s="1">
        <v>0.20199999999999999</v>
      </c>
      <c r="E8" s="1">
        <v>0.32600000000000001</v>
      </c>
      <c r="F8" s="2">
        <f t="shared" si="0"/>
        <v>0.25966666666666666</v>
      </c>
    </row>
    <row r="9" spans="1:6" x14ac:dyDescent="0.2">
      <c r="A9" t="s">
        <v>51</v>
      </c>
      <c r="B9" s="5" t="s">
        <v>29</v>
      </c>
      <c r="C9" s="1">
        <v>0.13</v>
      </c>
      <c r="D9" s="1">
        <v>0.17600000000000002</v>
      </c>
      <c r="E9" s="1">
        <v>0.17600000000000002</v>
      </c>
      <c r="F9" s="2">
        <f t="shared" si="0"/>
        <v>0.16066666666666671</v>
      </c>
    </row>
    <row r="10" spans="1:6" x14ac:dyDescent="0.2">
      <c r="A10" t="s">
        <v>52</v>
      </c>
      <c r="B10" s="5" t="s">
        <v>29</v>
      </c>
      <c r="C10" s="1">
        <v>0.35200000000000004</v>
      </c>
      <c r="D10" s="1">
        <v>0.56799999999999995</v>
      </c>
      <c r="E10" s="1">
        <v>0.52700000000000002</v>
      </c>
      <c r="F10" s="2">
        <f t="shared" si="0"/>
        <v>0.48233333333333334</v>
      </c>
    </row>
    <row r="11" spans="1:6" x14ac:dyDescent="0.2">
      <c r="A11" t="s">
        <v>53</v>
      </c>
      <c r="B11" s="5" t="s">
        <v>29</v>
      </c>
      <c r="C11" s="1">
        <v>0.39200000000000002</v>
      </c>
      <c r="D11" s="1">
        <v>0.45799999999999996</v>
      </c>
      <c r="E11" s="1">
        <v>0.33399999999999996</v>
      </c>
      <c r="F11" s="2">
        <f t="shared" si="0"/>
        <v>0.39466666666666667</v>
      </c>
    </row>
    <row r="12" spans="1:6" x14ac:dyDescent="0.2">
      <c r="A12" t="s">
        <v>54</v>
      </c>
      <c r="B12" s="5" t="s">
        <v>35</v>
      </c>
      <c r="C12" s="1">
        <v>0.161</v>
      </c>
      <c r="D12" s="1">
        <v>0.182</v>
      </c>
      <c r="E12" s="1">
        <v>0.115</v>
      </c>
      <c r="F12" s="2">
        <f t="shared" si="0"/>
        <v>0.15266666666666664</v>
      </c>
    </row>
    <row r="13" spans="1:6" x14ac:dyDescent="0.2">
      <c r="A13" t="s">
        <v>55</v>
      </c>
      <c r="B13" s="5" t="s">
        <v>35</v>
      </c>
      <c r="C13" s="1">
        <v>0.11199999999999999</v>
      </c>
      <c r="D13" s="1">
        <v>4.5999999999999999E-2</v>
      </c>
      <c r="E13" s="1">
        <v>6.9000000000000006E-2</v>
      </c>
      <c r="F13" s="2">
        <f t="shared" si="0"/>
        <v>7.566666666666666E-2</v>
      </c>
    </row>
    <row r="14" spans="1:6" x14ac:dyDescent="0.2">
      <c r="A14" t="s">
        <v>31</v>
      </c>
      <c r="B14" s="5" t="s">
        <v>30</v>
      </c>
      <c r="C14" s="1">
        <v>7.2000000000000008E-2</v>
      </c>
      <c r="D14" s="1">
        <v>2.3E-2</v>
      </c>
      <c r="E14" s="1">
        <v>2.6000000000000002E-2</v>
      </c>
      <c r="F14" s="2">
        <f t="shared" si="0"/>
        <v>4.0333333333333332E-2</v>
      </c>
    </row>
    <row r="15" spans="1:6" x14ac:dyDescent="0.2">
      <c r="A15" t="s">
        <v>56</v>
      </c>
      <c r="B15" s="5" t="s">
        <v>30</v>
      </c>
      <c r="C15" s="1">
        <v>0.28499999999999998</v>
      </c>
      <c r="D15" s="1">
        <v>0.24199999999999999</v>
      </c>
      <c r="E15" s="1">
        <v>0.10400000000000001</v>
      </c>
      <c r="F15" s="2">
        <f t="shared" si="0"/>
        <v>0.21033333333333329</v>
      </c>
    </row>
    <row r="16" spans="1:6" x14ac:dyDescent="0.2">
      <c r="A16" t="s">
        <v>57</v>
      </c>
      <c r="B16" s="5" t="s">
        <v>30</v>
      </c>
      <c r="C16" s="1">
        <v>0.15</v>
      </c>
      <c r="D16" s="1">
        <v>7.8E-2</v>
      </c>
      <c r="E16" s="1">
        <v>0.10400000000000001</v>
      </c>
      <c r="F16" s="2">
        <f t="shared" si="0"/>
        <v>0.11066666666666665</v>
      </c>
    </row>
    <row r="17" spans="1:6" x14ac:dyDescent="0.2">
      <c r="A17" t="s">
        <v>58</v>
      </c>
      <c r="B17" s="5" t="s">
        <v>30</v>
      </c>
      <c r="C17" s="1">
        <v>0.27399999999999997</v>
      </c>
      <c r="D17" s="1">
        <v>0.19600000000000001</v>
      </c>
      <c r="E17" s="1">
        <v>4.2999999999999997E-2</v>
      </c>
      <c r="F17" s="2">
        <f t="shared" si="0"/>
        <v>0.17100000000000001</v>
      </c>
    </row>
    <row r="18" spans="1:6" x14ac:dyDescent="0.2">
      <c r="A18" t="s">
        <v>59</v>
      </c>
      <c r="B18" s="5" t="s">
        <v>30</v>
      </c>
      <c r="C18" s="1">
        <v>0.17600000000000002</v>
      </c>
      <c r="D18" s="1">
        <v>0.17</v>
      </c>
      <c r="E18" s="1">
        <v>0.17</v>
      </c>
      <c r="F18" s="2">
        <f t="shared" si="0"/>
        <v>0.17200000000000001</v>
      </c>
    </row>
    <row r="19" spans="1:6" x14ac:dyDescent="0.2">
      <c r="A19" t="s">
        <v>60</v>
      </c>
      <c r="B19" s="5" t="s">
        <v>30</v>
      </c>
      <c r="C19" s="1">
        <v>0.34</v>
      </c>
      <c r="D19" s="1">
        <v>0.48700000000000004</v>
      </c>
      <c r="E19" s="1">
        <v>0.42899999999999999</v>
      </c>
      <c r="F19" s="2">
        <f t="shared" si="0"/>
        <v>0.41866666666666669</v>
      </c>
    </row>
    <row r="20" spans="1:6" x14ac:dyDescent="0.2">
      <c r="A20" t="s">
        <v>61</v>
      </c>
      <c r="B20" s="5" t="s">
        <v>34</v>
      </c>
      <c r="C20" s="1">
        <v>0.17</v>
      </c>
      <c r="D20" s="1">
        <v>0.184</v>
      </c>
      <c r="E20" s="1">
        <v>8.4000000000000005E-2</v>
      </c>
      <c r="F20" s="2">
        <f t="shared" si="0"/>
        <v>0.14599999999999999</v>
      </c>
    </row>
    <row r="21" spans="1:6" x14ac:dyDescent="0.2">
      <c r="A21" t="s">
        <v>62</v>
      </c>
      <c r="B21" s="5" t="s">
        <v>34</v>
      </c>
      <c r="C21" s="1">
        <v>0.40100000000000002</v>
      </c>
      <c r="D21" s="1">
        <v>0.308</v>
      </c>
      <c r="E21" s="1">
        <v>0.35399999999999998</v>
      </c>
      <c r="F21" s="2">
        <f t="shared" si="0"/>
        <v>0.35433333333333339</v>
      </c>
    </row>
    <row r="22" spans="1:6" x14ac:dyDescent="0.2">
      <c r="A22" t="s">
        <v>63</v>
      </c>
      <c r="B22" s="5" t="s">
        <v>34</v>
      </c>
      <c r="C22" s="1">
        <v>0.17</v>
      </c>
      <c r="D22" s="1">
        <v>0.21899999999999997</v>
      </c>
      <c r="E22" s="1">
        <v>0.193</v>
      </c>
      <c r="F22" s="2">
        <f t="shared" si="0"/>
        <v>0.19400000000000003</v>
      </c>
    </row>
    <row r="23" spans="1:6" x14ac:dyDescent="0.2">
      <c r="A23" t="s">
        <v>64</v>
      </c>
      <c r="B23" s="5" t="s">
        <v>34</v>
      </c>
      <c r="C23" s="1">
        <v>9.1999999999999998E-2</v>
      </c>
      <c r="D23" s="1">
        <v>0.121</v>
      </c>
      <c r="E23" s="1">
        <v>9.1999999999999998E-2</v>
      </c>
      <c r="F23" s="2">
        <f t="shared" si="0"/>
        <v>0.10166666666666667</v>
      </c>
    </row>
    <row r="24" spans="1:6" x14ac:dyDescent="0.2">
      <c r="A24" t="s">
        <v>65</v>
      </c>
      <c r="B24" s="5" t="s">
        <v>34</v>
      </c>
      <c r="C24" s="1">
        <v>0.251</v>
      </c>
      <c r="D24" s="1">
        <v>0.21299999999999999</v>
      </c>
      <c r="E24" s="1">
        <v>8.4000000000000005E-2</v>
      </c>
      <c r="F24" s="2">
        <f t="shared" si="0"/>
        <v>0.18266666666666664</v>
      </c>
    </row>
    <row r="25" spans="1:6" x14ac:dyDescent="0.2">
      <c r="A25" t="s">
        <v>66</v>
      </c>
      <c r="B25" s="5" t="s">
        <v>34</v>
      </c>
      <c r="C25" s="1">
        <v>0.248</v>
      </c>
      <c r="D25" s="1">
        <v>0.23300000000000001</v>
      </c>
      <c r="E25" s="1">
        <v>0.14699999999999999</v>
      </c>
      <c r="F25" s="2">
        <f t="shared" si="0"/>
        <v>0.20933333333333334</v>
      </c>
    </row>
    <row r="26" spans="1:6" x14ac:dyDescent="0.2">
      <c r="A26" t="s">
        <v>67</v>
      </c>
      <c r="B26" s="5" t="s">
        <v>34</v>
      </c>
      <c r="C26" s="1">
        <v>0.23899999999999999</v>
      </c>
      <c r="D26" s="1">
        <v>0.14699999999999999</v>
      </c>
      <c r="E26" s="1">
        <v>0.13500000000000001</v>
      </c>
      <c r="F26" s="2">
        <f t="shared" si="0"/>
        <v>0.17366666666666666</v>
      </c>
    </row>
    <row r="27" spans="1:6" x14ac:dyDescent="0.2">
      <c r="A27" t="s">
        <v>38</v>
      </c>
      <c r="B27" s="5" t="s">
        <v>34</v>
      </c>
      <c r="C27" s="1">
        <v>3.2000000000000001E-2</v>
      </c>
      <c r="D27" s="1">
        <v>3.2000000000000001E-2</v>
      </c>
      <c r="E27" s="1">
        <v>0.17300000000000001</v>
      </c>
      <c r="F27" s="2">
        <f t="shared" si="0"/>
        <v>7.9000000000000001E-2</v>
      </c>
    </row>
    <row r="28" spans="1:6" x14ac:dyDescent="0.2">
      <c r="A28" t="s">
        <v>68</v>
      </c>
      <c r="B28" s="5" t="s">
        <v>34</v>
      </c>
      <c r="C28" s="1">
        <v>0.27699999999999997</v>
      </c>
      <c r="D28" s="1">
        <v>0.16399999999999998</v>
      </c>
      <c r="E28" s="1">
        <v>0.107</v>
      </c>
      <c r="F28" s="2">
        <f t="shared" si="0"/>
        <v>0.18266666666666664</v>
      </c>
    </row>
    <row r="29" spans="1:6" x14ac:dyDescent="0.2">
      <c r="A29" t="s">
        <v>69</v>
      </c>
      <c r="B29" s="5" t="s">
        <v>33</v>
      </c>
      <c r="C29" s="1">
        <v>6.3E-2</v>
      </c>
      <c r="D29" s="1">
        <v>0.13800000000000001</v>
      </c>
      <c r="E29" s="1">
        <v>8.5999999999999993E-2</v>
      </c>
      <c r="F29" s="2">
        <f t="shared" si="0"/>
        <v>9.5666666666666678E-2</v>
      </c>
    </row>
    <row r="30" spans="1:6" x14ac:dyDescent="0.2">
      <c r="A30" t="s">
        <v>70</v>
      </c>
      <c r="B30" s="5" t="s">
        <v>33</v>
      </c>
      <c r="C30" s="1">
        <v>0.187</v>
      </c>
      <c r="D30" s="1">
        <v>0.248</v>
      </c>
      <c r="E30" s="1">
        <v>0.16399999999999998</v>
      </c>
      <c r="F30" s="2">
        <f t="shared" si="0"/>
        <v>0.19966666666666666</v>
      </c>
    </row>
    <row r="31" spans="1:6" x14ac:dyDescent="0.2">
      <c r="A31" t="s">
        <v>71</v>
      </c>
      <c r="B31" s="5" t="s">
        <v>33</v>
      </c>
      <c r="C31" s="1">
        <v>8.4000000000000005E-2</v>
      </c>
      <c r="D31" s="1">
        <v>6.9000000000000006E-2</v>
      </c>
      <c r="E31" s="1">
        <v>0.29100000000000004</v>
      </c>
      <c r="F31" s="2">
        <f t="shared" si="0"/>
        <v>0.14800000000000002</v>
      </c>
    </row>
    <row r="32" spans="1:6" x14ac:dyDescent="0.2">
      <c r="A32" t="s">
        <v>72</v>
      </c>
      <c r="B32" s="5" t="s">
        <v>33</v>
      </c>
      <c r="C32" s="1">
        <v>0.254</v>
      </c>
      <c r="D32" s="1">
        <v>0.37799999999999995</v>
      </c>
      <c r="E32" s="1">
        <v>0.501</v>
      </c>
      <c r="F32" s="2">
        <f t="shared" si="0"/>
        <v>0.37766666666666665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439D-12E3-D94B-95E8-67D10491FD49}">
  <dimension ref="A1:E94"/>
  <sheetViews>
    <sheetView workbookViewId="0">
      <selection activeCell="G15" sqref="G15"/>
    </sheetView>
  </sheetViews>
  <sheetFormatPr baseColWidth="10" defaultRowHeight="16" x14ac:dyDescent="0.2"/>
  <cols>
    <col min="1" max="1" width="29.83203125" bestFit="1" customWidth="1"/>
    <col min="2" max="2" width="76.5" bestFit="1" customWidth="1"/>
    <col min="3" max="3" width="16.1640625" customWidth="1"/>
    <col min="4" max="4" width="10.83203125" style="1"/>
  </cols>
  <sheetData>
    <row r="1" spans="1:5" x14ac:dyDescent="0.2">
      <c r="A1" t="s">
        <v>40</v>
      </c>
      <c r="B1" t="s">
        <v>42</v>
      </c>
      <c r="C1" t="s">
        <v>39</v>
      </c>
      <c r="D1" s="1" t="s">
        <v>43</v>
      </c>
      <c r="E1" t="s">
        <v>41</v>
      </c>
    </row>
    <row r="2" spans="1:5" s="3" customFormat="1" x14ac:dyDescent="0.2">
      <c r="A2" s="3" t="s">
        <v>32</v>
      </c>
      <c r="B2" s="3" t="s">
        <v>0</v>
      </c>
      <c r="C2" s="3" t="s">
        <v>29</v>
      </c>
      <c r="D2" s="4">
        <v>0.68599999999999994</v>
      </c>
      <c r="E2" s="3" t="str">
        <f>IF(D2&gt;0.4,"High",IF(D2&gt;0.2,"Medium","Low"))</f>
        <v>High</v>
      </c>
    </row>
    <row r="3" spans="1:5" s="3" customFormat="1" x14ac:dyDescent="0.2">
      <c r="A3" s="3" t="s">
        <v>32</v>
      </c>
      <c r="B3" s="3" t="s">
        <v>1</v>
      </c>
      <c r="C3" s="3" t="s">
        <v>29</v>
      </c>
      <c r="D3" s="4">
        <v>0.56799999999999995</v>
      </c>
      <c r="E3" s="3" t="str">
        <f t="shared" ref="E3:E66" si="0">IF(D3&gt;0.4,"High",IF(D3&gt;0.2,"Medium","Low"))</f>
        <v>High</v>
      </c>
    </row>
    <row r="4" spans="1:5" s="3" customFormat="1" x14ac:dyDescent="0.2">
      <c r="A4" s="3" t="s">
        <v>32</v>
      </c>
      <c r="B4" s="3" t="s">
        <v>2</v>
      </c>
      <c r="C4" s="3" t="s">
        <v>29</v>
      </c>
      <c r="D4" s="4">
        <v>0.55899999999999994</v>
      </c>
      <c r="E4" s="3" t="str">
        <f t="shared" si="0"/>
        <v>High</v>
      </c>
    </row>
    <row r="5" spans="1:5" s="3" customFormat="1" x14ac:dyDescent="0.2">
      <c r="A5" s="3" t="s">
        <v>32</v>
      </c>
      <c r="B5" s="3" t="s">
        <v>3</v>
      </c>
      <c r="C5" s="3" t="s">
        <v>29</v>
      </c>
      <c r="D5" s="4">
        <v>0.49299999999999999</v>
      </c>
      <c r="E5" s="3" t="str">
        <f t="shared" si="0"/>
        <v>High</v>
      </c>
    </row>
    <row r="6" spans="1:5" s="3" customFormat="1" x14ac:dyDescent="0.2">
      <c r="A6" s="3" t="s">
        <v>32</v>
      </c>
      <c r="B6" s="3" t="s">
        <v>4</v>
      </c>
      <c r="C6" s="3" t="s">
        <v>30</v>
      </c>
      <c r="D6" s="4">
        <v>0.48700000000000004</v>
      </c>
      <c r="E6" s="3" t="str">
        <f t="shared" si="0"/>
        <v>High</v>
      </c>
    </row>
    <row r="7" spans="1:5" s="3" customFormat="1" x14ac:dyDescent="0.2">
      <c r="A7" s="3" t="s">
        <v>32</v>
      </c>
      <c r="B7" s="3" t="s">
        <v>5</v>
      </c>
      <c r="C7" s="3" t="s">
        <v>29</v>
      </c>
      <c r="D7" s="4">
        <v>0.45799999999999996</v>
      </c>
      <c r="E7" s="3" t="str">
        <f t="shared" si="0"/>
        <v>High</v>
      </c>
    </row>
    <row r="8" spans="1:5" s="3" customFormat="1" x14ac:dyDescent="0.2">
      <c r="A8" s="3" t="s">
        <v>32</v>
      </c>
      <c r="B8" s="3" t="s">
        <v>6</v>
      </c>
      <c r="C8" s="3" t="s">
        <v>29</v>
      </c>
      <c r="D8" s="4">
        <v>0.42100000000000004</v>
      </c>
      <c r="E8" s="3" t="str">
        <f t="shared" si="0"/>
        <v>High</v>
      </c>
    </row>
    <row r="9" spans="1:5" s="3" customFormat="1" x14ac:dyDescent="0.2">
      <c r="A9" s="3" t="s">
        <v>32</v>
      </c>
      <c r="B9" s="3" t="s">
        <v>7</v>
      </c>
      <c r="C9" s="3" t="s">
        <v>29</v>
      </c>
      <c r="D9" s="4">
        <v>0.38</v>
      </c>
      <c r="E9" s="3" t="str">
        <f t="shared" si="0"/>
        <v>Medium</v>
      </c>
    </row>
    <row r="10" spans="1:5" s="3" customFormat="1" x14ac:dyDescent="0.2">
      <c r="A10" s="3" t="s">
        <v>32</v>
      </c>
      <c r="B10" s="3" t="s">
        <v>8</v>
      </c>
      <c r="C10" s="3" t="s">
        <v>33</v>
      </c>
      <c r="D10" s="4">
        <v>0.37799999999999995</v>
      </c>
      <c r="E10" s="3" t="str">
        <f t="shared" si="0"/>
        <v>Medium</v>
      </c>
    </row>
    <row r="11" spans="1:5" s="3" customFormat="1" x14ac:dyDescent="0.2">
      <c r="A11" s="3" t="s">
        <v>32</v>
      </c>
      <c r="B11" s="3" t="s">
        <v>9</v>
      </c>
      <c r="C11" s="3" t="s">
        <v>34</v>
      </c>
      <c r="D11" s="4">
        <v>0.308</v>
      </c>
      <c r="E11" s="3" t="str">
        <f t="shared" si="0"/>
        <v>Medium</v>
      </c>
    </row>
    <row r="12" spans="1:5" s="3" customFormat="1" x14ac:dyDescent="0.2">
      <c r="A12" s="3" t="s">
        <v>32</v>
      </c>
      <c r="B12" s="3" t="s">
        <v>10</v>
      </c>
      <c r="C12" s="3" t="s">
        <v>33</v>
      </c>
      <c r="D12" s="4">
        <v>0.248</v>
      </c>
      <c r="E12" s="3" t="str">
        <f t="shared" si="0"/>
        <v>Medium</v>
      </c>
    </row>
    <row r="13" spans="1:5" s="3" customFormat="1" x14ac:dyDescent="0.2">
      <c r="A13" s="3" t="s">
        <v>32</v>
      </c>
      <c r="B13" s="3" t="s">
        <v>11</v>
      </c>
      <c r="C13" s="3" t="s">
        <v>30</v>
      </c>
      <c r="D13" s="4">
        <v>0.24199999999999999</v>
      </c>
      <c r="E13" s="3" t="str">
        <f t="shared" si="0"/>
        <v>Medium</v>
      </c>
    </row>
    <row r="14" spans="1:5" s="3" customFormat="1" x14ac:dyDescent="0.2">
      <c r="A14" s="3" t="s">
        <v>32</v>
      </c>
      <c r="B14" s="3" t="s">
        <v>12</v>
      </c>
      <c r="C14" s="3" t="s">
        <v>34</v>
      </c>
      <c r="D14" s="4">
        <v>0.23300000000000001</v>
      </c>
      <c r="E14" s="3" t="str">
        <f t="shared" si="0"/>
        <v>Medium</v>
      </c>
    </row>
    <row r="15" spans="1:5" s="3" customFormat="1" x14ac:dyDescent="0.2">
      <c r="A15" s="3" t="s">
        <v>32</v>
      </c>
      <c r="B15" s="3" t="s">
        <v>13</v>
      </c>
      <c r="C15" s="3" t="s">
        <v>34</v>
      </c>
      <c r="D15" s="4">
        <v>0.21899999999999997</v>
      </c>
      <c r="E15" s="3" t="str">
        <f t="shared" si="0"/>
        <v>Medium</v>
      </c>
    </row>
    <row r="16" spans="1:5" s="3" customFormat="1" x14ac:dyDescent="0.2">
      <c r="A16" s="3" t="s">
        <v>32</v>
      </c>
      <c r="B16" s="3" t="s">
        <v>14</v>
      </c>
      <c r="C16" s="3" t="s">
        <v>34</v>
      </c>
      <c r="D16" s="4">
        <v>0.21299999999999999</v>
      </c>
      <c r="E16" s="3" t="str">
        <f t="shared" si="0"/>
        <v>Medium</v>
      </c>
    </row>
    <row r="17" spans="1:5" s="3" customFormat="1" x14ac:dyDescent="0.2">
      <c r="A17" s="3" t="s">
        <v>32</v>
      </c>
      <c r="B17" s="3" t="s">
        <v>15</v>
      </c>
      <c r="C17" s="3" t="s">
        <v>29</v>
      </c>
      <c r="D17" s="4">
        <v>0.20199999999999999</v>
      </c>
      <c r="E17" s="3" t="str">
        <f t="shared" si="0"/>
        <v>Medium</v>
      </c>
    </row>
    <row r="18" spans="1:5" s="3" customFormat="1" x14ac:dyDescent="0.2">
      <c r="A18" s="3" t="s">
        <v>32</v>
      </c>
      <c r="B18" s="3" t="s">
        <v>16</v>
      </c>
      <c r="C18" s="3" t="s">
        <v>30</v>
      </c>
      <c r="D18" s="4">
        <v>0.19600000000000001</v>
      </c>
      <c r="E18" s="3" t="str">
        <f t="shared" si="0"/>
        <v>Low</v>
      </c>
    </row>
    <row r="19" spans="1:5" s="3" customFormat="1" x14ac:dyDescent="0.2">
      <c r="A19" s="3" t="s">
        <v>32</v>
      </c>
      <c r="B19" s="3" t="s">
        <v>17</v>
      </c>
      <c r="C19" s="3" t="s">
        <v>34</v>
      </c>
      <c r="D19" s="4">
        <v>0.184</v>
      </c>
      <c r="E19" s="3" t="str">
        <f t="shared" si="0"/>
        <v>Low</v>
      </c>
    </row>
    <row r="20" spans="1:5" s="3" customFormat="1" x14ac:dyDescent="0.2">
      <c r="A20" s="3" t="s">
        <v>32</v>
      </c>
      <c r="B20" s="3" t="s">
        <v>18</v>
      </c>
      <c r="C20" s="3" t="s">
        <v>35</v>
      </c>
      <c r="D20" s="4">
        <v>0.182</v>
      </c>
      <c r="E20" s="3" t="str">
        <f t="shared" si="0"/>
        <v>Low</v>
      </c>
    </row>
    <row r="21" spans="1:5" s="3" customFormat="1" x14ac:dyDescent="0.2">
      <c r="A21" s="3" t="s">
        <v>32</v>
      </c>
      <c r="B21" s="3" t="s">
        <v>19</v>
      </c>
      <c r="C21" s="3" t="s">
        <v>29</v>
      </c>
      <c r="D21" s="4">
        <v>0.17899999999999999</v>
      </c>
      <c r="E21" s="3" t="str">
        <f t="shared" si="0"/>
        <v>Low</v>
      </c>
    </row>
    <row r="22" spans="1:5" s="3" customFormat="1" x14ac:dyDescent="0.2">
      <c r="A22" s="3" t="s">
        <v>32</v>
      </c>
      <c r="B22" s="3" t="s">
        <v>20</v>
      </c>
      <c r="C22" s="3" t="s">
        <v>29</v>
      </c>
      <c r="D22" s="4">
        <v>0.17600000000000002</v>
      </c>
      <c r="E22" s="3" t="str">
        <f t="shared" si="0"/>
        <v>Low</v>
      </c>
    </row>
    <row r="23" spans="1:5" s="3" customFormat="1" x14ac:dyDescent="0.2">
      <c r="A23" s="3" t="s">
        <v>32</v>
      </c>
      <c r="B23" s="3" t="s">
        <v>21</v>
      </c>
      <c r="C23" s="3" t="s">
        <v>30</v>
      </c>
      <c r="D23" s="4">
        <v>0.17</v>
      </c>
      <c r="E23" s="3" t="str">
        <f t="shared" si="0"/>
        <v>Low</v>
      </c>
    </row>
    <row r="24" spans="1:5" s="3" customFormat="1" x14ac:dyDescent="0.2">
      <c r="A24" s="3" t="s">
        <v>32</v>
      </c>
      <c r="B24" s="3" t="s">
        <v>22</v>
      </c>
      <c r="C24" s="3" t="s">
        <v>34</v>
      </c>
      <c r="D24" s="4">
        <v>0.16399999999999998</v>
      </c>
      <c r="E24" s="3" t="str">
        <f t="shared" si="0"/>
        <v>Low</v>
      </c>
    </row>
    <row r="25" spans="1:5" s="3" customFormat="1" x14ac:dyDescent="0.2">
      <c r="A25" s="3" t="s">
        <v>32</v>
      </c>
      <c r="B25" s="3" t="s">
        <v>23</v>
      </c>
      <c r="C25" s="3" t="s">
        <v>34</v>
      </c>
      <c r="D25" s="4">
        <v>0.14699999999999999</v>
      </c>
      <c r="E25" s="3" t="str">
        <f t="shared" si="0"/>
        <v>Low</v>
      </c>
    </row>
    <row r="26" spans="1:5" s="3" customFormat="1" x14ac:dyDescent="0.2">
      <c r="A26" s="3" t="s">
        <v>32</v>
      </c>
      <c r="B26" s="3" t="s">
        <v>24</v>
      </c>
      <c r="C26" s="3" t="s">
        <v>33</v>
      </c>
      <c r="D26" s="4">
        <v>0.13800000000000001</v>
      </c>
      <c r="E26" s="3" t="str">
        <f t="shared" si="0"/>
        <v>Low</v>
      </c>
    </row>
    <row r="27" spans="1:5" s="3" customFormat="1" x14ac:dyDescent="0.2">
      <c r="A27" s="3" t="s">
        <v>32</v>
      </c>
      <c r="B27" s="3" t="s">
        <v>25</v>
      </c>
      <c r="C27" s="3" t="s">
        <v>34</v>
      </c>
      <c r="D27" s="4">
        <v>0.121</v>
      </c>
      <c r="E27" s="3" t="str">
        <f t="shared" si="0"/>
        <v>Low</v>
      </c>
    </row>
    <row r="28" spans="1:5" s="3" customFormat="1" x14ac:dyDescent="0.2">
      <c r="A28" s="3" t="s">
        <v>32</v>
      </c>
      <c r="B28" s="3" t="s">
        <v>26</v>
      </c>
      <c r="C28" s="3" t="s">
        <v>30</v>
      </c>
      <c r="D28" s="4">
        <v>7.8E-2</v>
      </c>
      <c r="E28" s="3" t="str">
        <f t="shared" si="0"/>
        <v>Low</v>
      </c>
    </row>
    <row r="29" spans="1:5" s="3" customFormat="1" x14ac:dyDescent="0.2">
      <c r="A29" s="3" t="s">
        <v>32</v>
      </c>
      <c r="B29" s="3" t="s">
        <v>27</v>
      </c>
      <c r="C29" s="3" t="s">
        <v>33</v>
      </c>
      <c r="D29" s="4">
        <v>6.9000000000000006E-2</v>
      </c>
      <c r="E29" s="3" t="str">
        <f t="shared" si="0"/>
        <v>Low</v>
      </c>
    </row>
    <row r="30" spans="1:5" s="3" customFormat="1" x14ac:dyDescent="0.2">
      <c r="A30" s="3" t="s">
        <v>32</v>
      </c>
      <c r="B30" s="3" t="s">
        <v>28</v>
      </c>
      <c r="C30" s="3" t="s">
        <v>35</v>
      </c>
      <c r="D30" s="4">
        <v>4.5999999999999999E-2</v>
      </c>
      <c r="E30" s="3" t="str">
        <f t="shared" si="0"/>
        <v>Low</v>
      </c>
    </row>
    <row r="31" spans="1:5" s="3" customFormat="1" x14ac:dyDescent="0.2">
      <c r="A31" s="3" t="s">
        <v>32</v>
      </c>
      <c r="B31" s="3" t="s">
        <v>38</v>
      </c>
      <c r="C31" s="3" t="s">
        <v>34</v>
      </c>
      <c r="D31" s="4">
        <v>3.2000000000000001E-2</v>
      </c>
      <c r="E31" s="3" t="str">
        <f t="shared" si="0"/>
        <v>Low</v>
      </c>
    </row>
    <row r="32" spans="1:5" s="3" customFormat="1" x14ac:dyDescent="0.2">
      <c r="A32" s="3" t="s">
        <v>32</v>
      </c>
      <c r="B32" s="3" t="s">
        <v>31</v>
      </c>
      <c r="C32" s="3" t="s">
        <v>30</v>
      </c>
      <c r="D32" s="4">
        <v>2.3E-2</v>
      </c>
      <c r="E32" s="3" t="str">
        <f t="shared" si="0"/>
        <v>Low</v>
      </c>
    </row>
    <row r="33" spans="1:5" s="3" customFormat="1" x14ac:dyDescent="0.2">
      <c r="A33" s="3" t="s">
        <v>36</v>
      </c>
      <c r="B33" s="3" t="s">
        <v>0</v>
      </c>
      <c r="C33" s="3" t="s">
        <v>29</v>
      </c>
      <c r="D33" s="4">
        <v>0.58499999999999996</v>
      </c>
      <c r="E33" s="3" t="str">
        <f t="shared" si="0"/>
        <v>High</v>
      </c>
    </row>
    <row r="34" spans="1:5" s="3" customFormat="1" x14ac:dyDescent="0.2">
      <c r="A34" s="3" t="s">
        <v>36</v>
      </c>
      <c r="B34" s="3" t="s">
        <v>3</v>
      </c>
      <c r="C34" s="3" t="s">
        <v>29</v>
      </c>
      <c r="D34" s="4">
        <v>0.43799999999999994</v>
      </c>
      <c r="E34" s="3" t="str">
        <f t="shared" si="0"/>
        <v>High</v>
      </c>
    </row>
    <row r="35" spans="1:5" s="3" customFormat="1" x14ac:dyDescent="0.2">
      <c r="A35" s="3" t="s">
        <v>36</v>
      </c>
      <c r="B35" s="3" t="s">
        <v>9</v>
      </c>
      <c r="C35" s="3" t="s">
        <v>34</v>
      </c>
      <c r="D35" s="4">
        <v>0.40100000000000002</v>
      </c>
      <c r="E35" s="3" t="str">
        <f t="shared" si="0"/>
        <v>High</v>
      </c>
    </row>
    <row r="36" spans="1:5" s="3" customFormat="1" x14ac:dyDescent="0.2">
      <c r="A36" s="3" t="s">
        <v>36</v>
      </c>
      <c r="B36" s="3" t="s">
        <v>5</v>
      </c>
      <c r="C36" s="3" t="s">
        <v>29</v>
      </c>
      <c r="D36" s="4">
        <v>0.39200000000000002</v>
      </c>
      <c r="E36" s="3" t="str">
        <f t="shared" si="0"/>
        <v>Medium</v>
      </c>
    </row>
    <row r="37" spans="1:5" s="3" customFormat="1" x14ac:dyDescent="0.2">
      <c r="A37" s="3" t="s">
        <v>36</v>
      </c>
      <c r="B37" s="3" t="s">
        <v>2</v>
      </c>
      <c r="C37" s="3" t="s">
        <v>29</v>
      </c>
      <c r="D37" s="4">
        <v>0.35399999999999998</v>
      </c>
      <c r="E37" s="3" t="str">
        <f t="shared" si="0"/>
        <v>Medium</v>
      </c>
    </row>
    <row r="38" spans="1:5" s="3" customFormat="1" x14ac:dyDescent="0.2">
      <c r="A38" s="3" t="s">
        <v>36</v>
      </c>
      <c r="B38" s="3" t="s">
        <v>1</v>
      </c>
      <c r="C38" s="3" t="s">
        <v>29</v>
      </c>
      <c r="D38" s="4">
        <v>0.35200000000000004</v>
      </c>
      <c r="E38" s="3" t="str">
        <f t="shared" si="0"/>
        <v>Medium</v>
      </c>
    </row>
    <row r="39" spans="1:5" s="3" customFormat="1" x14ac:dyDescent="0.2">
      <c r="A39" s="3" t="s">
        <v>36</v>
      </c>
      <c r="B39" s="3" t="s">
        <v>4</v>
      </c>
      <c r="C39" s="3" t="s">
        <v>30</v>
      </c>
      <c r="D39" s="4">
        <v>0.34</v>
      </c>
      <c r="E39" s="3" t="str">
        <f t="shared" si="0"/>
        <v>Medium</v>
      </c>
    </row>
    <row r="40" spans="1:5" s="3" customFormat="1" x14ac:dyDescent="0.2">
      <c r="A40" s="3" t="s">
        <v>36</v>
      </c>
      <c r="B40" s="3" t="s">
        <v>7</v>
      </c>
      <c r="C40" s="3" t="s">
        <v>29</v>
      </c>
      <c r="D40" s="4">
        <v>0.33700000000000002</v>
      </c>
      <c r="E40" s="3" t="str">
        <f t="shared" si="0"/>
        <v>Medium</v>
      </c>
    </row>
    <row r="41" spans="1:5" s="3" customFormat="1" x14ac:dyDescent="0.2">
      <c r="A41" s="3" t="s">
        <v>36</v>
      </c>
      <c r="B41" s="3" t="s">
        <v>6</v>
      </c>
      <c r="C41" s="3" t="s">
        <v>29</v>
      </c>
      <c r="D41" s="4">
        <v>0.33700000000000002</v>
      </c>
      <c r="E41" s="3" t="str">
        <f t="shared" si="0"/>
        <v>Medium</v>
      </c>
    </row>
    <row r="42" spans="1:5" s="3" customFormat="1" x14ac:dyDescent="0.2">
      <c r="A42" s="3" t="s">
        <v>36</v>
      </c>
      <c r="B42" s="3" t="s">
        <v>11</v>
      </c>
      <c r="C42" s="3" t="s">
        <v>30</v>
      </c>
      <c r="D42" s="4">
        <v>0.28499999999999998</v>
      </c>
      <c r="E42" s="3" t="str">
        <f t="shared" si="0"/>
        <v>Medium</v>
      </c>
    </row>
    <row r="43" spans="1:5" s="3" customFormat="1" x14ac:dyDescent="0.2">
      <c r="A43" s="3" t="s">
        <v>36</v>
      </c>
      <c r="B43" s="3" t="s">
        <v>22</v>
      </c>
      <c r="C43" s="3" t="s">
        <v>34</v>
      </c>
      <c r="D43" s="4">
        <v>0.27699999999999997</v>
      </c>
      <c r="E43" s="3" t="str">
        <f t="shared" si="0"/>
        <v>Medium</v>
      </c>
    </row>
    <row r="44" spans="1:5" s="3" customFormat="1" x14ac:dyDescent="0.2">
      <c r="A44" s="3" t="s">
        <v>36</v>
      </c>
      <c r="B44" s="3" t="s">
        <v>16</v>
      </c>
      <c r="C44" s="3" t="s">
        <v>30</v>
      </c>
      <c r="D44" s="4">
        <v>0.27399999999999997</v>
      </c>
      <c r="E44" s="3" t="str">
        <f t="shared" si="0"/>
        <v>Medium</v>
      </c>
    </row>
    <row r="45" spans="1:5" s="3" customFormat="1" x14ac:dyDescent="0.2">
      <c r="A45" s="3" t="s">
        <v>36</v>
      </c>
      <c r="B45" s="3" t="s">
        <v>8</v>
      </c>
      <c r="C45" s="3" t="s">
        <v>33</v>
      </c>
      <c r="D45" s="4">
        <v>0.254</v>
      </c>
      <c r="E45" s="3" t="str">
        <f t="shared" si="0"/>
        <v>Medium</v>
      </c>
    </row>
    <row r="46" spans="1:5" s="3" customFormat="1" x14ac:dyDescent="0.2">
      <c r="A46" s="3" t="s">
        <v>36</v>
      </c>
      <c r="B46" s="3" t="s">
        <v>14</v>
      </c>
      <c r="C46" s="3" t="s">
        <v>34</v>
      </c>
      <c r="D46" s="4">
        <v>0.251</v>
      </c>
      <c r="E46" s="3" t="str">
        <f t="shared" si="0"/>
        <v>Medium</v>
      </c>
    </row>
    <row r="47" spans="1:5" s="3" customFormat="1" x14ac:dyDescent="0.2">
      <c r="A47" s="3" t="s">
        <v>36</v>
      </c>
      <c r="B47" s="3" t="s">
        <v>15</v>
      </c>
      <c r="C47" s="3" t="s">
        <v>29</v>
      </c>
      <c r="D47" s="4">
        <v>0.251</v>
      </c>
      <c r="E47" s="3" t="str">
        <f t="shared" si="0"/>
        <v>Medium</v>
      </c>
    </row>
    <row r="48" spans="1:5" s="3" customFormat="1" x14ac:dyDescent="0.2">
      <c r="A48" s="3" t="s">
        <v>36</v>
      </c>
      <c r="B48" s="3" t="s">
        <v>12</v>
      </c>
      <c r="C48" s="3" t="s">
        <v>34</v>
      </c>
      <c r="D48" s="4">
        <v>0.248</v>
      </c>
      <c r="E48" s="3" t="str">
        <f t="shared" si="0"/>
        <v>Medium</v>
      </c>
    </row>
    <row r="49" spans="1:5" s="3" customFormat="1" x14ac:dyDescent="0.2">
      <c r="A49" s="3" t="s">
        <v>36</v>
      </c>
      <c r="B49" s="3" t="s">
        <v>23</v>
      </c>
      <c r="C49" s="3" t="s">
        <v>34</v>
      </c>
      <c r="D49" s="4">
        <v>0.23899999999999999</v>
      </c>
      <c r="E49" s="3" t="str">
        <f t="shared" si="0"/>
        <v>Medium</v>
      </c>
    </row>
    <row r="50" spans="1:5" s="3" customFormat="1" x14ac:dyDescent="0.2">
      <c r="A50" s="3" t="s">
        <v>36</v>
      </c>
      <c r="B50" s="3" t="s">
        <v>10</v>
      </c>
      <c r="C50" s="3" t="s">
        <v>33</v>
      </c>
      <c r="D50" s="4">
        <v>0.187</v>
      </c>
      <c r="E50" s="3" t="str">
        <f t="shared" si="0"/>
        <v>Low</v>
      </c>
    </row>
    <row r="51" spans="1:5" s="3" customFormat="1" x14ac:dyDescent="0.2">
      <c r="A51" s="3" t="s">
        <v>36</v>
      </c>
      <c r="B51" s="3" t="s">
        <v>21</v>
      </c>
      <c r="C51" s="3" t="s">
        <v>30</v>
      </c>
      <c r="D51" s="4">
        <v>0.17600000000000002</v>
      </c>
      <c r="E51" s="3" t="str">
        <f t="shared" si="0"/>
        <v>Low</v>
      </c>
    </row>
    <row r="52" spans="1:5" s="3" customFormat="1" x14ac:dyDescent="0.2">
      <c r="A52" s="3" t="s">
        <v>36</v>
      </c>
      <c r="B52" s="3" t="s">
        <v>13</v>
      </c>
      <c r="C52" s="3" t="s">
        <v>34</v>
      </c>
      <c r="D52" s="4">
        <v>0.17</v>
      </c>
      <c r="E52" s="3" t="str">
        <f t="shared" si="0"/>
        <v>Low</v>
      </c>
    </row>
    <row r="53" spans="1:5" s="3" customFormat="1" x14ac:dyDescent="0.2">
      <c r="A53" s="3" t="s">
        <v>36</v>
      </c>
      <c r="B53" s="3" t="s">
        <v>17</v>
      </c>
      <c r="C53" s="3" t="s">
        <v>34</v>
      </c>
      <c r="D53" s="4">
        <v>0.17</v>
      </c>
      <c r="E53" s="3" t="str">
        <f t="shared" si="0"/>
        <v>Low</v>
      </c>
    </row>
    <row r="54" spans="1:5" s="3" customFormat="1" x14ac:dyDescent="0.2">
      <c r="A54" s="3" t="s">
        <v>36</v>
      </c>
      <c r="B54" s="3" t="s">
        <v>19</v>
      </c>
      <c r="C54" s="3" t="s">
        <v>29</v>
      </c>
      <c r="D54" s="4">
        <v>0.16399999999999998</v>
      </c>
      <c r="E54" s="3" t="str">
        <f t="shared" si="0"/>
        <v>Low</v>
      </c>
    </row>
    <row r="55" spans="1:5" s="3" customFormat="1" x14ac:dyDescent="0.2">
      <c r="A55" s="3" t="s">
        <v>36</v>
      </c>
      <c r="B55" s="3" t="s">
        <v>18</v>
      </c>
      <c r="C55" s="3" t="s">
        <v>35</v>
      </c>
      <c r="D55" s="4">
        <v>0.161</v>
      </c>
      <c r="E55" s="3" t="str">
        <f t="shared" si="0"/>
        <v>Low</v>
      </c>
    </row>
    <row r="56" spans="1:5" s="3" customFormat="1" x14ac:dyDescent="0.2">
      <c r="A56" s="3" t="s">
        <v>36</v>
      </c>
      <c r="B56" s="3" t="s">
        <v>26</v>
      </c>
      <c r="C56" s="3" t="s">
        <v>30</v>
      </c>
      <c r="D56" s="4">
        <v>0.15</v>
      </c>
      <c r="E56" s="3" t="str">
        <f t="shared" si="0"/>
        <v>Low</v>
      </c>
    </row>
    <row r="57" spans="1:5" s="3" customFormat="1" x14ac:dyDescent="0.2">
      <c r="A57" s="3" t="s">
        <v>36</v>
      </c>
      <c r="B57" s="3" t="s">
        <v>20</v>
      </c>
      <c r="C57" s="3" t="s">
        <v>29</v>
      </c>
      <c r="D57" s="4">
        <v>0.13</v>
      </c>
      <c r="E57" s="3" t="str">
        <f t="shared" si="0"/>
        <v>Low</v>
      </c>
    </row>
    <row r="58" spans="1:5" s="3" customFormat="1" x14ac:dyDescent="0.2">
      <c r="A58" s="3" t="s">
        <v>36</v>
      </c>
      <c r="B58" s="3" t="s">
        <v>28</v>
      </c>
      <c r="C58" s="3" t="s">
        <v>35</v>
      </c>
      <c r="D58" s="4">
        <v>0.11199999999999999</v>
      </c>
      <c r="E58" s="3" t="str">
        <f t="shared" si="0"/>
        <v>Low</v>
      </c>
    </row>
    <row r="59" spans="1:5" s="3" customFormat="1" x14ac:dyDescent="0.2">
      <c r="A59" s="3" t="s">
        <v>36</v>
      </c>
      <c r="B59" s="3" t="s">
        <v>25</v>
      </c>
      <c r="C59" s="3" t="s">
        <v>34</v>
      </c>
      <c r="D59" s="4">
        <v>9.1999999999999998E-2</v>
      </c>
      <c r="E59" s="3" t="str">
        <f t="shared" si="0"/>
        <v>Low</v>
      </c>
    </row>
    <row r="60" spans="1:5" s="3" customFormat="1" x14ac:dyDescent="0.2">
      <c r="A60" s="3" t="s">
        <v>36</v>
      </c>
      <c r="B60" s="3" t="s">
        <v>27</v>
      </c>
      <c r="C60" s="3" t="s">
        <v>33</v>
      </c>
      <c r="D60" s="4">
        <v>8.4000000000000005E-2</v>
      </c>
      <c r="E60" s="3" t="str">
        <f t="shared" si="0"/>
        <v>Low</v>
      </c>
    </row>
    <row r="61" spans="1:5" s="3" customFormat="1" x14ac:dyDescent="0.2">
      <c r="A61" s="3" t="s">
        <v>36</v>
      </c>
      <c r="B61" s="3" t="s">
        <v>31</v>
      </c>
      <c r="C61" s="3" t="s">
        <v>30</v>
      </c>
      <c r="D61" s="4">
        <v>7.2000000000000008E-2</v>
      </c>
      <c r="E61" s="3" t="str">
        <f t="shared" si="0"/>
        <v>Low</v>
      </c>
    </row>
    <row r="62" spans="1:5" s="3" customFormat="1" x14ac:dyDescent="0.2">
      <c r="A62" s="3" t="s">
        <v>36</v>
      </c>
      <c r="B62" s="3" t="s">
        <v>24</v>
      </c>
      <c r="C62" s="3" t="s">
        <v>33</v>
      </c>
      <c r="D62" s="4">
        <v>6.3E-2</v>
      </c>
      <c r="E62" s="3" t="str">
        <f t="shared" si="0"/>
        <v>Low</v>
      </c>
    </row>
    <row r="63" spans="1:5" s="3" customFormat="1" x14ac:dyDescent="0.2">
      <c r="A63" s="3" t="s">
        <v>36</v>
      </c>
      <c r="B63" s="3" t="s">
        <v>38</v>
      </c>
      <c r="C63" s="3" t="s">
        <v>34</v>
      </c>
      <c r="D63" s="4">
        <v>3.2000000000000001E-2</v>
      </c>
      <c r="E63" s="3" t="str">
        <f t="shared" si="0"/>
        <v>Low</v>
      </c>
    </row>
    <row r="64" spans="1:5" x14ac:dyDescent="0.2">
      <c r="A64" t="s">
        <v>37</v>
      </c>
      <c r="B64" s="3" t="s">
        <v>0</v>
      </c>
      <c r="C64" s="3" t="s">
        <v>29</v>
      </c>
      <c r="D64" s="2">
        <v>0.66299999999999992</v>
      </c>
      <c r="E64" s="3" t="str">
        <f t="shared" si="0"/>
        <v>High</v>
      </c>
    </row>
    <row r="65" spans="1:5" x14ac:dyDescent="0.2">
      <c r="A65" t="s">
        <v>37</v>
      </c>
      <c r="B65" s="3" t="s">
        <v>1</v>
      </c>
      <c r="C65" s="3" t="s">
        <v>29</v>
      </c>
      <c r="D65" s="2">
        <v>0.52700000000000002</v>
      </c>
      <c r="E65" s="3" t="str">
        <f t="shared" si="0"/>
        <v>High</v>
      </c>
    </row>
    <row r="66" spans="1:5" x14ac:dyDescent="0.2">
      <c r="A66" t="s">
        <v>37</v>
      </c>
      <c r="B66" s="3" t="s">
        <v>8</v>
      </c>
      <c r="C66" s="3" t="s">
        <v>33</v>
      </c>
      <c r="D66" s="2">
        <v>0.501</v>
      </c>
      <c r="E66" s="3" t="str">
        <f t="shared" si="0"/>
        <v>High</v>
      </c>
    </row>
    <row r="67" spans="1:5" x14ac:dyDescent="0.2">
      <c r="A67" t="s">
        <v>37</v>
      </c>
      <c r="B67" s="3" t="s">
        <v>2</v>
      </c>
      <c r="C67" s="3" t="s">
        <v>29</v>
      </c>
      <c r="D67" s="2">
        <v>0.501</v>
      </c>
      <c r="E67" s="3" t="str">
        <f t="shared" ref="E67:E94" si="1">IF(D67&gt;0.4,"High",IF(D67&gt;0.2,"Medium","Low"))</f>
        <v>High</v>
      </c>
    </row>
    <row r="68" spans="1:5" x14ac:dyDescent="0.2">
      <c r="A68" t="s">
        <v>37</v>
      </c>
      <c r="B68" s="3" t="s">
        <v>6</v>
      </c>
      <c r="C68" s="3" t="s">
        <v>29</v>
      </c>
      <c r="D68" s="2">
        <v>0.48399999999999999</v>
      </c>
      <c r="E68" s="3" t="str">
        <f t="shared" si="1"/>
        <v>High</v>
      </c>
    </row>
    <row r="69" spans="1:5" x14ac:dyDescent="0.2">
      <c r="A69" t="s">
        <v>37</v>
      </c>
      <c r="B69" s="3" t="s">
        <v>4</v>
      </c>
      <c r="C69" s="3" t="s">
        <v>30</v>
      </c>
      <c r="D69" s="2">
        <v>0.42899999999999999</v>
      </c>
      <c r="E69" s="3" t="str">
        <f t="shared" si="1"/>
        <v>High</v>
      </c>
    </row>
    <row r="70" spans="1:5" x14ac:dyDescent="0.2">
      <c r="A70" t="s">
        <v>37</v>
      </c>
      <c r="B70" s="3" t="s">
        <v>9</v>
      </c>
      <c r="C70" s="3" t="s">
        <v>34</v>
      </c>
      <c r="D70" s="2">
        <v>0.35399999999999998</v>
      </c>
      <c r="E70" s="3" t="str">
        <f t="shared" si="1"/>
        <v>Medium</v>
      </c>
    </row>
    <row r="71" spans="1:5" x14ac:dyDescent="0.2">
      <c r="A71" t="s">
        <v>37</v>
      </c>
      <c r="B71" s="3" t="s">
        <v>7</v>
      </c>
      <c r="C71" s="3" t="s">
        <v>29</v>
      </c>
      <c r="D71" s="2">
        <v>0.34600000000000003</v>
      </c>
      <c r="E71" s="3" t="str">
        <f t="shared" si="1"/>
        <v>Medium</v>
      </c>
    </row>
    <row r="72" spans="1:5" x14ac:dyDescent="0.2">
      <c r="A72" t="s">
        <v>37</v>
      </c>
      <c r="B72" s="3" t="s">
        <v>5</v>
      </c>
      <c r="C72" s="3" t="s">
        <v>29</v>
      </c>
      <c r="D72" s="2">
        <v>0.33399999999999996</v>
      </c>
      <c r="E72" s="3" t="str">
        <f t="shared" si="1"/>
        <v>Medium</v>
      </c>
    </row>
    <row r="73" spans="1:5" x14ac:dyDescent="0.2">
      <c r="A73" t="s">
        <v>37</v>
      </c>
      <c r="B73" s="3" t="s">
        <v>15</v>
      </c>
      <c r="C73" s="3" t="s">
        <v>29</v>
      </c>
      <c r="D73" s="2">
        <v>0.32600000000000001</v>
      </c>
      <c r="E73" s="3" t="str">
        <f t="shared" si="1"/>
        <v>Medium</v>
      </c>
    </row>
    <row r="74" spans="1:5" x14ac:dyDescent="0.2">
      <c r="A74" t="s">
        <v>37</v>
      </c>
      <c r="B74" s="3" t="s">
        <v>27</v>
      </c>
      <c r="C74" s="3" t="s">
        <v>33</v>
      </c>
      <c r="D74" s="2">
        <v>0.29100000000000004</v>
      </c>
      <c r="E74" s="3" t="str">
        <f t="shared" si="1"/>
        <v>Medium</v>
      </c>
    </row>
    <row r="75" spans="1:5" x14ac:dyDescent="0.2">
      <c r="A75" t="s">
        <v>37</v>
      </c>
      <c r="B75" s="3" t="s">
        <v>3</v>
      </c>
      <c r="C75" s="3" t="s">
        <v>29</v>
      </c>
      <c r="D75" s="2">
        <v>0.23899999999999999</v>
      </c>
      <c r="E75" s="3" t="str">
        <f t="shared" si="1"/>
        <v>Medium</v>
      </c>
    </row>
    <row r="76" spans="1:5" x14ac:dyDescent="0.2">
      <c r="A76" t="s">
        <v>37</v>
      </c>
      <c r="B76" s="3" t="s">
        <v>19</v>
      </c>
      <c r="C76" s="3" t="s">
        <v>29</v>
      </c>
      <c r="D76" s="2">
        <v>0.23899999999999999</v>
      </c>
      <c r="E76" s="3" t="str">
        <f t="shared" si="1"/>
        <v>Medium</v>
      </c>
    </row>
    <row r="77" spans="1:5" x14ac:dyDescent="0.2">
      <c r="A77" t="s">
        <v>37</v>
      </c>
      <c r="B77" s="3" t="s">
        <v>13</v>
      </c>
      <c r="C77" s="3" t="s">
        <v>34</v>
      </c>
      <c r="D77" s="2">
        <v>0.193</v>
      </c>
      <c r="E77" s="3" t="str">
        <f t="shared" si="1"/>
        <v>Low</v>
      </c>
    </row>
    <row r="78" spans="1:5" x14ac:dyDescent="0.2">
      <c r="A78" t="s">
        <v>37</v>
      </c>
      <c r="B78" s="3" t="s">
        <v>20</v>
      </c>
      <c r="C78" s="3" t="s">
        <v>29</v>
      </c>
      <c r="D78" s="2">
        <v>0.17600000000000002</v>
      </c>
      <c r="E78" s="3" t="str">
        <f t="shared" si="1"/>
        <v>Low</v>
      </c>
    </row>
    <row r="79" spans="1:5" x14ac:dyDescent="0.2">
      <c r="A79" t="s">
        <v>37</v>
      </c>
      <c r="B79" s="3" t="s">
        <v>38</v>
      </c>
      <c r="C79" s="3" t="s">
        <v>34</v>
      </c>
      <c r="D79" s="2">
        <v>0.17300000000000001</v>
      </c>
      <c r="E79" s="3" t="str">
        <f t="shared" si="1"/>
        <v>Low</v>
      </c>
    </row>
    <row r="80" spans="1:5" x14ac:dyDescent="0.2">
      <c r="A80" t="s">
        <v>37</v>
      </c>
      <c r="B80" s="3" t="s">
        <v>21</v>
      </c>
      <c r="C80" s="3" t="s">
        <v>30</v>
      </c>
      <c r="D80" s="2">
        <v>0.17</v>
      </c>
      <c r="E80" s="3" t="str">
        <f t="shared" si="1"/>
        <v>Low</v>
      </c>
    </row>
    <row r="81" spans="1:5" x14ac:dyDescent="0.2">
      <c r="A81" t="s">
        <v>37</v>
      </c>
      <c r="B81" s="3" t="s">
        <v>10</v>
      </c>
      <c r="C81" s="3" t="s">
        <v>33</v>
      </c>
      <c r="D81" s="2">
        <v>0.16399999999999998</v>
      </c>
      <c r="E81" s="3" t="str">
        <f t="shared" si="1"/>
        <v>Low</v>
      </c>
    </row>
    <row r="82" spans="1:5" x14ac:dyDescent="0.2">
      <c r="A82" t="s">
        <v>37</v>
      </c>
      <c r="B82" s="3" t="s">
        <v>12</v>
      </c>
      <c r="C82" s="3" t="s">
        <v>34</v>
      </c>
      <c r="D82" s="2">
        <v>0.14699999999999999</v>
      </c>
      <c r="E82" s="3" t="str">
        <f t="shared" si="1"/>
        <v>Low</v>
      </c>
    </row>
    <row r="83" spans="1:5" x14ac:dyDescent="0.2">
      <c r="A83" t="s">
        <v>37</v>
      </c>
      <c r="B83" s="3" t="s">
        <v>23</v>
      </c>
      <c r="C83" s="3" t="s">
        <v>34</v>
      </c>
      <c r="D83" s="2">
        <v>0.13500000000000001</v>
      </c>
      <c r="E83" s="3" t="str">
        <f t="shared" si="1"/>
        <v>Low</v>
      </c>
    </row>
    <row r="84" spans="1:5" x14ac:dyDescent="0.2">
      <c r="A84" t="s">
        <v>37</v>
      </c>
      <c r="B84" s="3" t="s">
        <v>18</v>
      </c>
      <c r="C84" s="3" t="s">
        <v>35</v>
      </c>
      <c r="D84" s="2">
        <v>0.115</v>
      </c>
      <c r="E84" s="3" t="str">
        <f t="shared" si="1"/>
        <v>Low</v>
      </c>
    </row>
    <row r="85" spans="1:5" x14ac:dyDescent="0.2">
      <c r="A85" t="s">
        <v>37</v>
      </c>
      <c r="B85" s="3" t="s">
        <v>22</v>
      </c>
      <c r="C85" s="3" t="s">
        <v>34</v>
      </c>
      <c r="D85" s="2">
        <v>0.107</v>
      </c>
      <c r="E85" s="3" t="str">
        <f t="shared" si="1"/>
        <v>Low</v>
      </c>
    </row>
    <row r="86" spans="1:5" x14ac:dyDescent="0.2">
      <c r="A86" t="s">
        <v>37</v>
      </c>
      <c r="B86" s="3" t="s">
        <v>26</v>
      </c>
      <c r="C86" s="3" t="s">
        <v>30</v>
      </c>
      <c r="D86" s="2">
        <v>0.10400000000000001</v>
      </c>
      <c r="E86" s="3" t="str">
        <f t="shared" si="1"/>
        <v>Low</v>
      </c>
    </row>
    <row r="87" spans="1:5" x14ac:dyDescent="0.2">
      <c r="A87" t="s">
        <v>37</v>
      </c>
      <c r="B87" s="3" t="s">
        <v>11</v>
      </c>
      <c r="C87" s="3" t="s">
        <v>30</v>
      </c>
      <c r="D87" s="2">
        <v>0.10400000000000001</v>
      </c>
      <c r="E87" s="3" t="str">
        <f t="shared" si="1"/>
        <v>Low</v>
      </c>
    </row>
    <row r="88" spans="1:5" x14ac:dyDescent="0.2">
      <c r="A88" t="s">
        <v>37</v>
      </c>
      <c r="B88" s="3" t="s">
        <v>25</v>
      </c>
      <c r="C88" s="3" t="s">
        <v>34</v>
      </c>
      <c r="D88" s="2">
        <v>9.1999999999999998E-2</v>
      </c>
      <c r="E88" s="3" t="str">
        <f t="shared" si="1"/>
        <v>Low</v>
      </c>
    </row>
    <row r="89" spans="1:5" x14ac:dyDescent="0.2">
      <c r="A89" t="s">
        <v>37</v>
      </c>
      <c r="B89" s="3" t="s">
        <v>24</v>
      </c>
      <c r="C89" s="3" t="s">
        <v>33</v>
      </c>
      <c r="D89" s="2">
        <v>8.5999999999999993E-2</v>
      </c>
      <c r="E89" s="3" t="str">
        <f t="shared" si="1"/>
        <v>Low</v>
      </c>
    </row>
    <row r="90" spans="1:5" x14ac:dyDescent="0.2">
      <c r="A90" t="s">
        <v>37</v>
      </c>
      <c r="B90" s="3" t="s">
        <v>14</v>
      </c>
      <c r="C90" s="3" t="s">
        <v>34</v>
      </c>
      <c r="D90" s="2">
        <v>8.4000000000000005E-2</v>
      </c>
      <c r="E90" s="3" t="str">
        <f t="shared" si="1"/>
        <v>Low</v>
      </c>
    </row>
    <row r="91" spans="1:5" x14ac:dyDescent="0.2">
      <c r="A91" t="s">
        <v>37</v>
      </c>
      <c r="B91" s="3" t="s">
        <v>17</v>
      </c>
      <c r="C91" s="3" t="s">
        <v>34</v>
      </c>
      <c r="D91" s="2">
        <v>8.4000000000000005E-2</v>
      </c>
      <c r="E91" s="3" t="str">
        <f t="shared" si="1"/>
        <v>Low</v>
      </c>
    </row>
    <row r="92" spans="1:5" x14ac:dyDescent="0.2">
      <c r="A92" t="s">
        <v>37</v>
      </c>
      <c r="B92" s="3" t="s">
        <v>28</v>
      </c>
      <c r="C92" s="3" t="s">
        <v>35</v>
      </c>
      <c r="D92" s="2">
        <v>6.9000000000000006E-2</v>
      </c>
      <c r="E92" s="3" t="str">
        <f t="shared" si="1"/>
        <v>Low</v>
      </c>
    </row>
    <row r="93" spans="1:5" x14ac:dyDescent="0.2">
      <c r="A93" t="s">
        <v>37</v>
      </c>
      <c r="B93" s="3" t="s">
        <v>16</v>
      </c>
      <c r="C93" s="3" t="s">
        <v>30</v>
      </c>
      <c r="D93" s="2">
        <v>4.2999999999999997E-2</v>
      </c>
      <c r="E93" s="3" t="str">
        <f t="shared" si="1"/>
        <v>Low</v>
      </c>
    </row>
    <row r="94" spans="1:5" x14ac:dyDescent="0.2">
      <c r="A94" t="s">
        <v>37</v>
      </c>
      <c r="B94" s="3" t="s">
        <v>31</v>
      </c>
      <c r="C94" s="3" t="s">
        <v>30</v>
      </c>
      <c r="D94" s="2">
        <v>2.6000000000000002E-2</v>
      </c>
      <c r="E94" s="3" t="str">
        <f t="shared" si="1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Pivoted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2020-09-19T21:27:32Z</dcterms:created>
  <dcterms:modified xsi:type="dcterms:W3CDTF">2020-09-19T23:10:22Z</dcterms:modified>
</cp:coreProperties>
</file>