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charts/chart90.xml" ContentType="application/vnd.openxmlformats-officedocument.drawingml.chart+xml"/>
  <Override PartName="/xl/charts/chart91.xml" ContentType="application/vnd.openxmlformats-officedocument.drawingml.chart+xml"/>
  <Override PartName="/xl/charts/chart92.xml" ContentType="application/vnd.openxmlformats-officedocument.drawingml.chart+xml"/>
  <Override PartName="/xl/charts/chart93.xml" ContentType="application/vnd.openxmlformats-officedocument.drawingml.chart+xml"/>
  <Override PartName="/xl/charts/chart94.xml" ContentType="application/vnd.openxmlformats-officedocument.drawingml.chart+xml"/>
  <Override PartName="/xl/charts/chart95.xml" ContentType="application/vnd.openxmlformats-officedocument.drawingml.chart+xml"/>
  <Override PartName="/xl/charts/chart96.xml" ContentType="application/vnd.openxmlformats-officedocument.drawingml.chart+xml"/>
  <Override PartName="/xl/charts/chart97.xml" ContentType="application/vnd.openxmlformats-officedocument.drawingml.chart+xml"/>
  <Override PartName="/xl/charts/chart98.xml" ContentType="application/vnd.openxmlformats-officedocument.drawingml.chart+xml"/>
  <Override PartName="/xl/charts/chart99.xml" ContentType="application/vnd.openxmlformats-officedocument.drawingml.chart+xml"/>
  <Override PartName="/xl/charts/chart100.xml" ContentType="application/vnd.openxmlformats-officedocument.drawingml.chart+xml"/>
  <Override PartName="/xl/charts/chart101.xml" ContentType="application/vnd.openxmlformats-officedocument.drawingml.chart+xml"/>
  <Override PartName="/xl/charts/chart102.xml" ContentType="application/vnd.openxmlformats-officedocument.drawingml.chart+xml"/>
  <Override PartName="/xl/charts/chart103.xml" ContentType="application/vnd.openxmlformats-officedocument.drawingml.chart+xml"/>
  <Override PartName="/xl/charts/chart104.xml" ContentType="application/vnd.openxmlformats-officedocument.drawingml.chart+xml"/>
  <Override PartName="/xl/charts/chart105.xml" ContentType="application/vnd.openxmlformats-officedocument.drawingml.chart+xml"/>
  <Override PartName="/xl/charts/chart106.xml" ContentType="application/vnd.openxmlformats-officedocument.drawingml.chart+xml"/>
  <Override PartName="/xl/charts/chart107.xml" ContentType="application/vnd.openxmlformats-officedocument.drawingml.chart+xml"/>
  <Override PartName="/xl/charts/chart108.xml" ContentType="application/vnd.openxmlformats-officedocument.drawingml.chart+xml"/>
  <Override PartName="/xl/charts/chart109.xml" ContentType="application/vnd.openxmlformats-officedocument.drawingml.chart+xml"/>
  <Override PartName="/xl/charts/chart110.xml" ContentType="application/vnd.openxmlformats-officedocument.drawingml.chart+xml"/>
  <Override PartName="/xl/charts/chart111.xml" ContentType="application/vnd.openxmlformats-officedocument.drawingml.chart+xml"/>
  <Override PartName="/xl/charts/chart112.xml" ContentType="application/vnd.openxmlformats-officedocument.drawingml.chart+xml"/>
  <Override PartName="/xl/charts/chart113.xml" ContentType="application/vnd.openxmlformats-officedocument.drawingml.chart+xml"/>
  <Override PartName="/xl/charts/chart114.xml" ContentType="application/vnd.openxmlformats-officedocument.drawingml.chart+xml"/>
  <Override PartName="/xl/charts/chart115.xml" ContentType="application/vnd.openxmlformats-officedocument.drawingml.chart+xml"/>
  <Override PartName="/xl/charts/chart116.xml" ContentType="application/vnd.openxmlformats-officedocument.drawingml.chart+xml"/>
  <Override PartName="/xl/charts/chart117.xml" ContentType="application/vnd.openxmlformats-officedocument.drawingml.chart+xml"/>
  <Override PartName="/xl/charts/chart118.xml" ContentType="application/vnd.openxmlformats-officedocument.drawingml.chart+xml"/>
  <Override PartName="/xl/charts/chart119.xml" ContentType="application/vnd.openxmlformats-officedocument.drawingml.chart+xml"/>
  <Override PartName="/xl/charts/chart12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20"/>
  <workbookPr/>
  <mc:AlternateContent xmlns:mc="http://schemas.openxmlformats.org/markup-compatibility/2006">
    <mc:Choice Requires="x15">
      <x15ac:absPath xmlns:x15ac="http://schemas.microsoft.com/office/spreadsheetml/2010/11/ac" url="/Users/hbeyer/Desktop/HB207/"/>
    </mc:Choice>
  </mc:AlternateContent>
  <xr:revisionPtr revIDLastSave="0" documentId="13_ncr:1_{2B732D9D-E7F6-C148-A4A9-05C7C5F38507}" xr6:coauthVersionLast="47" xr6:coauthVersionMax="47" xr10:uidLastSave="{00000000-0000-0000-0000-000000000000}"/>
  <bookViews>
    <workbookView xWindow="1900" yWindow="880" windowWidth="32860" windowHeight="22500" firstSheet="1" activeTab="6" xr2:uid="{00000000-000D-0000-FFFF-FFFF00000000}"/>
  </bookViews>
  <sheets>
    <sheet name="SEAP raw data" sheetId="1" r:id="rId1"/>
    <sheet name="SEAP transformation analysis" sheetId="3" r:id="rId2"/>
    <sheet name="Mapping" sheetId="5" r:id="rId3"/>
    <sheet name="export" sheetId="4" r:id="rId4"/>
    <sheet name="GroupedBar_example" sheetId="9" r:id="rId5"/>
    <sheet name="Overlay_example" sheetId="7" r:id="rId6"/>
    <sheet name="TimeCourse_example" sheetId="6" r:id="rId7"/>
    <sheet name="XY_example" sheetId="8" r:id="rId8"/>
    <sheet name="DoseResponse_grouped_example" sheetId="10" r:id="rId9"/>
    <sheet name="DoseResponse_columns_example" sheetId="11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70" i="4" l="1"/>
  <c r="B71" i="4"/>
  <c r="B72" i="4"/>
  <c r="B73" i="4"/>
  <c r="C95" i="4"/>
  <c r="C96" i="4"/>
  <c r="C97" i="4"/>
  <c r="C94" i="4"/>
  <c r="C91" i="4"/>
  <c r="C92" i="4"/>
  <c r="C93" i="4"/>
  <c r="C90" i="4"/>
  <c r="C87" i="4"/>
  <c r="C88" i="4"/>
  <c r="C89" i="4"/>
  <c r="C86" i="4"/>
  <c r="C83" i="4"/>
  <c r="C84" i="4"/>
  <c r="C85" i="4"/>
  <c r="C82" i="4"/>
  <c r="C79" i="4"/>
  <c r="C80" i="4"/>
  <c r="C81" i="4"/>
  <c r="C78" i="4"/>
  <c r="C75" i="4"/>
  <c r="C76" i="4"/>
  <c r="C77" i="4"/>
  <c r="C74" i="4"/>
  <c r="C71" i="4"/>
  <c r="C72" i="4"/>
  <c r="C73" i="4"/>
  <c r="C70" i="4"/>
  <c r="C67" i="4"/>
  <c r="C68" i="4"/>
  <c r="C69" i="4"/>
  <c r="C66" i="4"/>
  <c r="C63" i="4"/>
  <c r="C64" i="4"/>
  <c r="C65" i="4"/>
  <c r="C62" i="4"/>
  <c r="C59" i="4"/>
  <c r="C60" i="4"/>
  <c r="C61" i="4"/>
  <c r="C58" i="4"/>
  <c r="C55" i="4"/>
  <c r="C56" i="4"/>
  <c r="C57" i="4"/>
  <c r="C54" i="4"/>
  <c r="C51" i="4"/>
  <c r="C52" i="4"/>
  <c r="C53" i="4"/>
  <c r="C50" i="4"/>
  <c r="C47" i="4"/>
  <c r="C48" i="4"/>
  <c r="C49" i="4"/>
  <c r="C46" i="4"/>
  <c r="C43" i="4"/>
  <c r="C44" i="4"/>
  <c r="C45" i="4"/>
  <c r="C42" i="4"/>
  <c r="C39" i="4"/>
  <c r="C40" i="4"/>
  <c r="C41" i="4"/>
  <c r="C38" i="4"/>
  <c r="C35" i="4"/>
  <c r="C36" i="4"/>
  <c r="C37" i="4"/>
  <c r="C34" i="4"/>
  <c r="C31" i="4"/>
  <c r="C32" i="4"/>
  <c r="C33" i="4"/>
  <c r="C30" i="4"/>
  <c r="C27" i="4"/>
  <c r="C28" i="4"/>
  <c r="C29" i="4"/>
  <c r="C26" i="4"/>
  <c r="C23" i="4"/>
  <c r="C24" i="4"/>
  <c r="C25" i="4"/>
  <c r="C22" i="4"/>
  <c r="C19" i="4"/>
  <c r="C20" i="4"/>
  <c r="C21" i="4"/>
  <c r="C18" i="4"/>
  <c r="C15" i="4"/>
  <c r="C16" i="4"/>
  <c r="C17" i="4"/>
  <c r="C14" i="4"/>
  <c r="C11" i="4"/>
  <c r="C12" i="4"/>
  <c r="C13" i="4"/>
  <c r="C10" i="4"/>
  <c r="C7" i="4"/>
  <c r="C8" i="4"/>
  <c r="C9" i="4"/>
  <c r="C6" i="4"/>
  <c r="C3" i="4"/>
  <c r="C4" i="4"/>
  <c r="C5" i="4"/>
  <c r="C2" i="4"/>
  <c r="B95" i="4"/>
  <c r="B96" i="4"/>
  <c r="B97" i="4"/>
  <c r="B94" i="4"/>
  <c r="B91" i="4"/>
  <c r="B92" i="4"/>
  <c r="B93" i="4"/>
  <c r="B90" i="4"/>
  <c r="B87" i="4"/>
  <c r="B88" i="4"/>
  <c r="B89" i="4"/>
  <c r="B86" i="4"/>
  <c r="B83" i="4"/>
  <c r="B84" i="4"/>
  <c r="B85" i="4"/>
  <c r="B82" i="4"/>
  <c r="B79" i="4"/>
  <c r="B80" i="4"/>
  <c r="B81" i="4"/>
  <c r="B78" i="4"/>
  <c r="B75" i="4"/>
  <c r="B76" i="4"/>
  <c r="B77" i="4"/>
  <c r="B74" i="4"/>
  <c r="B67" i="4"/>
  <c r="B68" i="4"/>
  <c r="B69" i="4"/>
  <c r="B66" i="4"/>
  <c r="B63" i="4"/>
  <c r="B64" i="4"/>
  <c r="B65" i="4"/>
  <c r="B62" i="4"/>
  <c r="B59" i="4"/>
  <c r="B60" i="4"/>
  <c r="B61" i="4"/>
  <c r="B58" i="4"/>
  <c r="B55" i="4"/>
  <c r="B56" i="4"/>
  <c r="B57" i="4"/>
  <c r="B54" i="4"/>
  <c r="B47" i="4"/>
  <c r="B48" i="4"/>
  <c r="B49" i="4"/>
  <c r="B46" i="4"/>
  <c r="B51" i="4"/>
  <c r="B52" i="4"/>
  <c r="B53" i="4"/>
  <c r="B50" i="4"/>
  <c r="B43" i="4"/>
  <c r="B44" i="4"/>
  <c r="B45" i="4"/>
  <c r="B42" i="4"/>
  <c r="B39" i="4"/>
  <c r="B40" i="4"/>
  <c r="B41" i="4"/>
  <c r="B38" i="4"/>
  <c r="B35" i="4"/>
  <c r="B36" i="4"/>
  <c r="B37" i="4"/>
  <c r="B34" i="4"/>
  <c r="B31" i="4"/>
  <c r="B32" i="4"/>
  <c r="B33" i="4"/>
  <c r="B30" i="4"/>
  <c r="B27" i="4"/>
  <c r="B28" i="4"/>
  <c r="B29" i="4"/>
  <c r="B26" i="4"/>
  <c r="B23" i="4"/>
  <c r="B24" i="4"/>
  <c r="B25" i="4"/>
  <c r="B22" i="4"/>
  <c r="B19" i="4"/>
  <c r="B20" i="4"/>
  <c r="B21" i="4"/>
  <c r="B18" i="4"/>
  <c r="B15" i="4"/>
  <c r="B16" i="4"/>
  <c r="B17" i="4"/>
  <c r="B14" i="4"/>
  <c r="B11" i="4"/>
  <c r="B12" i="4"/>
  <c r="B13" i="4"/>
  <c r="B10" i="4"/>
  <c r="B7" i="4"/>
  <c r="B8" i="4"/>
  <c r="B9" i="4"/>
  <c r="B6" i="4"/>
  <c r="B3" i="4"/>
  <c r="B4" i="4"/>
  <c r="B5" i="4"/>
  <c r="B2" i="4"/>
  <c r="A95" i="4"/>
  <c r="A96" i="4"/>
  <c r="A97" i="4"/>
  <c r="A94" i="4"/>
  <c r="A91" i="4"/>
  <c r="A92" i="4"/>
  <c r="A93" i="4"/>
  <c r="A90" i="4"/>
  <c r="A87" i="4"/>
  <c r="A88" i="4"/>
  <c r="A89" i="4"/>
  <c r="A86" i="4"/>
  <c r="A83" i="4"/>
  <c r="A84" i="4"/>
  <c r="A85" i="4"/>
  <c r="A82" i="4"/>
  <c r="A79" i="4"/>
  <c r="A80" i="4"/>
  <c r="A81" i="4"/>
  <c r="A78" i="4"/>
  <c r="A75" i="4"/>
  <c r="A76" i="4"/>
  <c r="A77" i="4"/>
  <c r="A74" i="4"/>
  <c r="A71" i="4"/>
  <c r="A72" i="4"/>
  <c r="A73" i="4"/>
  <c r="A70" i="4"/>
  <c r="A67" i="4"/>
  <c r="A68" i="4"/>
  <c r="A69" i="4"/>
  <c r="A66" i="4"/>
  <c r="A63" i="4"/>
  <c r="A64" i="4"/>
  <c r="A65" i="4"/>
  <c r="A62" i="4"/>
  <c r="A59" i="4"/>
  <c r="A60" i="4"/>
  <c r="A61" i="4"/>
  <c r="A58" i="4"/>
  <c r="A55" i="4"/>
  <c r="A56" i="4"/>
  <c r="A57" i="4"/>
  <c r="A54" i="4"/>
  <c r="A51" i="4"/>
  <c r="A52" i="4"/>
  <c r="A53" i="4"/>
  <c r="A50" i="4"/>
  <c r="A47" i="4"/>
  <c r="A48" i="4"/>
  <c r="A49" i="4"/>
  <c r="A46" i="4"/>
  <c r="A43" i="4"/>
  <c r="A44" i="4"/>
  <c r="A45" i="4"/>
  <c r="A42" i="4"/>
  <c r="A39" i="4"/>
  <c r="A40" i="4"/>
  <c r="A41" i="4"/>
  <c r="A38" i="4"/>
  <c r="A35" i="4"/>
  <c r="A36" i="4"/>
  <c r="A37" i="4"/>
  <c r="A34" i="4"/>
  <c r="A31" i="4"/>
  <c r="A32" i="4"/>
  <c r="A33" i="4"/>
  <c r="A30" i="4"/>
  <c r="A27" i="4"/>
  <c r="A28" i="4"/>
  <c r="A29" i="4"/>
  <c r="A26" i="4"/>
  <c r="A23" i="4"/>
  <c r="A24" i="4"/>
  <c r="A25" i="4"/>
  <c r="A22" i="4"/>
  <c r="A19" i="4"/>
  <c r="A20" i="4"/>
  <c r="A21" i="4"/>
  <c r="A18" i="4"/>
  <c r="A15" i="4"/>
  <c r="A16" i="4"/>
  <c r="A17" i="4"/>
  <c r="A14" i="4"/>
  <c r="A11" i="4"/>
  <c r="A12" i="4"/>
  <c r="A13" i="4"/>
  <c r="A10" i="4"/>
  <c r="A7" i="4"/>
  <c r="A8" i="4"/>
  <c r="A9" i="4"/>
  <c r="A6" i="4"/>
  <c r="A3" i="4"/>
  <c r="A4" i="4"/>
  <c r="A5" i="4"/>
  <c r="A2" i="4"/>
  <c r="M36" i="5"/>
  <c r="M35" i="5"/>
  <c r="M34" i="5"/>
  <c r="M33" i="5"/>
  <c r="M32" i="5"/>
  <c r="M31" i="5"/>
  <c r="M30" i="5"/>
  <c r="M29" i="5"/>
  <c r="L36" i="5"/>
  <c r="L35" i="5"/>
  <c r="L34" i="5"/>
  <c r="L33" i="5"/>
  <c r="L32" i="5"/>
  <c r="L31" i="5"/>
  <c r="L30" i="5"/>
  <c r="L29" i="5"/>
  <c r="K36" i="5"/>
  <c r="K35" i="5"/>
  <c r="K29" i="5"/>
  <c r="K34" i="5"/>
  <c r="K33" i="5"/>
  <c r="K32" i="5"/>
  <c r="K31" i="5"/>
  <c r="K30" i="5"/>
  <c r="J36" i="5"/>
  <c r="J35" i="5"/>
  <c r="J34" i="5"/>
  <c r="J33" i="5"/>
  <c r="J32" i="5"/>
  <c r="J31" i="5"/>
  <c r="J30" i="5"/>
  <c r="J29" i="5"/>
  <c r="I36" i="5"/>
  <c r="I35" i="5"/>
  <c r="I34" i="5"/>
  <c r="I33" i="5"/>
  <c r="I32" i="5"/>
  <c r="I31" i="5"/>
  <c r="I30" i="5"/>
  <c r="I29" i="5"/>
  <c r="H29" i="5"/>
  <c r="H36" i="5"/>
  <c r="H35" i="5"/>
  <c r="H34" i="5"/>
  <c r="H33" i="5"/>
  <c r="H32" i="5"/>
  <c r="H31" i="5"/>
  <c r="H30" i="5"/>
  <c r="G36" i="5"/>
  <c r="G35" i="5"/>
  <c r="G34" i="5"/>
  <c r="G33" i="5"/>
  <c r="G32" i="5"/>
  <c r="G31" i="5"/>
  <c r="G30" i="5"/>
  <c r="G29" i="5"/>
  <c r="F36" i="5"/>
  <c r="F35" i="5"/>
  <c r="F34" i="5"/>
  <c r="F33" i="5"/>
  <c r="F32" i="5"/>
  <c r="F31" i="5"/>
  <c r="F30" i="5"/>
  <c r="F29" i="5"/>
  <c r="E36" i="5"/>
  <c r="E35" i="5"/>
  <c r="E34" i="5"/>
  <c r="E33" i="5"/>
  <c r="E32" i="5"/>
  <c r="E31" i="5"/>
  <c r="E30" i="5"/>
  <c r="E29" i="5"/>
  <c r="D36" i="5"/>
  <c r="D35" i="5"/>
  <c r="D34" i="5"/>
  <c r="D33" i="5"/>
  <c r="D32" i="5"/>
  <c r="D31" i="5"/>
  <c r="D30" i="5"/>
  <c r="D29" i="5"/>
  <c r="C36" i="5"/>
  <c r="B29" i="5"/>
  <c r="C35" i="5"/>
  <c r="C34" i="5"/>
  <c r="C33" i="5"/>
  <c r="C32" i="5"/>
  <c r="C31" i="5"/>
  <c r="C30" i="5"/>
  <c r="C29" i="5"/>
  <c r="B36" i="5"/>
  <c r="B35" i="5"/>
  <c r="B34" i="5"/>
  <c r="B33" i="5"/>
  <c r="B32" i="5"/>
  <c r="B31" i="5"/>
  <c r="B30" i="5"/>
  <c r="AN31" i="3" l="1"/>
  <c r="AZ31" i="3"/>
  <c r="BA31" i="3"/>
  <c r="BB31" i="3"/>
  <c r="BC31" i="3"/>
  <c r="BD31" i="3"/>
  <c r="BE31" i="3"/>
  <c r="BE32" i="3" s="1"/>
  <c r="BF31" i="3"/>
  <c r="BF32" i="3" s="1"/>
  <c r="BG31" i="3"/>
  <c r="BG32" i="3" s="1"/>
  <c r="BH31" i="3"/>
  <c r="BH32" i="3" s="1"/>
  <c r="BI31" i="3"/>
  <c r="BI32" i="3" s="1"/>
  <c r="BJ31" i="3"/>
  <c r="BJ32" i="3" s="1"/>
  <c r="BK31" i="3"/>
  <c r="BK32" i="3" s="1"/>
  <c r="BL31" i="3"/>
  <c r="BM31" i="3"/>
  <c r="BN31" i="3"/>
  <c r="BO31" i="3"/>
  <c r="BP31" i="3"/>
  <c r="BQ31" i="3"/>
  <c r="BQ32" i="3" s="1"/>
  <c r="BR31" i="3"/>
  <c r="BR32" i="3" s="1"/>
  <c r="AZ32" i="3"/>
  <c r="BA32" i="3"/>
  <c r="BB32" i="3"/>
  <c r="BC32" i="3"/>
  <c r="BD32" i="3"/>
  <c r="BL32" i="3"/>
  <c r="BM32" i="3"/>
  <c r="BN32" i="3"/>
  <c r="BO32" i="3"/>
  <c r="BP32" i="3"/>
  <c r="AY31" i="3"/>
  <c r="CB31" i="3"/>
  <c r="CC31" i="3"/>
  <c r="CD31" i="3"/>
  <c r="CE31" i="3"/>
  <c r="CF31" i="3"/>
  <c r="CG31" i="3"/>
  <c r="CG32" i="3" s="1"/>
  <c r="CH31" i="3"/>
  <c r="CH32" i="3" s="1"/>
  <c r="CB32" i="3"/>
  <c r="CC32" i="3"/>
  <c r="CD32" i="3"/>
  <c r="CE32" i="3"/>
  <c r="CF32" i="3"/>
  <c r="CA31" i="3"/>
  <c r="CN31" i="3"/>
  <c r="CO31" i="3"/>
  <c r="CP31" i="3"/>
  <c r="CN32" i="3"/>
  <c r="CO32" i="3"/>
  <c r="CP32" i="3"/>
  <c r="CM31" i="3"/>
  <c r="D31" i="3"/>
  <c r="E31" i="3"/>
  <c r="F31" i="3"/>
  <c r="G31" i="3"/>
  <c r="H31" i="3"/>
  <c r="H32" i="3" s="1"/>
  <c r="I31" i="3"/>
  <c r="J31" i="3"/>
  <c r="K31" i="3"/>
  <c r="L31" i="3"/>
  <c r="L32" i="3" s="1"/>
  <c r="M31" i="3"/>
  <c r="M32" i="3" s="1"/>
  <c r="N31" i="3"/>
  <c r="O31" i="3"/>
  <c r="O32" i="3" s="1"/>
  <c r="P31" i="3"/>
  <c r="Q31" i="3"/>
  <c r="R31" i="3"/>
  <c r="R32" i="3" s="1"/>
  <c r="S31" i="3"/>
  <c r="T31" i="3"/>
  <c r="T32" i="3" s="1"/>
  <c r="U31" i="3"/>
  <c r="V31" i="3"/>
  <c r="W31" i="3"/>
  <c r="X31" i="3"/>
  <c r="X32" i="3" s="1"/>
  <c r="Y31" i="3"/>
  <c r="Y32" i="3" s="1"/>
  <c r="Z31" i="3"/>
  <c r="Z32" i="3" s="1"/>
  <c r="AA31" i="3"/>
  <c r="AA32" i="3" s="1"/>
  <c r="AB31" i="3"/>
  <c r="AC31" i="3"/>
  <c r="AD31" i="3"/>
  <c r="AD32" i="3" s="1"/>
  <c r="AE31" i="3"/>
  <c r="AF31" i="3"/>
  <c r="AF32" i="3" s="1"/>
  <c r="AG31" i="3"/>
  <c r="AH31" i="3"/>
  <c r="AI31" i="3"/>
  <c r="AJ31" i="3"/>
  <c r="AJ32" i="3" s="1"/>
  <c r="AK31" i="3"/>
  <c r="AK32" i="3" s="1"/>
  <c r="AL31" i="3"/>
  <c r="AL32" i="3" s="1"/>
  <c r="AM31" i="3"/>
  <c r="AM32" i="3" s="1"/>
  <c r="AO31" i="3"/>
  <c r="AP31" i="3"/>
  <c r="AP32" i="3" s="1"/>
  <c r="AQ31" i="3"/>
  <c r="AR31" i="3"/>
  <c r="AR32" i="3" s="1"/>
  <c r="AS31" i="3"/>
  <c r="AT31" i="3"/>
  <c r="AU31" i="3"/>
  <c r="AV31" i="3"/>
  <c r="AV32" i="3" s="1"/>
  <c r="AW31" i="3"/>
  <c r="AW32" i="3" s="1"/>
  <c r="AX31" i="3"/>
  <c r="AX32" i="3" s="1"/>
  <c r="AY32" i="3"/>
  <c r="BS31" i="3"/>
  <c r="BT31" i="3"/>
  <c r="BT32" i="3" s="1"/>
  <c r="BU31" i="3"/>
  <c r="BU32" i="3" s="1"/>
  <c r="BV31" i="3"/>
  <c r="BV32" i="3" s="1"/>
  <c r="BW31" i="3"/>
  <c r="BW32" i="3" s="1"/>
  <c r="BX31" i="3"/>
  <c r="BY31" i="3"/>
  <c r="BZ31" i="3"/>
  <c r="BZ32" i="3" s="1"/>
  <c r="CI31" i="3"/>
  <c r="CI32" i="3" s="1"/>
  <c r="CJ31" i="3"/>
  <c r="CK31" i="3"/>
  <c r="CL31" i="3"/>
  <c r="CL32" i="3" s="1"/>
  <c r="CQ31" i="3"/>
  <c r="CR31" i="3"/>
  <c r="CR32" i="3" s="1"/>
  <c r="CS31" i="3"/>
  <c r="CS32" i="3" s="1"/>
  <c r="CT31" i="3"/>
  <c r="CT32" i="3" s="1"/>
  <c r="D32" i="3"/>
  <c r="E32" i="3"/>
  <c r="F32" i="3"/>
  <c r="G32" i="3"/>
  <c r="I32" i="3"/>
  <c r="J32" i="3"/>
  <c r="K32" i="3"/>
  <c r="N32" i="3"/>
  <c r="P32" i="3"/>
  <c r="Q32" i="3"/>
  <c r="S32" i="3"/>
  <c r="U32" i="3"/>
  <c r="V32" i="3"/>
  <c r="W32" i="3"/>
  <c r="AB32" i="3"/>
  <c r="AC32" i="3"/>
  <c r="AE32" i="3"/>
  <c r="AG32" i="3"/>
  <c r="AH32" i="3"/>
  <c r="AI32" i="3"/>
  <c r="AN32" i="3"/>
  <c r="AO32" i="3"/>
  <c r="AQ32" i="3"/>
  <c r="AS32" i="3"/>
  <c r="AT32" i="3"/>
  <c r="AU32" i="3"/>
  <c r="BS32" i="3"/>
  <c r="BX32" i="3"/>
  <c r="BY32" i="3"/>
  <c r="CA32" i="3"/>
  <c r="CJ32" i="3"/>
  <c r="CK32" i="3"/>
  <c r="CM32" i="3"/>
  <c r="CQ32" i="3"/>
  <c r="AD37" i="3" l="1"/>
  <c r="AD38" i="3"/>
  <c r="AD39" i="3"/>
  <c r="AD40" i="3"/>
  <c r="AD41" i="3"/>
  <c r="AD42" i="3"/>
  <c r="AD43" i="3"/>
  <c r="AD44" i="3"/>
  <c r="AD45" i="3"/>
  <c r="AD46" i="3"/>
  <c r="AD47" i="3"/>
  <c r="AD48" i="3"/>
  <c r="AD49" i="3"/>
  <c r="AD50" i="3"/>
  <c r="AD51" i="3"/>
  <c r="AD52" i="3"/>
  <c r="AD53" i="3"/>
  <c r="AD54" i="3"/>
  <c r="AD55" i="3"/>
  <c r="AD56" i="3"/>
  <c r="AD57" i="3"/>
  <c r="AD58" i="3"/>
  <c r="AD59" i="3"/>
  <c r="AD60" i="3"/>
  <c r="AD61" i="3"/>
  <c r="AD62" i="3"/>
  <c r="AD63" i="3"/>
  <c r="AD64" i="3"/>
  <c r="AD65" i="3"/>
  <c r="AD66" i="3"/>
  <c r="AD67" i="3"/>
  <c r="AD68" i="3"/>
  <c r="AD69" i="3"/>
  <c r="AD70" i="3"/>
  <c r="AD71" i="3"/>
  <c r="AD72" i="3"/>
  <c r="AD73" i="3"/>
  <c r="AD74" i="3"/>
  <c r="AD75" i="3"/>
  <c r="AD76" i="3"/>
  <c r="AD77" i="3"/>
  <c r="AD78" i="3"/>
  <c r="AD79" i="3"/>
  <c r="AD80" i="3"/>
  <c r="AD81" i="3"/>
  <c r="AD82" i="3"/>
  <c r="AD83" i="3"/>
  <c r="AD84" i="3"/>
  <c r="AD85" i="3"/>
  <c r="AD86" i="3"/>
  <c r="AD87" i="3"/>
  <c r="AD88" i="3"/>
  <c r="AD89" i="3"/>
  <c r="AD90" i="3"/>
  <c r="AD91" i="3"/>
  <c r="AD92" i="3"/>
  <c r="AD93" i="3"/>
  <c r="AD94" i="3"/>
  <c r="AD95" i="3"/>
  <c r="AD96" i="3"/>
  <c r="AD36" i="3"/>
  <c r="B37" i="3" l="1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AE37" i="3"/>
  <c r="AF37" i="3"/>
  <c r="AG37" i="3"/>
  <c r="AH37" i="3"/>
  <c r="AI37" i="3"/>
  <c r="AJ37" i="3"/>
  <c r="AK37" i="3"/>
  <c r="AL37" i="3"/>
  <c r="AM37" i="3"/>
  <c r="AN37" i="3"/>
  <c r="AO37" i="3"/>
  <c r="AP37" i="3"/>
  <c r="AQ37" i="3"/>
  <c r="AR37" i="3"/>
  <c r="AS37" i="3"/>
  <c r="AT37" i="3"/>
  <c r="AU37" i="3"/>
  <c r="AV37" i="3"/>
  <c r="AW37" i="3"/>
  <c r="AX37" i="3"/>
  <c r="AY37" i="3"/>
  <c r="AZ37" i="3"/>
  <c r="BA37" i="3"/>
  <c r="BB37" i="3"/>
  <c r="BC37" i="3"/>
  <c r="BD37" i="3"/>
  <c r="BE37" i="3"/>
  <c r="BF37" i="3"/>
  <c r="BG37" i="3"/>
  <c r="BH37" i="3"/>
  <c r="BI37" i="3"/>
  <c r="BJ37" i="3"/>
  <c r="BK37" i="3"/>
  <c r="BL37" i="3"/>
  <c r="BM37" i="3"/>
  <c r="BN37" i="3"/>
  <c r="BO37" i="3"/>
  <c r="BP37" i="3"/>
  <c r="BQ37" i="3"/>
  <c r="BR37" i="3"/>
  <c r="BS37" i="3"/>
  <c r="BT37" i="3"/>
  <c r="BU37" i="3"/>
  <c r="BV37" i="3"/>
  <c r="BW37" i="3"/>
  <c r="BX37" i="3"/>
  <c r="BY37" i="3"/>
  <c r="BZ37" i="3"/>
  <c r="CA37" i="3"/>
  <c r="CB37" i="3"/>
  <c r="CC37" i="3"/>
  <c r="CD37" i="3"/>
  <c r="CE37" i="3"/>
  <c r="CF37" i="3"/>
  <c r="CG37" i="3"/>
  <c r="CH37" i="3"/>
  <c r="CI37" i="3"/>
  <c r="CJ37" i="3"/>
  <c r="CK37" i="3"/>
  <c r="CL37" i="3"/>
  <c r="CM37" i="3"/>
  <c r="CN37" i="3"/>
  <c r="CO37" i="3"/>
  <c r="CP37" i="3"/>
  <c r="CQ37" i="3"/>
  <c r="CR37" i="3"/>
  <c r="CS37" i="3"/>
  <c r="CT37" i="3"/>
  <c r="B38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E38" i="3"/>
  <c r="AF38" i="3"/>
  <c r="AG38" i="3"/>
  <c r="AH38" i="3"/>
  <c r="AI38" i="3"/>
  <c r="AJ38" i="3"/>
  <c r="AK38" i="3"/>
  <c r="AL38" i="3"/>
  <c r="AM38" i="3"/>
  <c r="AN38" i="3"/>
  <c r="AO38" i="3"/>
  <c r="AP38" i="3"/>
  <c r="AQ38" i="3"/>
  <c r="AR38" i="3"/>
  <c r="AS38" i="3"/>
  <c r="AT38" i="3"/>
  <c r="AU38" i="3"/>
  <c r="AV38" i="3"/>
  <c r="AW38" i="3"/>
  <c r="AX38" i="3"/>
  <c r="AY38" i="3"/>
  <c r="AZ38" i="3"/>
  <c r="BA38" i="3"/>
  <c r="BB38" i="3"/>
  <c r="BC38" i="3"/>
  <c r="BD38" i="3"/>
  <c r="BE38" i="3"/>
  <c r="BF38" i="3"/>
  <c r="BG38" i="3"/>
  <c r="BH38" i="3"/>
  <c r="BI38" i="3"/>
  <c r="BJ38" i="3"/>
  <c r="BK38" i="3"/>
  <c r="BL38" i="3"/>
  <c r="BM38" i="3"/>
  <c r="BN38" i="3"/>
  <c r="BO38" i="3"/>
  <c r="BP38" i="3"/>
  <c r="BQ38" i="3"/>
  <c r="BR38" i="3"/>
  <c r="BS38" i="3"/>
  <c r="BT38" i="3"/>
  <c r="BU38" i="3"/>
  <c r="BV38" i="3"/>
  <c r="BW38" i="3"/>
  <c r="BX38" i="3"/>
  <c r="BY38" i="3"/>
  <c r="BZ38" i="3"/>
  <c r="CA38" i="3"/>
  <c r="CB38" i="3"/>
  <c r="CC38" i="3"/>
  <c r="CD38" i="3"/>
  <c r="CE38" i="3"/>
  <c r="CF38" i="3"/>
  <c r="CG38" i="3"/>
  <c r="CH38" i="3"/>
  <c r="CI38" i="3"/>
  <c r="CJ38" i="3"/>
  <c r="CK38" i="3"/>
  <c r="CL38" i="3"/>
  <c r="CM38" i="3"/>
  <c r="CN38" i="3"/>
  <c r="CO38" i="3"/>
  <c r="CP38" i="3"/>
  <c r="CQ38" i="3"/>
  <c r="CR38" i="3"/>
  <c r="CS38" i="3"/>
  <c r="CT38" i="3"/>
  <c r="B39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AB39" i="3"/>
  <c r="AC39" i="3"/>
  <c r="AE39" i="3"/>
  <c r="AF39" i="3"/>
  <c r="AG39" i="3"/>
  <c r="AH39" i="3"/>
  <c r="AI39" i="3"/>
  <c r="AJ39" i="3"/>
  <c r="AK39" i="3"/>
  <c r="AL39" i="3"/>
  <c r="AM39" i="3"/>
  <c r="AN39" i="3"/>
  <c r="AO39" i="3"/>
  <c r="AP39" i="3"/>
  <c r="AQ39" i="3"/>
  <c r="AR39" i="3"/>
  <c r="AS39" i="3"/>
  <c r="AT39" i="3"/>
  <c r="AU39" i="3"/>
  <c r="AV39" i="3"/>
  <c r="AW39" i="3"/>
  <c r="AX39" i="3"/>
  <c r="AY39" i="3"/>
  <c r="AZ39" i="3"/>
  <c r="BA39" i="3"/>
  <c r="BB39" i="3"/>
  <c r="BC39" i="3"/>
  <c r="BD39" i="3"/>
  <c r="BE39" i="3"/>
  <c r="BF39" i="3"/>
  <c r="BG39" i="3"/>
  <c r="BH39" i="3"/>
  <c r="BI39" i="3"/>
  <c r="BJ39" i="3"/>
  <c r="BK39" i="3"/>
  <c r="BL39" i="3"/>
  <c r="BM39" i="3"/>
  <c r="BN39" i="3"/>
  <c r="BO39" i="3"/>
  <c r="BP39" i="3"/>
  <c r="BQ39" i="3"/>
  <c r="BR39" i="3"/>
  <c r="BS39" i="3"/>
  <c r="BT39" i="3"/>
  <c r="BU39" i="3"/>
  <c r="BV39" i="3"/>
  <c r="BW39" i="3"/>
  <c r="BX39" i="3"/>
  <c r="BY39" i="3"/>
  <c r="BZ39" i="3"/>
  <c r="CA39" i="3"/>
  <c r="CB39" i="3"/>
  <c r="CC39" i="3"/>
  <c r="CD39" i="3"/>
  <c r="CE39" i="3"/>
  <c r="CF39" i="3"/>
  <c r="CG39" i="3"/>
  <c r="CH39" i="3"/>
  <c r="CI39" i="3"/>
  <c r="CJ39" i="3"/>
  <c r="CK39" i="3"/>
  <c r="CL39" i="3"/>
  <c r="CM39" i="3"/>
  <c r="CN39" i="3"/>
  <c r="CO39" i="3"/>
  <c r="CP39" i="3"/>
  <c r="CQ39" i="3"/>
  <c r="CR39" i="3"/>
  <c r="CS39" i="3"/>
  <c r="CT39" i="3"/>
  <c r="B40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AC40" i="3"/>
  <c r="AE40" i="3"/>
  <c r="AF40" i="3"/>
  <c r="AG40" i="3"/>
  <c r="AH40" i="3"/>
  <c r="AI40" i="3"/>
  <c r="AJ40" i="3"/>
  <c r="AK40" i="3"/>
  <c r="AL40" i="3"/>
  <c r="AM40" i="3"/>
  <c r="AN40" i="3"/>
  <c r="AO40" i="3"/>
  <c r="AP40" i="3"/>
  <c r="AQ40" i="3"/>
  <c r="AR40" i="3"/>
  <c r="AS40" i="3"/>
  <c r="AT40" i="3"/>
  <c r="AU40" i="3"/>
  <c r="AV40" i="3"/>
  <c r="AW40" i="3"/>
  <c r="AX40" i="3"/>
  <c r="AY40" i="3"/>
  <c r="AZ40" i="3"/>
  <c r="BA40" i="3"/>
  <c r="BB40" i="3"/>
  <c r="BC40" i="3"/>
  <c r="BD40" i="3"/>
  <c r="BE40" i="3"/>
  <c r="BF40" i="3"/>
  <c r="BG40" i="3"/>
  <c r="BH40" i="3"/>
  <c r="BI40" i="3"/>
  <c r="BJ40" i="3"/>
  <c r="BK40" i="3"/>
  <c r="BL40" i="3"/>
  <c r="BM40" i="3"/>
  <c r="BN40" i="3"/>
  <c r="BO40" i="3"/>
  <c r="BP40" i="3"/>
  <c r="BQ40" i="3"/>
  <c r="BR40" i="3"/>
  <c r="BS40" i="3"/>
  <c r="BT40" i="3"/>
  <c r="BU40" i="3"/>
  <c r="BV40" i="3"/>
  <c r="BW40" i="3"/>
  <c r="BX40" i="3"/>
  <c r="BY40" i="3"/>
  <c r="BZ40" i="3"/>
  <c r="CA40" i="3"/>
  <c r="CB40" i="3"/>
  <c r="CC40" i="3"/>
  <c r="CD40" i="3"/>
  <c r="CE40" i="3"/>
  <c r="CF40" i="3"/>
  <c r="CG40" i="3"/>
  <c r="CH40" i="3"/>
  <c r="CI40" i="3"/>
  <c r="CJ40" i="3"/>
  <c r="CK40" i="3"/>
  <c r="CL40" i="3"/>
  <c r="CM40" i="3"/>
  <c r="CN40" i="3"/>
  <c r="CO40" i="3"/>
  <c r="CP40" i="3"/>
  <c r="CQ40" i="3"/>
  <c r="CR40" i="3"/>
  <c r="CS40" i="3"/>
  <c r="CT40" i="3"/>
  <c r="B41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AC41" i="3"/>
  <c r="AE41" i="3"/>
  <c r="AF41" i="3"/>
  <c r="AG41" i="3"/>
  <c r="AH41" i="3"/>
  <c r="AI41" i="3"/>
  <c r="AJ41" i="3"/>
  <c r="AK41" i="3"/>
  <c r="AL41" i="3"/>
  <c r="AM41" i="3"/>
  <c r="AN41" i="3"/>
  <c r="AO41" i="3"/>
  <c r="AP41" i="3"/>
  <c r="AQ41" i="3"/>
  <c r="AR41" i="3"/>
  <c r="AS41" i="3"/>
  <c r="AT41" i="3"/>
  <c r="AU41" i="3"/>
  <c r="AV41" i="3"/>
  <c r="AW41" i="3"/>
  <c r="AX41" i="3"/>
  <c r="AY41" i="3"/>
  <c r="AZ41" i="3"/>
  <c r="BA41" i="3"/>
  <c r="BB41" i="3"/>
  <c r="BC41" i="3"/>
  <c r="BD41" i="3"/>
  <c r="BE41" i="3"/>
  <c r="BF41" i="3"/>
  <c r="BG41" i="3"/>
  <c r="BH41" i="3"/>
  <c r="BI41" i="3"/>
  <c r="BJ41" i="3"/>
  <c r="BK41" i="3"/>
  <c r="BL41" i="3"/>
  <c r="BM41" i="3"/>
  <c r="BN41" i="3"/>
  <c r="BO41" i="3"/>
  <c r="BP41" i="3"/>
  <c r="BQ41" i="3"/>
  <c r="BR41" i="3"/>
  <c r="BS41" i="3"/>
  <c r="BT41" i="3"/>
  <c r="BU41" i="3"/>
  <c r="BV41" i="3"/>
  <c r="BW41" i="3"/>
  <c r="BX41" i="3"/>
  <c r="BY41" i="3"/>
  <c r="BZ41" i="3"/>
  <c r="CA41" i="3"/>
  <c r="CB41" i="3"/>
  <c r="CC41" i="3"/>
  <c r="CD41" i="3"/>
  <c r="CE41" i="3"/>
  <c r="CF41" i="3"/>
  <c r="CG41" i="3"/>
  <c r="CH41" i="3"/>
  <c r="CI41" i="3"/>
  <c r="CJ41" i="3"/>
  <c r="CK41" i="3"/>
  <c r="CL41" i="3"/>
  <c r="CM41" i="3"/>
  <c r="CN41" i="3"/>
  <c r="CO41" i="3"/>
  <c r="CP41" i="3"/>
  <c r="CQ41" i="3"/>
  <c r="CR41" i="3"/>
  <c r="CS41" i="3"/>
  <c r="CT41" i="3"/>
  <c r="B42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E42" i="3"/>
  <c r="AF42" i="3"/>
  <c r="AG42" i="3"/>
  <c r="AH42" i="3"/>
  <c r="AI42" i="3"/>
  <c r="AJ42" i="3"/>
  <c r="AK42" i="3"/>
  <c r="AL42" i="3"/>
  <c r="AM42" i="3"/>
  <c r="AN42" i="3"/>
  <c r="AO42" i="3"/>
  <c r="AP42" i="3"/>
  <c r="AQ42" i="3"/>
  <c r="AR42" i="3"/>
  <c r="AS42" i="3"/>
  <c r="AT42" i="3"/>
  <c r="AU42" i="3"/>
  <c r="AV42" i="3"/>
  <c r="AW42" i="3"/>
  <c r="AX42" i="3"/>
  <c r="AY42" i="3"/>
  <c r="AZ42" i="3"/>
  <c r="BA42" i="3"/>
  <c r="BB42" i="3"/>
  <c r="BC42" i="3"/>
  <c r="BD42" i="3"/>
  <c r="BE42" i="3"/>
  <c r="BF42" i="3"/>
  <c r="BG42" i="3"/>
  <c r="BH42" i="3"/>
  <c r="BI42" i="3"/>
  <c r="BJ42" i="3"/>
  <c r="BK42" i="3"/>
  <c r="BL42" i="3"/>
  <c r="BM42" i="3"/>
  <c r="BN42" i="3"/>
  <c r="BO42" i="3"/>
  <c r="BP42" i="3"/>
  <c r="BQ42" i="3"/>
  <c r="BR42" i="3"/>
  <c r="BS42" i="3"/>
  <c r="BT42" i="3"/>
  <c r="BU42" i="3"/>
  <c r="BV42" i="3"/>
  <c r="BW42" i="3"/>
  <c r="BX42" i="3"/>
  <c r="BY42" i="3"/>
  <c r="BZ42" i="3"/>
  <c r="CA42" i="3"/>
  <c r="CB42" i="3"/>
  <c r="CC42" i="3"/>
  <c r="CD42" i="3"/>
  <c r="CE42" i="3"/>
  <c r="CF42" i="3"/>
  <c r="CG42" i="3"/>
  <c r="CH42" i="3"/>
  <c r="CI42" i="3"/>
  <c r="CJ42" i="3"/>
  <c r="CK42" i="3"/>
  <c r="CL42" i="3"/>
  <c r="CM42" i="3"/>
  <c r="CN42" i="3"/>
  <c r="CO42" i="3"/>
  <c r="CP42" i="3"/>
  <c r="CQ42" i="3"/>
  <c r="CR42" i="3"/>
  <c r="CS42" i="3"/>
  <c r="CT42" i="3"/>
  <c r="B43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AC43" i="3"/>
  <c r="AE43" i="3"/>
  <c r="AF43" i="3"/>
  <c r="AG43" i="3"/>
  <c r="AH43" i="3"/>
  <c r="AI43" i="3"/>
  <c r="AJ43" i="3"/>
  <c r="AK43" i="3"/>
  <c r="AL43" i="3"/>
  <c r="AM43" i="3"/>
  <c r="AN43" i="3"/>
  <c r="AO43" i="3"/>
  <c r="AP43" i="3"/>
  <c r="AQ43" i="3"/>
  <c r="AR43" i="3"/>
  <c r="AS43" i="3"/>
  <c r="AT43" i="3"/>
  <c r="AU43" i="3"/>
  <c r="AV43" i="3"/>
  <c r="AW43" i="3"/>
  <c r="AX43" i="3"/>
  <c r="AY43" i="3"/>
  <c r="AZ43" i="3"/>
  <c r="BA43" i="3"/>
  <c r="BB43" i="3"/>
  <c r="BC43" i="3"/>
  <c r="BD43" i="3"/>
  <c r="BE43" i="3"/>
  <c r="BF43" i="3"/>
  <c r="BG43" i="3"/>
  <c r="BH43" i="3"/>
  <c r="BI43" i="3"/>
  <c r="BJ43" i="3"/>
  <c r="BK43" i="3"/>
  <c r="BL43" i="3"/>
  <c r="BM43" i="3"/>
  <c r="BN43" i="3"/>
  <c r="BO43" i="3"/>
  <c r="BP43" i="3"/>
  <c r="BQ43" i="3"/>
  <c r="BR43" i="3"/>
  <c r="BS43" i="3"/>
  <c r="BT43" i="3"/>
  <c r="BU43" i="3"/>
  <c r="BV43" i="3"/>
  <c r="BW43" i="3"/>
  <c r="BX43" i="3"/>
  <c r="BY43" i="3"/>
  <c r="BZ43" i="3"/>
  <c r="CA43" i="3"/>
  <c r="CB43" i="3"/>
  <c r="CC43" i="3"/>
  <c r="CD43" i="3"/>
  <c r="CE43" i="3"/>
  <c r="CF43" i="3"/>
  <c r="CG43" i="3"/>
  <c r="CH43" i="3"/>
  <c r="CI43" i="3"/>
  <c r="CJ43" i="3"/>
  <c r="CK43" i="3"/>
  <c r="CL43" i="3"/>
  <c r="CM43" i="3"/>
  <c r="CN43" i="3"/>
  <c r="CO43" i="3"/>
  <c r="CP43" i="3"/>
  <c r="CQ43" i="3"/>
  <c r="CR43" i="3"/>
  <c r="CS43" i="3"/>
  <c r="CT43" i="3"/>
  <c r="B44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AE44" i="3"/>
  <c r="AF44" i="3"/>
  <c r="AG44" i="3"/>
  <c r="AH44" i="3"/>
  <c r="AI44" i="3"/>
  <c r="AJ44" i="3"/>
  <c r="AK44" i="3"/>
  <c r="AL44" i="3"/>
  <c r="AM44" i="3"/>
  <c r="AN44" i="3"/>
  <c r="AO44" i="3"/>
  <c r="AP44" i="3"/>
  <c r="AQ44" i="3"/>
  <c r="AR44" i="3"/>
  <c r="AS44" i="3"/>
  <c r="AT44" i="3"/>
  <c r="AU44" i="3"/>
  <c r="AV44" i="3"/>
  <c r="AW44" i="3"/>
  <c r="AX44" i="3"/>
  <c r="AY44" i="3"/>
  <c r="AZ44" i="3"/>
  <c r="BA44" i="3"/>
  <c r="BB44" i="3"/>
  <c r="BC44" i="3"/>
  <c r="BD44" i="3"/>
  <c r="BE44" i="3"/>
  <c r="BF44" i="3"/>
  <c r="BG44" i="3"/>
  <c r="BH44" i="3"/>
  <c r="BI44" i="3"/>
  <c r="BJ44" i="3"/>
  <c r="BK44" i="3"/>
  <c r="BL44" i="3"/>
  <c r="BM44" i="3"/>
  <c r="BN44" i="3"/>
  <c r="BO44" i="3"/>
  <c r="BP44" i="3"/>
  <c r="BQ44" i="3"/>
  <c r="BR44" i="3"/>
  <c r="BS44" i="3"/>
  <c r="BT44" i="3"/>
  <c r="BU44" i="3"/>
  <c r="BV44" i="3"/>
  <c r="BW44" i="3"/>
  <c r="BX44" i="3"/>
  <c r="BY44" i="3"/>
  <c r="BZ44" i="3"/>
  <c r="CA44" i="3"/>
  <c r="CB44" i="3"/>
  <c r="CC44" i="3"/>
  <c r="CD44" i="3"/>
  <c r="CE44" i="3"/>
  <c r="CF44" i="3"/>
  <c r="CG44" i="3"/>
  <c r="CH44" i="3"/>
  <c r="CI44" i="3"/>
  <c r="CJ44" i="3"/>
  <c r="CK44" i="3"/>
  <c r="CL44" i="3"/>
  <c r="CM44" i="3"/>
  <c r="CN44" i="3"/>
  <c r="CO44" i="3"/>
  <c r="CP44" i="3"/>
  <c r="CQ44" i="3"/>
  <c r="CR44" i="3"/>
  <c r="CS44" i="3"/>
  <c r="CT44" i="3"/>
  <c r="B45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E45" i="3"/>
  <c r="AF45" i="3"/>
  <c r="AG45" i="3"/>
  <c r="AH45" i="3"/>
  <c r="AI45" i="3"/>
  <c r="AJ45" i="3"/>
  <c r="AK45" i="3"/>
  <c r="AL45" i="3"/>
  <c r="AM45" i="3"/>
  <c r="AN45" i="3"/>
  <c r="AO45" i="3"/>
  <c r="AP45" i="3"/>
  <c r="AQ45" i="3"/>
  <c r="AR45" i="3"/>
  <c r="AS45" i="3"/>
  <c r="AT45" i="3"/>
  <c r="AU45" i="3"/>
  <c r="AV45" i="3"/>
  <c r="AW45" i="3"/>
  <c r="AX45" i="3"/>
  <c r="AY45" i="3"/>
  <c r="AZ45" i="3"/>
  <c r="BA45" i="3"/>
  <c r="BB45" i="3"/>
  <c r="BC45" i="3"/>
  <c r="BD45" i="3"/>
  <c r="BE45" i="3"/>
  <c r="BF45" i="3"/>
  <c r="BG45" i="3"/>
  <c r="BH45" i="3"/>
  <c r="BI45" i="3"/>
  <c r="BJ45" i="3"/>
  <c r="BK45" i="3"/>
  <c r="BL45" i="3"/>
  <c r="BM45" i="3"/>
  <c r="BN45" i="3"/>
  <c r="BO45" i="3"/>
  <c r="BP45" i="3"/>
  <c r="BQ45" i="3"/>
  <c r="BR45" i="3"/>
  <c r="BS45" i="3"/>
  <c r="BT45" i="3"/>
  <c r="BU45" i="3"/>
  <c r="BV45" i="3"/>
  <c r="BW45" i="3"/>
  <c r="BX45" i="3"/>
  <c r="BY45" i="3"/>
  <c r="BZ45" i="3"/>
  <c r="CA45" i="3"/>
  <c r="CB45" i="3"/>
  <c r="CC45" i="3"/>
  <c r="CD45" i="3"/>
  <c r="CE45" i="3"/>
  <c r="CF45" i="3"/>
  <c r="CG45" i="3"/>
  <c r="CH45" i="3"/>
  <c r="CI45" i="3"/>
  <c r="CJ45" i="3"/>
  <c r="CK45" i="3"/>
  <c r="CL45" i="3"/>
  <c r="CM45" i="3"/>
  <c r="CN45" i="3"/>
  <c r="CO45" i="3"/>
  <c r="CP45" i="3"/>
  <c r="CQ45" i="3"/>
  <c r="CR45" i="3"/>
  <c r="CS45" i="3"/>
  <c r="CT45" i="3"/>
  <c r="B46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AC46" i="3"/>
  <c r="AE46" i="3"/>
  <c r="AF46" i="3"/>
  <c r="AG46" i="3"/>
  <c r="AH46" i="3"/>
  <c r="AI46" i="3"/>
  <c r="AJ46" i="3"/>
  <c r="AK46" i="3"/>
  <c r="AL46" i="3"/>
  <c r="AM46" i="3"/>
  <c r="AN46" i="3"/>
  <c r="AO46" i="3"/>
  <c r="AP46" i="3"/>
  <c r="AQ46" i="3"/>
  <c r="AR46" i="3"/>
  <c r="AS46" i="3"/>
  <c r="AT46" i="3"/>
  <c r="AU46" i="3"/>
  <c r="AV46" i="3"/>
  <c r="AW46" i="3"/>
  <c r="AX46" i="3"/>
  <c r="AY46" i="3"/>
  <c r="AZ46" i="3"/>
  <c r="BA46" i="3"/>
  <c r="BB46" i="3"/>
  <c r="BC46" i="3"/>
  <c r="BD46" i="3"/>
  <c r="BE46" i="3"/>
  <c r="BF46" i="3"/>
  <c r="BG46" i="3"/>
  <c r="BH46" i="3"/>
  <c r="BI46" i="3"/>
  <c r="BJ46" i="3"/>
  <c r="BK46" i="3"/>
  <c r="BL46" i="3"/>
  <c r="BM46" i="3"/>
  <c r="BN46" i="3"/>
  <c r="BO46" i="3"/>
  <c r="BP46" i="3"/>
  <c r="BQ46" i="3"/>
  <c r="BR46" i="3"/>
  <c r="BS46" i="3"/>
  <c r="BT46" i="3"/>
  <c r="BU46" i="3"/>
  <c r="BV46" i="3"/>
  <c r="BW46" i="3"/>
  <c r="BX46" i="3"/>
  <c r="BY46" i="3"/>
  <c r="BZ46" i="3"/>
  <c r="CA46" i="3"/>
  <c r="CB46" i="3"/>
  <c r="CC46" i="3"/>
  <c r="CD46" i="3"/>
  <c r="CE46" i="3"/>
  <c r="CF46" i="3"/>
  <c r="CG46" i="3"/>
  <c r="CH46" i="3"/>
  <c r="CI46" i="3"/>
  <c r="CJ46" i="3"/>
  <c r="CK46" i="3"/>
  <c r="CL46" i="3"/>
  <c r="CM46" i="3"/>
  <c r="CN46" i="3"/>
  <c r="CO46" i="3"/>
  <c r="CP46" i="3"/>
  <c r="CQ46" i="3"/>
  <c r="CR46" i="3"/>
  <c r="CS46" i="3"/>
  <c r="CT46" i="3"/>
  <c r="B47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AA47" i="3"/>
  <c r="AB47" i="3"/>
  <c r="AC47" i="3"/>
  <c r="AE47" i="3"/>
  <c r="AF47" i="3"/>
  <c r="AG47" i="3"/>
  <c r="AH47" i="3"/>
  <c r="AI47" i="3"/>
  <c r="AJ47" i="3"/>
  <c r="AK47" i="3"/>
  <c r="AL47" i="3"/>
  <c r="AM47" i="3"/>
  <c r="AN47" i="3"/>
  <c r="AO47" i="3"/>
  <c r="AP47" i="3"/>
  <c r="AQ47" i="3"/>
  <c r="AR47" i="3"/>
  <c r="AS47" i="3"/>
  <c r="AT47" i="3"/>
  <c r="AU47" i="3"/>
  <c r="AV47" i="3"/>
  <c r="AW47" i="3"/>
  <c r="AX47" i="3"/>
  <c r="AY47" i="3"/>
  <c r="AZ47" i="3"/>
  <c r="BA47" i="3"/>
  <c r="BB47" i="3"/>
  <c r="BC47" i="3"/>
  <c r="BD47" i="3"/>
  <c r="BE47" i="3"/>
  <c r="BF47" i="3"/>
  <c r="BG47" i="3"/>
  <c r="BH47" i="3"/>
  <c r="BI47" i="3"/>
  <c r="BJ47" i="3"/>
  <c r="BK47" i="3"/>
  <c r="BL47" i="3"/>
  <c r="BM47" i="3"/>
  <c r="BN47" i="3"/>
  <c r="BO47" i="3"/>
  <c r="BP47" i="3"/>
  <c r="BQ47" i="3"/>
  <c r="BR47" i="3"/>
  <c r="BS47" i="3"/>
  <c r="BT47" i="3"/>
  <c r="BU47" i="3"/>
  <c r="BV47" i="3"/>
  <c r="BW47" i="3"/>
  <c r="BX47" i="3"/>
  <c r="BY47" i="3"/>
  <c r="BZ47" i="3"/>
  <c r="CA47" i="3"/>
  <c r="CB47" i="3"/>
  <c r="CC47" i="3"/>
  <c r="CD47" i="3"/>
  <c r="CE47" i="3"/>
  <c r="CF47" i="3"/>
  <c r="CG47" i="3"/>
  <c r="CH47" i="3"/>
  <c r="CI47" i="3"/>
  <c r="CJ47" i="3"/>
  <c r="CK47" i="3"/>
  <c r="CL47" i="3"/>
  <c r="CM47" i="3"/>
  <c r="CN47" i="3"/>
  <c r="CO47" i="3"/>
  <c r="CP47" i="3"/>
  <c r="CQ47" i="3"/>
  <c r="CR47" i="3"/>
  <c r="CS47" i="3"/>
  <c r="CT47" i="3"/>
  <c r="B48" i="3"/>
  <c r="C48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Y48" i="3"/>
  <c r="Z48" i="3"/>
  <c r="AA48" i="3"/>
  <c r="AB48" i="3"/>
  <c r="AC48" i="3"/>
  <c r="AE48" i="3"/>
  <c r="AF48" i="3"/>
  <c r="AG48" i="3"/>
  <c r="AH48" i="3"/>
  <c r="AI48" i="3"/>
  <c r="AJ48" i="3"/>
  <c r="AK48" i="3"/>
  <c r="AL48" i="3"/>
  <c r="AM48" i="3"/>
  <c r="AN48" i="3"/>
  <c r="AO48" i="3"/>
  <c r="AP48" i="3"/>
  <c r="AQ48" i="3"/>
  <c r="AR48" i="3"/>
  <c r="AS48" i="3"/>
  <c r="AT48" i="3"/>
  <c r="AU48" i="3"/>
  <c r="AV48" i="3"/>
  <c r="AW48" i="3"/>
  <c r="AX48" i="3"/>
  <c r="AY48" i="3"/>
  <c r="AZ48" i="3"/>
  <c r="BA48" i="3"/>
  <c r="BB48" i="3"/>
  <c r="BC48" i="3"/>
  <c r="BD48" i="3"/>
  <c r="BE48" i="3"/>
  <c r="BF48" i="3"/>
  <c r="BG48" i="3"/>
  <c r="BH48" i="3"/>
  <c r="BI48" i="3"/>
  <c r="BJ48" i="3"/>
  <c r="BK48" i="3"/>
  <c r="BL48" i="3"/>
  <c r="BM48" i="3"/>
  <c r="BN48" i="3"/>
  <c r="BO48" i="3"/>
  <c r="BP48" i="3"/>
  <c r="BQ48" i="3"/>
  <c r="BR48" i="3"/>
  <c r="BS48" i="3"/>
  <c r="BT48" i="3"/>
  <c r="BU48" i="3"/>
  <c r="BV48" i="3"/>
  <c r="BW48" i="3"/>
  <c r="BX48" i="3"/>
  <c r="BY48" i="3"/>
  <c r="BZ48" i="3"/>
  <c r="CA48" i="3"/>
  <c r="CB48" i="3"/>
  <c r="CC48" i="3"/>
  <c r="CD48" i="3"/>
  <c r="CE48" i="3"/>
  <c r="CF48" i="3"/>
  <c r="CG48" i="3"/>
  <c r="CH48" i="3"/>
  <c r="CI48" i="3"/>
  <c r="CJ48" i="3"/>
  <c r="CK48" i="3"/>
  <c r="CL48" i="3"/>
  <c r="CM48" i="3"/>
  <c r="CN48" i="3"/>
  <c r="CO48" i="3"/>
  <c r="CP48" i="3"/>
  <c r="CQ48" i="3"/>
  <c r="CR48" i="3"/>
  <c r="CS48" i="3"/>
  <c r="CT48" i="3"/>
  <c r="B49" i="3"/>
  <c r="C49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Z49" i="3"/>
  <c r="AA49" i="3"/>
  <c r="AB49" i="3"/>
  <c r="AC49" i="3"/>
  <c r="AE49" i="3"/>
  <c r="AF49" i="3"/>
  <c r="AG49" i="3"/>
  <c r="AH49" i="3"/>
  <c r="AI49" i="3"/>
  <c r="AJ49" i="3"/>
  <c r="AK49" i="3"/>
  <c r="AL49" i="3"/>
  <c r="AM49" i="3"/>
  <c r="AN49" i="3"/>
  <c r="AO49" i="3"/>
  <c r="AP49" i="3"/>
  <c r="AQ49" i="3"/>
  <c r="AR49" i="3"/>
  <c r="AS49" i="3"/>
  <c r="AT49" i="3"/>
  <c r="AU49" i="3"/>
  <c r="AV49" i="3"/>
  <c r="AW49" i="3"/>
  <c r="AX49" i="3"/>
  <c r="AY49" i="3"/>
  <c r="AZ49" i="3"/>
  <c r="BA49" i="3"/>
  <c r="BB49" i="3"/>
  <c r="BC49" i="3"/>
  <c r="BD49" i="3"/>
  <c r="BE49" i="3"/>
  <c r="BF49" i="3"/>
  <c r="BG49" i="3"/>
  <c r="BH49" i="3"/>
  <c r="BI49" i="3"/>
  <c r="BJ49" i="3"/>
  <c r="BK49" i="3"/>
  <c r="BL49" i="3"/>
  <c r="BM49" i="3"/>
  <c r="BN49" i="3"/>
  <c r="BO49" i="3"/>
  <c r="BP49" i="3"/>
  <c r="BQ49" i="3"/>
  <c r="BR49" i="3"/>
  <c r="BS49" i="3"/>
  <c r="BT49" i="3"/>
  <c r="BU49" i="3"/>
  <c r="BV49" i="3"/>
  <c r="BW49" i="3"/>
  <c r="BX49" i="3"/>
  <c r="BY49" i="3"/>
  <c r="BZ49" i="3"/>
  <c r="CA49" i="3"/>
  <c r="CB49" i="3"/>
  <c r="CC49" i="3"/>
  <c r="CD49" i="3"/>
  <c r="CE49" i="3"/>
  <c r="CF49" i="3"/>
  <c r="CG49" i="3"/>
  <c r="CH49" i="3"/>
  <c r="CI49" i="3"/>
  <c r="CJ49" i="3"/>
  <c r="CK49" i="3"/>
  <c r="CL49" i="3"/>
  <c r="CM49" i="3"/>
  <c r="CN49" i="3"/>
  <c r="CO49" i="3"/>
  <c r="CP49" i="3"/>
  <c r="CQ49" i="3"/>
  <c r="CR49" i="3"/>
  <c r="CS49" i="3"/>
  <c r="CT49" i="3"/>
  <c r="B50" i="3"/>
  <c r="C50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Y50" i="3"/>
  <c r="Z50" i="3"/>
  <c r="AA50" i="3"/>
  <c r="AB50" i="3"/>
  <c r="AC50" i="3"/>
  <c r="AE50" i="3"/>
  <c r="AF50" i="3"/>
  <c r="AG50" i="3"/>
  <c r="AH50" i="3"/>
  <c r="AI50" i="3"/>
  <c r="AJ50" i="3"/>
  <c r="AK50" i="3"/>
  <c r="AL50" i="3"/>
  <c r="AM50" i="3"/>
  <c r="AN50" i="3"/>
  <c r="AO50" i="3"/>
  <c r="AP50" i="3"/>
  <c r="AQ50" i="3"/>
  <c r="AR50" i="3"/>
  <c r="AS50" i="3"/>
  <c r="AT50" i="3"/>
  <c r="AU50" i="3"/>
  <c r="AV50" i="3"/>
  <c r="AW50" i="3"/>
  <c r="AX50" i="3"/>
  <c r="AY50" i="3"/>
  <c r="AZ50" i="3"/>
  <c r="BA50" i="3"/>
  <c r="BB50" i="3"/>
  <c r="BC50" i="3"/>
  <c r="BD50" i="3"/>
  <c r="BE50" i="3"/>
  <c r="BF50" i="3"/>
  <c r="BG50" i="3"/>
  <c r="BH50" i="3"/>
  <c r="BI50" i="3"/>
  <c r="BJ50" i="3"/>
  <c r="BK50" i="3"/>
  <c r="BL50" i="3"/>
  <c r="BM50" i="3"/>
  <c r="BN50" i="3"/>
  <c r="BO50" i="3"/>
  <c r="BP50" i="3"/>
  <c r="BQ50" i="3"/>
  <c r="BR50" i="3"/>
  <c r="BS50" i="3"/>
  <c r="BT50" i="3"/>
  <c r="BU50" i="3"/>
  <c r="BV50" i="3"/>
  <c r="BW50" i="3"/>
  <c r="BX50" i="3"/>
  <c r="BY50" i="3"/>
  <c r="BZ50" i="3"/>
  <c r="CA50" i="3"/>
  <c r="CB50" i="3"/>
  <c r="CC50" i="3"/>
  <c r="CD50" i="3"/>
  <c r="CE50" i="3"/>
  <c r="CF50" i="3"/>
  <c r="CG50" i="3"/>
  <c r="CH50" i="3"/>
  <c r="CI50" i="3"/>
  <c r="CJ50" i="3"/>
  <c r="CK50" i="3"/>
  <c r="CL50" i="3"/>
  <c r="CM50" i="3"/>
  <c r="CN50" i="3"/>
  <c r="CO50" i="3"/>
  <c r="CP50" i="3"/>
  <c r="CQ50" i="3"/>
  <c r="CR50" i="3"/>
  <c r="CS50" i="3"/>
  <c r="CT50" i="3"/>
  <c r="B51" i="3"/>
  <c r="C51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Y51" i="3"/>
  <c r="Z51" i="3"/>
  <c r="AA51" i="3"/>
  <c r="AB51" i="3"/>
  <c r="AC51" i="3"/>
  <c r="AE51" i="3"/>
  <c r="AF51" i="3"/>
  <c r="AG51" i="3"/>
  <c r="AH51" i="3"/>
  <c r="AI51" i="3"/>
  <c r="AJ51" i="3"/>
  <c r="AK51" i="3"/>
  <c r="AL51" i="3"/>
  <c r="AM51" i="3"/>
  <c r="AN51" i="3"/>
  <c r="AO51" i="3"/>
  <c r="AP51" i="3"/>
  <c r="AQ51" i="3"/>
  <c r="AR51" i="3"/>
  <c r="AS51" i="3"/>
  <c r="AT51" i="3"/>
  <c r="AU51" i="3"/>
  <c r="AV51" i="3"/>
  <c r="AW51" i="3"/>
  <c r="AX51" i="3"/>
  <c r="AY51" i="3"/>
  <c r="AZ51" i="3"/>
  <c r="BA51" i="3"/>
  <c r="BB51" i="3"/>
  <c r="BC51" i="3"/>
  <c r="BD51" i="3"/>
  <c r="BE51" i="3"/>
  <c r="BF51" i="3"/>
  <c r="BG51" i="3"/>
  <c r="BH51" i="3"/>
  <c r="BI51" i="3"/>
  <c r="BJ51" i="3"/>
  <c r="BK51" i="3"/>
  <c r="BL51" i="3"/>
  <c r="BM51" i="3"/>
  <c r="BN51" i="3"/>
  <c r="BO51" i="3"/>
  <c r="BP51" i="3"/>
  <c r="BQ51" i="3"/>
  <c r="BR51" i="3"/>
  <c r="BS51" i="3"/>
  <c r="BT51" i="3"/>
  <c r="BU51" i="3"/>
  <c r="BV51" i="3"/>
  <c r="BW51" i="3"/>
  <c r="BX51" i="3"/>
  <c r="BY51" i="3"/>
  <c r="BZ51" i="3"/>
  <c r="CA51" i="3"/>
  <c r="CB51" i="3"/>
  <c r="CC51" i="3"/>
  <c r="CD51" i="3"/>
  <c r="CE51" i="3"/>
  <c r="CF51" i="3"/>
  <c r="CG51" i="3"/>
  <c r="CH51" i="3"/>
  <c r="CI51" i="3"/>
  <c r="CJ51" i="3"/>
  <c r="CK51" i="3"/>
  <c r="CL51" i="3"/>
  <c r="CM51" i="3"/>
  <c r="CN51" i="3"/>
  <c r="CO51" i="3"/>
  <c r="CP51" i="3"/>
  <c r="CQ51" i="3"/>
  <c r="CR51" i="3"/>
  <c r="CS51" i="3"/>
  <c r="CT51" i="3"/>
  <c r="B52" i="3"/>
  <c r="C52" i="3"/>
  <c r="D52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V52" i="3"/>
  <c r="W52" i="3"/>
  <c r="X52" i="3"/>
  <c r="Y52" i="3"/>
  <c r="Z52" i="3"/>
  <c r="AA52" i="3"/>
  <c r="AB52" i="3"/>
  <c r="AC52" i="3"/>
  <c r="AE52" i="3"/>
  <c r="AF52" i="3"/>
  <c r="AG52" i="3"/>
  <c r="AH52" i="3"/>
  <c r="AI52" i="3"/>
  <c r="AJ52" i="3"/>
  <c r="AK52" i="3"/>
  <c r="AL52" i="3"/>
  <c r="AM52" i="3"/>
  <c r="AN52" i="3"/>
  <c r="AO52" i="3"/>
  <c r="AP52" i="3"/>
  <c r="AQ52" i="3"/>
  <c r="AR52" i="3"/>
  <c r="AS52" i="3"/>
  <c r="AT52" i="3"/>
  <c r="AU52" i="3"/>
  <c r="AV52" i="3"/>
  <c r="AW52" i="3"/>
  <c r="AX52" i="3"/>
  <c r="AY52" i="3"/>
  <c r="AZ52" i="3"/>
  <c r="BA52" i="3"/>
  <c r="BB52" i="3"/>
  <c r="BC52" i="3"/>
  <c r="BD52" i="3"/>
  <c r="BE52" i="3"/>
  <c r="BF52" i="3"/>
  <c r="BG52" i="3"/>
  <c r="BH52" i="3"/>
  <c r="BI52" i="3"/>
  <c r="BJ52" i="3"/>
  <c r="BK52" i="3"/>
  <c r="BL52" i="3"/>
  <c r="BM52" i="3"/>
  <c r="BN52" i="3"/>
  <c r="BO52" i="3"/>
  <c r="BP52" i="3"/>
  <c r="BQ52" i="3"/>
  <c r="BR52" i="3"/>
  <c r="BS52" i="3"/>
  <c r="BT52" i="3"/>
  <c r="BU52" i="3"/>
  <c r="BV52" i="3"/>
  <c r="BW52" i="3"/>
  <c r="BX52" i="3"/>
  <c r="BY52" i="3"/>
  <c r="BZ52" i="3"/>
  <c r="CA52" i="3"/>
  <c r="CB52" i="3"/>
  <c r="CC52" i="3"/>
  <c r="CD52" i="3"/>
  <c r="CE52" i="3"/>
  <c r="CF52" i="3"/>
  <c r="CG52" i="3"/>
  <c r="CH52" i="3"/>
  <c r="CI52" i="3"/>
  <c r="CJ52" i="3"/>
  <c r="CK52" i="3"/>
  <c r="CL52" i="3"/>
  <c r="CM52" i="3"/>
  <c r="CN52" i="3"/>
  <c r="CO52" i="3"/>
  <c r="CP52" i="3"/>
  <c r="CQ52" i="3"/>
  <c r="CR52" i="3"/>
  <c r="CS52" i="3"/>
  <c r="CT52" i="3"/>
  <c r="B53" i="3"/>
  <c r="C53" i="3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X53" i="3"/>
  <c r="Y53" i="3"/>
  <c r="Z53" i="3"/>
  <c r="AA53" i="3"/>
  <c r="AB53" i="3"/>
  <c r="AC53" i="3"/>
  <c r="AE53" i="3"/>
  <c r="AF53" i="3"/>
  <c r="AG53" i="3"/>
  <c r="AH53" i="3"/>
  <c r="AI53" i="3"/>
  <c r="AJ53" i="3"/>
  <c r="AK53" i="3"/>
  <c r="AL53" i="3"/>
  <c r="AM53" i="3"/>
  <c r="AN53" i="3"/>
  <c r="AO53" i="3"/>
  <c r="AP53" i="3"/>
  <c r="AQ53" i="3"/>
  <c r="AR53" i="3"/>
  <c r="AS53" i="3"/>
  <c r="AT53" i="3"/>
  <c r="AU53" i="3"/>
  <c r="AV53" i="3"/>
  <c r="AW53" i="3"/>
  <c r="AX53" i="3"/>
  <c r="AY53" i="3"/>
  <c r="AZ53" i="3"/>
  <c r="BA53" i="3"/>
  <c r="BB53" i="3"/>
  <c r="BC53" i="3"/>
  <c r="BD53" i="3"/>
  <c r="BE53" i="3"/>
  <c r="BF53" i="3"/>
  <c r="BG53" i="3"/>
  <c r="BH53" i="3"/>
  <c r="BI53" i="3"/>
  <c r="BJ53" i="3"/>
  <c r="BK53" i="3"/>
  <c r="BL53" i="3"/>
  <c r="BM53" i="3"/>
  <c r="BN53" i="3"/>
  <c r="BO53" i="3"/>
  <c r="BP53" i="3"/>
  <c r="BQ53" i="3"/>
  <c r="BR53" i="3"/>
  <c r="BS53" i="3"/>
  <c r="BT53" i="3"/>
  <c r="BU53" i="3"/>
  <c r="BV53" i="3"/>
  <c r="BW53" i="3"/>
  <c r="BX53" i="3"/>
  <c r="BY53" i="3"/>
  <c r="BZ53" i="3"/>
  <c r="CA53" i="3"/>
  <c r="CB53" i="3"/>
  <c r="CC53" i="3"/>
  <c r="CD53" i="3"/>
  <c r="CE53" i="3"/>
  <c r="CF53" i="3"/>
  <c r="CG53" i="3"/>
  <c r="CH53" i="3"/>
  <c r="CI53" i="3"/>
  <c r="CJ53" i="3"/>
  <c r="CK53" i="3"/>
  <c r="CL53" i="3"/>
  <c r="CM53" i="3"/>
  <c r="CN53" i="3"/>
  <c r="CO53" i="3"/>
  <c r="CP53" i="3"/>
  <c r="CQ53" i="3"/>
  <c r="CR53" i="3"/>
  <c r="CS53" i="3"/>
  <c r="CT53" i="3"/>
  <c r="B54" i="3"/>
  <c r="C54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X54" i="3"/>
  <c r="Y54" i="3"/>
  <c r="Z54" i="3"/>
  <c r="AA54" i="3"/>
  <c r="AB54" i="3"/>
  <c r="AC54" i="3"/>
  <c r="AE54" i="3"/>
  <c r="AF54" i="3"/>
  <c r="AG54" i="3"/>
  <c r="AH54" i="3"/>
  <c r="AI54" i="3"/>
  <c r="AJ54" i="3"/>
  <c r="AK54" i="3"/>
  <c r="AL54" i="3"/>
  <c r="AM54" i="3"/>
  <c r="AN54" i="3"/>
  <c r="AO54" i="3"/>
  <c r="AP54" i="3"/>
  <c r="AQ54" i="3"/>
  <c r="AR54" i="3"/>
  <c r="AS54" i="3"/>
  <c r="AT54" i="3"/>
  <c r="AU54" i="3"/>
  <c r="AV54" i="3"/>
  <c r="AW54" i="3"/>
  <c r="AX54" i="3"/>
  <c r="AY54" i="3"/>
  <c r="AZ54" i="3"/>
  <c r="BA54" i="3"/>
  <c r="BB54" i="3"/>
  <c r="BC54" i="3"/>
  <c r="BD54" i="3"/>
  <c r="BE54" i="3"/>
  <c r="BF54" i="3"/>
  <c r="BG54" i="3"/>
  <c r="BH54" i="3"/>
  <c r="BI54" i="3"/>
  <c r="BJ54" i="3"/>
  <c r="BK54" i="3"/>
  <c r="BL54" i="3"/>
  <c r="BM54" i="3"/>
  <c r="BN54" i="3"/>
  <c r="BO54" i="3"/>
  <c r="BP54" i="3"/>
  <c r="BQ54" i="3"/>
  <c r="BR54" i="3"/>
  <c r="BS54" i="3"/>
  <c r="BT54" i="3"/>
  <c r="BU54" i="3"/>
  <c r="BV54" i="3"/>
  <c r="BW54" i="3"/>
  <c r="BX54" i="3"/>
  <c r="BY54" i="3"/>
  <c r="BZ54" i="3"/>
  <c r="CA54" i="3"/>
  <c r="CB54" i="3"/>
  <c r="CC54" i="3"/>
  <c r="CD54" i="3"/>
  <c r="CE54" i="3"/>
  <c r="CF54" i="3"/>
  <c r="CG54" i="3"/>
  <c r="CH54" i="3"/>
  <c r="CI54" i="3"/>
  <c r="CJ54" i="3"/>
  <c r="CK54" i="3"/>
  <c r="CL54" i="3"/>
  <c r="CM54" i="3"/>
  <c r="CN54" i="3"/>
  <c r="CO54" i="3"/>
  <c r="CP54" i="3"/>
  <c r="CQ54" i="3"/>
  <c r="CR54" i="3"/>
  <c r="CS54" i="3"/>
  <c r="CT54" i="3"/>
  <c r="B55" i="3"/>
  <c r="C55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X55" i="3"/>
  <c r="Y55" i="3"/>
  <c r="Z55" i="3"/>
  <c r="AA55" i="3"/>
  <c r="AB55" i="3"/>
  <c r="AC55" i="3"/>
  <c r="AE55" i="3"/>
  <c r="AF55" i="3"/>
  <c r="AG55" i="3"/>
  <c r="AH55" i="3"/>
  <c r="AI55" i="3"/>
  <c r="AJ55" i="3"/>
  <c r="AK55" i="3"/>
  <c r="AL55" i="3"/>
  <c r="AM55" i="3"/>
  <c r="AN55" i="3"/>
  <c r="AO55" i="3"/>
  <c r="AP55" i="3"/>
  <c r="AQ55" i="3"/>
  <c r="AR55" i="3"/>
  <c r="AS55" i="3"/>
  <c r="AT55" i="3"/>
  <c r="AU55" i="3"/>
  <c r="AV55" i="3"/>
  <c r="AW55" i="3"/>
  <c r="AX55" i="3"/>
  <c r="AY55" i="3"/>
  <c r="AZ55" i="3"/>
  <c r="BA55" i="3"/>
  <c r="BB55" i="3"/>
  <c r="BC55" i="3"/>
  <c r="BD55" i="3"/>
  <c r="BE55" i="3"/>
  <c r="BF55" i="3"/>
  <c r="BG55" i="3"/>
  <c r="BH55" i="3"/>
  <c r="BI55" i="3"/>
  <c r="BJ55" i="3"/>
  <c r="BK55" i="3"/>
  <c r="BL55" i="3"/>
  <c r="BM55" i="3"/>
  <c r="BN55" i="3"/>
  <c r="BO55" i="3"/>
  <c r="BP55" i="3"/>
  <c r="BQ55" i="3"/>
  <c r="BR55" i="3"/>
  <c r="BS55" i="3"/>
  <c r="BT55" i="3"/>
  <c r="BU55" i="3"/>
  <c r="BV55" i="3"/>
  <c r="BW55" i="3"/>
  <c r="BX55" i="3"/>
  <c r="BY55" i="3"/>
  <c r="BZ55" i="3"/>
  <c r="CA55" i="3"/>
  <c r="CB55" i="3"/>
  <c r="CC55" i="3"/>
  <c r="CD55" i="3"/>
  <c r="CE55" i="3"/>
  <c r="CF55" i="3"/>
  <c r="CG55" i="3"/>
  <c r="CH55" i="3"/>
  <c r="CI55" i="3"/>
  <c r="CJ55" i="3"/>
  <c r="CK55" i="3"/>
  <c r="CL55" i="3"/>
  <c r="CM55" i="3"/>
  <c r="CN55" i="3"/>
  <c r="CO55" i="3"/>
  <c r="CP55" i="3"/>
  <c r="CQ55" i="3"/>
  <c r="CR55" i="3"/>
  <c r="CS55" i="3"/>
  <c r="CT55" i="3"/>
  <c r="B56" i="3"/>
  <c r="C56" i="3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X56" i="3"/>
  <c r="Y56" i="3"/>
  <c r="Z56" i="3"/>
  <c r="AA56" i="3"/>
  <c r="AB56" i="3"/>
  <c r="AC56" i="3"/>
  <c r="AE56" i="3"/>
  <c r="AF56" i="3"/>
  <c r="AG56" i="3"/>
  <c r="AH56" i="3"/>
  <c r="AI56" i="3"/>
  <c r="AJ56" i="3"/>
  <c r="AK56" i="3"/>
  <c r="AL56" i="3"/>
  <c r="AM56" i="3"/>
  <c r="AN56" i="3"/>
  <c r="AO56" i="3"/>
  <c r="AP56" i="3"/>
  <c r="AQ56" i="3"/>
  <c r="AR56" i="3"/>
  <c r="AS56" i="3"/>
  <c r="AT56" i="3"/>
  <c r="AU56" i="3"/>
  <c r="AV56" i="3"/>
  <c r="AW56" i="3"/>
  <c r="AX56" i="3"/>
  <c r="AY56" i="3"/>
  <c r="AZ56" i="3"/>
  <c r="BA56" i="3"/>
  <c r="BB56" i="3"/>
  <c r="BC56" i="3"/>
  <c r="BD56" i="3"/>
  <c r="BE56" i="3"/>
  <c r="BF56" i="3"/>
  <c r="BG56" i="3"/>
  <c r="BH56" i="3"/>
  <c r="BI56" i="3"/>
  <c r="BJ56" i="3"/>
  <c r="BK56" i="3"/>
  <c r="BL56" i="3"/>
  <c r="BM56" i="3"/>
  <c r="BN56" i="3"/>
  <c r="BO56" i="3"/>
  <c r="BP56" i="3"/>
  <c r="BQ56" i="3"/>
  <c r="BR56" i="3"/>
  <c r="BS56" i="3"/>
  <c r="BT56" i="3"/>
  <c r="BU56" i="3"/>
  <c r="BV56" i="3"/>
  <c r="BW56" i="3"/>
  <c r="BX56" i="3"/>
  <c r="BY56" i="3"/>
  <c r="BZ56" i="3"/>
  <c r="CA56" i="3"/>
  <c r="CB56" i="3"/>
  <c r="CC56" i="3"/>
  <c r="CD56" i="3"/>
  <c r="CE56" i="3"/>
  <c r="CF56" i="3"/>
  <c r="CG56" i="3"/>
  <c r="CH56" i="3"/>
  <c r="CI56" i="3"/>
  <c r="CJ56" i="3"/>
  <c r="CK56" i="3"/>
  <c r="CL56" i="3"/>
  <c r="CM56" i="3"/>
  <c r="CN56" i="3"/>
  <c r="CO56" i="3"/>
  <c r="CP56" i="3"/>
  <c r="CQ56" i="3"/>
  <c r="CR56" i="3"/>
  <c r="CS56" i="3"/>
  <c r="CT56" i="3"/>
  <c r="B57" i="3"/>
  <c r="C57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W57" i="3"/>
  <c r="X57" i="3"/>
  <c r="Y57" i="3"/>
  <c r="Z57" i="3"/>
  <c r="AA57" i="3"/>
  <c r="AB57" i="3"/>
  <c r="AC57" i="3"/>
  <c r="AE57" i="3"/>
  <c r="AF57" i="3"/>
  <c r="AG57" i="3"/>
  <c r="AH57" i="3"/>
  <c r="AI57" i="3"/>
  <c r="AJ57" i="3"/>
  <c r="AK57" i="3"/>
  <c r="AL57" i="3"/>
  <c r="AM57" i="3"/>
  <c r="AN57" i="3"/>
  <c r="AO57" i="3"/>
  <c r="AP57" i="3"/>
  <c r="AQ57" i="3"/>
  <c r="AR57" i="3"/>
  <c r="AS57" i="3"/>
  <c r="AT57" i="3"/>
  <c r="AU57" i="3"/>
  <c r="AV57" i="3"/>
  <c r="AW57" i="3"/>
  <c r="AX57" i="3"/>
  <c r="AY57" i="3"/>
  <c r="AZ57" i="3"/>
  <c r="BA57" i="3"/>
  <c r="BB57" i="3"/>
  <c r="BC57" i="3"/>
  <c r="BD57" i="3"/>
  <c r="BE57" i="3"/>
  <c r="BF57" i="3"/>
  <c r="BG57" i="3"/>
  <c r="BH57" i="3"/>
  <c r="BI57" i="3"/>
  <c r="BJ57" i="3"/>
  <c r="BK57" i="3"/>
  <c r="BL57" i="3"/>
  <c r="BM57" i="3"/>
  <c r="BN57" i="3"/>
  <c r="BO57" i="3"/>
  <c r="BP57" i="3"/>
  <c r="BQ57" i="3"/>
  <c r="BR57" i="3"/>
  <c r="BS57" i="3"/>
  <c r="BT57" i="3"/>
  <c r="BU57" i="3"/>
  <c r="BV57" i="3"/>
  <c r="BW57" i="3"/>
  <c r="BX57" i="3"/>
  <c r="BY57" i="3"/>
  <c r="BZ57" i="3"/>
  <c r="CA57" i="3"/>
  <c r="CB57" i="3"/>
  <c r="CC57" i="3"/>
  <c r="CD57" i="3"/>
  <c r="CE57" i="3"/>
  <c r="CF57" i="3"/>
  <c r="CG57" i="3"/>
  <c r="CH57" i="3"/>
  <c r="CI57" i="3"/>
  <c r="CJ57" i="3"/>
  <c r="CK57" i="3"/>
  <c r="CL57" i="3"/>
  <c r="CM57" i="3"/>
  <c r="CN57" i="3"/>
  <c r="CO57" i="3"/>
  <c r="CP57" i="3"/>
  <c r="CQ57" i="3"/>
  <c r="CR57" i="3"/>
  <c r="CS57" i="3"/>
  <c r="CT57" i="3"/>
  <c r="B58" i="3"/>
  <c r="C58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X58" i="3"/>
  <c r="Y58" i="3"/>
  <c r="Z58" i="3"/>
  <c r="AA58" i="3"/>
  <c r="AB58" i="3"/>
  <c r="AC58" i="3"/>
  <c r="AE58" i="3"/>
  <c r="AF58" i="3"/>
  <c r="AG58" i="3"/>
  <c r="AH58" i="3"/>
  <c r="AI58" i="3"/>
  <c r="AJ58" i="3"/>
  <c r="AK58" i="3"/>
  <c r="AL58" i="3"/>
  <c r="AM58" i="3"/>
  <c r="AN58" i="3"/>
  <c r="AO58" i="3"/>
  <c r="AP58" i="3"/>
  <c r="AQ58" i="3"/>
  <c r="AR58" i="3"/>
  <c r="AS58" i="3"/>
  <c r="AT58" i="3"/>
  <c r="AU58" i="3"/>
  <c r="AV58" i="3"/>
  <c r="AW58" i="3"/>
  <c r="AX58" i="3"/>
  <c r="AY58" i="3"/>
  <c r="AZ58" i="3"/>
  <c r="BA58" i="3"/>
  <c r="BB58" i="3"/>
  <c r="BC58" i="3"/>
  <c r="BD58" i="3"/>
  <c r="BE58" i="3"/>
  <c r="BF58" i="3"/>
  <c r="BG58" i="3"/>
  <c r="BH58" i="3"/>
  <c r="BI58" i="3"/>
  <c r="BJ58" i="3"/>
  <c r="BK58" i="3"/>
  <c r="BL58" i="3"/>
  <c r="BM58" i="3"/>
  <c r="BN58" i="3"/>
  <c r="BO58" i="3"/>
  <c r="BP58" i="3"/>
  <c r="BQ58" i="3"/>
  <c r="BR58" i="3"/>
  <c r="BS58" i="3"/>
  <c r="BT58" i="3"/>
  <c r="BU58" i="3"/>
  <c r="BV58" i="3"/>
  <c r="BW58" i="3"/>
  <c r="BX58" i="3"/>
  <c r="BY58" i="3"/>
  <c r="BZ58" i="3"/>
  <c r="CA58" i="3"/>
  <c r="CB58" i="3"/>
  <c r="CC58" i="3"/>
  <c r="CD58" i="3"/>
  <c r="CE58" i="3"/>
  <c r="CF58" i="3"/>
  <c r="CG58" i="3"/>
  <c r="CH58" i="3"/>
  <c r="CI58" i="3"/>
  <c r="CJ58" i="3"/>
  <c r="CK58" i="3"/>
  <c r="CL58" i="3"/>
  <c r="CM58" i="3"/>
  <c r="CN58" i="3"/>
  <c r="CO58" i="3"/>
  <c r="CP58" i="3"/>
  <c r="CQ58" i="3"/>
  <c r="CR58" i="3"/>
  <c r="CS58" i="3"/>
  <c r="CT58" i="3"/>
  <c r="B59" i="3"/>
  <c r="C59" i="3"/>
  <c r="D59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T59" i="3"/>
  <c r="U59" i="3"/>
  <c r="V59" i="3"/>
  <c r="W59" i="3"/>
  <c r="X59" i="3"/>
  <c r="Y59" i="3"/>
  <c r="Z59" i="3"/>
  <c r="AA59" i="3"/>
  <c r="AB59" i="3"/>
  <c r="AC59" i="3"/>
  <c r="AE59" i="3"/>
  <c r="AF59" i="3"/>
  <c r="AG59" i="3"/>
  <c r="AH59" i="3"/>
  <c r="AI59" i="3"/>
  <c r="AJ59" i="3"/>
  <c r="AK59" i="3"/>
  <c r="AL59" i="3"/>
  <c r="AM59" i="3"/>
  <c r="AN59" i="3"/>
  <c r="AO59" i="3"/>
  <c r="AP59" i="3"/>
  <c r="AQ59" i="3"/>
  <c r="AR59" i="3"/>
  <c r="AS59" i="3"/>
  <c r="AT59" i="3"/>
  <c r="AU59" i="3"/>
  <c r="AV59" i="3"/>
  <c r="AW59" i="3"/>
  <c r="AX59" i="3"/>
  <c r="AY59" i="3"/>
  <c r="AZ59" i="3"/>
  <c r="BA59" i="3"/>
  <c r="BB59" i="3"/>
  <c r="BC59" i="3"/>
  <c r="BD59" i="3"/>
  <c r="BE59" i="3"/>
  <c r="BF59" i="3"/>
  <c r="BG59" i="3"/>
  <c r="BH59" i="3"/>
  <c r="BI59" i="3"/>
  <c r="BJ59" i="3"/>
  <c r="BK59" i="3"/>
  <c r="BL59" i="3"/>
  <c r="BM59" i="3"/>
  <c r="BN59" i="3"/>
  <c r="BO59" i="3"/>
  <c r="BP59" i="3"/>
  <c r="BQ59" i="3"/>
  <c r="BR59" i="3"/>
  <c r="BS59" i="3"/>
  <c r="BT59" i="3"/>
  <c r="BU59" i="3"/>
  <c r="BV59" i="3"/>
  <c r="BW59" i="3"/>
  <c r="BX59" i="3"/>
  <c r="BY59" i="3"/>
  <c r="BZ59" i="3"/>
  <c r="CA59" i="3"/>
  <c r="CB59" i="3"/>
  <c r="CC59" i="3"/>
  <c r="CD59" i="3"/>
  <c r="CE59" i="3"/>
  <c r="CF59" i="3"/>
  <c r="CG59" i="3"/>
  <c r="CH59" i="3"/>
  <c r="CI59" i="3"/>
  <c r="CJ59" i="3"/>
  <c r="CK59" i="3"/>
  <c r="CL59" i="3"/>
  <c r="CM59" i="3"/>
  <c r="CN59" i="3"/>
  <c r="CO59" i="3"/>
  <c r="CP59" i="3"/>
  <c r="CQ59" i="3"/>
  <c r="CR59" i="3"/>
  <c r="CS59" i="3"/>
  <c r="CT59" i="3"/>
  <c r="B60" i="3"/>
  <c r="C60" i="3"/>
  <c r="D60" i="3"/>
  <c r="E60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S60" i="3"/>
  <c r="T60" i="3"/>
  <c r="U60" i="3"/>
  <c r="V60" i="3"/>
  <c r="W60" i="3"/>
  <c r="X60" i="3"/>
  <c r="Y60" i="3"/>
  <c r="Z60" i="3"/>
  <c r="AA60" i="3"/>
  <c r="AB60" i="3"/>
  <c r="AC60" i="3"/>
  <c r="AE60" i="3"/>
  <c r="AF60" i="3"/>
  <c r="AG60" i="3"/>
  <c r="AH60" i="3"/>
  <c r="AI60" i="3"/>
  <c r="AJ60" i="3"/>
  <c r="AK60" i="3"/>
  <c r="AL60" i="3"/>
  <c r="AM60" i="3"/>
  <c r="AN60" i="3"/>
  <c r="AO60" i="3"/>
  <c r="AP60" i="3"/>
  <c r="AQ60" i="3"/>
  <c r="AR60" i="3"/>
  <c r="AS60" i="3"/>
  <c r="AT60" i="3"/>
  <c r="AU60" i="3"/>
  <c r="AV60" i="3"/>
  <c r="AW60" i="3"/>
  <c r="AX60" i="3"/>
  <c r="AY60" i="3"/>
  <c r="AZ60" i="3"/>
  <c r="BA60" i="3"/>
  <c r="BB60" i="3"/>
  <c r="BC60" i="3"/>
  <c r="BD60" i="3"/>
  <c r="BE60" i="3"/>
  <c r="BF60" i="3"/>
  <c r="BG60" i="3"/>
  <c r="BH60" i="3"/>
  <c r="BI60" i="3"/>
  <c r="BJ60" i="3"/>
  <c r="BK60" i="3"/>
  <c r="BL60" i="3"/>
  <c r="BM60" i="3"/>
  <c r="BN60" i="3"/>
  <c r="BO60" i="3"/>
  <c r="BP60" i="3"/>
  <c r="BQ60" i="3"/>
  <c r="BR60" i="3"/>
  <c r="BS60" i="3"/>
  <c r="BT60" i="3"/>
  <c r="BU60" i="3"/>
  <c r="BV60" i="3"/>
  <c r="BW60" i="3"/>
  <c r="BX60" i="3"/>
  <c r="BY60" i="3"/>
  <c r="BZ60" i="3"/>
  <c r="CA60" i="3"/>
  <c r="CB60" i="3"/>
  <c r="CC60" i="3"/>
  <c r="CD60" i="3"/>
  <c r="CE60" i="3"/>
  <c r="CF60" i="3"/>
  <c r="CG60" i="3"/>
  <c r="CH60" i="3"/>
  <c r="CI60" i="3"/>
  <c r="CJ60" i="3"/>
  <c r="CK60" i="3"/>
  <c r="CL60" i="3"/>
  <c r="CM60" i="3"/>
  <c r="CN60" i="3"/>
  <c r="CO60" i="3"/>
  <c r="CP60" i="3"/>
  <c r="CQ60" i="3"/>
  <c r="CR60" i="3"/>
  <c r="CS60" i="3"/>
  <c r="CT60" i="3"/>
  <c r="B61" i="3"/>
  <c r="C61" i="3"/>
  <c r="D61" i="3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U61" i="3"/>
  <c r="V61" i="3"/>
  <c r="W61" i="3"/>
  <c r="X61" i="3"/>
  <c r="Y61" i="3"/>
  <c r="Z61" i="3"/>
  <c r="AA61" i="3"/>
  <c r="AB61" i="3"/>
  <c r="AC61" i="3"/>
  <c r="AE61" i="3"/>
  <c r="AF61" i="3"/>
  <c r="AG61" i="3"/>
  <c r="AH61" i="3"/>
  <c r="AI61" i="3"/>
  <c r="AJ61" i="3"/>
  <c r="AK61" i="3"/>
  <c r="AL61" i="3"/>
  <c r="AM61" i="3"/>
  <c r="AN61" i="3"/>
  <c r="AO61" i="3"/>
  <c r="AP61" i="3"/>
  <c r="AQ61" i="3"/>
  <c r="AR61" i="3"/>
  <c r="AS61" i="3"/>
  <c r="AT61" i="3"/>
  <c r="AU61" i="3"/>
  <c r="AV61" i="3"/>
  <c r="AW61" i="3"/>
  <c r="AX61" i="3"/>
  <c r="AY61" i="3"/>
  <c r="AZ61" i="3"/>
  <c r="BA61" i="3"/>
  <c r="BB61" i="3"/>
  <c r="BC61" i="3"/>
  <c r="BD61" i="3"/>
  <c r="BE61" i="3"/>
  <c r="BF61" i="3"/>
  <c r="BG61" i="3"/>
  <c r="BH61" i="3"/>
  <c r="BI61" i="3"/>
  <c r="BJ61" i="3"/>
  <c r="BK61" i="3"/>
  <c r="BL61" i="3"/>
  <c r="BM61" i="3"/>
  <c r="BN61" i="3"/>
  <c r="BO61" i="3"/>
  <c r="BP61" i="3"/>
  <c r="BQ61" i="3"/>
  <c r="BR61" i="3"/>
  <c r="BS61" i="3"/>
  <c r="BT61" i="3"/>
  <c r="BU61" i="3"/>
  <c r="BV61" i="3"/>
  <c r="BW61" i="3"/>
  <c r="BX61" i="3"/>
  <c r="BY61" i="3"/>
  <c r="BZ61" i="3"/>
  <c r="CA61" i="3"/>
  <c r="CB61" i="3"/>
  <c r="CC61" i="3"/>
  <c r="CD61" i="3"/>
  <c r="CE61" i="3"/>
  <c r="CF61" i="3"/>
  <c r="CG61" i="3"/>
  <c r="CH61" i="3"/>
  <c r="CI61" i="3"/>
  <c r="CJ61" i="3"/>
  <c r="CK61" i="3"/>
  <c r="CL61" i="3"/>
  <c r="CM61" i="3"/>
  <c r="CN61" i="3"/>
  <c r="CO61" i="3"/>
  <c r="CP61" i="3"/>
  <c r="CQ61" i="3"/>
  <c r="CR61" i="3"/>
  <c r="CS61" i="3"/>
  <c r="CT61" i="3"/>
  <c r="B62" i="3"/>
  <c r="C62" i="3"/>
  <c r="D62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R62" i="3"/>
  <c r="S62" i="3"/>
  <c r="T62" i="3"/>
  <c r="U62" i="3"/>
  <c r="V62" i="3"/>
  <c r="W62" i="3"/>
  <c r="X62" i="3"/>
  <c r="Y62" i="3"/>
  <c r="Z62" i="3"/>
  <c r="AA62" i="3"/>
  <c r="AB62" i="3"/>
  <c r="AC62" i="3"/>
  <c r="AE62" i="3"/>
  <c r="AF62" i="3"/>
  <c r="AG62" i="3"/>
  <c r="AH62" i="3"/>
  <c r="AI62" i="3"/>
  <c r="AJ62" i="3"/>
  <c r="AK62" i="3"/>
  <c r="AL62" i="3"/>
  <c r="AM62" i="3"/>
  <c r="AN62" i="3"/>
  <c r="AO62" i="3"/>
  <c r="AP62" i="3"/>
  <c r="AQ62" i="3"/>
  <c r="AR62" i="3"/>
  <c r="AS62" i="3"/>
  <c r="AT62" i="3"/>
  <c r="AU62" i="3"/>
  <c r="AV62" i="3"/>
  <c r="AW62" i="3"/>
  <c r="AX62" i="3"/>
  <c r="AY62" i="3"/>
  <c r="AZ62" i="3"/>
  <c r="BA62" i="3"/>
  <c r="BB62" i="3"/>
  <c r="BC62" i="3"/>
  <c r="BD62" i="3"/>
  <c r="BE62" i="3"/>
  <c r="BF62" i="3"/>
  <c r="BG62" i="3"/>
  <c r="BH62" i="3"/>
  <c r="BI62" i="3"/>
  <c r="BJ62" i="3"/>
  <c r="BK62" i="3"/>
  <c r="BL62" i="3"/>
  <c r="BM62" i="3"/>
  <c r="BN62" i="3"/>
  <c r="BO62" i="3"/>
  <c r="BP62" i="3"/>
  <c r="BQ62" i="3"/>
  <c r="BR62" i="3"/>
  <c r="BS62" i="3"/>
  <c r="BT62" i="3"/>
  <c r="BU62" i="3"/>
  <c r="BV62" i="3"/>
  <c r="BW62" i="3"/>
  <c r="BX62" i="3"/>
  <c r="BY62" i="3"/>
  <c r="BZ62" i="3"/>
  <c r="CA62" i="3"/>
  <c r="CB62" i="3"/>
  <c r="CC62" i="3"/>
  <c r="CD62" i="3"/>
  <c r="CE62" i="3"/>
  <c r="CF62" i="3"/>
  <c r="CG62" i="3"/>
  <c r="CH62" i="3"/>
  <c r="CI62" i="3"/>
  <c r="CJ62" i="3"/>
  <c r="CK62" i="3"/>
  <c r="CL62" i="3"/>
  <c r="CM62" i="3"/>
  <c r="CN62" i="3"/>
  <c r="CO62" i="3"/>
  <c r="CP62" i="3"/>
  <c r="CQ62" i="3"/>
  <c r="CR62" i="3"/>
  <c r="CS62" i="3"/>
  <c r="CT62" i="3"/>
  <c r="B63" i="3"/>
  <c r="C63" i="3"/>
  <c r="D63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W63" i="3"/>
  <c r="X63" i="3"/>
  <c r="Y63" i="3"/>
  <c r="Z63" i="3"/>
  <c r="AA63" i="3"/>
  <c r="AB63" i="3"/>
  <c r="AC63" i="3"/>
  <c r="AE63" i="3"/>
  <c r="AF63" i="3"/>
  <c r="AG63" i="3"/>
  <c r="AH63" i="3"/>
  <c r="AI63" i="3"/>
  <c r="AJ63" i="3"/>
  <c r="AK63" i="3"/>
  <c r="AL63" i="3"/>
  <c r="AM63" i="3"/>
  <c r="AN63" i="3"/>
  <c r="AO63" i="3"/>
  <c r="AP63" i="3"/>
  <c r="AQ63" i="3"/>
  <c r="AR63" i="3"/>
  <c r="AS63" i="3"/>
  <c r="AT63" i="3"/>
  <c r="AU63" i="3"/>
  <c r="AV63" i="3"/>
  <c r="AW63" i="3"/>
  <c r="AX63" i="3"/>
  <c r="AY63" i="3"/>
  <c r="AZ63" i="3"/>
  <c r="BA63" i="3"/>
  <c r="BB63" i="3"/>
  <c r="BC63" i="3"/>
  <c r="BD63" i="3"/>
  <c r="BE63" i="3"/>
  <c r="BF63" i="3"/>
  <c r="BG63" i="3"/>
  <c r="BH63" i="3"/>
  <c r="BI63" i="3"/>
  <c r="BJ63" i="3"/>
  <c r="BK63" i="3"/>
  <c r="BL63" i="3"/>
  <c r="BM63" i="3"/>
  <c r="BN63" i="3"/>
  <c r="BO63" i="3"/>
  <c r="BP63" i="3"/>
  <c r="BQ63" i="3"/>
  <c r="BR63" i="3"/>
  <c r="BS63" i="3"/>
  <c r="BT63" i="3"/>
  <c r="BU63" i="3"/>
  <c r="BV63" i="3"/>
  <c r="BW63" i="3"/>
  <c r="BX63" i="3"/>
  <c r="BY63" i="3"/>
  <c r="BZ63" i="3"/>
  <c r="CA63" i="3"/>
  <c r="CB63" i="3"/>
  <c r="CC63" i="3"/>
  <c r="CD63" i="3"/>
  <c r="CE63" i="3"/>
  <c r="CF63" i="3"/>
  <c r="CG63" i="3"/>
  <c r="CH63" i="3"/>
  <c r="CI63" i="3"/>
  <c r="CJ63" i="3"/>
  <c r="CK63" i="3"/>
  <c r="CL63" i="3"/>
  <c r="CM63" i="3"/>
  <c r="CN63" i="3"/>
  <c r="CO63" i="3"/>
  <c r="CP63" i="3"/>
  <c r="CQ63" i="3"/>
  <c r="CR63" i="3"/>
  <c r="CS63" i="3"/>
  <c r="CT63" i="3"/>
  <c r="B64" i="3"/>
  <c r="C64" i="3"/>
  <c r="D64" i="3"/>
  <c r="E64" i="3"/>
  <c r="F64" i="3"/>
  <c r="G64" i="3"/>
  <c r="H64" i="3"/>
  <c r="I64" i="3"/>
  <c r="J64" i="3"/>
  <c r="K64" i="3"/>
  <c r="L64" i="3"/>
  <c r="M64" i="3"/>
  <c r="N64" i="3"/>
  <c r="O64" i="3"/>
  <c r="P64" i="3"/>
  <c r="Q64" i="3"/>
  <c r="R64" i="3"/>
  <c r="S64" i="3"/>
  <c r="T64" i="3"/>
  <c r="U64" i="3"/>
  <c r="V64" i="3"/>
  <c r="W64" i="3"/>
  <c r="X64" i="3"/>
  <c r="Y64" i="3"/>
  <c r="Z64" i="3"/>
  <c r="AA64" i="3"/>
  <c r="AB64" i="3"/>
  <c r="AC64" i="3"/>
  <c r="AE64" i="3"/>
  <c r="AF64" i="3"/>
  <c r="AG64" i="3"/>
  <c r="AH64" i="3"/>
  <c r="AI64" i="3"/>
  <c r="AJ64" i="3"/>
  <c r="AK64" i="3"/>
  <c r="AL64" i="3"/>
  <c r="AM64" i="3"/>
  <c r="AN64" i="3"/>
  <c r="AO64" i="3"/>
  <c r="AP64" i="3"/>
  <c r="AQ64" i="3"/>
  <c r="AR64" i="3"/>
  <c r="AS64" i="3"/>
  <c r="AT64" i="3"/>
  <c r="AU64" i="3"/>
  <c r="AV64" i="3"/>
  <c r="AW64" i="3"/>
  <c r="AX64" i="3"/>
  <c r="AY64" i="3"/>
  <c r="AZ64" i="3"/>
  <c r="BA64" i="3"/>
  <c r="BB64" i="3"/>
  <c r="BC64" i="3"/>
  <c r="BD64" i="3"/>
  <c r="BE64" i="3"/>
  <c r="BF64" i="3"/>
  <c r="BG64" i="3"/>
  <c r="BH64" i="3"/>
  <c r="BI64" i="3"/>
  <c r="BJ64" i="3"/>
  <c r="BK64" i="3"/>
  <c r="BL64" i="3"/>
  <c r="BM64" i="3"/>
  <c r="BN64" i="3"/>
  <c r="BO64" i="3"/>
  <c r="BP64" i="3"/>
  <c r="BQ64" i="3"/>
  <c r="BR64" i="3"/>
  <c r="BS64" i="3"/>
  <c r="BT64" i="3"/>
  <c r="BU64" i="3"/>
  <c r="BV64" i="3"/>
  <c r="BW64" i="3"/>
  <c r="BX64" i="3"/>
  <c r="BY64" i="3"/>
  <c r="BZ64" i="3"/>
  <c r="CA64" i="3"/>
  <c r="CB64" i="3"/>
  <c r="CC64" i="3"/>
  <c r="CD64" i="3"/>
  <c r="CE64" i="3"/>
  <c r="CF64" i="3"/>
  <c r="CG64" i="3"/>
  <c r="CH64" i="3"/>
  <c r="CI64" i="3"/>
  <c r="CJ64" i="3"/>
  <c r="CK64" i="3"/>
  <c r="CL64" i="3"/>
  <c r="CM64" i="3"/>
  <c r="CN64" i="3"/>
  <c r="CO64" i="3"/>
  <c r="CP64" i="3"/>
  <c r="CQ64" i="3"/>
  <c r="CR64" i="3"/>
  <c r="CS64" i="3"/>
  <c r="CT64" i="3"/>
  <c r="B65" i="3"/>
  <c r="C65" i="3"/>
  <c r="D65" i="3"/>
  <c r="E65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S65" i="3"/>
  <c r="T65" i="3"/>
  <c r="U65" i="3"/>
  <c r="V65" i="3"/>
  <c r="W65" i="3"/>
  <c r="X65" i="3"/>
  <c r="Y65" i="3"/>
  <c r="Z65" i="3"/>
  <c r="AA65" i="3"/>
  <c r="AB65" i="3"/>
  <c r="AC65" i="3"/>
  <c r="AE65" i="3"/>
  <c r="AF65" i="3"/>
  <c r="AG65" i="3"/>
  <c r="AH65" i="3"/>
  <c r="AI65" i="3"/>
  <c r="AJ65" i="3"/>
  <c r="AK65" i="3"/>
  <c r="AL65" i="3"/>
  <c r="AM65" i="3"/>
  <c r="AN65" i="3"/>
  <c r="AO65" i="3"/>
  <c r="AP65" i="3"/>
  <c r="AQ65" i="3"/>
  <c r="AR65" i="3"/>
  <c r="AS65" i="3"/>
  <c r="AT65" i="3"/>
  <c r="AU65" i="3"/>
  <c r="AV65" i="3"/>
  <c r="AW65" i="3"/>
  <c r="AX65" i="3"/>
  <c r="AY65" i="3"/>
  <c r="AZ65" i="3"/>
  <c r="BA65" i="3"/>
  <c r="BB65" i="3"/>
  <c r="BC65" i="3"/>
  <c r="BD65" i="3"/>
  <c r="BE65" i="3"/>
  <c r="BF65" i="3"/>
  <c r="BG65" i="3"/>
  <c r="BH65" i="3"/>
  <c r="BI65" i="3"/>
  <c r="BJ65" i="3"/>
  <c r="BK65" i="3"/>
  <c r="BL65" i="3"/>
  <c r="BM65" i="3"/>
  <c r="BN65" i="3"/>
  <c r="BO65" i="3"/>
  <c r="BP65" i="3"/>
  <c r="BQ65" i="3"/>
  <c r="BR65" i="3"/>
  <c r="BS65" i="3"/>
  <c r="BT65" i="3"/>
  <c r="BU65" i="3"/>
  <c r="BV65" i="3"/>
  <c r="BW65" i="3"/>
  <c r="BX65" i="3"/>
  <c r="BY65" i="3"/>
  <c r="BZ65" i="3"/>
  <c r="CA65" i="3"/>
  <c r="CB65" i="3"/>
  <c r="CC65" i="3"/>
  <c r="CD65" i="3"/>
  <c r="CE65" i="3"/>
  <c r="CF65" i="3"/>
  <c r="CG65" i="3"/>
  <c r="CH65" i="3"/>
  <c r="CI65" i="3"/>
  <c r="CJ65" i="3"/>
  <c r="CK65" i="3"/>
  <c r="CL65" i="3"/>
  <c r="CM65" i="3"/>
  <c r="CN65" i="3"/>
  <c r="CO65" i="3"/>
  <c r="CP65" i="3"/>
  <c r="CQ65" i="3"/>
  <c r="CR65" i="3"/>
  <c r="CS65" i="3"/>
  <c r="CT65" i="3"/>
  <c r="B66" i="3"/>
  <c r="C66" i="3"/>
  <c r="D66" i="3"/>
  <c r="E66" i="3"/>
  <c r="F66" i="3"/>
  <c r="G66" i="3"/>
  <c r="H66" i="3"/>
  <c r="I66" i="3"/>
  <c r="J66" i="3"/>
  <c r="K66" i="3"/>
  <c r="L66" i="3"/>
  <c r="M66" i="3"/>
  <c r="N66" i="3"/>
  <c r="O66" i="3"/>
  <c r="P66" i="3"/>
  <c r="Q66" i="3"/>
  <c r="R66" i="3"/>
  <c r="S66" i="3"/>
  <c r="T66" i="3"/>
  <c r="U66" i="3"/>
  <c r="V66" i="3"/>
  <c r="W66" i="3"/>
  <c r="X66" i="3"/>
  <c r="Y66" i="3"/>
  <c r="Z66" i="3"/>
  <c r="AA66" i="3"/>
  <c r="AB66" i="3"/>
  <c r="AC66" i="3"/>
  <c r="AE66" i="3"/>
  <c r="AF66" i="3"/>
  <c r="AG66" i="3"/>
  <c r="AH66" i="3"/>
  <c r="AI66" i="3"/>
  <c r="AJ66" i="3"/>
  <c r="AK66" i="3"/>
  <c r="AL66" i="3"/>
  <c r="AM66" i="3"/>
  <c r="AN66" i="3"/>
  <c r="AO66" i="3"/>
  <c r="AP66" i="3"/>
  <c r="AQ66" i="3"/>
  <c r="AR66" i="3"/>
  <c r="AS66" i="3"/>
  <c r="AT66" i="3"/>
  <c r="AU66" i="3"/>
  <c r="AV66" i="3"/>
  <c r="AW66" i="3"/>
  <c r="AX66" i="3"/>
  <c r="AY66" i="3"/>
  <c r="AZ66" i="3"/>
  <c r="BA66" i="3"/>
  <c r="BB66" i="3"/>
  <c r="BC66" i="3"/>
  <c r="BD66" i="3"/>
  <c r="BE66" i="3"/>
  <c r="BF66" i="3"/>
  <c r="BG66" i="3"/>
  <c r="BH66" i="3"/>
  <c r="BI66" i="3"/>
  <c r="BJ66" i="3"/>
  <c r="BK66" i="3"/>
  <c r="BL66" i="3"/>
  <c r="BM66" i="3"/>
  <c r="BN66" i="3"/>
  <c r="BO66" i="3"/>
  <c r="BP66" i="3"/>
  <c r="BQ66" i="3"/>
  <c r="BR66" i="3"/>
  <c r="BS66" i="3"/>
  <c r="BT66" i="3"/>
  <c r="BU66" i="3"/>
  <c r="BV66" i="3"/>
  <c r="BW66" i="3"/>
  <c r="BX66" i="3"/>
  <c r="BY66" i="3"/>
  <c r="BZ66" i="3"/>
  <c r="CA66" i="3"/>
  <c r="CB66" i="3"/>
  <c r="CC66" i="3"/>
  <c r="CD66" i="3"/>
  <c r="CE66" i="3"/>
  <c r="CF66" i="3"/>
  <c r="CG66" i="3"/>
  <c r="CH66" i="3"/>
  <c r="CI66" i="3"/>
  <c r="CJ66" i="3"/>
  <c r="CK66" i="3"/>
  <c r="CL66" i="3"/>
  <c r="CM66" i="3"/>
  <c r="CN66" i="3"/>
  <c r="CO66" i="3"/>
  <c r="CP66" i="3"/>
  <c r="CQ66" i="3"/>
  <c r="CR66" i="3"/>
  <c r="CS66" i="3"/>
  <c r="CT66" i="3"/>
  <c r="B67" i="3"/>
  <c r="C67" i="3"/>
  <c r="D67" i="3"/>
  <c r="E67" i="3"/>
  <c r="F67" i="3"/>
  <c r="G67" i="3"/>
  <c r="H67" i="3"/>
  <c r="I67" i="3"/>
  <c r="J67" i="3"/>
  <c r="K67" i="3"/>
  <c r="L67" i="3"/>
  <c r="M67" i="3"/>
  <c r="N67" i="3"/>
  <c r="O67" i="3"/>
  <c r="P67" i="3"/>
  <c r="Q67" i="3"/>
  <c r="R67" i="3"/>
  <c r="S67" i="3"/>
  <c r="T67" i="3"/>
  <c r="U67" i="3"/>
  <c r="V67" i="3"/>
  <c r="W67" i="3"/>
  <c r="X67" i="3"/>
  <c r="Y67" i="3"/>
  <c r="Z67" i="3"/>
  <c r="AA67" i="3"/>
  <c r="AB67" i="3"/>
  <c r="AC67" i="3"/>
  <c r="AE67" i="3"/>
  <c r="AF67" i="3"/>
  <c r="AG67" i="3"/>
  <c r="AH67" i="3"/>
  <c r="AI67" i="3"/>
  <c r="AJ67" i="3"/>
  <c r="AK67" i="3"/>
  <c r="AL67" i="3"/>
  <c r="AM67" i="3"/>
  <c r="AN67" i="3"/>
  <c r="AO67" i="3"/>
  <c r="AP67" i="3"/>
  <c r="AQ67" i="3"/>
  <c r="AR67" i="3"/>
  <c r="AS67" i="3"/>
  <c r="AT67" i="3"/>
  <c r="AU67" i="3"/>
  <c r="AV67" i="3"/>
  <c r="AW67" i="3"/>
  <c r="AX67" i="3"/>
  <c r="AY67" i="3"/>
  <c r="AZ67" i="3"/>
  <c r="BA67" i="3"/>
  <c r="BB67" i="3"/>
  <c r="BC67" i="3"/>
  <c r="BD67" i="3"/>
  <c r="BE67" i="3"/>
  <c r="BF67" i="3"/>
  <c r="BG67" i="3"/>
  <c r="BH67" i="3"/>
  <c r="BI67" i="3"/>
  <c r="BJ67" i="3"/>
  <c r="BK67" i="3"/>
  <c r="BL67" i="3"/>
  <c r="BM67" i="3"/>
  <c r="BN67" i="3"/>
  <c r="BO67" i="3"/>
  <c r="BP67" i="3"/>
  <c r="BQ67" i="3"/>
  <c r="BR67" i="3"/>
  <c r="BS67" i="3"/>
  <c r="BT67" i="3"/>
  <c r="BU67" i="3"/>
  <c r="BV67" i="3"/>
  <c r="BW67" i="3"/>
  <c r="BX67" i="3"/>
  <c r="BY67" i="3"/>
  <c r="BZ67" i="3"/>
  <c r="CA67" i="3"/>
  <c r="CB67" i="3"/>
  <c r="CC67" i="3"/>
  <c r="CD67" i="3"/>
  <c r="CE67" i="3"/>
  <c r="CF67" i="3"/>
  <c r="CG67" i="3"/>
  <c r="CH67" i="3"/>
  <c r="CI67" i="3"/>
  <c r="CJ67" i="3"/>
  <c r="CK67" i="3"/>
  <c r="CL67" i="3"/>
  <c r="CM67" i="3"/>
  <c r="CN67" i="3"/>
  <c r="CO67" i="3"/>
  <c r="CP67" i="3"/>
  <c r="CQ67" i="3"/>
  <c r="CR67" i="3"/>
  <c r="CS67" i="3"/>
  <c r="CT67" i="3"/>
  <c r="B68" i="3"/>
  <c r="C68" i="3"/>
  <c r="D68" i="3"/>
  <c r="E68" i="3"/>
  <c r="F68" i="3"/>
  <c r="G68" i="3"/>
  <c r="H68" i="3"/>
  <c r="I68" i="3"/>
  <c r="J68" i="3"/>
  <c r="K68" i="3"/>
  <c r="L68" i="3"/>
  <c r="M68" i="3"/>
  <c r="N68" i="3"/>
  <c r="O68" i="3"/>
  <c r="P68" i="3"/>
  <c r="Q68" i="3"/>
  <c r="R68" i="3"/>
  <c r="S68" i="3"/>
  <c r="T68" i="3"/>
  <c r="U68" i="3"/>
  <c r="V68" i="3"/>
  <c r="W68" i="3"/>
  <c r="X68" i="3"/>
  <c r="Y68" i="3"/>
  <c r="Z68" i="3"/>
  <c r="AA68" i="3"/>
  <c r="AB68" i="3"/>
  <c r="AC68" i="3"/>
  <c r="AE68" i="3"/>
  <c r="AF68" i="3"/>
  <c r="AG68" i="3"/>
  <c r="AH68" i="3"/>
  <c r="AI68" i="3"/>
  <c r="AJ68" i="3"/>
  <c r="AK68" i="3"/>
  <c r="AL68" i="3"/>
  <c r="AM68" i="3"/>
  <c r="AN68" i="3"/>
  <c r="AO68" i="3"/>
  <c r="AP68" i="3"/>
  <c r="AQ68" i="3"/>
  <c r="AR68" i="3"/>
  <c r="AS68" i="3"/>
  <c r="AT68" i="3"/>
  <c r="AU68" i="3"/>
  <c r="AV68" i="3"/>
  <c r="AW68" i="3"/>
  <c r="AX68" i="3"/>
  <c r="AY68" i="3"/>
  <c r="AZ68" i="3"/>
  <c r="BA68" i="3"/>
  <c r="BB68" i="3"/>
  <c r="BC68" i="3"/>
  <c r="BD68" i="3"/>
  <c r="BE68" i="3"/>
  <c r="BF68" i="3"/>
  <c r="BG68" i="3"/>
  <c r="BH68" i="3"/>
  <c r="BI68" i="3"/>
  <c r="BJ68" i="3"/>
  <c r="BK68" i="3"/>
  <c r="BL68" i="3"/>
  <c r="BM68" i="3"/>
  <c r="BN68" i="3"/>
  <c r="BO68" i="3"/>
  <c r="BP68" i="3"/>
  <c r="BQ68" i="3"/>
  <c r="BR68" i="3"/>
  <c r="BS68" i="3"/>
  <c r="BT68" i="3"/>
  <c r="BU68" i="3"/>
  <c r="BV68" i="3"/>
  <c r="BW68" i="3"/>
  <c r="BX68" i="3"/>
  <c r="BY68" i="3"/>
  <c r="BZ68" i="3"/>
  <c r="CA68" i="3"/>
  <c r="CB68" i="3"/>
  <c r="CC68" i="3"/>
  <c r="CD68" i="3"/>
  <c r="CE68" i="3"/>
  <c r="CF68" i="3"/>
  <c r="CG68" i="3"/>
  <c r="CH68" i="3"/>
  <c r="CI68" i="3"/>
  <c r="CJ68" i="3"/>
  <c r="CK68" i="3"/>
  <c r="CL68" i="3"/>
  <c r="CM68" i="3"/>
  <c r="CN68" i="3"/>
  <c r="CO68" i="3"/>
  <c r="CP68" i="3"/>
  <c r="CQ68" i="3"/>
  <c r="CR68" i="3"/>
  <c r="CS68" i="3"/>
  <c r="CT68" i="3"/>
  <c r="B69" i="3"/>
  <c r="C69" i="3"/>
  <c r="D69" i="3"/>
  <c r="E69" i="3"/>
  <c r="F69" i="3"/>
  <c r="G69" i="3"/>
  <c r="H69" i="3"/>
  <c r="I69" i="3"/>
  <c r="J69" i="3"/>
  <c r="K69" i="3"/>
  <c r="L69" i="3"/>
  <c r="M69" i="3"/>
  <c r="N69" i="3"/>
  <c r="O69" i="3"/>
  <c r="P69" i="3"/>
  <c r="Q69" i="3"/>
  <c r="R69" i="3"/>
  <c r="S69" i="3"/>
  <c r="T69" i="3"/>
  <c r="U69" i="3"/>
  <c r="V69" i="3"/>
  <c r="W69" i="3"/>
  <c r="X69" i="3"/>
  <c r="Y69" i="3"/>
  <c r="Z69" i="3"/>
  <c r="AA69" i="3"/>
  <c r="AB69" i="3"/>
  <c r="AC69" i="3"/>
  <c r="AE69" i="3"/>
  <c r="AF69" i="3"/>
  <c r="AG69" i="3"/>
  <c r="AH69" i="3"/>
  <c r="AI69" i="3"/>
  <c r="AJ69" i="3"/>
  <c r="AK69" i="3"/>
  <c r="AL69" i="3"/>
  <c r="AM69" i="3"/>
  <c r="AN69" i="3"/>
  <c r="AO69" i="3"/>
  <c r="AP69" i="3"/>
  <c r="AQ69" i="3"/>
  <c r="AR69" i="3"/>
  <c r="AS69" i="3"/>
  <c r="AT69" i="3"/>
  <c r="AU69" i="3"/>
  <c r="AV69" i="3"/>
  <c r="AW69" i="3"/>
  <c r="AX69" i="3"/>
  <c r="AY69" i="3"/>
  <c r="AZ69" i="3"/>
  <c r="BA69" i="3"/>
  <c r="BB69" i="3"/>
  <c r="BC69" i="3"/>
  <c r="BD69" i="3"/>
  <c r="BE69" i="3"/>
  <c r="BF69" i="3"/>
  <c r="BG69" i="3"/>
  <c r="BH69" i="3"/>
  <c r="BI69" i="3"/>
  <c r="BJ69" i="3"/>
  <c r="BK69" i="3"/>
  <c r="BL69" i="3"/>
  <c r="BM69" i="3"/>
  <c r="BN69" i="3"/>
  <c r="BO69" i="3"/>
  <c r="BP69" i="3"/>
  <c r="BQ69" i="3"/>
  <c r="BR69" i="3"/>
  <c r="BS69" i="3"/>
  <c r="BT69" i="3"/>
  <c r="BU69" i="3"/>
  <c r="BV69" i="3"/>
  <c r="BW69" i="3"/>
  <c r="BX69" i="3"/>
  <c r="BY69" i="3"/>
  <c r="BZ69" i="3"/>
  <c r="CA69" i="3"/>
  <c r="CB69" i="3"/>
  <c r="CC69" i="3"/>
  <c r="CD69" i="3"/>
  <c r="CE69" i="3"/>
  <c r="CF69" i="3"/>
  <c r="CG69" i="3"/>
  <c r="CH69" i="3"/>
  <c r="CI69" i="3"/>
  <c r="CJ69" i="3"/>
  <c r="CK69" i="3"/>
  <c r="CL69" i="3"/>
  <c r="CM69" i="3"/>
  <c r="CN69" i="3"/>
  <c r="CO69" i="3"/>
  <c r="CP69" i="3"/>
  <c r="CQ69" i="3"/>
  <c r="CR69" i="3"/>
  <c r="CS69" i="3"/>
  <c r="CT69" i="3"/>
  <c r="B70" i="3"/>
  <c r="C70" i="3"/>
  <c r="D70" i="3"/>
  <c r="E70" i="3"/>
  <c r="F70" i="3"/>
  <c r="G70" i="3"/>
  <c r="H70" i="3"/>
  <c r="I70" i="3"/>
  <c r="J70" i="3"/>
  <c r="K70" i="3"/>
  <c r="L70" i="3"/>
  <c r="M70" i="3"/>
  <c r="N70" i="3"/>
  <c r="O70" i="3"/>
  <c r="P70" i="3"/>
  <c r="Q70" i="3"/>
  <c r="R70" i="3"/>
  <c r="S70" i="3"/>
  <c r="T70" i="3"/>
  <c r="U70" i="3"/>
  <c r="V70" i="3"/>
  <c r="W70" i="3"/>
  <c r="X70" i="3"/>
  <c r="Y70" i="3"/>
  <c r="Z70" i="3"/>
  <c r="AA70" i="3"/>
  <c r="AB70" i="3"/>
  <c r="AC70" i="3"/>
  <c r="AE70" i="3"/>
  <c r="AF70" i="3"/>
  <c r="AG70" i="3"/>
  <c r="AH70" i="3"/>
  <c r="AI70" i="3"/>
  <c r="AJ70" i="3"/>
  <c r="AK70" i="3"/>
  <c r="AL70" i="3"/>
  <c r="AM70" i="3"/>
  <c r="AN70" i="3"/>
  <c r="AO70" i="3"/>
  <c r="AP70" i="3"/>
  <c r="AQ70" i="3"/>
  <c r="AR70" i="3"/>
  <c r="AS70" i="3"/>
  <c r="AT70" i="3"/>
  <c r="AU70" i="3"/>
  <c r="AV70" i="3"/>
  <c r="AW70" i="3"/>
  <c r="AX70" i="3"/>
  <c r="AY70" i="3"/>
  <c r="AZ70" i="3"/>
  <c r="BA70" i="3"/>
  <c r="BB70" i="3"/>
  <c r="BC70" i="3"/>
  <c r="BD70" i="3"/>
  <c r="BE70" i="3"/>
  <c r="BF70" i="3"/>
  <c r="BG70" i="3"/>
  <c r="BH70" i="3"/>
  <c r="BI70" i="3"/>
  <c r="BJ70" i="3"/>
  <c r="BK70" i="3"/>
  <c r="BL70" i="3"/>
  <c r="BM70" i="3"/>
  <c r="BN70" i="3"/>
  <c r="BO70" i="3"/>
  <c r="BP70" i="3"/>
  <c r="BQ70" i="3"/>
  <c r="BR70" i="3"/>
  <c r="BS70" i="3"/>
  <c r="BT70" i="3"/>
  <c r="BU70" i="3"/>
  <c r="BV70" i="3"/>
  <c r="BW70" i="3"/>
  <c r="BX70" i="3"/>
  <c r="BY70" i="3"/>
  <c r="BZ70" i="3"/>
  <c r="CA70" i="3"/>
  <c r="CB70" i="3"/>
  <c r="CC70" i="3"/>
  <c r="CD70" i="3"/>
  <c r="CE70" i="3"/>
  <c r="CF70" i="3"/>
  <c r="CG70" i="3"/>
  <c r="CH70" i="3"/>
  <c r="CI70" i="3"/>
  <c r="CJ70" i="3"/>
  <c r="CK70" i="3"/>
  <c r="CL70" i="3"/>
  <c r="CM70" i="3"/>
  <c r="CN70" i="3"/>
  <c r="CO70" i="3"/>
  <c r="CP70" i="3"/>
  <c r="CQ70" i="3"/>
  <c r="CR70" i="3"/>
  <c r="CS70" i="3"/>
  <c r="CT70" i="3"/>
  <c r="B71" i="3"/>
  <c r="C71" i="3"/>
  <c r="D71" i="3"/>
  <c r="E71" i="3"/>
  <c r="F71" i="3"/>
  <c r="G71" i="3"/>
  <c r="H71" i="3"/>
  <c r="I71" i="3"/>
  <c r="J71" i="3"/>
  <c r="K71" i="3"/>
  <c r="L71" i="3"/>
  <c r="M71" i="3"/>
  <c r="N71" i="3"/>
  <c r="O71" i="3"/>
  <c r="P71" i="3"/>
  <c r="Q71" i="3"/>
  <c r="R71" i="3"/>
  <c r="S71" i="3"/>
  <c r="T71" i="3"/>
  <c r="U71" i="3"/>
  <c r="V71" i="3"/>
  <c r="W71" i="3"/>
  <c r="X71" i="3"/>
  <c r="Y71" i="3"/>
  <c r="Z71" i="3"/>
  <c r="AA71" i="3"/>
  <c r="AB71" i="3"/>
  <c r="AC71" i="3"/>
  <c r="AE71" i="3"/>
  <c r="AF71" i="3"/>
  <c r="AG71" i="3"/>
  <c r="AH71" i="3"/>
  <c r="AI71" i="3"/>
  <c r="AJ71" i="3"/>
  <c r="AK71" i="3"/>
  <c r="AL71" i="3"/>
  <c r="AM71" i="3"/>
  <c r="AN71" i="3"/>
  <c r="AO71" i="3"/>
  <c r="AP71" i="3"/>
  <c r="AQ71" i="3"/>
  <c r="AR71" i="3"/>
  <c r="AS71" i="3"/>
  <c r="AT71" i="3"/>
  <c r="AU71" i="3"/>
  <c r="AV71" i="3"/>
  <c r="AW71" i="3"/>
  <c r="AX71" i="3"/>
  <c r="AY71" i="3"/>
  <c r="AZ71" i="3"/>
  <c r="BA71" i="3"/>
  <c r="BB71" i="3"/>
  <c r="BC71" i="3"/>
  <c r="BD71" i="3"/>
  <c r="BE71" i="3"/>
  <c r="BF71" i="3"/>
  <c r="BG71" i="3"/>
  <c r="BH71" i="3"/>
  <c r="BI71" i="3"/>
  <c r="BJ71" i="3"/>
  <c r="BK71" i="3"/>
  <c r="BL71" i="3"/>
  <c r="BM71" i="3"/>
  <c r="BN71" i="3"/>
  <c r="BO71" i="3"/>
  <c r="BP71" i="3"/>
  <c r="BQ71" i="3"/>
  <c r="BR71" i="3"/>
  <c r="BS71" i="3"/>
  <c r="BT71" i="3"/>
  <c r="BU71" i="3"/>
  <c r="BV71" i="3"/>
  <c r="BW71" i="3"/>
  <c r="BX71" i="3"/>
  <c r="BY71" i="3"/>
  <c r="BZ71" i="3"/>
  <c r="CA71" i="3"/>
  <c r="CB71" i="3"/>
  <c r="CC71" i="3"/>
  <c r="CD71" i="3"/>
  <c r="CE71" i="3"/>
  <c r="CF71" i="3"/>
  <c r="CG71" i="3"/>
  <c r="CH71" i="3"/>
  <c r="CI71" i="3"/>
  <c r="CJ71" i="3"/>
  <c r="CK71" i="3"/>
  <c r="CL71" i="3"/>
  <c r="CM71" i="3"/>
  <c r="CN71" i="3"/>
  <c r="CO71" i="3"/>
  <c r="CP71" i="3"/>
  <c r="CQ71" i="3"/>
  <c r="CR71" i="3"/>
  <c r="CS71" i="3"/>
  <c r="CT71" i="3"/>
  <c r="B72" i="3"/>
  <c r="C72" i="3"/>
  <c r="D72" i="3"/>
  <c r="E72" i="3"/>
  <c r="F72" i="3"/>
  <c r="G72" i="3"/>
  <c r="H72" i="3"/>
  <c r="I72" i="3"/>
  <c r="J72" i="3"/>
  <c r="K72" i="3"/>
  <c r="L72" i="3"/>
  <c r="M72" i="3"/>
  <c r="N72" i="3"/>
  <c r="O72" i="3"/>
  <c r="P72" i="3"/>
  <c r="Q72" i="3"/>
  <c r="R72" i="3"/>
  <c r="S72" i="3"/>
  <c r="T72" i="3"/>
  <c r="U72" i="3"/>
  <c r="V72" i="3"/>
  <c r="W72" i="3"/>
  <c r="X72" i="3"/>
  <c r="Y72" i="3"/>
  <c r="Z72" i="3"/>
  <c r="AA72" i="3"/>
  <c r="AB72" i="3"/>
  <c r="AC72" i="3"/>
  <c r="AE72" i="3"/>
  <c r="AF72" i="3"/>
  <c r="AG72" i="3"/>
  <c r="AH72" i="3"/>
  <c r="AI72" i="3"/>
  <c r="AJ72" i="3"/>
  <c r="AK72" i="3"/>
  <c r="AL72" i="3"/>
  <c r="AM72" i="3"/>
  <c r="AN72" i="3"/>
  <c r="AO72" i="3"/>
  <c r="AP72" i="3"/>
  <c r="AQ72" i="3"/>
  <c r="AR72" i="3"/>
  <c r="AS72" i="3"/>
  <c r="AT72" i="3"/>
  <c r="AU72" i="3"/>
  <c r="AV72" i="3"/>
  <c r="AW72" i="3"/>
  <c r="AX72" i="3"/>
  <c r="AY72" i="3"/>
  <c r="AZ72" i="3"/>
  <c r="BA72" i="3"/>
  <c r="BB72" i="3"/>
  <c r="BC72" i="3"/>
  <c r="BD72" i="3"/>
  <c r="BE72" i="3"/>
  <c r="BF72" i="3"/>
  <c r="BG72" i="3"/>
  <c r="BH72" i="3"/>
  <c r="BI72" i="3"/>
  <c r="BJ72" i="3"/>
  <c r="BK72" i="3"/>
  <c r="BL72" i="3"/>
  <c r="BM72" i="3"/>
  <c r="BN72" i="3"/>
  <c r="BO72" i="3"/>
  <c r="BP72" i="3"/>
  <c r="BQ72" i="3"/>
  <c r="BR72" i="3"/>
  <c r="BS72" i="3"/>
  <c r="BT72" i="3"/>
  <c r="BU72" i="3"/>
  <c r="BV72" i="3"/>
  <c r="BW72" i="3"/>
  <c r="BX72" i="3"/>
  <c r="BY72" i="3"/>
  <c r="BZ72" i="3"/>
  <c r="CA72" i="3"/>
  <c r="CB72" i="3"/>
  <c r="CC72" i="3"/>
  <c r="CD72" i="3"/>
  <c r="CE72" i="3"/>
  <c r="CF72" i="3"/>
  <c r="CG72" i="3"/>
  <c r="CH72" i="3"/>
  <c r="CI72" i="3"/>
  <c r="CJ72" i="3"/>
  <c r="CK72" i="3"/>
  <c r="CL72" i="3"/>
  <c r="CM72" i="3"/>
  <c r="CN72" i="3"/>
  <c r="CO72" i="3"/>
  <c r="CP72" i="3"/>
  <c r="CQ72" i="3"/>
  <c r="CR72" i="3"/>
  <c r="CS72" i="3"/>
  <c r="CT72" i="3"/>
  <c r="B73" i="3"/>
  <c r="C73" i="3"/>
  <c r="D73" i="3"/>
  <c r="E73" i="3"/>
  <c r="F73" i="3"/>
  <c r="G73" i="3"/>
  <c r="H73" i="3"/>
  <c r="I73" i="3"/>
  <c r="J73" i="3"/>
  <c r="K73" i="3"/>
  <c r="L73" i="3"/>
  <c r="M73" i="3"/>
  <c r="N73" i="3"/>
  <c r="O73" i="3"/>
  <c r="P73" i="3"/>
  <c r="Q73" i="3"/>
  <c r="R73" i="3"/>
  <c r="S73" i="3"/>
  <c r="T73" i="3"/>
  <c r="U73" i="3"/>
  <c r="V73" i="3"/>
  <c r="W73" i="3"/>
  <c r="X73" i="3"/>
  <c r="Y73" i="3"/>
  <c r="Z73" i="3"/>
  <c r="AA73" i="3"/>
  <c r="AB73" i="3"/>
  <c r="AC73" i="3"/>
  <c r="AE73" i="3"/>
  <c r="AF73" i="3"/>
  <c r="AG73" i="3"/>
  <c r="AH73" i="3"/>
  <c r="AI73" i="3"/>
  <c r="AJ73" i="3"/>
  <c r="AK73" i="3"/>
  <c r="AL73" i="3"/>
  <c r="AM73" i="3"/>
  <c r="AN73" i="3"/>
  <c r="AO73" i="3"/>
  <c r="AP73" i="3"/>
  <c r="AQ73" i="3"/>
  <c r="AR73" i="3"/>
  <c r="AS73" i="3"/>
  <c r="AT73" i="3"/>
  <c r="AU73" i="3"/>
  <c r="AV73" i="3"/>
  <c r="AW73" i="3"/>
  <c r="AX73" i="3"/>
  <c r="AY73" i="3"/>
  <c r="AZ73" i="3"/>
  <c r="BA73" i="3"/>
  <c r="BB73" i="3"/>
  <c r="BC73" i="3"/>
  <c r="BD73" i="3"/>
  <c r="BE73" i="3"/>
  <c r="BF73" i="3"/>
  <c r="BG73" i="3"/>
  <c r="BH73" i="3"/>
  <c r="BI73" i="3"/>
  <c r="BJ73" i="3"/>
  <c r="BK73" i="3"/>
  <c r="BL73" i="3"/>
  <c r="BM73" i="3"/>
  <c r="BN73" i="3"/>
  <c r="BO73" i="3"/>
  <c r="BP73" i="3"/>
  <c r="BQ73" i="3"/>
  <c r="BR73" i="3"/>
  <c r="BS73" i="3"/>
  <c r="BT73" i="3"/>
  <c r="BU73" i="3"/>
  <c r="BV73" i="3"/>
  <c r="BW73" i="3"/>
  <c r="BX73" i="3"/>
  <c r="BY73" i="3"/>
  <c r="BZ73" i="3"/>
  <c r="CA73" i="3"/>
  <c r="CB73" i="3"/>
  <c r="CC73" i="3"/>
  <c r="CD73" i="3"/>
  <c r="CE73" i="3"/>
  <c r="CF73" i="3"/>
  <c r="CG73" i="3"/>
  <c r="CH73" i="3"/>
  <c r="CI73" i="3"/>
  <c r="CJ73" i="3"/>
  <c r="CK73" i="3"/>
  <c r="CL73" i="3"/>
  <c r="CM73" i="3"/>
  <c r="CN73" i="3"/>
  <c r="CO73" i="3"/>
  <c r="CP73" i="3"/>
  <c r="CQ73" i="3"/>
  <c r="CR73" i="3"/>
  <c r="CS73" i="3"/>
  <c r="CT73" i="3"/>
  <c r="B74" i="3"/>
  <c r="C74" i="3"/>
  <c r="D74" i="3"/>
  <c r="E74" i="3"/>
  <c r="F74" i="3"/>
  <c r="G74" i="3"/>
  <c r="H74" i="3"/>
  <c r="I74" i="3"/>
  <c r="J74" i="3"/>
  <c r="K74" i="3"/>
  <c r="L74" i="3"/>
  <c r="M74" i="3"/>
  <c r="N74" i="3"/>
  <c r="O74" i="3"/>
  <c r="P74" i="3"/>
  <c r="Q74" i="3"/>
  <c r="R74" i="3"/>
  <c r="S74" i="3"/>
  <c r="T74" i="3"/>
  <c r="U74" i="3"/>
  <c r="V74" i="3"/>
  <c r="W74" i="3"/>
  <c r="X74" i="3"/>
  <c r="Y74" i="3"/>
  <c r="Z74" i="3"/>
  <c r="AA74" i="3"/>
  <c r="AB74" i="3"/>
  <c r="AC74" i="3"/>
  <c r="AE74" i="3"/>
  <c r="AF74" i="3"/>
  <c r="AG74" i="3"/>
  <c r="AH74" i="3"/>
  <c r="AI74" i="3"/>
  <c r="AJ74" i="3"/>
  <c r="AK74" i="3"/>
  <c r="AL74" i="3"/>
  <c r="AM74" i="3"/>
  <c r="AN74" i="3"/>
  <c r="AO74" i="3"/>
  <c r="AP74" i="3"/>
  <c r="AQ74" i="3"/>
  <c r="AR74" i="3"/>
  <c r="AS74" i="3"/>
  <c r="AT74" i="3"/>
  <c r="AU74" i="3"/>
  <c r="AV74" i="3"/>
  <c r="AW74" i="3"/>
  <c r="AX74" i="3"/>
  <c r="AY74" i="3"/>
  <c r="AZ74" i="3"/>
  <c r="BA74" i="3"/>
  <c r="BB74" i="3"/>
  <c r="BC74" i="3"/>
  <c r="BD74" i="3"/>
  <c r="BE74" i="3"/>
  <c r="BF74" i="3"/>
  <c r="BG74" i="3"/>
  <c r="BH74" i="3"/>
  <c r="BI74" i="3"/>
  <c r="BJ74" i="3"/>
  <c r="BK74" i="3"/>
  <c r="BL74" i="3"/>
  <c r="BM74" i="3"/>
  <c r="BN74" i="3"/>
  <c r="BO74" i="3"/>
  <c r="BP74" i="3"/>
  <c r="BQ74" i="3"/>
  <c r="BR74" i="3"/>
  <c r="BS74" i="3"/>
  <c r="BT74" i="3"/>
  <c r="BU74" i="3"/>
  <c r="BV74" i="3"/>
  <c r="BW74" i="3"/>
  <c r="BX74" i="3"/>
  <c r="BY74" i="3"/>
  <c r="BZ74" i="3"/>
  <c r="CA74" i="3"/>
  <c r="CB74" i="3"/>
  <c r="CC74" i="3"/>
  <c r="CD74" i="3"/>
  <c r="CE74" i="3"/>
  <c r="CF74" i="3"/>
  <c r="CG74" i="3"/>
  <c r="CH74" i="3"/>
  <c r="CI74" i="3"/>
  <c r="CJ74" i="3"/>
  <c r="CK74" i="3"/>
  <c r="CL74" i="3"/>
  <c r="CM74" i="3"/>
  <c r="CN74" i="3"/>
  <c r="CO74" i="3"/>
  <c r="CP74" i="3"/>
  <c r="CQ74" i="3"/>
  <c r="CR74" i="3"/>
  <c r="CS74" i="3"/>
  <c r="CT74" i="3"/>
  <c r="B75" i="3"/>
  <c r="C75" i="3"/>
  <c r="D75" i="3"/>
  <c r="E75" i="3"/>
  <c r="F75" i="3"/>
  <c r="G75" i="3"/>
  <c r="H75" i="3"/>
  <c r="I75" i="3"/>
  <c r="J75" i="3"/>
  <c r="K75" i="3"/>
  <c r="L75" i="3"/>
  <c r="M75" i="3"/>
  <c r="N75" i="3"/>
  <c r="O75" i="3"/>
  <c r="P75" i="3"/>
  <c r="Q75" i="3"/>
  <c r="R75" i="3"/>
  <c r="S75" i="3"/>
  <c r="T75" i="3"/>
  <c r="U75" i="3"/>
  <c r="V75" i="3"/>
  <c r="W75" i="3"/>
  <c r="X75" i="3"/>
  <c r="Y75" i="3"/>
  <c r="Z75" i="3"/>
  <c r="AA75" i="3"/>
  <c r="AB75" i="3"/>
  <c r="AC75" i="3"/>
  <c r="AE75" i="3"/>
  <c r="AF75" i="3"/>
  <c r="AG75" i="3"/>
  <c r="AH75" i="3"/>
  <c r="AI75" i="3"/>
  <c r="AJ75" i="3"/>
  <c r="AK75" i="3"/>
  <c r="AL75" i="3"/>
  <c r="AM75" i="3"/>
  <c r="AN75" i="3"/>
  <c r="AO75" i="3"/>
  <c r="AP75" i="3"/>
  <c r="AQ75" i="3"/>
  <c r="AR75" i="3"/>
  <c r="AS75" i="3"/>
  <c r="AT75" i="3"/>
  <c r="AU75" i="3"/>
  <c r="AV75" i="3"/>
  <c r="AW75" i="3"/>
  <c r="AX75" i="3"/>
  <c r="AY75" i="3"/>
  <c r="AZ75" i="3"/>
  <c r="BA75" i="3"/>
  <c r="BB75" i="3"/>
  <c r="BC75" i="3"/>
  <c r="BD75" i="3"/>
  <c r="BE75" i="3"/>
  <c r="BF75" i="3"/>
  <c r="BG75" i="3"/>
  <c r="BH75" i="3"/>
  <c r="BI75" i="3"/>
  <c r="BJ75" i="3"/>
  <c r="BK75" i="3"/>
  <c r="BL75" i="3"/>
  <c r="BM75" i="3"/>
  <c r="BN75" i="3"/>
  <c r="BO75" i="3"/>
  <c r="BP75" i="3"/>
  <c r="BQ75" i="3"/>
  <c r="BR75" i="3"/>
  <c r="BS75" i="3"/>
  <c r="BT75" i="3"/>
  <c r="BU75" i="3"/>
  <c r="BV75" i="3"/>
  <c r="BW75" i="3"/>
  <c r="BX75" i="3"/>
  <c r="BY75" i="3"/>
  <c r="BZ75" i="3"/>
  <c r="CA75" i="3"/>
  <c r="CB75" i="3"/>
  <c r="CC75" i="3"/>
  <c r="CD75" i="3"/>
  <c r="CE75" i="3"/>
  <c r="CF75" i="3"/>
  <c r="CG75" i="3"/>
  <c r="CH75" i="3"/>
  <c r="CI75" i="3"/>
  <c r="CJ75" i="3"/>
  <c r="CK75" i="3"/>
  <c r="CL75" i="3"/>
  <c r="CM75" i="3"/>
  <c r="CN75" i="3"/>
  <c r="CO75" i="3"/>
  <c r="CP75" i="3"/>
  <c r="CQ75" i="3"/>
  <c r="CR75" i="3"/>
  <c r="CS75" i="3"/>
  <c r="CT75" i="3"/>
  <c r="B76" i="3"/>
  <c r="C76" i="3"/>
  <c r="D76" i="3"/>
  <c r="E76" i="3"/>
  <c r="F76" i="3"/>
  <c r="G76" i="3"/>
  <c r="H76" i="3"/>
  <c r="I76" i="3"/>
  <c r="J76" i="3"/>
  <c r="K76" i="3"/>
  <c r="L76" i="3"/>
  <c r="M76" i="3"/>
  <c r="N76" i="3"/>
  <c r="O76" i="3"/>
  <c r="P76" i="3"/>
  <c r="Q76" i="3"/>
  <c r="R76" i="3"/>
  <c r="S76" i="3"/>
  <c r="T76" i="3"/>
  <c r="U76" i="3"/>
  <c r="V76" i="3"/>
  <c r="W76" i="3"/>
  <c r="X76" i="3"/>
  <c r="Y76" i="3"/>
  <c r="Z76" i="3"/>
  <c r="AA76" i="3"/>
  <c r="AB76" i="3"/>
  <c r="AC76" i="3"/>
  <c r="AE76" i="3"/>
  <c r="AF76" i="3"/>
  <c r="AG76" i="3"/>
  <c r="AH76" i="3"/>
  <c r="AI76" i="3"/>
  <c r="AJ76" i="3"/>
  <c r="AK76" i="3"/>
  <c r="AL76" i="3"/>
  <c r="AM76" i="3"/>
  <c r="AN76" i="3"/>
  <c r="AO76" i="3"/>
  <c r="AP76" i="3"/>
  <c r="AQ76" i="3"/>
  <c r="AR76" i="3"/>
  <c r="AS76" i="3"/>
  <c r="AT76" i="3"/>
  <c r="AU76" i="3"/>
  <c r="AV76" i="3"/>
  <c r="AW76" i="3"/>
  <c r="AX76" i="3"/>
  <c r="AY76" i="3"/>
  <c r="AZ76" i="3"/>
  <c r="BA76" i="3"/>
  <c r="BB76" i="3"/>
  <c r="BC76" i="3"/>
  <c r="BD76" i="3"/>
  <c r="BE76" i="3"/>
  <c r="BF76" i="3"/>
  <c r="BG76" i="3"/>
  <c r="BH76" i="3"/>
  <c r="BI76" i="3"/>
  <c r="BJ76" i="3"/>
  <c r="BK76" i="3"/>
  <c r="BL76" i="3"/>
  <c r="BM76" i="3"/>
  <c r="BN76" i="3"/>
  <c r="BO76" i="3"/>
  <c r="BP76" i="3"/>
  <c r="BQ76" i="3"/>
  <c r="BR76" i="3"/>
  <c r="BS76" i="3"/>
  <c r="BT76" i="3"/>
  <c r="BU76" i="3"/>
  <c r="BV76" i="3"/>
  <c r="BW76" i="3"/>
  <c r="BX76" i="3"/>
  <c r="BY76" i="3"/>
  <c r="BZ76" i="3"/>
  <c r="CA76" i="3"/>
  <c r="CB76" i="3"/>
  <c r="CC76" i="3"/>
  <c r="CD76" i="3"/>
  <c r="CE76" i="3"/>
  <c r="CF76" i="3"/>
  <c r="CG76" i="3"/>
  <c r="CH76" i="3"/>
  <c r="CI76" i="3"/>
  <c r="CJ76" i="3"/>
  <c r="CK76" i="3"/>
  <c r="CL76" i="3"/>
  <c r="CM76" i="3"/>
  <c r="CN76" i="3"/>
  <c r="CO76" i="3"/>
  <c r="CP76" i="3"/>
  <c r="CQ76" i="3"/>
  <c r="CR76" i="3"/>
  <c r="CS76" i="3"/>
  <c r="CT76" i="3"/>
  <c r="B77" i="3"/>
  <c r="C77" i="3"/>
  <c r="D77" i="3"/>
  <c r="E77" i="3"/>
  <c r="F77" i="3"/>
  <c r="G77" i="3"/>
  <c r="H77" i="3"/>
  <c r="I77" i="3"/>
  <c r="J77" i="3"/>
  <c r="K77" i="3"/>
  <c r="L77" i="3"/>
  <c r="M77" i="3"/>
  <c r="N77" i="3"/>
  <c r="O77" i="3"/>
  <c r="P77" i="3"/>
  <c r="Q77" i="3"/>
  <c r="R77" i="3"/>
  <c r="S77" i="3"/>
  <c r="T77" i="3"/>
  <c r="U77" i="3"/>
  <c r="V77" i="3"/>
  <c r="W77" i="3"/>
  <c r="X77" i="3"/>
  <c r="Y77" i="3"/>
  <c r="Z77" i="3"/>
  <c r="AA77" i="3"/>
  <c r="AB77" i="3"/>
  <c r="AC77" i="3"/>
  <c r="AE77" i="3"/>
  <c r="AF77" i="3"/>
  <c r="AG77" i="3"/>
  <c r="AH77" i="3"/>
  <c r="AI77" i="3"/>
  <c r="AJ77" i="3"/>
  <c r="AK77" i="3"/>
  <c r="AL77" i="3"/>
  <c r="AM77" i="3"/>
  <c r="AN77" i="3"/>
  <c r="AO77" i="3"/>
  <c r="AP77" i="3"/>
  <c r="AQ77" i="3"/>
  <c r="AR77" i="3"/>
  <c r="AS77" i="3"/>
  <c r="AT77" i="3"/>
  <c r="AU77" i="3"/>
  <c r="AV77" i="3"/>
  <c r="AW77" i="3"/>
  <c r="AX77" i="3"/>
  <c r="AY77" i="3"/>
  <c r="AZ77" i="3"/>
  <c r="BA77" i="3"/>
  <c r="BB77" i="3"/>
  <c r="BC77" i="3"/>
  <c r="BD77" i="3"/>
  <c r="BE77" i="3"/>
  <c r="BF77" i="3"/>
  <c r="BG77" i="3"/>
  <c r="BH77" i="3"/>
  <c r="BI77" i="3"/>
  <c r="BJ77" i="3"/>
  <c r="BK77" i="3"/>
  <c r="BL77" i="3"/>
  <c r="BM77" i="3"/>
  <c r="BN77" i="3"/>
  <c r="BO77" i="3"/>
  <c r="BP77" i="3"/>
  <c r="BQ77" i="3"/>
  <c r="BR77" i="3"/>
  <c r="BS77" i="3"/>
  <c r="BT77" i="3"/>
  <c r="BU77" i="3"/>
  <c r="BV77" i="3"/>
  <c r="BW77" i="3"/>
  <c r="BX77" i="3"/>
  <c r="BY77" i="3"/>
  <c r="BZ77" i="3"/>
  <c r="CA77" i="3"/>
  <c r="CB77" i="3"/>
  <c r="CC77" i="3"/>
  <c r="CD77" i="3"/>
  <c r="CE77" i="3"/>
  <c r="CF77" i="3"/>
  <c r="CG77" i="3"/>
  <c r="CH77" i="3"/>
  <c r="CI77" i="3"/>
  <c r="CJ77" i="3"/>
  <c r="CK77" i="3"/>
  <c r="CL77" i="3"/>
  <c r="CM77" i="3"/>
  <c r="CN77" i="3"/>
  <c r="CO77" i="3"/>
  <c r="CP77" i="3"/>
  <c r="CQ77" i="3"/>
  <c r="CR77" i="3"/>
  <c r="CS77" i="3"/>
  <c r="CT77" i="3"/>
  <c r="B78" i="3"/>
  <c r="C78" i="3"/>
  <c r="D78" i="3"/>
  <c r="E78" i="3"/>
  <c r="F78" i="3"/>
  <c r="G78" i="3"/>
  <c r="H78" i="3"/>
  <c r="I78" i="3"/>
  <c r="J78" i="3"/>
  <c r="K78" i="3"/>
  <c r="L78" i="3"/>
  <c r="M78" i="3"/>
  <c r="N78" i="3"/>
  <c r="O78" i="3"/>
  <c r="P78" i="3"/>
  <c r="Q78" i="3"/>
  <c r="R78" i="3"/>
  <c r="S78" i="3"/>
  <c r="T78" i="3"/>
  <c r="U78" i="3"/>
  <c r="V78" i="3"/>
  <c r="W78" i="3"/>
  <c r="X78" i="3"/>
  <c r="Y78" i="3"/>
  <c r="Z78" i="3"/>
  <c r="AA78" i="3"/>
  <c r="AB78" i="3"/>
  <c r="AC78" i="3"/>
  <c r="AE78" i="3"/>
  <c r="AF78" i="3"/>
  <c r="AG78" i="3"/>
  <c r="AH78" i="3"/>
  <c r="AI78" i="3"/>
  <c r="AJ78" i="3"/>
  <c r="AK78" i="3"/>
  <c r="AL78" i="3"/>
  <c r="AM78" i="3"/>
  <c r="AN78" i="3"/>
  <c r="AO78" i="3"/>
  <c r="AP78" i="3"/>
  <c r="AQ78" i="3"/>
  <c r="AR78" i="3"/>
  <c r="AS78" i="3"/>
  <c r="AT78" i="3"/>
  <c r="AU78" i="3"/>
  <c r="AV78" i="3"/>
  <c r="AW78" i="3"/>
  <c r="AX78" i="3"/>
  <c r="AY78" i="3"/>
  <c r="AZ78" i="3"/>
  <c r="BA78" i="3"/>
  <c r="BB78" i="3"/>
  <c r="BC78" i="3"/>
  <c r="BD78" i="3"/>
  <c r="BE78" i="3"/>
  <c r="BF78" i="3"/>
  <c r="BG78" i="3"/>
  <c r="BH78" i="3"/>
  <c r="BI78" i="3"/>
  <c r="BJ78" i="3"/>
  <c r="BK78" i="3"/>
  <c r="BL78" i="3"/>
  <c r="BM78" i="3"/>
  <c r="BN78" i="3"/>
  <c r="BO78" i="3"/>
  <c r="BP78" i="3"/>
  <c r="BQ78" i="3"/>
  <c r="BR78" i="3"/>
  <c r="BS78" i="3"/>
  <c r="BT78" i="3"/>
  <c r="BU78" i="3"/>
  <c r="BV78" i="3"/>
  <c r="BW78" i="3"/>
  <c r="BX78" i="3"/>
  <c r="BY78" i="3"/>
  <c r="BZ78" i="3"/>
  <c r="CA78" i="3"/>
  <c r="CB78" i="3"/>
  <c r="CC78" i="3"/>
  <c r="CD78" i="3"/>
  <c r="CE78" i="3"/>
  <c r="CF78" i="3"/>
  <c r="CG78" i="3"/>
  <c r="CH78" i="3"/>
  <c r="CI78" i="3"/>
  <c r="CJ78" i="3"/>
  <c r="CK78" i="3"/>
  <c r="CL78" i="3"/>
  <c r="CM78" i="3"/>
  <c r="CN78" i="3"/>
  <c r="CO78" i="3"/>
  <c r="CP78" i="3"/>
  <c r="CQ78" i="3"/>
  <c r="CR78" i="3"/>
  <c r="CS78" i="3"/>
  <c r="CT78" i="3"/>
  <c r="B79" i="3"/>
  <c r="C79" i="3"/>
  <c r="D79" i="3"/>
  <c r="E79" i="3"/>
  <c r="F79" i="3"/>
  <c r="G79" i="3"/>
  <c r="H79" i="3"/>
  <c r="I79" i="3"/>
  <c r="J79" i="3"/>
  <c r="K79" i="3"/>
  <c r="L79" i="3"/>
  <c r="M79" i="3"/>
  <c r="N79" i="3"/>
  <c r="O79" i="3"/>
  <c r="P79" i="3"/>
  <c r="Q79" i="3"/>
  <c r="R79" i="3"/>
  <c r="S79" i="3"/>
  <c r="T79" i="3"/>
  <c r="U79" i="3"/>
  <c r="V79" i="3"/>
  <c r="W79" i="3"/>
  <c r="X79" i="3"/>
  <c r="Y79" i="3"/>
  <c r="Z79" i="3"/>
  <c r="AA79" i="3"/>
  <c r="AB79" i="3"/>
  <c r="AC79" i="3"/>
  <c r="AE79" i="3"/>
  <c r="AF79" i="3"/>
  <c r="AG79" i="3"/>
  <c r="AH79" i="3"/>
  <c r="AI79" i="3"/>
  <c r="AJ79" i="3"/>
  <c r="AK79" i="3"/>
  <c r="AL79" i="3"/>
  <c r="AM79" i="3"/>
  <c r="AN79" i="3"/>
  <c r="AO79" i="3"/>
  <c r="AP79" i="3"/>
  <c r="AQ79" i="3"/>
  <c r="AR79" i="3"/>
  <c r="AS79" i="3"/>
  <c r="AT79" i="3"/>
  <c r="AU79" i="3"/>
  <c r="AV79" i="3"/>
  <c r="AW79" i="3"/>
  <c r="AX79" i="3"/>
  <c r="AY79" i="3"/>
  <c r="AZ79" i="3"/>
  <c r="BA79" i="3"/>
  <c r="BB79" i="3"/>
  <c r="BC79" i="3"/>
  <c r="BD79" i="3"/>
  <c r="BE79" i="3"/>
  <c r="BF79" i="3"/>
  <c r="BG79" i="3"/>
  <c r="BH79" i="3"/>
  <c r="BI79" i="3"/>
  <c r="BJ79" i="3"/>
  <c r="BK79" i="3"/>
  <c r="BL79" i="3"/>
  <c r="BM79" i="3"/>
  <c r="BN79" i="3"/>
  <c r="BO79" i="3"/>
  <c r="BP79" i="3"/>
  <c r="BQ79" i="3"/>
  <c r="BR79" i="3"/>
  <c r="BS79" i="3"/>
  <c r="BT79" i="3"/>
  <c r="BU79" i="3"/>
  <c r="BV79" i="3"/>
  <c r="BW79" i="3"/>
  <c r="BX79" i="3"/>
  <c r="BY79" i="3"/>
  <c r="BZ79" i="3"/>
  <c r="CA79" i="3"/>
  <c r="CB79" i="3"/>
  <c r="CC79" i="3"/>
  <c r="CD79" i="3"/>
  <c r="CE79" i="3"/>
  <c r="CF79" i="3"/>
  <c r="CG79" i="3"/>
  <c r="CH79" i="3"/>
  <c r="CI79" i="3"/>
  <c r="CJ79" i="3"/>
  <c r="CK79" i="3"/>
  <c r="CL79" i="3"/>
  <c r="CM79" i="3"/>
  <c r="CN79" i="3"/>
  <c r="CO79" i="3"/>
  <c r="CP79" i="3"/>
  <c r="CQ79" i="3"/>
  <c r="CR79" i="3"/>
  <c r="CS79" i="3"/>
  <c r="CT79" i="3"/>
  <c r="B80" i="3"/>
  <c r="C80" i="3"/>
  <c r="D80" i="3"/>
  <c r="E80" i="3"/>
  <c r="F80" i="3"/>
  <c r="G80" i="3"/>
  <c r="H80" i="3"/>
  <c r="I80" i="3"/>
  <c r="J80" i="3"/>
  <c r="K80" i="3"/>
  <c r="L80" i="3"/>
  <c r="M80" i="3"/>
  <c r="N80" i="3"/>
  <c r="O80" i="3"/>
  <c r="P80" i="3"/>
  <c r="Q80" i="3"/>
  <c r="R80" i="3"/>
  <c r="S80" i="3"/>
  <c r="T80" i="3"/>
  <c r="U80" i="3"/>
  <c r="V80" i="3"/>
  <c r="W80" i="3"/>
  <c r="X80" i="3"/>
  <c r="Y80" i="3"/>
  <c r="Z80" i="3"/>
  <c r="AA80" i="3"/>
  <c r="AB80" i="3"/>
  <c r="AC80" i="3"/>
  <c r="AE80" i="3"/>
  <c r="AF80" i="3"/>
  <c r="AG80" i="3"/>
  <c r="AH80" i="3"/>
  <c r="AI80" i="3"/>
  <c r="AJ80" i="3"/>
  <c r="AK80" i="3"/>
  <c r="AL80" i="3"/>
  <c r="AM80" i="3"/>
  <c r="AN80" i="3"/>
  <c r="AO80" i="3"/>
  <c r="AP80" i="3"/>
  <c r="AQ80" i="3"/>
  <c r="AR80" i="3"/>
  <c r="AS80" i="3"/>
  <c r="AT80" i="3"/>
  <c r="AU80" i="3"/>
  <c r="AV80" i="3"/>
  <c r="AW80" i="3"/>
  <c r="AX80" i="3"/>
  <c r="AY80" i="3"/>
  <c r="AZ80" i="3"/>
  <c r="BA80" i="3"/>
  <c r="BB80" i="3"/>
  <c r="BC80" i="3"/>
  <c r="BD80" i="3"/>
  <c r="BE80" i="3"/>
  <c r="BF80" i="3"/>
  <c r="BG80" i="3"/>
  <c r="BH80" i="3"/>
  <c r="BI80" i="3"/>
  <c r="BJ80" i="3"/>
  <c r="BK80" i="3"/>
  <c r="BL80" i="3"/>
  <c r="BM80" i="3"/>
  <c r="BN80" i="3"/>
  <c r="BO80" i="3"/>
  <c r="BP80" i="3"/>
  <c r="BQ80" i="3"/>
  <c r="BR80" i="3"/>
  <c r="BS80" i="3"/>
  <c r="BT80" i="3"/>
  <c r="BU80" i="3"/>
  <c r="BV80" i="3"/>
  <c r="BW80" i="3"/>
  <c r="BX80" i="3"/>
  <c r="BY80" i="3"/>
  <c r="BZ80" i="3"/>
  <c r="CA80" i="3"/>
  <c r="CB80" i="3"/>
  <c r="CC80" i="3"/>
  <c r="CD80" i="3"/>
  <c r="CE80" i="3"/>
  <c r="CF80" i="3"/>
  <c r="CG80" i="3"/>
  <c r="CH80" i="3"/>
  <c r="CI80" i="3"/>
  <c r="CJ80" i="3"/>
  <c r="CK80" i="3"/>
  <c r="CL80" i="3"/>
  <c r="CM80" i="3"/>
  <c r="CN80" i="3"/>
  <c r="CO80" i="3"/>
  <c r="CP80" i="3"/>
  <c r="CQ80" i="3"/>
  <c r="CR80" i="3"/>
  <c r="CS80" i="3"/>
  <c r="CT80" i="3"/>
  <c r="B81" i="3"/>
  <c r="C81" i="3"/>
  <c r="D81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S81" i="3"/>
  <c r="T81" i="3"/>
  <c r="U81" i="3"/>
  <c r="V81" i="3"/>
  <c r="W81" i="3"/>
  <c r="X81" i="3"/>
  <c r="Y81" i="3"/>
  <c r="Z81" i="3"/>
  <c r="AA81" i="3"/>
  <c r="AB81" i="3"/>
  <c r="AC81" i="3"/>
  <c r="AE81" i="3"/>
  <c r="AF81" i="3"/>
  <c r="AG81" i="3"/>
  <c r="AH81" i="3"/>
  <c r="AI81" i="3"/>
  <c r="AJ81" i="3"/>
  <c r="AK81" i="3"/>
  <c r="AL81" i="3"/>
  <c r="AM81" i="3"/>
  <c r="AN81" i="3"/>
  <c r="AO81" i="3"/>
  <c r="AP81" i="3"/>
  <c r="AQ81" i="3"/>
  <c r="AR81" i="3"/>
  <c r="AS81" i="3"/>
  <c r="AT81" i="3"/>
  <c r="AU81" i="3"/>
  <c r="AV81" i="3"/>
  <c r="AW81" i="3"/>
  <c r="AX81" i="3"/>
  <c r="AY81" i="3"/>
  <c r="AZ81" i="3"/>
  <c r="BA81" i="3"/>
  <c r="BB81" i="3"/>
  <c r="BC81" i="3"/>
  <c r="BD81" i="3"/>
  <c r="BE81" i="3"/>
  <c r="BF81" i="3"/>
  <c r="BG81" i="3"/>
  <c r="BH81" i="3"/>
  <c r="BI81" i="3"/>
  <c r="BJ81" i="3"/>
  <c r="BK81" i="3"/>
  <c r="BL81" i="3"/>
  <c r="BM81" i="3"/>
  <c r="BN81" i="3"/>
  <c r="BO81" i="3"/>
  <c r="BP81" i="3"/>
  <c r="BQ81" i="3"/>
  <c r="BR81" i="3"/>
  <c r="BS81" i="3"/>
  <c r="BT81" i="3"/>
  <c r="BU81" i="3"/>
  <c r="BV81" i="3"/>
  <c r="BW81" i="3"/>
  <c r="BX81" i="3"/>
  <c r="BY81" i="3"/>
  <c r="BZ81" i="3"/>
  <c r="CA81" i="3"/>
  <c r="CB81" i="3"/>
  <c r="CC81" i="3"/>
  <c r="CD81" i="3"/>
  <c r="CE81" i="3"/>
  <c r="CF81" i="3"/>
  <c r="CG81" i="3"/>
  <c r="CH81" i="3"/>
  <c r="CI81" i="3"/>
  <c r="CJ81" i="3"/>
  <c r="CK81" i="3"/>
  <c r="CL81" i="3"/>
  <c r="CM81" i="3"/>
  <c r="CN81" i="3"/>
  <c r="CO81" i="3"/>
  <c r="CP81" i="3"/>
  <c r="CQ81" i="3"/>
  <c r="CR81" i="3"/>
  <c r="CS81" i="3"/>
  <c r="CT81" i="3"/>
  <c r="B82" i="3"/>
  <c r="C82" i="3"/>
  <c r="D82" i="3"/>
  <c r="E82" i="3"/>
  <c r="F82" i="3"/>
  <c r="G82" i="3"/>
  <c r="H82" i="3"/>
  <c r="I82" i="3"/>
  <c r="J82" i="3"/>
  <c r="K82" i="3"/>
  <c r="L82" i="3"/>
  <c r="M82" i="3"/>
  <c r="N82" i="3"/>
  <c r="O82" i="3"/>
  <c r="P82" i="3"/>
  <c r="Q82" i="3"/>
  <c r="R82" i="3"/>
  <c r="S82" i="3"/>
  <c r="T82" i="3"/>
  <c r="U82" i="3"/>
  <c r="V82" i="3"/>
  <c r="W82" i="3"/>
  <c r="X82" i="3"/>
  <c r="Y82" i="3"/>
  <c r="Z82" i="3"/>
  <c r="AA82" i="3"/>
  <c r="AB82" i="3"/>
  <c r="AC82" i="3"/>
  <c r="AE82" i="3"/>
  <c r="AF82" i="3"/>
  <c r="AG82" i="3"/>
  <c r="AH82" i="3"/>
  <c r="AI82" i="3"/>
  <c r="AJ82" i="3"/>
  <c r="AK82" i="3"/>
  <c r="AL82" i="3"/>
  <c r="AM82" i="3"/>
  <c r="AN82" i="3"/>
  <c r="AO82" i="3"/>
  <c r="AP82" i="3"/>
  <c r="AQ82" i="3"/>
  <c r="AR82" i="3"/>
  <c r="AS82" i="3"/>
  <c r="AT82" i="3"/>
  <c r="AU82" i="3"/>
  <c r="AV82" i="3"/>
  <c r="AW82" i="3"/>
  <c r="AX82" i="3"/>
  <c r="AY82" i="3"/>
  <c r="AZ82" i="3"/>
  <c r="BA82" i="3"/>
  <c r="BB82" i="3"/>
  <c r="BC82" i="3"/>
  <c r="BD82" i="3"/>
  <c r="BE82" i="3"/>
  <c r="BF82" i="3"/>
  <c r="BG82" i="3"/>
  <c r="BH82" i="3"/>
  <c r="BI82" i="3"/>
  <c r="BJ82" i="3"/>
  <c r="BK82" i="3"/>
  <c r="BL82" i="3"/>
  <c r="BM82" i="3"/>
  <c r="BN82" i="3"/>
  <c r="BO82" i="3"/>
  <c r="BP82" i="3"/>
  <c r="BQ82" i="3"/>
  <c r="BR82" i="3"/>
  <c r="BS82" i="3"/>
  <c r="BT82" i="3"/>
  <c r="BU82" i="3"/>
  <c r="BV82" i="3"/>
  <c r="BW82" i="3"/>
  <c r="BX82" i="3"/>
  <c r="BY82" i="3"/>
  <c r="BZ82" i="3"/>
  <c r="CA82" i="3"/>
  <c r="CB82" i="3"/>
  <c r="CC82" i="3"/>
  <c r="CD82" i="3"/>
  <c r="CE82" i="3"/>
  <c r="CF82" i="3"/>
  <c r="CG82" i="3"/>
  <c r="CH82" i="3"/>
  <c r="CI82" i="3"/>
  <c r="CJ82" i="3"/>
  <c r="CK82" i="3"/>
  <c r="CL82" i="3"/>
  <c r="CM82" i="3"/>
  <c r="CN82" i="3"/>
  <c r="CO82" i="3"/>
  <c r="CP82" i="3"/>
  <c r="CQ82" i="3"/>
  <c r="CR82" i="3"/>
  <c r="CS82" i="3"/>
  <c r="CT82" i="3"/>
  <c r="B83" i="3"/>
  <c r="C83" i="3"/>
  <c r="D83" i="3"/>
  <c r="E83" i="3"/>
  <c r="F83" i="3"/>
  <c r="G83" i="3"/>
  <c r="H83" i="3"/>
  <c r="I83" i="3"/>
  <c r="J83" i="3"/>
  <c r="K83" i="3"/>
  <c r="L83" i="3"/>
  <c r="M83" i="3"/>
  <c r="N83" i="3"/>
  <c r="O83" i="3"/>
  <c r="P83" i="3"/>
  <c r="Q83" i="3"/>
  <c r="R83" i="3"/>
  <c r="S83" i="3"/>
  <c r="T83" i="3"/>
  <c r="U83" i="3"/>
  <c r="V83" i="3"/>
  <c r="W83" i="3"/>
  <c r="X83" i="3"/>
  <c r="Y83" i="3"/>
  <c r="Z83" i="3"/>
  <c r="AA83" i="3"/>
  <c r="AB83" i="3"/>
  <c r="AC83" i="3"/>
  <c r="AE83" i="3"/>
  <c r="AF83" i="3"/>
  <c r="AG83" i="3"/>
  <c r="AH83" i="3"/>
  <c r="AI83" i="3"/>
  <c r="AJ83" i="3"/>
  <c r="AK83" i="3"/>
  <c r="AL83" i="3"/>
  <c r="AM83" i="3"/>
  <c r="AN83" i="3"/>
  <c r="AO83" i="3"/>
  <c r="AP83" i="3"/>
  <c r="AQ83" i="3"/>
  <c r="AR83" i="3"/>
  <c r="AS83" i="3"/>
  <c r="AT83" i="3"/>
  <c r="AU83" i="3"/>
  <c r="AV83" i="3"/>
  <c r="AW83" i="3"/>
  <c r="AX83" i="3"/>
  <c r="AY83" i="3"/>
  <c r="AZ83" i="3"/>
  <c r="BA83" i="3"/>
  <c r="BB83" i="3"/>
  <c r="BC83" i="3"/>
  <c r="BD83" i="3"/>
  <c r="BE83" i="3"/>
  <c r="BF83" i="3"/>
  <c r="BG83" i="3"/>
  <c r="BH83" i="3"/>
  <c r="BI83" i="3"/>
  <c r="BJ83" i="3"/>
  <c r="BK83" i="3"/>
  <c r="BL83" i="3"/>
  <c r="BM83" i="3"/>
  <c r="BN83" i="3"/>
  <c r="BO83" i="3"/>
  <c r="BP83" i="3"/>
  <c r="BQ83" i="3"/>
  <c r="BR83" i="3"/>
  <c r="BS83" i="3"/>
  <c r="BT83" i="3"/>
  <c r="BU83" i="3"/>
  <c r="BV83" i="3"/>
  <c r="BW83" i="3"/>
  <c r="BX83" i="3"/>
  <c r="BY83" i="3"/>
  <c r="BZ83" i="3"/>
  <c r="CA83" i="3"/>
  <c r="CB83" i="3"/>
  <c r="CC83" i="3"/>
  <c r="CD83" i="3"/>
  <c r="CE83" i="3"/>
  <c r="CF83" i="3"/>
  <c r="CG83" i="3"/>
  <c r="CH83" i="3"/>
  <c r="CI83" i="3"/>
  <c r="CJ83" i="3"/>
  <c r="CK83" i="3"/>
  <c r="CL83" i="3"/>
  <c r="CM83" i="3"/>
  <c r="CN83" i="3"/>
  <c r="CO83" i="3"/>
  <c r="CP83" i="3"/>
  <c r="CQ83" i="3"/>
  <c r="CR83" i="3"/>
  <c r="CS83" i="3"/>
  <c r="CT83" i="3"/>
  <c r="B84" i="3"/>
  <c r="C84" i="3"/>
  <c r="D84" i="3"/>
  <c r="E84" i="3"/>
  <c r="F84" i="3"/>
  <c r="G84" i="3"/>
  <c r="H84" i="3"/>
  <c r="I84" i="3"/>
  <c r="J84" i="3"/>
  <c r="K84" i="3"/>
  <c r="L84" i="3"/>
  <c r="M84" i="3"/>
  <c r="N84" i="3"/>
  <c r="O84" i="3"/>
  <c r="P84" i="3"/>
  <c r="Q84" i="3"/>
  <c r="R84" i="3"/>
  <c r="S84" i="3"/>
  <c r="T84" i="3"/>
  <c r="U84" i="3"/>
  <c r="V84" i="3"/>
  <c r="W84" i="3"/>
  <c r="X84" i="3"/>
  <c r="Y84" i="3"/>
  <c r="Z84" i="3"/>
  <c r="AA84" i="3"/>
  <c r="AB84" i="3"/>
  <c r="AC84" i="3"/>
  <c r="AE84" i="3"/>
  <c r="AF84" i="3"/>
  <c r="AG84" i="3"/>
  <c r="AH84" i="3"/>
  <c r="AI84" i="3"/>
  <c r="AJ84" i="3"/>
  <c r="AK84" i="3"/>
  <c r="AL84" i="3"/>
  <c r="AM84" i="3"/>
  <c r="AN84" i="3"/>
  <c r="AO84" i="3"/>
  <c r="AP84" i="3"/>
  <c r="AQ84" i="3"/>
  <c r="AR84" i="3"/>
  <c r="AS84" i="3"/>
  <c r="AT84" i="3"/>
  <c r="AU84" i="3"/>
  <c r="AV84" i="3"/>
  <c r="AW84" i="3"/>
  <c r="AX84" i="3"/>
  <c r="AY84" i="3"/>
  <c r="AZ84" i="3"/>
  <c r="BA84" i="3"/>
  <c r="BB84" i="3"/>
  <c r="BC84" i="3"/>
  <c r="BD84" i="3"/>
  <c r="BE84" i="3"/>
  <c r="BF84" i="3"/>
  <c r="BG84" i="3"/>
  <c r="BH84" i="3"/>
  <c r="BI84" i="3"/>
  <c r="BJ84" i="3"/>
  <c r="BK84" i="3"/>
  <c r="BL84" i="3"/>
  <c r="BM84" i="3"/>
  <c r="BN84" i="3"/>
  <c r="BO84" i="3"/>
  <c r="BP84" i="3"/>
  <c r="BQ84" i="3"/>
  <c r="BR84" i="3"/>
  <c r="BS84" i="3"/>
  <c r="BT84" i="3"/>
  <c r="BU84" i="3"/>
  <c r="BV84" i="3"/>
  <c r="BW84" i="3"/>
  <c r="BX84" i="3"/>
  <c r="BY84" i="3"/>
  <c r="BZ84" i="3"/>
  <c r="CA84" i="3"/>
  <c r="CB84" i="3"/>
  <c r="CC84" i="3"/>
  <c r="CD84" i="3"/>
  <c r="CE84" i="3"/>
  <c r="CF84" i="3"/>
  <c r="CG84" i="3"/>
  <c r="CH84" i="3"/>
  <c r="CI84" i="3"/>
  <c r="CJ84" i="3"/>
  <c r="CK84" i="3"/>
  <c r="CL84" i="3"/>
  <c r="CM84" i="3"/>
  <c r="CN84" i="3"/>
  <c r="CO84" i="3"/>
  <c r="CP84" i="3"/>
  <c r="CQ84" i="3"/>
  <c r="CR84" i="3"/>
  <c r="CS84" i="3"/>
  <c r="CT84" i="3"/>
  <c r="B85" i="3"/>
  <c r="C85" i="3"/>
  <c r="D85" i="3"/>
  <c r="E85" i="3"/>
  <c r="F85" i="3"/>
  <c r="G85" i="3"/>
  <c r="H85" i="3"/>
  <c r="I85" i="3"/>
  <c r="J85" i="3"/>
  <c r="K85" i="3"/>
  <c r="L85" i="3"/>
  <c r="M85" i="3"/>
  <c r="N85" i="3"/>
  <c r="O85" i="3"/>
  <c r="P85" i="3"/>
  <c r="Q85" i="3"/>
  <c r="R85" i="3"/>
  <c r="S85" i="3"/>
  <c r="T85" i="3"/>
  <c r="U85" i="3"/>
  <c r="V85" i="3"/>
  <c r="W85" i="3"/>
  <c r="X85" i="3"/>
  <c r="Y85" i="3"/>
  <c r="Z85" i="3"/>
  <c r="AA85" i="3"/>
  <c r="AB85" i="3"/>
  <c r="AC85" i="3"/>
  <c r="AE85" i="3"/>
  <c r="AF85" i="3"/>
  <c r="AG85" i="3"/>
  <c r="AH85" i="3"/>
  <c r="AI85" i="3"/>
  <c r="AJ85" i="3"/>
  <c r="AK85" i="3"/>
  <c r="AL85" i="3"/>
  <c r="AM85" i="3"/>
  <c r="AN85" i="3"/>
  <c r="AO85" i="3"/>
  <c r="AP85" i="3"/>
  <c r="AQ85" i="3"/>
  <c r="AR85" i="3"/>
  <c r="AS85" i="3"/>
  <c r="AT85" i="3"/>
  <c r="AU85" i="3"/>
  <c r="AV85" i="3"/>
  <c r="AW85" i="3"/>
  <c r="AX85" i="3"/>
  <c r="AY85" i="3"/>
  <c r="AZ85" i="3"/>
  <c r="BA85" i="3"/>
  <c r="BB85" i="3"/>
  <c r="BC85" i="3"/>
  <c r="BD85" i="3"/>
  <c r="BE85" i="3"/>
  <c r="BF85" i="3"/>
  <c r="BG85" i="3"/>
  <c r="BH85" i="3"/>
  <c r="BI85" i="3"/>
  <c r="BJ85" i="3"/>
  <c r="BK85" i="3"/>
  <c r="BL85" i="3"/>
  <c r="BM85" i="3"/>
  <c r="BN85" i="3"/>
  <c r="BO85" i="3"/>
  <c r="BP85" i="3"/>
  <c r="BQ85" i="3"/>
  <c r="BR85" i="3"/>
  <c r="BS85" i="3"/>
  <c r="BT85" i="3"/>
  <c r="BU85" i="3"/>
  <c r="BV85" i="3"/>
  <c r="BW85" i="3"/>
  <c r="BX85" i="3"/>
  <c r="BY85" i="3"/>
  <c r="BZ85" i="3"/>
  <c r="CA85" i="3"/>
  <c r="CB85" i="3"/>
  <c r="CC85" i="3"/>
  <c r="CD85" i="3"/>
  <c r="CE85" i="3"/>
  <c r="CF85" i="3"/>
  <c r="CG85" i="3"/>
  <c r="CH85" i="3"/>
  <c r="CI85" i="3"/>
  <c r="CJ85" i="3"/>
  <c r="CK85" i="3"/>
  <c r="CL85" i="3"/>
  <c r="CM85" i="3"/>
  <c r="CN85" i="3"/>
  <c r="CO85" i="3"/>
  <c r="CP85" i="3"/>
  <c r="CQ85" i="3"/>
  <c r="CR85" i="3"/>
  <c r="CS85" i="3"/>
  <c r="CT85" i="3"/>
  <c r="B86" i="3"/>
  <c r="C86" i="3"/>
  <c r="D86" i="3"/>
  <c r="E86" i="3"/>
  <c r="F86" i="3"/>
  <c r="G86" i="3"/>
  <c r="H86" i="3"/>
  <c r="I86" i="3"/>
  <c r="J86" i="3"/>
  <c r="K86" i="3"/>
  <c r="L86" i="3"/>
  <c r="M86" i="3"/>
  <c r="N86" i="3"/>
  <c r="O86" i="3"/>
  <c r="P86" i="3"/>
  <c r="Q86" i="3"/>
  <c r="R86" i="3"/>
  <c r="S86" i="3"/>
  <c r="T86" i="3"/>
  <c r="U86" i="3"/>
  <c r="V86" i="3"/>
  <c r="W86" i="3"/>
  <c r="X86" i="3"/>
  <c r="Y86" i="3"/>
  <c r="Z86" i="3"/>
  <c r="AA86" i="3"/>
  <c r="AB86" i="3"/>
  <c r="AC86" i="3"/>
  <c r="AE86" i="3"/>
  <c r="AF86" i="3"/>
  <c r="AG86" i="3"/>
  <c r="AH86" i="3"/>
  <c r="AI86" i="3"/>
  <c r="AJ86" i="3"/>
  <c r="AK86" i="3"/>
  <c r="AL86" i="3"/>
  <c r="AM86" i="3"/>
  <c r="AN86" i="3"/>
  <c r="AO86" i="3"/>
  <c r="AP86" i="3"/>
  <c r="AQ86" i="3"/>
  <c r="AR86" i="3"/>
  <c r="AS86" i="3"/>
  <c r="AT86" i="3"/>
  <c r="AU86" i="3"/>
  <c r="AV86" i="3"/>
  <c r="AW86" i="3"/>
  <c r="AX86" i="3"/>
  <c r="AY86" i="3"/>
  <c r="AZ86" i="3"/>
  <c r="BA86" i="3"/>
  <c r="BB86" i="3"/>
  <c r="BC86" i="3"/>
  <c r="BD86" i="3"/>
  <c r="BE86" i="3"/>
  <c r="BF86" i="3"/>
  <c r="BG86" i="3"/>
  <c r="BH86" i="3"/>
  <c r="BI86" i="3"/>
  <c r="BJ86" i="3"/>
  <c r="BK86" i="3"/>
  <c r="BL86" i="3"/>
  <c r="BM86" i="3"/>
  <c r="BN86" i="3"/>
  <c r="BO86" i="3"/>
  <c r="BP86" i="3"/>
  <c r="BQ86" i="3"/>
  <c r="BR86" i="3"/>
  <c r="BS86" i="3"/>
  <c r="BT86" i="3"/>
  <c r="BU86" i="3"/>
  <c r="BV86" i="3"/>
  <c r="BW86" i="3"/>
  <c r="BX86" i="3"/>
  <c r="BY86" i="3"/>
  <c r="BZ86" i="3"/>
  <c r="CA86" i="3"/>
  <c r="CB86" i="3"/>
  <c r="CC86" i="3"/>
  <c r="CD86" i="3"/>
  <c r="CE86" i="3"/>
  <c r="CF86" i="3"/>
  <c r="CG86" i="3"/>
  <c r="CH86" i="3"/>
  <c r="CI86" i="3"/>
  <c r="CJ86" i="3"/>
  <c r="CK86" i="3"/>
  <c r="CL86" i="3"/>
  <c r="CM86" i="3"/>
  <c r="CN86" i="3"/>
  <c r="CO86" i="3"/>
  <c r="CP86" i="3"/>
  <c r="CQ86" i="3"/>
  <c r="CR86" i="3"/>
  <c r="CS86" i="3"/>
  <c r="CT86" i="3"/>
  <c r="B87" i="3"/>
  <c r="C87" i="3"/>
  <c r="D87" i="3"/>
  <c r="E87" i="3"/>
  <c r="F87" i="3"/>
  <c r="G87" i="3"/>
  <c r="H87" i="3"/>
  <c r="I87" i="3"/>
  <c r="J87" i="3"/>
  <c r="K87" i="3"/>
  <c r="L87" i="3"/>
  <c r="M87" i="3"/>
  <c r="N87" i="3"/>
  <c r="O87" i="3"/>
  <c r="P87" i="3"/>
  <c r="Q87" i="3"/>
  <c r="R87" i="3"/>
  <c r="S87" i="3"/>
  <c r="T87" i="3"/>
  <c r="U87" i="3"/>
  <c r="V87" i="3"/>
  <c r="W87" i="3"/>
  <c r="X87" i="3"/>
  <c r="Y87" i="3"/>
  <c r="Z87" i="3"/>
  <c r="AA87" i="3"/>
  <c r="AB87" i="3"/>
  <c r="AC87" i="3"/>
  <c r="AE87" i="3"/>
  <c r="AF87" i="3"/>
  <c r="AG87" i="3"/>
  <c r="AH87" i="3"/>
  <c r="AI87" i="3"/>
  <c r="AJ87" i="3"/>
  <c r="AK87" i="3"/>
  <c r="AL87" i="3"/>
  <c r="AM87" i="3"/>
  <c r="AN87" i="3"/>
  <c r="AO87" i="3"/>
  <c r="AP87" i="3"/>
  <c r="AQ87" i="3"/>
  <c r="AR87" i="3"/>
  <c r="AS87" i="3"/>
  <c r="AT87" i="3"/>
  <c r="AU87" i="3"/>
  <c r="AV87" i="3"/>
  <c r="AW87" i="3"/>
  <c r="AX87" i="3"/>
  <c r="AY87" i="3"/>
  <c r="AZ87" i="3"/>
  <c r="BA87" i="3"/>
  <c r="BB87" i="3"/>
  <c r="BC87" i="3"/>
  <c r="BD87" i="3"/>
  <c r="BE87" i="3"/>
  <c r="BF87" i="3"/>
  <c r="BG87" i="3"/>
  <c r="BH87" i="3"/>
  <c r="BI87" i="3"/>
  <c r="BJ87" i="3"/>
  <c r="BK87" i="3"/>
  <c r="BL87" i="3"/>
  <c r="BM87" i="3"/>
  <c r="BN87" i="3"/>
  <c r="BO87" i="3"/>
  <c r="BP87" i="3"/>
  <c r="BQ87" i="3"/>
  <c r="BR87" i="3"/>
  <c r="BS87" i="3"/>
  <c r="BT87" i="3"/>
  <c r="BU87" i="3"/>
  <c r="BV87" i="3"/>
  <c r="BW87" i="3"/>
  <c r="BX87" i="3"/>
  <c r="BY87" i="3"/>
  <c r="BZ87" i="3"/>
  <c r="CA87" i="3"/>
  <c r="CB87" i="3"/>
  <c r="CC87" i="3"/>
  <c r="CD87" i="3"/>
  <c r="CE87" i="3"/>
  <c r="CF87" i="3"/>
  <c r="CG87" i="3"/>
  <c r="CH87" i="3"/>
  <c r="CI87" i="3"/>
  <c r="CJ87" i="3"/>
  <c r="CK87" i="3"/>
  <c r="CL87" i="3"/>
  <c r="CM87" i="3"/>
  <c r="CN87" i="3"/>
  <c r="CO87" i="3"/>
  <c r="CP87" i="3"/>
  <c r="CQ87" i="3"/>
  <c r="CR87" i="3"/>
  <c r="CS87" i="3"/>
  <c r="CT87" i="3"/>
  <c r="B88" i="3"/>
  <c r="C88" i="3"/>
  <c r="D88" i="3"/>
  <c r="E88" i="3"/>
  <c r="F88" i="3"/>
  <c r="G88" i="3"/>
  <c r="H88" i="3"/>
  <c r="I88" i="3"/>
  <c r="J88" i="3"/>
  <c r="K88" i="3"/>
  <c r="L88" i="3"/>
  <c r="M88" i="3"/>
  <c r="N88" i="3"/>
  <c r="O88" i="3"/>
  <c r="P88" i="3"/>
  <c r="Q88" i="3"/>
  <c r="R88" i="3"/>
  <c r="S88" i="3"/>
  <c r="T88" i="3"/>
  <c r="U88" i="3"/>
  <c r="V88" i="3"/>
  <c r="W88" i="3"/>
  <c r="X88" i="3"/>
  <c r="Y88" i="3"/>
  <c r="Z88" i="3"/>
  <c r="AA88" i="3"/>
  <c r="AB88" i="3"/>
  <c r="AC88" i="3"/>
  <c r="AE88" i="3"/>
  <c r="AF88" i="3"/>
  <c r="AG88" i="3"/>
  <c r="AH88" i="3"/>
  <c r="AI88" i="3"/>
  <c r="AJ88" i="3"/>
  <c r="AK88" i="3"/>
  <c r="AL88" i="3"/>
  <c r="AM88" i="3"/>
  <c r="AN88" i="3"/>
  <c r="AO88" i="3"/>
  <c r="AP88" i="3"/>
  <c r="AQ88" i="3"/>
  <c r="AR88" i="3"/>
  <c r="AS88" i="3"/>
  <c r="AT88" i="3"/>
  <c r="AU88" i="3"/>
  <c r="AV88" i="3"/>
  <c r="AW88" i="3"/>
  <c r="AX88" i="3"/>
  <c r="AY88" i="3"/>
  <c r="AZ88" i="3"/>
  <c r="BA88" i="3"/>
  <c r="BB88" i="3"/>
  <c r="BC88" i="3"/>
  <c r="BD88" i="3"/>
  <c r="BE88" i="3"/>
  <c r="BF88" i="3"/>
  <c r="BG88" i="3"/>
  <c r="BH88" i="3"/>
  <c r="BI88" i="3"/>
  <c r="BJ88" i="3"/>
  <c r="BK88" i="3"/>
  <c r="BL88" i="3"/>
  <c r="BM88" i="3"/>
  <c r="BN88" i="3"/>
  <c r="BO88" i="3"/>
  <c r="BP88" i="3"/>
  <c r="BQ88" i="3"/>
  <c r="BR88" i="3"/>
  <c r="BS88" i="3"/>
  <c r="BT88" i="3"/>
  <c r="BU88" i="3"/>
  <c r="BV88" i="3"/>
  <c r="BW88" i="3"/>
  <c r="BX88" i="3"/>
  <c r="BY88" i="3"/>
  <c r="BZ88" i="3"/>
  <c r="CA88" i="3"/>
  <c r="CB88" i="3"/>
  <c r="CC88" i="3"/>
  <c r="CD88" i="3"/>
  <c r="CE88" i="3"/>
  <c r="CF88" i="3"/>
  <c r="CG88" i="3"/>
  <c r="CH88" i="3"/>
  <c r="CI88" i="3"/>
  <c r="CJ88" i="3"/>
  <c r="CK88" i="3"/>
  <c r="CL88" i="3"/>
  <c r="CM88" i="3"/>
  <c r="CN88" i="3"/>
  <c r="CO88" i="3"/>
  <c r="CP88" i="3"/>
  <c r="CQ88" i="3"/>
  <c r="CR88" i="3"/>
  <c r="CS88" i="3"/>
  <c r="CT88" i="3"/>
  <c r="B89" i="3"/>
  <c r="C89" i="3"/>
  <c r="D89" i="3"/>
  <c r="E89" i="3"/>
  <c r="F89" i="3"/>
  <c r="G89" i="3"/>
  <c r="H89" i="3"/>
  <c r="I89" i="3"/>
  <c r="J89" i="3"/>
  <c r="K89" i="3"/>
  <c r="L89" i="3"/>
  <c r="M89" i="3"/>
  <c r="N89" i="3"/>
  <c r="O89" i="3"/>
  <c r="P89" i="3"/>
  <c r="Q89" i="3"/>
  <c r="R89" i="3"/>
  <c r="S89" i="3"/>
  <c r="T89" i="3"/>
  <c r="U89" i="3"/>
  <c r="V89" i="3"/>
  <c r="W89" i="3"/>
  <c r="X89" i="3"/>
  <c r="Y89" i="3"/>
  <c r="Z89" i="3"/>
  <c r="AA89" i="3"/>
  <c r="AB89" i="3"/>
  <c r="AC89" i="3"/>
  <c r="AE89" i="3"/>
  <c r="AF89" i="3"/>
  <c r="AG89" i="3"/>
  <c r="AH89" i="3"/>
  <c r="AI89" i="3"/>
  <c r="AJ89" i="3"/>
  <c r="AK89" i="3"/>
  <c r="AL89" i="3"/>
  <c r="AM89" i="3"/>
  <c r="AN89" i="3"/>
  <c r="AO89" i="3"/>
  <c r="AP89" i="3"/>
  <c r="AQ89" i="3"/>
  <c r="AR89" i="3"/>
  <c r="AS89" i="3"/>
  <c r="AT89" i="3"/>
  <c r="AU89" i="3"/>
  <c r="AV89" i="3"/>
  <c r="AW89" i="3"/>
  <c r="AX89" i="3"/>
  <c r="AY89" i="3"/>
  <c r="AZ89" i="3"/>
  <c r="BA89" i="3"/>
  <c r="BB89" i="3"/>
  <c r="BC89" i="3"/>
  <c r="BD89" i="3"/>
  <c r="BE89" i="3"/>
  <c r="BF89" i="3"/>
  <c r="BG89" i="3"/>
  <c r="BH89" i="3"/>
  <c r="BI89" i="3"/>
  <c r="BJ89" i="3"/>
  <c r="BK89" i="3"/>
  <c r="BL89" i="3"/>
  <c r="BM89" i="3"/>
  <c r="BN89" i="3"/>
  <c r="BO89" i="3"/>
  <c r="BP89" i="3"/>
  <c r="BQ89" i="3"/>
  <c r="BR89" i="3"/>
  <c r="BS89" i="3"/>
  <c r="BT89" i="3"/>
  <c r="BU89" i="3"/>
  <c r="BV89" i="3"/>
  <c r="BW89" i="3"/>
  <c r="BX89" i="3"/>
  <c r="BY89" i="3"/>
  <c r="BZ89" i="3"/>
  <c r="CA89" i="3"/>
  <c r="CB89" i="3"/>
  <c r="CC89" i="3"/>
  <c r="CD89" i="3"/>
  <c r="CE89" i="3"/>
  <c r="CF89" i="3"/>
  <c r="CG89" i="3"/>
  <c r="CH89" i="3"/>
  <c r="CI89" i="3"/>
  <c r="CJ89" i="3"/>
  <c r="CK89" i="3"/>
  <c r="CL89" i="3"/>
  <c r="CM89" i="3"/>
  <c r="CN89" i="3"/>
  <c r="CO89" i="3"/>
  <c r="CP89" i="3"/>
  <c r="CQ89" i="3"/>
  <c r="CR89" i="3"/>
  <c r="CS89" i="3"/>
  <c r="CT89" i="3"/>
  <c r="B90" i="3"/>
  <c r="C90" i="3"/>
  <c r="D90" i="3"/>
  <c r="E90" i="3"/>
  <c r="F90" i="3"/>
  <c r="G90" i="3"/>
  <c r="H90" i="3"/>
  <c r="I90" i="3"/>
  <c r="J90" i="3"/>
  <c r="K90" i="3"/>
  <c r="L90" i="3"/>
  <c r="M90" i="3"/>
  <c r="N90" i="3"/>
  <c r="O90" i="3"/>
  <c r="P90" i="3"/>
  <c r="Q90" i="3"/>
  <c r="R90" i="3"/>
  <c r="S90" i="3"/>
  <c r="T90" i="3"/>
  <c r="U90" i="3"/>
  <c r="V90" i="3"/>
  <c r="W90" i="3"/>
  <c r="X90" i="3"/>
  <c r="Y90" i="3"/>
  <c r="Z90" i="3"/>
  <c r="AA90" i="3"/>
  <c r="AB90" i="3"/>
  <c r="AC90" i="3"/>
  <c r="AE90" i="3"/>
  <c r="AF90" i="3"/>
  <c r="AG90" i="3"/>
  <c r="AH90" i="3"/>
  <c r="AI90" i="3"/>
  <c r="AJ90" i="3"/>
  <c r="AK90" i="3"/>
  <c r="AL90" i="3"/>
  <c r="AM90" i="3"/>
  <c r="AN90" i="3"/>
  <c r="AO90" i="3"/>
  <c r="AP90" i="3"/>
  <c r="AQ90" i="3"/>
  <c r="AR90" i="3"/>
  <c r="AS90" i="3"/>
  <c r="AT90" i="3"/>
  <c r="AU90" i="3"/>
  <c r="AV90" i="3"/>
  <c r="AW90" i="3"/>
  <c r="AX90" i="3"/>
  <c r="AY90" i="3"/>
  <c r="AZ90" i="3"/>
  <c r="BA90" i="3"/>
  <c r="BB90" i="3"/>
  <c r="BC90" i="3"/>
  <c r="BD90" i="3"/>
  <c r="BE90" i="3"/>
  <c r="BF90" i="3"/>
  <c r="BG90" i="3"/>
  <c r="BH90" i="3"/>
  <c r="BI90" i="3"/>
  <c r="BJ90" i="3"/>
  <c r="BK90" i="3"/>
  <c r="BL90" i="3"/>
  <c r="BM90" i="3"/>
  <c r="BN90" i="3"/>
  <c r="BO90" i="3"/>
  <c r="BP90" i="3"/>
  <c r="BQ90" i="3"/>
  <c r="BR90" i="3"/>
  <c r="BS90" i="3"/>
  <c r="BT90" i="3"/>
  <c r="BU90" i="3"/>
  <c r="BV90" i="3"/>
  <c r="BW90" i="3"/>
  <c r="BX90" i="3"/>
  <c r="BY90" i="3"/>
  <c r="BZ90" i="3"/>
  <c r="CA90" i="3"/>
  <c r="CB90" i="3"/>
  <c r="CC90" i="3"/>
  <c r="CD90" i="3"/>
  <c r="CE90" i="3"/>
  <c r="CF90" i="3"/>
  <c r="CG90" i="3"/>
  <c r="CH90" i="3"/>
  <c r="CI90" i="3"/>
  <c r="CJ90" i="3"/>
  <c r="CK90" i="3"/>
  <c r="CL90" i="3"/>
  <c r="CM90" i="3"/>
  <c r="CN90" i="3"/>
  <c r="CO90" i="3"/>
  <c r="CP90" i="3"/>
  <c r="CQ90" i="3"/>
  <c r="CR90" i="3"/>
  <c r="CS90" i="3"/>
  <c r="CT90" i="3"/>
  <c r="B91" i="3"/>
  <c r="C91" i="3"/>
  <c r="D91" i="3"/>
  <c r="E91" i="3"/>
  <c r="F91" i="3"/>
  <c r="G91" i="3"/>
  <c r="H91" i="3"/>
  <c r="I91" i="3"/>
  <c r="J91" i="3"/>
  <c r="K91" i="3"/>
  <c r="L91" i="3"/>
  <c r="M91" i="3"/>
  <c r="N91" i="3"/>
  <c r="O91" i="3"/>
  <c r="P91" i="3"/>
  <c r="Q91" i="3"/>
  <c r="R91" i="3"/>
  <c r="S91" i="3"/>
  <c r="T91" i="3"/>
  <c r="U91" i="3"/>
  <c r="V91" i="3"/>
  <c r="W91" i="3"/>
  <c r="X91" i="3"/>
  <c r="Y91" i="3"/>
  <c r="Z91" i="3"/>
  <c r="AA91" i="3"/>
  <c r="AB91" i="3"/>
  <c r="AC91" i="3"/>
  <c r="AE91" i="3"/>
  <c r="AF91" i="3"/>
  <c r="AG91" i="3"/>
  <c r="AH91" i="3"/>
  <c r="AI91" i="3"/>
  <c r="AJ91" i="3"/>
  <c r="AK91" i="3"/>
  <c r="AL91" i="3"/>
  <c r="AM91" i="3"/>
  <c r="AN91" i="3"/>
  <c r="AO91" i="3"/>
  <c r="AP91" i="3"/>
  <c r="AQ91" i="3"/>
  <c r="AR91" i="3"/>
  <c r="AS91" i="3"/>
  <c r="AT91" i="3"/>
  <c r="AU91" i="3"/>
  <c r="AV91" i="3"/>
  <c r="AW91" i="3"/>
  <c r="AX91" i="3"/>
  <c r="AY91" i="3"/>
  <c r="AZ91" i="3"/>
  <c r="BA91" i="3"/>
  <c r="BB91" i="3"/>
  <c r="BC91" i="3"/>
  <c r="BD91" i="3"/>
  <c r="BE91" i="3"/>
  <c r="BF91" i="3"/>
  <c r="BG91" i="3"/>
  <c r="BH91" i="3"/>
  <c r="BI91" i="3"/>
  <c r="BJ91" i="3"/>
  <c r="BK91" i="3"/>
  <c r="BL91" i="3"/>
  <c r="BM91" i="3"/>
  <c r="BN91" i="3"/>
  <c r="BO91" i="3"/>
  <c r="BP91" i="3"/>
  <c r="BQ91" i="3"/>
  <c r="BR91" i="3"/>
  <c r="BS91" i="3"/>
  <c r="BT91" i="3"/>
  <c r="BU91" i="3"/>
  <c r="BV91" i="3"/>
  <c r="BW91" i="3"/>
  <c r="BX91" i="3"/>
  <c r="BY91" i="3"/>
  <c r="BZ91" i="3"/>
  <c r="CA91" i="3"/>
  <c r="CB91" i="3"/>
  <c r="CC91" i="3"/>
  <c r="CD91" i="3"/>
  <c r="CE91" i="3"/>
  <c r="CF91" i="3"/>
  <c r="CG91" i="3"/>
  <c r="CH91" i="3"/>
  <c r="CI91" i="3"/>
  <c r="CJ91" i="3"/>
  <c r="CK91" i="3"/>
  <c r="CL91" i="3"/>
  <c r="CM91" i="3"/>
  <c r="CN91" i="3"/>
  <c r="CO91" i="3"/>
  <c r="CP91" i="3"/>
  <c r="CQ91" i="3"/>
  <c r="CR91" i="3"/>
  <c r="CS91" i="3"/>
  <c r="CT91" i="3"/>
  <c r="B92" i="3"/>
  <c r="C92" i="3"/>
  <c r="D92" i="3"/>
  <c r="E92" i="3"/>
  <c r="F92" i="3"/>
  <c r="G92" i="3"/>
  <c r="H92" i="3"/>
  <c r="I92" i="3"/>
  <c r="J92" i="3"/>
  <c r="K92" i="3"/>
  <c r="L92" i="3"/>
  <c r="M92" i="3"/>
  <c r="N92" i="3"/>
  <c r="O92" i="3"/>
  <c r="P92" i="3"/>
  <c r="Q92" i="3"/>
  <c r="R92" i="3"/>
  <c r="S92" i="3"/>
  <c r="T92" i="3"/>
  <c r="U92" i="3"/>
  <c r="V92" i="3"/>
  <c r="W92" i="3"/>
  <c r="X92" i="3"/>
  <c r="Y92" i="3"/>
  <c r="Z92" i="3"/>
  <c r="AA92" i="3"/>
  <c r="AB92" i="3"/>
  <c r="AC92" i="3"/>
  <c r="AE92" i="3"/>
  <c r="AF92" i="3"/>
  <c r="AG92" i="3"/>
  <c r="AH92" i="3"/>
  <c r="AI92" i="3"/>
  <c r="AJ92" i="3"/>
  <c r="AK92" i="3"/>
  <c r="AL92" i="3"/>
  <c r="AM92" i="3"/>
  <c r="AN92" i="3"/>
  <c r="AO92" i="3"/>
  <c r="AP92" i="3"/>
  <c r="AQ92" i="3"/>
  <c r="AR92" i="3"/>
  <c r="AS92" i="3"/>
  <c r="AT92" i="3"/>
  <c r="AU92" i="3"/>
  <c r="AV92" i="3"/>
  <c r="AW92" i="3"/>
  <c r="AX92" i="3"/>
  <c r="AY92" i="3"/>
  <c r="AZ92" i="3"/>
  <c r="BA92" i="3"/>
  <c r="BB92" i="3"/>
  <c r="BC92" i="3"/>
  <c r="BD92" i="3"/>
  <c r="BE92" i="3"/>
  <c r="BF92" i="3"/>
  <c r="BG92" i="3"/>
  <c r="BH92" i="3"/>
  <c r="BI92" i="3"/>
  <c r="BJ92" i="3"/>
  <c r="BK92" i="3"/>
  <c r="BL92" i="3"/>
  <c r="BM92" i="3"/>
  <c r="BN92" i="3"/>
  <c r="BO92" i="3"/>
  <c r="BP92" i="3"/>
  <c r="BQ92" i="3"/>
  <c r="BR92" i="3"/>
  <c r="BS92" i="3"/>
  <c r="BT92" i="3"/>
  <c r="BU92" i="3"/>
  <c r="BV92" i="3"/>
  <c r="BW92" i="3"/>
  <c r="BX92" i="3"/>
  <c r="BY92" i="3"/>
  <c r="BZ92" i="3"/>
  <c r="CA92" i="3"/>
  <c r="CB92" i="3"/>
  <c r="CC92" i="3"/>
  <c r="CD92" i="3"/>
  <c r="CE92" i="3"/>
  <c r="CF92" i="3"/>
  <c r="CG92" i="3"/>
  <c r="CH92" i="3"/>
  <c r="CI92" i="3"/>
  <c r="CJ92" i="3"/>
  <c r="CK92" i="3"/>
  <c r="CL92" i="3"/>
  <c r="CM92" i="3"/>
  <c r="CN92" i="3"/>
  <c r="CO92" i="3"/>
  <c r="CP92" i="3"/>
  <c r="CQ92" i="3"/>
  <c r="CR92" i="3"/>
  <c r="CS92" i="3"/>
  <c r="CT92" i="3"/>
  <c r="B93" i="3"/>
  <c r="C93" i="3"/>
  <c r="D93" i="3"/>
  <c r="E93" i="3"/>
  <c r="F93" i="3"/>
  <c r="G93" i="3"/>
  <c r="H93" i="3"/>
  <c r="I93" i="3"/>
  <c r="J93" i="3"/>
  <c r="K93" i="3"/>
  <c r="L93" i="3"/>
  <c r="M93" i="3"/>
  <c r="N93" i="3"/>
  <c r="O93" i="3"/>
  <c r="P93" i="3"/>
  <c r="Q93" i="3"/>
  <c r="R93" i="3"/>
  <c r="S93" i="3"/>
  <c r="T93" i="3"/>
  <c r="U93" i="3"/>
  <c r="V93" i="3"/>
  <c r="W93" i="3"/>
  <c r="X93" i="3"/>
  <c r="Y93" i="3"/>
  <c r="Z93" i="3"/>
  <c r="AA93" i="3"/>
  <c r="AB93" i="3"/>
  <c r="AC93" i="3"/>
  <c r="AE93" i="3"/>
  <c r="AF93" i="3"/>
  <c r="AG93" i="3"/>
  <c r="AH93" i="3"/>
  <c r="AI93" i="3"/>
  <c r="AJ93" i="3"/>
  <c r="AK93" i="3"/>
  <c r="AL93" i="3"/>
  <c r="AM93" i="3"/>
  <c r="AN93" i="3"/>
  <c r="AO93" i="3"/>
  <c r="AP93" i="3"/>
  <c r="AQ93" i="3"/>
  <c r="AR93" i="3"/>
  <c r="AS93" i="3"/>
  <c r="AT93" i="3"/>
  <c r="AU93" i="3"/>
  <c r="AV93" i="3"/>
  <c r="AW93" i="3"/>
  <c r="AX93" i="3"/>
  <c r="AY93" i="3"/>
  <c r="AZ93" i="3"/>
  <c r="BA93" i="3"/>
  <c r="BB93" i="3"/>
  <c r="BC93" i="3"/>
  <c r="BD93" i="3"/>
  <c r="BE93" i="3"/>
  <c r="BF93" i="3"/>
  <c r="BG93" i="3"/>
  <c r="BH93" i="3"/>
  <c r="BI93" i="3"/>
  <c r="BJ93" i="3"/>
  <c r="BK93" i="3"/>
  <c r="BL93" i="3"/>
  <c r="BM93" i="3"/>
  <c r="BN93" i="3"/>
  <c r="BO93" i="3"/>
  <c r="BP93" i="3"/>
  <c r="BQ93" i="3"/>
  <c r="BR93" i="3"/>
  <c r="BS93" i="3"/>
  <c r="BT93" i="3"/>
  <c r="BU93" i="3"/>
  <c r="BV93" i="3"/>
  <c r="BW93" i="3"/>
  <c r="BX93" i="3"/>
  <c r="BY93" i="3"/>
  <c r="BZ93" i="3"/>
  <c r="CA93" i="3"/>
  <c r="CB93" i="3"/>
  <c r="CC93" i="3"/>
  <c r="CD93" i="3"/>
  <c r="CE93" i="3"/>
  <c r="CF93" i="3"/>
  <c r="CG93" i="3"/>
  <c r="CH93" i="3"/>
  <c r="CI93" i="3"/>
  <c r="CJ93" i="3"/>
  <c r="CK93" i="3"/>
  <c r="CL93" i="3"/>
  <c r="CM93" i="3"/>
  <c r="CN93" i="3"/>
  <c r="CO93" i="3"/>
  <c r="CP93" i="3"/>
  <c r="CQ93" i="3"/>
  <c r="CR93" i="3"/>
  <c r="CS93" i="3"/>
  <c r="CT93" i="3"/>
  <c r="B94" i="3"/>
  <c r="C94" i="3"/>
  <c r="D94" i="3"/>
  <c r="E94" i="3"/>
  <c r="F94" i="3"/>
  <c r="G94" i="3"/>
  <c r="H94" i="3"/>
  <c r="I94" i="3"/>
  <c r="J94" i="3"/>
  <c r="K94" i="3"/>
  <c r="L94" i="3"/>
  <c r="M94" i="3"/>
  <c r="N94" i="3"/>
  <c r="O94" i="3"/>
  <c r="P94" i="3"/>
  <c r="Q94" i="3"/>
  <c r="R94" i="3"/>
  <c r="S94" i="3"/>
  <c r="T94" i="3"/>
  <c r="U94" i="3"/>
  <c r="V94" i="3"/>
  <c r="W94" i="3"/>
  <c r="X94" i="3"/>
  <c r="Y94" i="3"/>
  <c r="Z94" i="3"/>
  <c r="AA94" i="3"/>
  <c r="AB94" i="3"/>
  <c r="AC94" i="3"/>
  <c r="AE94" i="3"/>
  <c r="AF94" i="3"/>
  <c r="AG94" i="3"/>
  <c r="AH94" i="3"/>
  <c r="AI94" i="3"/>
  <c r="AJ94" i="3"/>
  <c r="AK94" i="3"/>
  <c r="AL94" i="3"/>
  <c r="AM94" i="3"/>
  <c r="AN94" i="3"/>
  <c r="AO94" i="3"/>
  <c r="AP94" i="3"/>
  <c r="AQ94" i="3"/>
  <c r="AR94" i="3"/>
  <c r="AS94" i="3"/>
  <c r="AT94" i="3"/>
  <c r="AU94" i="3"/>
  <c r="AV94" i="3"/>
  <c r="AW94" i="3"/>
  <c r="AX94" i="3"/>
  <c r="AY94" i="3"/>
  <c r="AZ94" i="3"/>
  <c r="BA94" i="3"/>
  <c r="BB94" i="3"/>
  <c r="BC94" i="3"/>
  <c r="BD94" i="3"/>
  <c r="BE94" i="3"/>
  <c r="BF94" i="3"/>
  <c r="BG94" i="3"/>
  <c r="BH94" i="3"/>
  <c r="BI94" i="3"/>
  <c r="BJ94" i="3"/>
  <c r="BK94" i="3"/>
  <c r="BL94" i="3"/>
  <c r="BM94" i="3"/>
  <c r="BN94" i="3"/>
  <c r="BO94" i="3"/>
  <c r="BP94" i="3"/>
  <c r="BQ94" i="3"/>
  <c r="BR94" i="3"/>
  <c r="BS94" i="3"/>
  <c r="BT94" i="3"/>
  <c r="BU94" i="3"/>
  <c r="BV94" i="3"/>
  <c r="BW94" i="3"/>
  <c r="BX94" i="3"/>
  <c r="BY94" i="3"/>
  <c r="BZ94" i="3"/>
  <c r="CA94" i="3"/>
  <c r="CB94" i="3"/>
  <c r="CC94" i="3"/>
  <c r="CD94" i="3"/>
  <c r="CE94" i="3"/>
  <c r="CF94" i="3"/>
  <c r="CG94" i="3"/>
  <c r="CH94" i="3"/>
  <c r="CI94" i="3"/>
  <c r="CJ94" i="3"/>
  <c r="CK94" i="3"/>
  <c r="CL94" i="3"/>
  <c r="CM94" i="3"/>
  <c r="CN94" i="3"/>
  <c r="CO94" i="3"/>
  <c r="CP94" i="3"/>
  <c r="CQ94" i="3"/>
  <c r="CR94" i="3"/>
  <c r="CS94" i="3"/>
  <c r="CT94" i="3"/>
  <c r="B95" i="3"/>
  <c r="C95" i="3"/>
  <c r="D95" i="3"/>
  <c r="E95" i="3"/>
  <c r="F95" i="3"/>
  <c r="G95" i="3"/>
  <c r="H95" i="3"/>
  <c r="I95" i="3"/>
  <c r="J95" i="3"/>
  <c r="K95" i="3"/>
  <c r="L95" i="3"/>
  <c r="M95" i="3"/>
  <c r="N95" i="3"/>
  <c r="O95" i="3"/>
  <c r="P95" i="3"/>
  <c r="Q95" i="3"/>
  <c r="R95" i="3"/>
  <c r="S95" i="3"/>
  <c r="T95" i="3"/>
  <c r="U95" i="3"/>
  <c r="V95" i="3"/>
  <c r="W95" i="3"/>
  <c r="X95" i="3"/>
  <c r="Y95" i="3"/>
  <c r="Z95" i="3"/>
  <c r="AA95" i="3"/>
  <c r="AB95" i="3"/>
  <c r="AC95" i="3"/>
  <c r="AE95" i="3"/>
  <c r="AF95" i="3"/>
  <c r="AG95" i="3"/>
  <c r="AH95" i="3"/>
  <c r="AI95" i="3"/>
  <c r="AJ95" i="3"/>
  <c r="AK95" i="3"/>
  <c r="AL95" i="3"/>
  <c r="AM95" i="3"/>
  <c r="AN95" i="3"/>
  <c r="AO95" i="3"/>
  <c r="AP95" i="3"/>
  <c r="AQ95" i="3"/>
  <c r="AR95" i="3"/>
  <c r="AS95" i="3"/>
  <c r="AT95" i="3"/>
  <c r="AU95" i="3"/>
  <c r="AV95" i="3"/>
  <c r="AW95" i="3"/>
  <c r="AX95" i="3"/>
  <c r="AY95" i="3"/>
  <c r="AZ95" i="3"/>
  <c r="BA95" i="3"/>
  <c r="BB95" i="3"/>
  <c r="BC95" i="3"/>
  <c r="BD95" i="3"/>
  <c r="BE95" i="3"/>
  <c r="BF95" i="3"/>
  <c r="BG95" i="3"/>
  <c r="BH95" i="3"/>
  <c r="BI95" i="3"/>
  <c r="BJ95" i="3"/>
  <c r="BK95" i="3"/>
  <c r="BL95" i="3"/>
  <c r="BM95" i="3"/>
  <c r="BN95" i="3"/>
  <c r="BO95" i="3"/>
  <c r="BP95" i="3"/>
  <c r="BQ95" i="3"/>
  <c r="BR95" i="3"/>
  <c r="BS95" i="3"/>
  <c r="BT95" i="3"/>
  <c r="BU95" i="3"/>
  <c r="BV95" i="3"/>
  <c r="BW95" i="3"/>
  <c r="BX95" i="3"/>
  <c r="BY95" i="3"/>
  <c r="BZ95" i="3"/>
  <c r="CA95" i="3"/>
  <c r="CB95" i="3"/>
  <c r="CC95" i="3"/>
  <c r="CD95" i="3"/>
  <c r="CE95" i="3"/>
  <c r="CF95" i="3"/>
  <c r="CG95" i="3"/>
  <c r="CH95" i="3"/>
  <c r="CI95" i="3"/>
  <c r="CJ95" i="3"/>
  <c r="CK95" i="3"/>
  <c r="CL95" i="3"/>
  <c r="CM95" i="3"/>
  <c r="CN95" i="3"/>
  <c r="CO95" i="3"/>
  <c r="CP95" i="3"/>
  <c r="CQ95" i="3"/>
  <c r="CR95" i="3"/>
  <c r="CS95" i="3"/>
  <c r="CT95" i="3"/>
  <c r="B96" i="3"/>
  <c r="C96" i="3"/>
  <c r="D96" i="3"/>
  <c r="E96" i="3"/>
  <c r="F96" i="3"/>
  <c r="G96" i="3"/>
  <c r="H96" i="3"/>
  <c r="I96" i="3"/>
  <c r="J96" i="3"/>
  <c r="K96" i="3"/>
  <c r="L96" i="3"/>
  <c r="M96" i="3"/>
  <c r="N96" i="3"/>
  <c r="O96" i="3"/>
  <c r="P96" i="3"/>
  <c r="Q96" i="3"/>
  <c r="R96" i="3"/>
  <c r="S96" i="3"/>
  <c r="T96" i="3"/>
  <c r="U96" i="3"/>
  <c r="V96" i="3"/>
  <c r="W96" i="3"/>
  <c r="X96" i="3"/>
  <c r="Y96" i="3"/>
  <c r="Z96" i="3"/>
  <c r="AA96" i="3"/>
  <c r="AB96" i="3"/>
  <c r="AC96" i="3"/>
  <c r="AE96" i="3"/>
  <c r="AF96" i="3"/>
  <c r="AG96" i="3"/>
  <c r="AH96" i="3"/>
  <c r="AI96" i="3"/>
  <c r="AJ96" i="3"/>
  <c r="AK96" i="3"/>
  <c r="AL96" i="3"/>
  <c r="AM96" i="3"/>
  <c r="AN96" i="3"/>
  <c r="AO96" i="3"/>
  <c r="AP96" i="3"/>
  <c r="AQ96" i="3"/>
  <c r="AR96" i="3"/>
  <c r="AS96" i="3"/>
  <c r="AT96" i="3"/>
  <c r="AU96" i="3"/>
  <c r="AV96" i="3"/>
  <c r="AW96" i="3"/>
  <c r="AX96" i="3"/>
  <c r="AY96" i="3"/>
  <c r="AZ96" i="3"/>
  <c r="BA96" i="3"/>
  <c r="BB96" i="3"/>
  <c r="BC96" i="3"/>
  <c r="BD96" i="3"/>
  <c r="BE96" i="3"/>
  <c r="BF96" i="3"/>
  <c r="BG96" i="3"/>
  <c r="BH96" i="3"/>
  <c r="BI96" i="3"/>
  <c r="BJ96" i="3"/>
  <c r="BK96" i="3"/>
  <c r="BL96" i="3"/>
  <c r="BM96" i="3"/>
  <c r="BN96" i="3"/>
  <c r="BO96" i="3"/>
  <c r="BP96" i="3"/>
  <c r="BQ96" i="3"/>
  <c r="BR96" i="3"/>
  <c r="BS96" i="3"/>
  <c r="BT96" i="3"/>
  <c r="BU96" i="3"/>
  <c r="BV96" i="3"/>
  <c r="BW96" i="3"/>
  <c r="BX96" i="3"/>
  <c r="BY96" i="3"/>
  <c r="BZ96" i="3"/>
  <c r="CA96" i="3"/>
  <c r="CB96" i="3"/>
  <c r="CC96" i="3"/>
  <c r="CD96" i="3"/>
  <c r="CE96" i="3"/>
  <c r="CF96" i="3"/>
  <c r="CG96" i="3"/>
  <c r="CH96" i="3"/>
  <c r="CI96" i="3"/>
  <c r="CJ96" i="3"/>
  <c r="CK96" i="3"/>
  <c r="CL96" i="3"/>
  <c r="CM96" i="3"/>
  <c r="CN96" i="3"/>
  <c r="CO96" i="3"/>
  <c r="CP96" i="3"/>
  <c r="CQ96" i="3"/>
  <c r="CR96" i="3"/>
  <c r="CS96" i="3"/>
  <c r="CT96" i="3"/>
  <c r="CT36" i="3"/>
  <c r="CS36" i="3"/>
  <c r="CR36" i="3"/>
  <c r="CQ36" i="3"/>
  <c r="CP36" i="3"/>
  <c r="CO36" i="3"/>
  <c r="CN36" i="3"/>
  <c r="CM36" i="3"/>
  <c r="CL36" i="3"/>
  <c r="CK36" i="3"/>
  <c r="CJ36" i="3"/>
  <c r="CI36" i="3"/>
  <c r="CH36" i="3"/>
  <c r="CG36" i="3"/>
  <c r="CF36" i="3"/>
  <c r="CE36" i="3"/>
  <c r="CD36" i="3"/>
  <c r="CC36" i="3"/>
  <c r="CB36" i="3"/>
  <c r="CA36" i="3"/>
  <c r="BZ36" i="3"/>
  <c r="BY36" i="3"/>
  <c r="BX36" i="3"/>
  <c r="BW36" i="3"/>
  <c r="BV36" i="3"/>
  <c r="BU36" i="3"/>
  <c r="BT36" i="3"/>
  <c r="BS36" i="3"/>
  <c r="BR36" i="3"/>
  <c r="BQ36" i="3"/>
  <c r="BP36" i="3"/>
  <c r="BO36" i="3"/>
  <c r="BN36" i="3"/>
  <c r="BM36" i="3"/>
  <c r="BL36" i="3"/>
  <c r="BK36" i="3"/>
  <c r="BJ36" i="3"/>
  <c r="BI36" i="3"/>
  <c r="BH36" i="3"/>
  <c r="BG36" i="3"/>
  <c r="BF36" i="3"/>
  <c r="BE36" i="3"/>
  <c r="BD36" i="3"/>
  <c r="BC36" i="3"/>
  <c r="BB36" i="3"/>
  <c r="BA36" i="3"/>
  <c r="AZ36" i="3"/>
  <c r="AY36" i="3"/>
  <c r="AX36" i="3"/>
  <c r="AW36" i="3"/>
  <c r="AV36" i="3"/>
  <c r="AU36" i="3"/>
  <c r="AT36" i="3"/>
  <c r="AS36" i="3"/>
  <c r="AR36" i="3"/>
  <c r="AQ36" i="3"/>
  <c r="AP36" i="3"/>
  <c r="AO36" i="3"/>
  <c r="AN36" i="3"/>
  <c r="AM36" i="3"/>
  <c r="AL36" i="3"/>
  <c r="AK36" i="3"/>
  <c r="AJ36" i="3"/>
  <c r="AI36" i="3"/>
  <c r="AH36" i="3"/>
  <c r="AG36" i="3"/>
  <c r="AF36" i="3"/>
  <c r="AE36" i="3"/>
  <c r="AC36" i="3"/>
  <c r="AB36" i="3"/>
  <c r="AA36" i="3"/>
  <c r="Z36" i="3"/>
  <c r="Y36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36" i="3"/>
  <c r="B36" i="3"/>
  <c r="C31" i="3" l="1"/>
  <c r="C32" i="3"/>
  <c r="CT1" i="1"/>
  <c r="CT2" i="1"/>
  <c r="CQ1" i="1"/>
  <c r="CR1" i="1"/>
  <c r="CS1" i="1"/>
  <c r="CQ2" i="1"/>
  <c r="CR2" i="1"/>
  <c r="CS2" i="1"/>
  <c r="CO1" i="1"/>
  <c r="CP1" i="1"/>
  <c r="CO2" i="1"/>
  <c r="CP2" i="1"/>
  <c r="CG1" i="1"/>
  <c r="CH1" i="1"/>
  <c r="CG2" i="1"/>
  <c r="CH2" i="1"/>
  <c r="CC1" i="1"/>
  <c r="CD1" i="1"/>
  <c r="CE1" i="1"/>
  <c r="CF1" i="1"/>
  <c r="CC2" i="1"/>
  <c r="CD2" i="1"/>
  <c r="CE2" i="1"/>
  <c r="CF2" i="1"/>
  <c r="BQ1" i="1"/>
  <c r="BR1" i="1"/>
  <c r="BS1" i="1"/>
  <c r="BT1" i="1"/>
  <c r="BU1" i="1"/>
  <c r="BV1" i="1"/>
  <c r="BQ2" i="1"/>
  <c r="BR2" i="1"/>
  <c r="BS2" i="1"/>
  <c r="BT2" i="1"/>
  <c r="BU2" i="1"/>
  <c r="BV2" i="1"/>
  <c r="BE1" i="1"/>
  <c r="BF1" i="1"/>
  <c r="BG1" i="1"/>
  <c r="BH1" i="1"/>
  <c r="BI1" i="1"/>
  <c r="BJ1" i="1"/>
  <c r="BE2" i="1"/>
  <c r="BF2" i="1"/>
  <c r="BG2" i="1"/>
  <c r="BH2" i="1"/>
  <c r="BI2" i="1"/>
  <c r="BJ2" i="1"/>
  <c r="AS1" i="1"/>
  <c r="AT1" i="1"/>
  <c r="AU1" i="1"/>
  <c r="AV1" i="1"/>
  <c r="AW1" i="1"/>
  <c r="AX1" i="1"/>
  <c r="AS2" i="1"/>
  <c r="AT2" i="1"/>
  <c r="AU2" i="1"/>
  <c r="AV2" i="1"/>
  <c r="AW2" i="1"/>
  <c r="AX2" i="1"/>
  <c r="AG1" i="1"/>
  <c r="AH1" i="1"/>
  <c r="AI1" i="1"/>
  <c r="AJ1" i="1"/>
  <c r="AK1" i="1"/>
  <c r="AL1" i="1"/>
  <c r="AG2" i="1"/>
  <c r="AH2" i="1"/>
  <c r="AI2" i="1"/>
  <c r="AJ2" i="1"/>
  <c r="AK2" i="1"/>
  <c r="AL2" i="1"/>
  <c r="U2" i="1"/>
  <c r="V2" i="1"/>
  <c r="W2" i="1"/>
  <c r="X2" i="1"/>
  <c r="Y2" i="1"/>
  <c r="Z2" i="1"/>
  <c r="X1" i="1"/>
  <c r="Y1" i="1"/>
  <c r="Z1" i="1"/>
  <c r="W1" i="1"/>
  <c r="V1" i="1"/>
  <c r="U1" i="1"/>
  <c r="I2" i="1"/>
  <c r="J2" i="1"/>
  <c r="K2" i="1"/>
  <c r="L2" i="1"/>
  <c r="M2" i="1"/>
  <c r="N2" i="1"/>
  <c r="O1" i="1"/>
  <c r="O2" i="1"/>
  <c r="AM1" i="1"/>
  <c r="AN1" i="1"/>
  <c r="AO1" i="1"/>
  <c r="AM2" i="1"/>
  <c r="AN2" i="1"/>
  <c r="AO2" i="1"/>
  <c r="AA2" i="1"/>
  <c r="AY2" i="1"/>
  <c r="BK2" i="1"/>
  <c r="BW2" i="1"/>
  <c r="CI2" i="1"/>
  <c r="D2" i="1"/>
  <c r="P2" i="1"/>
  <c r="AB2" i="1"/>
  <c r="AZ2" i="1"/>
  <c r="BL2" i="1"/>
  <c r="BX2" i="1"/>
  <c r="CJ2" i="1"/>
  <c r="E2" i="1"/>
  <c r="Q2" i="1"/>
  <c r="AC2" i="1"/>
  <c r="BA2" i="1"/>
  <c r="BM2" i="1"/>
  <c r="BY2" i="1"/>
  <c r="CK2" i="1"/>
  <c r="F2" i="1"/>
  <c r="R2" i="1"/>
  <c r="AD2" i="1"/>
  <c r="AP2" i="1"/>
  <c r="BB2" i="1"/>
  <c r="BN2" i="1"/>
  <c r="BZ2" i="1"/>
  <c r="CL2" i="1"/>
  <c r="G2" i="1"/>
  <c r="S2" i="1"/>
  <c r="AE2" i="1"/>
  <c r="AQ2" i="1"/>
  <c r="BC2" i="1"/>
  <c r="BO2" i="1"/>
  <c r="CA2" i="1"/>
  <c r="CM2" i="1"/>
  <c r="H2" i="1"/>
  <c r="T2" i="1"/>
  <c r="AF2" i="1"/>
  <c r="AR2" i="1"/>
  <c r="BD2" i="1"/>
  <c r="BP2" i="1"/>
  <c r="CB2" i="1"/>
  <c r="CN2" i="1"/>
  <c r="C2" i="1"/>
  <c r="AA1" i="1"/>
  <c r="AY1" i="1"/>
  <c r="BK1" i="1"/>
  <c r="BW1" i="1"/>
  <c r="CI1" i="1"/>
  <c r="D1" i="1"/>
  <c r="P1" i="1"/>
  <c r="AB1" i="1"/>
  <c r="AZ1" i="1"/>
  <c r="BL1" i="1"/>
  <c r="BX1" i="1"/>
  <c r="CJ1" i="1"/>
  <c r="E1" i="1"/>
  <c r="Q1" i="1"/>
  <c r="AC1" i="1"/>
  <c r="BA1" i="1"/>
  <c r="BM1" i="1"/>
  <c r="BY1" i="1"/>
  <c r="CK1" i="1"/>
  <c r="F1" i="1"/>
  <c r="R1" i="1"/>
  <c r="AD1" i="1"/>
  <c r="AP1" i="1"/>
  <c r="BB1" i="1"/>
  <c r="BN1" i="1"/>
  <c r="BZ1" i="1"/>
  <c r="CL1" i="1"/>
  <c r="G1" i="1"/>
  <c r="S1" i="1"/>
  <c r="AE1" i="1"/>
  <c r="AQ1" i="1"/>
  <c r="BC1" i="1"/>
  <c r="BO1" i="1"/>
  <c r="CA1" i="1"/>
  <c r="CM1" i="1"/>
  <c r="H1" i="1"/>
  <c r="T1" i="1"/>
  <c r="AF1" i="1"/>
  <c r="AR1" i="1"/>
  <c r="BD1" i="1"/>
  <c r="BP1" i="1"/>
  <c r="CB1" i="1"/>
  <c r="CN1" i="1"/>
  <c r="C1" i="1"/>
</calcChain>
</file>

<file path=xl/sharedStrings.xml><?xml version="1.0" encoding="utf-8"?>
<sst xmlns="http://schemas.openxmlformats.org/spreadsheetml/2006/main" count="899" uniqueCount="237">
  <si>
    <t xml:space="preserve">                                                                                   </t>
  </si>
  <si>
    <t>Photometric1</t>
  </si>
  <si>
    <t>Wavelength: 405</t>
  </si>
  <si>
    <t>reading</t>
  </si>
  <si>
    <t>SLOPE</t>
  </si>
  <si>
    <t>A</t>
  </si>
  <si>
    <t>B</t>
  </si>
  <si>
    <t>C</t>
  </si>
  <si>
    <t>D</t>
  </si>
  <si>
    <t>E</t>
  </si>
  <si>
    <t>F</t>
  </si>
  <si>
    <t>G</t>
  </si>
  <si>
    <t>H</t>
  </si>
  <si>
    <t>SEAP (U/L)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</si>
  <si>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</si>
  <si>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</si>
  <si>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</si>
  <si>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</si>
  <si>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</si>
  <si>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</si>
  <si>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</si>
  <si>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</si>
  <si>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</si>
  <si>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</si>
  <si>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</si>
  <si>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</si>
  <si>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</si>
  <si>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</si>
  <si>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</si>
  <si>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</si>
  <si>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</si>
  <si>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</si>
  <si>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</si>
  <si>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</si>
  <si>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</si>
  <si>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</si>
  <si>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</si>
  <si>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B12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</si>
  <si>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</si>
  <si>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</si>
  <si>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</si>
  <si>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</si>
  <si>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</si>
  <si>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</si>
  <si>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</si>
  <si>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</si>
  <si>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</si>
  <si>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</si>
  <si>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</si>
  <si>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</si>
  <si>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D01</t>
  </si>
  <si>
    <t>D02</t>
  </si>
  <si>
    <t>D03</t>
  </si>
  <si>
    <t>D04</t>
  </si>
  <si>
    <t>D05</t>
  </si>
  <si>
    <t>D06</t>
  </si>
  <si>
    <t>D07</t>
  </si>
  <si>
    <t>D08</t>
  </si>
  <si>
    <t>D09</t>
  </si>
  <si>
    <t>D10</t>
  </si>
  <si>
    <t>D11</t>
  </si>
  <si>
    <t>D12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</si>
  <si>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</si>
  <si>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</si>
  <si>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</si>
  <si>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</si>
  <si>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</si>
  <si>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</si>
  <si>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</si>
  <si>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</si>
  <si>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</si>
  <si>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</si>
  <si>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</si>
  <si>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</si>
  <si>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</si>
  <si>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</si>
  <si>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</si>
  <si>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</si>
  <si>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</si>
  <si>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</si>
  <si>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</si>
  <si>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</si>
  <si>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</si>
  <si>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</si>
  <si>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</si>
  <si>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</si>
  <si>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G01</t>
  </si>
  <si>
    <t>G02</t>
  </si>
  <si>
    <t>G03</t>
  </si>
  <si>
    <t>G04</t>
  </si>
  <si>
    <t>G05</t>
  </si>
  <si>
    <t>G06</t>
  </si>
  <si>
    <t>G07</t>
  </si>
  <si>
    <t>G08</t>
  </si>
  <si>
    <t>G09</t>
  </si>
  <si>
    <t>G10</t>
  </si>
  <si>
    <t>G11</t>
  </si>
  <si>
    <t>G12</t>
  </si>
  <si>
    <t>H01</t>
  </si>
  <si>
    <t>H02</t>
  </si>
  <si>
    <t>H03</t>
  </si>
  <si>
    <t>H04</t>
  </si>
  <si>
    <t>H05</t>
  </si>
  <si>
    <t>H06</t>
  </si>
  <si>
    <t>H07</t>
  </si>
  <si>
    <t>H08</t>
  </si>
  <si>
    <t>H09</t>
  </si>
  <si>
    <t>H10</t>
  </si>
  <si>
    <t>H11</t>
  </si>
  <si>
    <t>H12</t>
  </si>
  <si>
    <t>group</t>
  </si>
  <si>
    <t>condition</t>
  </si>
  <si>
    <t>value</t>
  </si>
  <si>
    <t>Names</t>
  </si>
  <si>
    <t>Groups</t>
  </si>
  <si>
    <t xml:space="preserve">0 min </t>
  </si>
  <si>
    <t xml:space="preserve">1 min </t>
  </si>
  <si>
    <t xml:space="preserve">2 min </t>
  </si>
  <si>
    <t xml:space="preserve">3 min </t>
  </si>
  <si>
    <t xml:space="preserve">4 min </t>
  </si>
  <si>
    <t xml:space="preserve">5 min </t>
  </si>
  <si>
    <t xml:space="preserve">6 min </t>
  </si>
  <si>
    <t xml:space="preserve">7 min </t>
  </si>
  <si>
    <t xml:space="preserve">8 min </t>
  </si>
  <si>
    <t xml:space="preserve">9 min </t>
  </si>
  <si>
    <t xml:space="preserve">10 min </t>
  </si>
  <si>
    <t xml:space="preserve">11 min </t>
  </si>
  <si>
    <t xml:space="preserve">12 min </t>
  </si>
  <si>
    <t xml:space="preserve">13 min </t>
  </si>
  <si>
    <t xml:space="preserve">14 min </t>
  </si>
  <si>
    <t xml:space="preserve">15 min </t>
  </si>
  <si>
    <t xml:space="preserve">16 min </t>
  </si>
  <si>
    <t xml:space="preserve">17 min </t>
  </si>
  <si>
    <t xml:space="preserve">18 min </t>
  </si>
  <si>
    <t xml:space="preserve">19 min </t>
  </si>
  <si>
    <t xml:space="preserve">20 min </t>
  </si>
  <si>
    <t xml:space="preserve">21 min </t>
  </si>
  <si>
    <t xml:space="preserve">22 min </t>
  </si>
  <si>
    <t xml:space="preserve">23 min </t>
  </si>
  <si>
    <t xml:space="preserve">24 min </t>
  </si>
  <si>
    <t xml:space="preserve">25 min </t>
  </si>
  <si>
    <t xml:space="preserve">26 min </t>
  </si>
  <si>
    <t xml:space="preserve">27 min </t>
  </si>
  <si>
    <t xml:space="preserve">28 min </t>
  </si>
  <si>
    <t xml:space="preserve">29 min </t>
  </si>
  <si>
    <t xml:space="preserve">30 min </t>
  </si>
  <si>
    <t xml:space="preserve">31 min </t>
  </si>
  <si>
    <t xml:space="preserve">32 min </t>
  </si>
  <si>
    <t xml:space="preserve">33 min </t>
  </si>
  <si>
    <t xml:space="preserve">34 min </t>
  </si>
  <si>
    <t xml:space="preserve">35 min </t>
  </si>
  <si>
    <t xml:space="preserve">36 min </t>
  </si>
  <si>
    <t xml:space="preserve">37 min </t>
  </si>
  <si>
    <t xml:space="preserve">38 min </t>
  </si>
  <si>
    <t xml:space="preserve">39 min </t>
  </si>
  <si>
    <t xml:space="preserve">40 min </t>
  </si>
  <si>
    <t xml:space="preserve">41 min </t>
  </si>
  <si>
    <t xml:space="preserve">42 min </t>
  </si>
  <si>
    <t xml:space="preserve">43 min </t>
  </si>
  <si>
    <t xml:space="preserve">44 min </t>
  </si>
  <si>
    <t xml:space="preserve">45 min </t>
  </si>
  <si>
    <t xml:space="preserve">46 min </t>
  </si>
  <si>
    <t xml:space="preserve">47 min </t>
  </si>
  <si>
    <t xml:space="preserve">48 min </t>
  </si>
  <si>
    <t xml:space="preserve">49 min </t>
  </si>
  <si>
    <t xml:space="preserve">50 min </t>
  </si>
  <si>
    <t xml:space="preserve">51 min </t>
  </si>
  <si>
    <t xml:space="preserve">52 min </t>
  </si>
  <si>
    <t xml:space="preserve">53 min </t>
  </si>
  <si>
    <t xml:space="preserve">54 min </t>
  </si>
  <si>
    <t xml:space="preserve">55 min </t>
  </si>
  <si>
    <t xml:space="preserve">56 min </t>
  </si>
  <si>
    <t xml:space="preserve">57 min </t>
  </si>
  <si>
    <t xml:space="preserve">58 min </t>
  </si>
  <si>
    <t xml:space="preserve">59 min </t>
  </si>
  <si>
    <t>Treated</t>
  </si>
  <si>
    <t>Untreated</t>
  </si>
  <si>
    <t>Sample 1</t>
  </si>
  <si>
    <t>Sample 2</t>
  </si>
  <si>
    <t>Sample 3</t>
  </si>
  <si>
    <t>Sample 4</t>
  </si>
  <si>
    <t>Sample 5</t>
  </si>
  <si>
    <t>Sample 6</t>
  </si>
  <si>
    <t>Sample 7</t>
  </si>
  <si>
    <t>Sample 8</t>
  </si>
  <si>
    <t>Sample 9</t>
  </si>
  <si>
    <t>Sample 10</t>
  </si>
  <si>
    <t>Sample 11</t>
  </si>
  <si>
    <t>Values</t>
  </si>
  <si>
    <t>Empty</t>
  </si>
  <si>
    <t>Condition</t>
  </si>
  <si>
    <t>Sample</t>
  </si>
  <si>
    <t>Value</t>
  </si>
  <si>
    <t>Replicate</t>
  </si>
  <si>
    <t>Metric1</t>
  </si>
  <si>
    <t>Metric2</t>
  </si>
  <si>
    <t>X</t>
  </si>
  <si>
    <t>Y</t>
  </si>
  <si>
    <t>Z</t>
  </si>
  <si>
    <t>Time (h)</t>
  </si>
  <si>
    <t>Sample A</t>
  </si>
  <si>
    <t>Sample B</t>
  </si>
  <si>
    <t>Sample ID</t>
  </si>
  <si>
    <t>Measurement A</t>
  </si>
  <si>
    <t>Measurement B</t>
  </si>
  <si>
    <t>S01</t>
  </si>
  <si>
    <t>S02</t>
  </si>
  <si>
    <t>S03</t>
  </si>
  <si>
    <t>S04</t>
  </si>
  <si>
    <t>S05</t>
  </si>
  <si>
    <t>S06</t>
  </si>
  <si>
    <t>S07</t>
  </si>
  <si>
    <t>S08</t>
  </si>
  <si>
    <t>S09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</si>
  <si>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</si>
  <si>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</si>
  <si>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</si>
  <si>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</si>
  <si>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</si>
  <si>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</si>
  <si>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</si>
  <si>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</si>
  <si>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</si>
  <si>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</si>
  <si>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</si>
  <si>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Group</t>
  </si>
  <si>
    <t>Measurement 1</t>
  </si>
  <si>
    <t>Measurement 2</t>
  </si>
  <si>
    <t>Control</t>
  </si>
  <si>
    <t>Treatment</t>
  </si>
  <si>
    <t>Dose (uM)</t>
  </si>
  <si>
    <t>Response</t>
  </si>
  <si>
    <t>Cell line</t>
  </si>
  <si>
    <t>Drug1</t>
  </si>
  <si>
    <t>Drug2</t>
  </si>
  <si>
    <t>Response cell line A</t>
  </si>
  <si>
    <t>Response cell line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</si>
</sst>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6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8"/>
      <name val="Arial"/>
      <family val="2"/>
    </font>
    <font>
      <sz val="10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</borders>
  <cellStyleXfs count="1">
    <xf numFmtId="0" fontId="0" fillId="0" borderId="0"/>
  </cellStyleXfs>
  <cellXfs count="40">
    <xf numFmtId="0" fontId="0" fillId="0" borderId="0" xfId="0"/>
    <xf numFmtId="164" fontId="0" fillId="0" borderId="0" xfId="0" applyNumberFormat="1"/>
    <xf numFmtId="0" fontId="0" fillId="0" borderId="1" xfId="0" applyBorder="1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2" fillId="0" borderId="1" xfId="0" applyFont="1" applyBorder="1"/>
    <xf numFmtId="0" fontId="2" fillId="0" borderId="0" xfId="0" applyFont="1"/>
    <xf numFmtId="0" fontId="1" fillId="0" borderId="1" xfId="0" applyFont="1" applyBorder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Protection="1">
      <protection locked="0"/>
    </xf>
    <xf numFmtId="164" fontId="1" fillId="0" borderId="3" xfId="0" applyNumberFormat="1" applyFont="1" applyBorder="1"/>
    <xf numFmtId="164" fontId="0" fillId="0" borderId="3" xfId="0" applyNumberFormat="1" applyBorder="1"/>
    <xf numFmtId="0" fontId="1" fillId="2" borderId="0" xfId="0" applyFont="1" applyFill="1"/>
    <xf numFmtId="0" fontId="0" fillId="2" borderId="0" xfId="0" applyFill="1"/>
    <xf numFmtId="0" fontId="1" fillId="2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0" fillId="0" borderId="1" xfId="0" applyBorder="1" applyAlignment="1">
      <alignment horizontal="right"/>
    </xf>
    <xf numFmtId="0" fontId="0" fillId="0" borderId="6" xfId="0" applyBorder="1" applyAlignment="1">
      <alignment horizontal="right"/>
    </xf>
    <xf numFmtId="1" fontId="1" fillId="0" borderId="0" xfId="0" applyNumberFormat="1" applyFont="1" applyAlignment="1">
      <alignment horizontal="center"/>
    </xf>
    <xf numFmtId="1" fontId="0" fillId="0" borderId="0" xfId="0" applyNumberFormat="1"/>
    <xf numFmtId="0" fontId="0" fillId="0" borderId="4" xfId="0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9" xfId="0" applyBorder="1" applyAlignment="1">
      <alignment horizontal="right"/>
    </xf>
    <xf numFmtId="0" fontId="0" fillId="0" borderId="10" xfId="0" applyBorder="1" applyAlignment="1">
      <alignment horizontal="right"/>
    </xf>
    <xf numFmtId="1" fontId="1" fillId="4" borderId="0" xfId="0" applyNumberFormat="1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0" borderId="0" xfId="0" applyAlignment="1">
      <alignment horizontal="left"/>
    </xf>
    <xf numFmtId="1" fontId="1" fillId="0" borderId="0" xfId="0" applyNumberFormat="1" applyFont="1" applyAlignment="1">
      <alignment horizontal="left"/>
    </xf>
    <xf numFmtId="1" fontId="0" fillId="0" borderId="0" xfId="0" applyNumberFormat="1" applyAlignment="1">
      <alignment horizontal="left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D3D3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'SEAP transformation analysis'!$AQ$36</c:f>
              <c:strCache>
                <c:ptCount val="1"/>
                <c:pt idx="0">
                  <c:v>A06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analysis'!$AQ$37:$AQ$98</c:f>
              <c:numCache>
                <c:formatCode>General</c:formatCode>
                <c:ptCount val="62"/>
                <c:pt idx="0">
                  <c:v>0.35399999999999998</c:v>
                </c:pt>
                <c:pt idx="1">
                  <c:v>0.314</c:v>
                </c:pt>
                <c:pt idx="2">
                  <c:v>0.312</c:v>
                </c:pt>
                <c:pt idx="3">
                  <c:v>0.309</c:v>
                </c:pt>
                <c:pt idx="4">
                  <c:v>0.30399999999999999</c:v>
                </c:pt>
                <c:pt idx="5">
                  <c:v>0.30199999999999999</c:v>
                </c:pt>
                <c:pt idx="6">
                  <c:v>0.3</c:v>
                </c:pt>
                <c:pt idx="7">
                  <c:v>0.29699999999999999</c:v>
                </c:pt>
                <c:pt idx="8">
                  <c:v>0.29599999999999999</c:v>
                </c:pt>
                <c:pt idx="9">
                  <c:v>0.29599999999999999</c:v>
                </c:pt>
                <c:pt idx="10">
                  <c:v>0.29799999999999999</c:v>
                </c:pt>
                <c:pt idx="11">
                  <c:v>0.29799999999999999</c:v>
                </c:pt>
                <c:pt idx="12">
                  <c:v>0.29699999999999999</c:v>
                </c:pt>
                <c:pt idx="13">
                  <c:v>0.3</c:v>
                </c:pt>
                <c:pt idx="14">
                  <c:v>0.30099999999999999</c:v>
                </c:pt>
                <c:pt idx="15">
                  <c:v>0.30299999999999999</c:v>
                </c:pt>
                <c:pt idx="16">
                  <c:v>0.307</c:v>
                </c:pt>
                <c:pt idx="17">
                  <c:v>0.309</c:v>
                </c:pt>
                <c:pt idx="18">
                  <c:v>0.309</c:v>
                </c:pt>
                <c:pt idx="19">
                  <c:v>0.311</c:v>
                </c:pt>
                <c:pt idx="20">
                  <c:v>0.312</c:v>
                </c:pt>
                <c:pt idx="21">
                  <c:v>0.316</c:v>
                </c:pt>
                <c:pt idx="22">
                  <c:v>0.32</c:v>
                </c:pt>
                <c:pt idx="23">
                  <c:v>0.32100000000000001</c:v>
                </c:pt>
                <c:pt idx="24">
                  <c:v>0.32500000000000001</c:v>
                </c:pt>
                <c:pt idx="25">
                  <c:v>0.32600000000000001</c:v>
                </c:pt>
                <c:pt idx="26">
                  <c:v>0.33</c:v>
                </c:pt>
                <c:pt idx="27">
                  <c:v>0.33100000000000002</c:v>
                </c:pt>
                <c:pt idx="28">
                  <c:v>0.33500000000000002</c:v>
                </c:pt>
                <c:pt idx="29">
                  <c:v>0.33600000000000002</c:v>
                </c:pt>
                <c:pt idx="30">
                  <c:v>0.33900000000000002</c:v>
                </c:pt>
                <c:pt idx="31">
                  <c:v>0.34200000000000003</c:v>
                </c:pt>
                <c:pt idx="32">
                  <c:v>0.34300000000000003</c:v>
                </c:pt>
                <c:pt idx="33">
                  <c:v>0.34599999999999997</c:v>
                </c:pt>
                <c:pt idx="34">
                  <c:v>0.34899999999999998</c:v>
                </c:pt>
                <c:pt idx="35">
                  <c:v>0.35399999999999998</c:v>
                </c:pt>
                <c:pt idx="36">
                  <c:v>0.35499999999999998</c:v>
                </c:pt>
                <c:pt idx="37">
                  <c:v>0.35799999999999998</c:v>
                </c:pt>
                <c:pt idx="38">
                  <c:v>0.36399999999999999</c:v>
                </c:pt>
                <c:pt idx="39">
                  <c:v>0.36499999999999999</c:v>
                </c:pt>
                <c:pt idx="40">
                  <c:v>0.36899999999999999</c:v>
                </c:pt>
                <c:pt idx="41">
                  <c:v>0.372</c:v>
                </c:pt>
                <c:pt idx="42">
                  <c:v>0.376</c:v>
                </c:pt>
                <c:pt idx="43">
                  <c:v>0.377</c:v>
                </c:pt>
                <c:pt idx="44">
                  <c:v>0.38</c:v>
                </c:pt>
                <c:pt idx="45">
                  <c:v>0.38400000000000001</c:v>
                </c:pt>
                <c:pt idx="46">
                  <c:v>0.38600000000000001</c:v>
                </c:pt>
                <c:pt idx="47">
                  <c:v>0.39</c:v>
                </c:pt>
                <c:pt idx="48">
                  <c:v>0.39300000000000002</c:v>
                </c:pt>
                <c:pt idx="49">
                  <c:v>0.39500000000000002</c:v>
                </c:pt>
                <c:pt idx="50">
                  <c:v>0.39400000000000002</c:v>
                </c:pt>
                <c:pt idx="51">
                  <c:v>0.39700000000000002</c:v>
                </c:pt>
                <c:pt idx="52">
                  <c:v>0.39800000000000002</c:v>
                </c:pt>
                <c:pt idx="53">
                  <c:v>0.40100000000000002</c:v>
                </c:pt>
                <c:pt idx="54">
                  <c:v>0.40200000000000002</c:v>
                </c:pt>
                <c:pt idx="55">
                  <c:v>0.40200000000000002</c:v>
                </c:pt>
                <c:pt idx="56">
                  <c:v>0.40500000000000003</c:v>
                </c:pt>
                <c:pt idx="57">
                  <c:v>0.40600000000000003</c:v>
                </c:pt>
                <c:pt idx="58">
                  <c:v>0.40600000000000003</c:v>
                </c:pt>
                <c:pt idx="59">
                  <c:v>0.40899999999999997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DF-B945-B897-D89CC213265D}"/>
            </c:ext>
          </c:extLst>
        </c:ser>
        <c:ser>
          <c:idx val="1"/>
          <c:order val="1"/>
          <c:tx>
            <c:strRef>
              <c:f>'SEAP transformation analysis'!$AR$36</c:f>
              <c:strCache>
                <c:ptCount val="1"/>
                <c:pt idx="0">
                  <c:v>B06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analysis'!$AR$37:$AR$98</c:f>
              <c:numCache>
                <c:formatCode>General</c:formatCode>
                <c:ptCount val="62"/>
                <c:pt idx="0">
                  <c:v>0.34599999999999997</c:v>
                </c:pt>
                <c:pt idx="1">
                  <c:v>0.313</c:v>
                </c:pt>
                <c:pt idx="2">
                  <c:v>0.308</c:v>
                </c:pt>
                <c:pt idx="3">
                  <c:v>0.30299999999999999</c:v>
                </c:pt>
                <c:pt idx="4">
                  <c:v>0.29899999999999999</c:v>
                </c:pt>
                <c:pt idx="5">
                  <c:v>0.30199999999999999</c:v>
                </c:pt>
                <c:pt idx="6">
                  <c:v>0.30299999999999999</c:v>
                </c:pt>
                <c:pt idx="7">
                  <c:v>0.30099999999999999</c:v>
                </c:pt>
                <c:pt idx="8">
                  <c:v>0.30099999999999999</c:v>
                </c:pt>
                <c:pt idx="9">
                  <c:v>0.30199999999999999</c:v>
                </c:pt>
                <c:pt idx="10">
                  <c:v>0.30499999999999999</c:v>
                </c:pt>
                <c:pt idx="11">
                  <c:v>0.30499999999999999</c:v>
                </c:pt>
                <c:pt idx="12">
                  <c:v>0.30499999999999999</c:v>
                </c:pt>
                <c:pt idx="13">
                  <c:v>0.30199999999999999</c:v>
                </c:pt>
                <c:pt idx="14">
                  <c:v>0.30599999999999999</c:v>
                </c:pt>
                <c:pt idx="15">
                  <c:v>0.309</c:v>
                </c:pt>
                <c:pt idx="16">
                  <c:v>0.307</c:v>
                </c:pt>
                <c:pt idx="17">
                  <c:v>0.313</c:v>
                </c:pt>
                <c:pt idx="18">
                  <c:v>0.311</c:v>
                </c:pt>
                <c:pt idx="19">
                  <c:v>0.312</c:v>
                </c:pt>
                <c:pt idx="20">
                  <c:v>0.314</c:v>
                </c:pt>
                <c:pt idx="21">
                  <c:v>0.316</c:v>
                </c:pt>
                <c:pt idx="22">
                  <c:v>0.31900000000000001</c:v>
                </c:pt>
                <c:pt idx="23">
                  <c:v>0.31900000000000001</c:v>
                </c:pt>
                <c:pt idx="24">
                  <c:v>0.32400000000000001</c:v>
                </c:pt>
                <c:pt idx="25">
                  <c:v>0.32300000000000001</c:v>
                </c:pt>
                <c:pt idx="26">
                  <c:v>0.32700000000000001</c:v>
                </c:pt>
                <c:pt idx="27">
                  <c:v>0.33500000000000002</c:v>
                </c:pt>
                <c:pt idx="28">
                  <c:v>0.33400000000000002</c:v>
                </c:pt>
                <c:pt idx="29">
                  <c:v>0.33300000000000002</c:v>
                </c:pt>
                <c:pt idx="30">
                  <c:v>0.33500000000000002</c:v>
                </c:pt>
                <c:pt idx="31">
                  <c:v>0.34</c:v>
                </c:pt>
                <c:pt idx="32">
                  <c:v>0.34300000000000003</c:v>
                </c:pt>
                <c:pt idx="33">
                  <c:v>0.34200000000000003</c:v>
                </c:pt>
                <c:pt idx="34">
                  <c:v>0.34699999999999998</c:v>
                </c:pt>
                <c:pt idx="35">
                  <c:v>0.35199999999999998</c:v>
                </c:pt>
                <c:pt idx="36">
                  <c:v>0.35399999999999998</c:v>
                </c:pt>
                <c:pt idx="37">
                  <c:v>0.35899999999999999</c:v>
                </c:pt>
                <c:pt idx="38">
                  <c:v>0.35599999999999998</c:v>
                </c:pt>
                <c:pt idx="39">
                  <c:v>0.36099999999999999</c:v>
                </c:pt>
                <c:pt idx="40">
                  <c:v>0.36399999999999999</c:v>
                </c:pt>
                <c:pt idx="41">
                  <c:v>0.371</c:v>
                </c:pt>
                <c:pt idx="42">
                  <c:v>0.373</c:v>
                </c:pt>
                <c:pt idx="43">
                  <c:v>0.37</c:v>
                </c:pt>
                <c:pt idx="44">
                  <c:v>0.36699999999999999</c:v>
                </c:pt>
                <c:pt idx="45">
                  <c:v>0.379</c:v>
                </c:pt>
                <c:pt idx="46">
                  <c:v>0.38400000000000001</c:v>
                </c:pt>
                <c:pt idx="47">
                  <c:v>0.38300000000000001</c:v>
                </c:pt>
                <c:pt idx="48">
                  <c:v>0.38900000000000001</c:v>
                </c:pt>
                <c:pt idx="49">
                  <c:v>0.39100000000000001</c:v>
                </c:pt>
                <c:pt idx="50">
                  <c:v>0.38900000000000001</c:v>
                </c:pt>
                <c:pt idx="51">
                  <c:v>0.39200000000000002</c:v>
                </c:pt>
                <c:pt idx="52">
                  <c:v>0.39200000000000002</c:v>
                </c:pt>
                <c:pt idx="53">
                  <c:v>0.39200000000000002</c:v>
                </c:pt>
                <c:pt idx="54">
                  <c:v>0.39400000000000002</c:v>
                </c:pt>
                <c:pt idx="55">
                  <c:v>0.38900000000000001</c:v>
                </c:pt>
                <c:pt idx="56">
                  <c:v>0.39300000000000002</c:v>
                </c:pt>
                <c:pt idx="57">
                  <c:v>0.40300000000000002</c:v>
                </c:pt>
                <c:pt idx="58">
                  <c:v>0.40300000000000002</c:v>
                </c:pt>
                <c:pt idx="59">
                  <c:v>0.40699999999999997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9DF-B945-B897-D89CC213265D}"/>
            </c:ext>
          </c:extLst>
        </c:ser>
        <c:ser>
          <c:idx val="2"/>
          <c:order val="2"/>
          <c:tx>
            <c:strRef>
              <c:f>'SEAP transformation analysis'!$AS$36</c:f>
              <c:strCache>
                <c:ptCount val="1"/>
                <c:pt idx="0">
                  <c:v>C06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analysis'!$AS$37:$AS$98</c:f>
              <c:numCache>
                <c:formatCode>General</c:formatCode>
                <c:ptCount val="62"/>
                <c:pt idx="0">
                  <c:v>0.371</c:v>
                </c:pt>
                <c:pt idx="1">
                  <c:v>0.32100000000000001</c:v>
                </c:pt>
                <c:pt idx="2">
                  <c:v>0.30599999999999999</c:v>
                </c:pt>
                <c:pt idx="3">
                  <c:v>0.30399999999999999</c:v>
                </c:pt>
                <c:pt idx="4">
                  <c:v>0.30299999999999999</c:v>
                </c:pt>
                <c:pt idx="5">
                  <c:v>0.30199999999999999</c:v>
                </c:pt>
                <c:pt idx="6">
                  <c:v>0.30399999999999999</c:v>
                </c:pt>
                <c:pt idx="7">
                  <c:v>0.30599999999999999</c:v>
                </c:pt>
                <c:pt idx="8">
                  <c:v>0.30499999999999999</c:v>
                </c:pt>
                <c:pt idx="9">
                  <c:v>0.308</c:v>
                </c:pt>
                <c:pt idx="10">
                  <c:v>0.313</c:v>
                </c:pt>
                <c:pt idx="11">
                  <c:v>0.314</c:v>
                </c:pt>
                <c:pt idx="12">
                  <c:v>0.317</c:v>
                </c:pt>
                <c:pt idx="13">
                  <c:v>0.317</c:v>
                </c:pt>
                <c:pt idx="14">
                  <c:v>0.32100000000000001</c:v>
                </c:pt>
                <c:pt idx="15">
                  <c:v>0.32400000000000001</c:v>
                </c:pt>
                <c:pt idx="16">
                  <c:v>0.32700000000000001</c:v>
                </c:pt>
                <c:pt idx="17">
                  <c:v>0.32800000000000001</c:v>
                </c:pt>
                <c:pt idx="18">
                  <c:v>0.33</c:v>
                </c:pt>
                <c:pt idx="19">
                  <c:v>0.33200000000000002</c:v>
                </c:pt>
                <c:pt idx="20">
                  <c:v>0.33500000000000002</c:v>
                </c:pt>
                <c:pt idx="21">
                  <c:v>0.33700000000000002</c:v>
                </c:pt>
                <c:pt idx="22">
                  <c:v>0.33900000000000002</c:v>
                </c:pt>
                <c:pt idx="23">
                  <c:v>0.34200000000000003</c:v>
                </c:pt>
                <c:pt idx="24">
                  <c:v>0.34300000000000003</c:v>
                </c:pt>
                <c:pt idx="25">
                  <c:v>0.34499999999999997</c:v>
                </c:pt>
                <c:pt idx="26">
                  <c:v>0.34699999999999998</c:v>
                </c:pt>
                <c:pt idx="27">
                  <c:v>0.35099999999999998</c:v>
                </c:pt>
                <c:pt idx="28">
                  <c:v>0.35299999999999998</c:v>
                </c:pt>
                <c:pt idx="29">
                  <c:v>0.35599999999999998</c:v>
                </c:pt>
                <c:pt idx="30">
                  <c:v>0.35799999999999998</c:v>
                </c:pt>
                <c:pt idx="31">
                  <c:v>0.35799999999999998</c:v>
                </c:pt>
                <c:pt idx="32">
                  <c:v>0.36299999999999999</c:v>
                </c:pt>
                <c:pt idx="33">
                  <c:v>0.36299999999999999</c:v>
                </c:pt>
                <c:pt idx="34">
                  <c:v>0.36299999999999999</c:v>
                </c:pt>
                <c:pt idx="35">
                  <c:v>0.36799999999999999</c:v>
                </c:pt>
                <c:pt idx="36">
                  <c:v>0.37</c:v>
                </c:pt>
                <c:pt idx="37">
                  <c:v>0.371</c:v>
                </c:pt>
                <c:pt idx="38">
                  <c:v>0.375</c:v>
                </c:pt>
                <c:pt idx="39">
                  <c:v>0.376</c:v>
                </c:pt>
                <c:pt idx="40">
                  <c:v>0.378</c:v>
                </c:pt>
                <c:pt idx="41">
                  <c:v>0.38100000000000001</c:v>
                </c:pt>
                <c:pt idx="42">
                  <c:v>0.38700000000000001</c:v>
                </c:pt>
                <c:pt idx="43">
                  <c:v>0.39100000000000001</c:v>
                </c:pt>
                <c:pt idx="44">
                  <c:v>0.39400000000000002</c:v>
                </c:pt>
                <c:pt idx="45">
                  <c:v>0.39600000000000002</c:v>
                </c:pt>
                <c:pt idx="46">
                  <c:v>0.39800000000000002</c:v>
                </c:pt>
                <c:pt idx="47">
                  <c:v>0.39900000000000002</c:v>
                </c:pt>
                <c:pt idx="48">
                  <c:v>0.40300000000000002</c:v>
                </c:pt>
                <c:pt idx="49">
                  <c:v>0.40400000000000003</c:v>
                </c:pt>
                <c:pt idx="50">
                  <c:v>0.40699999999999997</c:v>
                </c:pt>
                <c:pt idx="51">
                  <c:v>0.40799999999999997</c:v>
                </c:pt>
                <c:pt idx="52">
                  <c:v>0.41099999999999998</c:v>
                </c:pt>
                <c:pt idx="53">
                  <c:v>0.41299999999999998</c:v>
                </c:pt>
                <c:pt idx="54">
                  <c:v>0.41399999999999998</c:v>
                </c:pt>
                <c:pt idx="55">
                  <c:v>0.41699999999999998</c:v>
                </c:pt>
                <c:pt idx="56">
                  <c:v>0.41799999999999998</c:v>
                </c:pt>
                <c:pt idx="57">
                  <c:v>0.41899999999999998</c:v>
                </c:pt>
                <c:pt idx="58">
                  <c:v>0.42</c:v>
                </c:pt>
                <c:pt idx="59">
                  <c:v>0.42199999999999999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9DF-B945-B897-D89CC213265D}"/>
            </c:ext>
          </c:extLst>
        </c:ser>
        <c:ser>
          <c:idx val="3"/>
          <c:order val="3"/>
          <c:tx>
            <c:strRef>
              <c:f>'SEAP transformation analysis'!$AT$36</c:f>
              <c:strCache>
                <c:ptCount val="1"/>
                <c:pt idx="0">
                  <c:v>D06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analysis'!$AT$37:$AT$98</c:f>
              <c:numCache>
                <c:formatCode>General</c:formatCode>
                <c:ptCount val="62"/>
                <c:pt idx="0">
                  <c:v>0.32300000000000001</c:v>
                </c:pt>
                <c:pt idx="1">
                  <c:v>0.314</c:v>
                </c:pt>
                <c:pt idx="2">
                  <c:v>0.30499999999999999</c:v>
                </c:pt>
                <c:pt idx="3">
                  <c:v>0.3</c:v>
                </c:pt>
                <c:pt idx="4">
                  <c:v>0.29899999999999999</c:v>
                </c:pt>
                <c:pt idx="5">
                  <c:v>0.3</c:v>
                </c:pt>
                <c:pt idx="6">
                  <c:v>0.30599999999999999</c:v>
                </c:pt>
                <c:pt idx="7">
                  <c:v>0.307</c:v>
                </c:pt>
                <c:pt idx="8">
                  <c:v>0.311</c:v>
                </c:pt>
                <c:pt idx="9">
                  <c:v>0.309</c:v>
                </c:pt>
                <c:pt idx="10">
                  <c:v>0.316</c:v>
                </c:pt>
                <c:pt idx="11">
                  <c:v>0.318</c:v>
                </c:pt>
                <c:pt idx="12">
                  <c:v>0.32100000000000001</c:v>
                </c:pt>
                <c:pt idx="13">
                  <c:v>0.32300000000000001</c:v>
                </c:pt>
                <c:pt idx="14">
                  <c:v>0.32500000000000001</c:v>
                </c:pt>
                <c:pt idx="15">
                  <c:v>0.32900000000000001</c:v>
                </c:pt>
                <c:pt idx="16">
                  <c:v>0.32900000000000001</c:v>
                </c:pt>
                <c:pt idx="17">
                  <c:v>0.33400000000000002</c:v>
                </c:pt>
                <c:pt idx="18">
                  <c:v>0.33600000000000002</c:v>
                </c:pt>
                <c:pt idx="19">
                  <c:v>0.34300000000000003</c:v>
                </c:pt>
                <c:pt idx="20">
                  <c:v>0.34499999999999997</c:v>
                </c:pt>
                <c:pt idx="21">
                  <c:v>0.34899999999999998</c:v>
                </c:pt>
                <c:pt idx="22">
                  <c:v>0.34699999999999998</c:v>
                </c:pt>
                <c:pt idx="23">
                  <c:v>0.35499999999999998</c:v>
                </c:pt>
                <c:pt idx="24">
                  <c:v>0.35699999999999998</c:v>
                </c:pt>
                <c:pt idx="25">
                  <c:v>0.35799999999999998</c:v>
                </c:pt>
                <c:pt idx="26">
                  <c:v>0.36099999999999999</c:v>
                </c:pt>
                <c:pt idx="27">
                  <c:v>0.36899999999999999</c:v>
                </c:pt>
                <c:pt idx="28">
                  <c:v>0.36899999999999999</c:v>
                </c:pt>
                <c:pt idx="29">
                  <c:v>0.372</c:v>
                </c:pt>
                <c:pt idx="30">
                  <c:v>0.375</c:v>
                </c:pt>
                <c:pt idx="31">
                  <c:v>0.378</c:v>
                </c:pt>
                <c:pt idx="32">
                  <c:v>0.38100000000000001</c:v>
                </c:pt>
                <c:pt idx="33">
                  <c:v>0.38500000000000001</c:v>
                </c:pt>
                <c:pt idx="34">
                  <c:v>0.38800000000000001</c:v>
                </c:pt>
                <c:pt idx="35">
                  <c:v>0.39100000000000001</c:v>
                </c:pt>
                <c:pt idx="36">
                  <c:v>0.39400000000000002</c:v>
                </c:pt>
                <c:pt idx="37">
                  <c:v>0.39500000000000002</c:v>
                </c:pt>
                <c:pt idx="38">
                  <c:v>0.39800000000000002</c:v>
                </c:pt>
                <c:pt idx="39">
                  <c:v>0.39800000000000002</c:v>
                </c:pt>
                <c:pt idx="40">
                  <c:v>0.40500000000000003</c:v>
                </c:pt>
                <c:pt idx="41">
                  <c:v>0.40799999999999997</c:v>
                </c:pt>
                <c:pt idx="42">
                  <c:v>0.41099999999999998</c:v>
                </c:pt>
                <c:pt idx="43">
                  <c:v>0.41099999999999998</c:v>
                </c:pt>
                <c:pt idx="44">
                  <c:v>0.41499999999999998</c:v>
                </c:pt>
                <c:pt idx="45">
                  <c:v>0.41699999999999998</c:v>
                </c:pt>
                <c:pt idx="46">
                  <c:v>0.42099999999999999</c:v>
                </c:pt>
                <c:pt idx="47">
                  <c:v>0.42099999999999999</c:v>
                </c:pt>
                <c:pt idx="48">
                  <c:v>0.42199999999999999</c:v>
                </c:pt>
                <c:pt idx="49">
                  <c:v>0.42299999999999999</c:v>
                </c:pt>
                <c:pt idx="50">
                  <c:v>0.42499999999999999</c:v>
                </c:pt>
                <c:pt idx="51">
                  <c:v>0.42399999999999999</c:v>
                </c:pt>
                <c:pt idx="52">
                  <c:v>0.43099999999999999</c:v>
                </c:pt>
                <c:pt idx="53">
                  <c:v>0.433</c:v>
                </c:pt>
                <c:pt idx="54">
                  <c:v>0.432</c:v>
                </c:pt>
                <c:pt idx="55">
                  <c:v>0.434</c:v>
                </c:pt>
                <c:pt idx="56">
                  <c:v>0.435</c:v>
                </c:pt>
                <c:pt idx="57">
                  <c:v>0.439</c:v>
                </c:pt>
                <c:pt idx="58">
                  <c:v>0.44</c:v>
                </c:pt>
                <c:pt idx="59">
                  <c:v>0.443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9DF-B945-B897-D89CC21326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1536624"/>
        <c:axId val="2141520288"/>
      </c:scatterChart>
      <c:valAx>
        <c:axId val="2141536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141520288"/>
        <c:crosses val="autoZero"/>
        <c:crossBetween val="midCat"/>
      </c:valAx>
      <c:valAx>
        <c:axId val="214152028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one"/>
        <c:crossAx val="2141536624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'SEAP transformation analysis'!$AM$36</c:f>
              <c:strCache>
                <c:ptCount val="1"/>
                <c:pt idx="0">
                  <c:v>E05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analysis'!$AM$37:$AM$98</c:f>
              <c:numCache>
                <c:formatCode>General</c:formatCode>
                <c:ptCount val="62"/>
                <c:pt idx="0">
                  <c:v>0.40300000000000002</c:v>
                </c:pt>
                <c:pt idx="1">
                  <c:v>0.34699999999999998</c:v>
                </c:pt>
                <c:pt idx="2">
                  <c:v>0.33200000000000002</c:v>
                </c:pt>
                <c:pt idx="3">
                  <c:v>0.32</c:v>
                </c:pt>
                <c:pt idx="4">
                  <c:v>0.313</c:v>
                </c:pt>
                <c:pt idx="5">
                  <c:v>0.318</c:v>
                </c:pt>
                <c:pt idx="6">
                  <c:v>0.30299999999999999</c:v>
                </c:pt>
                <c:pt idx="7">
                  <c:v>0.30299999999999999</c:v>
                </c:pt>
                <c:pt idx="8">
                  <c:v>0.3</c:v>
                </c:pt>
                <c:pt idx="9">
                  <c:v>0.309</c:v>
                </c:pt>
                <c:pt idx="10">
                  <c:v>0.30099999999999999</c:v>
                </c:pt>
                <c:pt idx="11">
                  <c:v>0.30199999999999999</c:v>
                </c:pt>
                <c:pt idx="12">
                  <c:v>0.30499999999999999</c:v>
                </c:pt>
                <c:pt idx="13">
                  <c:v>0.30599999999999999</c:v>
                </c:pt>
                <c:pt idx="14">
                  <c:v>0.307</c:v>
                </c:pt>
                <c:pt idx="15">
                  <c:v>0.307</c:v>
                </c:pt>
                <c:pt idx="16">
                  <c:v>0.309</c:v>
                </c:pt>
                <c:pt idx="17">
                  <c:v>0.311</c:v>
                </c:pt>
                <c:pt idx="18">
                  <c:v>0.311</c:v>
                </c:pt>
                <c:pt idx="19">
                  <c:v>0.313</c:v>
                </c:pt>
                <c:pt idx="20">
                  <c:v>0.312</c:v>
                </c:pt>
                <c:pt idx="21">
                  <c:v>0.317</c:v>
                </c:pt>
                <c:pt idx="22">
                  <c:v>0.31900000000000001</c:v>
                </c:pt>
                <c:pt idx="23">
                  <c:v>0.31900000000000001</c:v>
                </c:pt>
                <c:pt idx="24">
                  <c:v>0.32100000000000001</c:v>
                </c:pt>
                <c:pt idx="25">
                  <c:v>0.32200000000000001</c:v>
                </c:pt>
                <c:pt idx="26">
                  <c:v>0.32500000000000001</c:v>
                </c:pt>
                <c:pt idx="27">
                  <c:v>0.32400000000000001</c:v>
                </c:pt>
                <c:pt idx="28">
                  <c:v>0.32700000000000001</c:v>
                </c:pt>
                <c:pt idx="29">
                  <c:v>0.32900000000000001</c:v>
                </c:pt>
                <c:pt idx="30">
                  <c:v>0.32800000000000001</c:v>
                </c:pt>
                <c:pt idx="31">
                  <c:v>0.32900000000000001</c:v>
                </c:pt>
                <c:pt idx="32">
                  <c:v>0.33400000000000002</c:v>
                </c:pt>
                <c:pt idx="33">
                  <c:v>0.33300000000000002</c:v>
                </c:pt>
                <c:pt idx="34">
                  <c:v>0.33500000000000002</c:v>
                </c:pt>
                <c:pt idx="35">
                  <c:v>0.33700000000000002</c:v>
                </c:pt>
                <c:pt idx="36">
                  <c:v>0.33700000000000002</c:v>
                </c:pt>
                <c:pt idx="37">
                  <c:v>0.34</c:v>
                </c:pt>
                <c:pt idx="38">
                  <c:v>0.33800000000000002</c:v>
                </c:pt>
                <c:pt idx="39">
                  <c:v>0.33900000000000002</c:v>
                </c:pt>
                <c:pt idx="40">
                  <c:v>0.34100000000000003</c:v>
                </c:pt>
                <c:pt idx="41">
                  <c:v>0.34300000000000003</c:v>
                </c:pt>
                <c:pt idx="42">
                  <c:v>0.34499999999999997</c:v>
                </c:pt>
                <c:pt idx="43">
                  <c:v>0.34699999999999998</c:v>
                </c:pt>
                <c:pt idx="44">
                  <c:v>0.34899999999999998</c:v>
                </c:pt>
                <c:pt idx="45">
                  <c:v>0.34899999999999998</c:v>
                </c:pt>
                <c:pt idx="46">
                  <c:v>0.35099999999999998</c:v>
                </c:pt>
                <c:pt idx="47">
                  <c:v>0.35</c:v>
                </c:pt>
                <c:pt idx="48">
                  <c:v>0.35</c:v>
                </c:pt>
                <c:pt idx="49">
                  <c:v>0.35</c:v>
                </c:pt>
                <c:pt idx="50">
                  <c:v>0.35399999999999998</c:v>
                </c:pt>
                <c:pt idx="51">
                  <c:v>0.35399999999999998</c:v>
                </c:pt>
                <c:pt idx="52">
                  <c:v>0.35499999999999998</c:v>
                </c:pt>
                <c:pt idx="53">
                  <c:v>0.35599999999999998</c:v>
                </c:pt>
                <c:pt idx="54">
                  <c:v>0.35599999999999998</c:v>
                </c:pt>
                <c:pt idx="55">
                  <c:v>0.36099999999999999</c:v>
                </c:pt>
                <c:pt idx="56">
                  <c:v>0.35899999999999999</c:v>
                </c:pt>
                <c:pt idx="57">
                  <c:v>0.36099999999999999</c:v>
                </c:pt>
                <c:pt idx="58">
                  <c:v>0.36299999999999999</c:v>
                </c:pt>
                <c:pt idx="59">
                  <c:v>0.36599999999999999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50-1849-84FA-F264A748351E}"/>
            </c:ext>
          </c:extLst>
        </c:ser>
        <c:ser>
          <c:idx val="1"/>
          <c:order val="1"/>
          <c:tx>
            <c:strRef>
              <c:f>'SEAP transformation analysis'!$AN$36</c:f>
              <c:strCache>
                <c:ptCount val="1"/>
                <c:pt idx="0">
                  <c:v>F05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analysis'!$AN$37:$AN$98</c:f>
              <c:numCache>
                <c:formatCode>General</c:formatCode>
                <c:ptCount val="62"/>
                <c:pt idx="0">
                  <c:v>0.35199999999999998</c:v>
                </c:pt>
                <c:pt idx="1">
                  <c:v>0.32200000000000001</c:v>
                </c:pt>
                <c:pt idx="2">
                  <c:v>0.33100000000000002</c:v>
                </c:pt>
                <c:pt idx="3">
                  <c:v>0.32600000000000001</c:v>
                </c:pt>
                <c:pt idx="4">
                  <c:v>0.31900000000000001</c:v>
                </c:pt>
                <c:pt idx="5">
                  <c:v>0.313</c:v>
                </c:pt>
                <c:pt idx="6">
                  <c:v>0.308</c:v>
                </c:pt>
                <c:pt idx="7">
                  <c:v>0.309</c:v>
                </c:pt>
                <c:pt idx="8">
                  <c:v>0.30399999999999999</c:v>
                </c:pt>
                <c:pt idx="9">
                  <c:v>0.30599999999999999</c:v>
                </c:pt>
                <c:pt idx="10">
                  <c:v>0.30199999999999999</c:v>
                </c:pt>
                <c:pt idx="11">
                  <c:v>0.30099999999999999</c:v>
                </c:pt>
                <c:pt idx="12">
                  <c:v>0.30199999999999999</c:v>
                </c:pt>
                <c:pt idx="13">
                  <c:v>0.30199999999999999</c:v>
                </c:pt>
                <c:pt idx="14">
                  <c:v>0.30199999999999999</c:v>
                </c:pt>
                <c:pt idx="15">
                  <c:v>0.30199999999999999</c:v>
                </c:pt>
                <c:pt idx="16">
                  <c:v>0.30199999999999999</c:v>
                </c:pt>
                <c:pt idx="17">
                  <c:v>0.30299999999999999</c:v>
                </c:pt>
                <c:pt idx="18">
                  <c:v>0.30499999999999999</c:v>
                </c:pt>
                <c:pt idx="19">
                  <c:v>0.30399999999999999</c:v>
                </c:pt>
                <c:pt idx="20">
                  <c:v>0.30099999999999999</c:v>
                </c:pt>
                <c:pt idx="21">
                  <c:v>0.30599999999999999</c:v>
                </c:pt>
                <c:pt idx="22">
                  <c:v>0.30499999999999999</c:v>
                </c:pt>
                <c:pt idx="23">
                  <c:v>0.308</c:v>
                </c:pt>
                <c:pt idx="24">
                  <c:v>0.30599999999999999</c:v>
                </c:pt>
                <c:pt idx="25">
                  <c:v>0.311</c:v>
                </c:pt>
                <c:pt idx="26">
                  <c:v>0.311</c:v>
                </c:pt>
                <c:pt idx="27">
                  <c:v>0.311</c:v>
                </c:pt>
                <c:pt idx="28">
                  <c:v>0.314</c:v>
                </c:pt>
                <c:pt idx="29">
                  <c:v>0.315</c:v>
                </c:pt>
                <c:pt idx="30">
                  <c:v>0.315</c:v>
                </c:pt>
                <c:pt idx="31">
                  <c:v>0.314</c:v>
                </c:pt>
                <c:pt idx="32">
                  <c:v>0.317</c:v>
                </c:pt>
                <c:pt idx="33">
                  <c:v>0.318</c:v>
                </c:pt>
                <c:pt idx="34">
                  <c:v>0.316</c:v>
                </c:pt>
                <c:pt idx="35">
                  <c:v>0.32</c:v>
                </c:pt>
                <c:pt idx="36">
                  <c:v>0.32</c:v>
                </c:pt>
                <c:pt idx="37">
                  <c:v>0.318</c:v>
                </c:pt>
                <c:pt idx="38">
                  <c:v>0.32300000000000001</c:v>
                </c:pt>
                <c:pt idx="39">
                  <c:v>0.32400000000000001</c:v>
                </c:pt>
                <c:pt idx="40">
                  <c:v>0.32200000000000001</c:v>
                </c:pt>
                <c:pt idx="41">
                  <c:v>0.32200000000000001</c:v>
                </c:pt>
                <c:pt idx="42">
                  <c:v>0.32800000000000001</c:v>
                </c:pt>
                <c:pt idx="43">
                  <c:v>0.32900000000000001</c:v>
                </c:pt>
                <c:pt idx="44">
                  <c:v>0.33</c:v>
                </c:pt>
                <c:pt idx="45">
                  <c:v>0.33100000000000002</c:v>
                </c:pt>
                <c:pt idx="46">
                  <c:v>0.33200000000000002</c:v>
                </c:pt>
                <c:pt idx="47">
                  <c:v>0.33100000000000002</c:v>
                </c:pt>
                <c:pt idx="48">
                  <c:v>0.33500000000000002</c:v>
                </c:pt>
                <c:pt idx="49">
                  <c:v>0.33800000000000002</c:v>
                </c:pt>
                <c:pt idx="50">
                  <c:v>0.33600000000000002</c:v>
                </c:pt>
                <c:pt idx="51">
                  <c:v>0.33900000000000002</c:v>
                </c:pt>
                <c:pt idx="52">
                  <c:v>0.33900000000000002</c:v>
                </c:pt>
                <c:pt idx="53">
                  <c:v>0.34</c:v>
                </c:pt>
                <c:pt idx="54">
                  <c:v>0.34100000000000003</c:v>
                </c:pt>
                <c:pt idx="55">
                  <c:v>0.34200000000000003</c:v>
                </c:pt>
                <c:pt idx="56">
                  <c:v>0.34300000000000003</c:v>
                </c:pt>
                <c:pt idx="57">
                  <c:v>0.34499999999999997</c:v>
                </c:pt>
                <c:pt idx="58">
                  <c:v>0.34399999999999997</c:v>
                </c:pt>
                <c:pt idx="59">
                  <c:v>0.34799999999999998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350-1849-84FA-F264A748351E}"/>
            </c:ext>
          </c:extLst>
        </c:ser>
        <c:ser>
          <c:idx val="2"/>
          <c:order val="2"/>
          <c:tx>
            <c:strRef>
              <c:f>'SEAP transformation analysis'!$AO$36</c:f>
              <c:strCache>
                <c:ptCount val="1"/>
                <c:pt idx="0">
                  <c:v>G05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analysis'!$AO$37:$AO$98</c:f>
              <c:numCache>
                <c:formatCode>General</c:formatCode>
                <c:ptCount val="62"/>
                <c:pt idx="0">
                  <c:v>0.35099999999999998</c:v>
                </c:pt>
                <c:pt idx="1">
                  <c:v>0.32800000000000001</c:v>
                </c:pt>
                <c:pt idx="2">
                  <c:v>0.317</c:v>
                </c:pt>
                <c:pt idx="3">
                  <c:v>0.312</c:v>
                </c:pt>
                <c:pt idx="4">
                  <c:v>0.30499999999999999</c:v>
                </c:pt>
                <c:pt idx="5">
                  <c:v>0.30199999999999999</c:v>
                </c:pt>
                <c:pt idx="6">
                  <c:v>0.30199999999999999</c:v>
                </c:pt>
                <c:pt idx="7">
                  <c:v>0.30199999999999999</c:v>
                </c:pt>
                <c:pt idx="8">
                  <c:v>0.3</c:v>
                </c:pt>
                <c:pt idx="9">
                  <c:v>0.3</c:v>
                </c:pt>
                <c:pt idx="10">
                  <c:v>0.29899999999999999</c:v>
                </c:pt>
                <c:pt idx="11">
                  <c:v>0.29899999999999999</c:v>
                </c:pt>
                <c:pt idx="12">
                  <c:v>0.29899999999999999</c:v>
                </c:pt>
                <c:pt idx="13">
                  <c:v>0.3</c:v>
                </c:pt>
                <c:pt idx="14">
                  <c:v>0.30099999999999999</c:v>
                </c:pt>
                <c:pt idx="15">
                  <c:v>0.30199999999999999</c:v>
                </c:pt>
                <c:pt idx="16">
                  <c:v>0.30399999999999999</c:v>
                </c:pt>
                <c:pt idx="17">
                  <c:v>0.30599999999999999</c:v>
                </c:pt>
                <c:pt idx="18">
                  <c:v>0.30599999999999999</c:v>
                </c:pt>
                <c:pt idx="19">
                  <c:v>0.307</c:v>
                </c:pt>
                <c:pt idx="20">
                  <c:v>0.30599999999999999</c:v>
                </c:pt>
                <c:pt idx="21">
                  <c:v>0.31</c:v>
                </c:pt>
                <c:pt idx="22">
                  <c:v>0.309</c:v>
                </c:pt>
                <c:pt idx="23">
                  <c:v>0.311</c:v>
                </c:pt>
                <c:pt idx="24">
                  <c:v>0.313</c:v>
                </c:pt>
                <c:pt idx="25">
                  <c:v>0.314</c:v>
                </c:pt>
                <c:pt idx="26">
                  <c:v>0.316</c:v>
                </c:pt>
                <c:pt idx="27">
                  <c:v>0.317</c:v>
                </c:pt>
                <c:pt idx="28">
                  <c:v>0.318</c:v>
                </c:pt>
                <c:pt idx="29">
                  <c:v>0.31900000000000001</c:v>
                </c:pt>
                <c:pt idx="30">
                  <c:v>0.31900000000000001</c:v>
                </c:pt>
                <c:pt idx="31">
                  <c:v>0.32100000000000001</c:v>
                </c:pt>
                <c:pt idx="32">
                  <c:v>0.32200000000000001</c:v>
                </c:pt>
                <c:pt idx="33">
                  <c:v>0.32300000000000001</c:v>
                </c:pt>
                <c:pt idx="34">
                  <c:v>0.32500000000000001</c:v>
                </c:pt>
                <c:pt idx="35">
                  <c:v>0.32800000000000001</c:v>
                </c:pt>
                <c:pt idx="36">
                  <c:v>0.32900000000000001</c:v>
                </c:pt>
                <c:pt idx="37">
                  <c:v>0.33100000000000002</c:v>
                </c:pt>
                <c:pt idx="38">
                  <c:v>0.33200000000000002</c:v>
                </c:pt>
                <c:pt idx="39">
                  <c:v>0.33400000000000002</c:v>
                </c:pt>
                <c:pt idx="40">
                  <c:v>0.33600000000000002</c:v>
                </c:pt>
                <c:pt idx="41">
                  <c:v>0.33700000000000002</c:v>
                </c:pt>
                <c:pt idx="42">
                  <c:v>0.34</c:v>
                </c:pt>
                <c:pt idx="43">
                  <c:v>0.34</c:v>
                </c:pt>
                <c:pt idx="44">
                  <c:v>0.34300000000000003</c:v>
                </c:pt>
                <c:pt idx="45">
                  <c:v>0.34499999999999997</c:v>
                </c:pt>
                <c:pt idx="46">
                  <c:v>0.34799999999999998</c:v>
                </c:pt>
                <c:pt idx="47">
                  <c:v>0.34799999999999998</c:v>
                </c:pt>
                <c:pt idx="48">
                  <c:v>0.34899999999999998</c:v>
                </c:pt>
                <c:pt idx="49">
                  <c:v>0.34899999999999998</c:v>
                </c:pt>
                <c:pt idx="50">
                  <c:v>0.35</c:v>
                </c:pt>
                <c:pt idx="51">
                  <c:v>0.35199999999999998</c:v>
                </c:pt>
                <c:pt idx="52">
                  <c:v>0.35299999999999998</c:v>
                </c:pt>
                <c:pt idx="53">
                  <c:v>0.35399999999999998</c:v>
                </c:pt>
                <c:pt idx="54">
                  <c:v>0.35399999999999998</c:v>
                </c:pt>
                <c:pt idx="55">
                  <c:v>0.35599999999999998</c:v>
                </c:pt>
                <c:pt idx="56">
                  <c:v>0.35699999999999998</c:v>
                </c:pt>
                <c:pt idx="57">
                  <c:v>0.35899999999999999</c:v>
                </c:pt>
                <c:pt idx="58">
                  <c:v>0.35899999999999999</c:v>
                </c:pt>
                <c:pt idx="59">
                  <c:v>0.36099999999999999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350-1849-84FA-F264A748351E}"/>
            </c:ext>
          </c:extLst>
        </c:ser>
        <c:ser>
          <c:idx val="3"/>
          <c:order val="3"/>
          <c:tx>
            <c:strRef>
              <c:f>'SEAP transformation analysis'!$AP$36</c:f>
              <c:strCache>
                <c:ptCount val="1"/>
                <c:pt idx="0">
                  <c:v>H05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analysis'!$AP$37:$AP$98</c:f>
              <c:numCache>
                <c:formatCode>General</c:formatCode>
                <c:ptCount val="62"/>
                <c:pt idx="0">
                  <c:v>0.3</c:v>
                </c:pt>
                <c:pt idx="1">
                  <c:v>0.30399999999999999</c:v>
                </c:pt>
                <c:pt idx="2">
                  <c:v>0.29899999999999999</c:v>
                </c:pt>
                <c:pt idx="3">
                  <c:v>0.29699999999999999</c:v>
                </c:pt>
                <c:pt idx="4">
                  <c:v>0.29799999999999999</c:v>
                </c:pt>
                <c:pt idx="5">
                  <c:v>0.29799999999999999</c:v>
                </c:pt>
                <c:pt idx="6">
                  <c:v>0.29799999999999999</c:v>
                </c:pt>
                <c:pt idx="7">
                  <c:v>0.30199999999999999</c:v>
                </c:pt>
                <c:pt idx="8">
                  <c:v>0.30299999999999999</c:v>
                </c:pt>
                <c:pt idx="9">
                  <c:v>0.29899999999999999</c:v>
                </c:pt>
                <c:pt idx="10">
                  <c:v>0.30099999999999999</c:v>
                </c:pt>
                <c:pt idx="11">
                  <c:v>0.308</c:v>
                </c:pt>
                <c:pt idx="12">
                  <c:v>0.309</c:v>
                </c:pt>
                <c:pt idx="13">
                  <c:v>0.311</c:v>
                </c:pt>
                <c:pt idx="14">
                  <c:v>0.30499999999999999</c:v>
                </c:pt>
                <c:pt idx="15">
                  <c:v>0.313</c:v>
                </c:pt>
                <c:pt idx="16">
                  <c:v>0.314</c:v>
                </c:pt>
                <c:pt idx="17">
                  <c:v>0.317</c:v>
                </c:pt>
                <c:pt idx="18">
                  <c:v>0.318</c:v>
                </c:pt>
                <c:pt idx="19">
                  <c:v>0.32</c:v>
                </c:pt>
                <c:pt idx="20">
                  <c:v>0.318</c:v>
                </c:pt>
                <c:pt idx="21">
                  <c:v>0.32500000000000001</c:v>
                </c:pt>
                <c:pt idx="22">
                  <c:v>0.31900000000000001</c:v>
                </c:pt>
                <c:pt idx="23">
                  <c:v>0.32600000000000001</c:v>
                </c:pt>
                <c:pt idx="24">
                  <c:v>0.32700000000000001</c:v>
                </c:pt>
                <c:pt idx="25">
                  <c:v>0.32900000000000001</c:v>
                </c:pt>
                <c:pt idx="26">
                  <c:v>0.33</c:v>
                </c:pt>
                <c:pt idx="27">
                  <c:v>0.33200000000000002</c:v>
                </c:pt>
                <c:pt idx="28">
                  <c:v>0.33500000000000002</c:v>
                </c:pt>
                <c:pt idx="29">
                  <c:v>0.33800000000000002</c:v>
                </c:pt>
                <c:pt idx="30">
                  <c:v>0.33800000000000002</c:v>
                </c:pt>
                <c:pt idx="31">
                  <c:v>0.34</c:v>
                </c:pt>
                <c:pt idx="32">
                  <c:v>0.34200000000000003</c:v>
                </c:pt>
                <c:pt idx="33">
                  <c:v>0.34</c:v>
                </c:pt>
                <c:pt idx="34">
                  <c:v>0.34300000000000003</c:v>
                </c:pt>
                <c:pt idx="35">
                  <c:v>0.34499999999999997</c:v>
                </c:pt>
                <c:pt idx="36">
                  <c:v>0.34899999999999998</c:v>
                </c:pt>
                <c:pt idx="37">
                  <c:v>0.34799999999999998</c:v>
                </c:pt>
                <c:pt idx="38">
                  <c:v>0.34899999999999998</c:v>
                </c:pt>
                <c:pt idx="39">
                  <c:v>0.35199999999999998</c:v>
                </c:pt>
                <c:pt idx="40">
                  <c:v>0.35299999999999998</c:v>
                </c:pt>
                <c:pt idx="41">
                  <c:v>0.35</c:v>
                </c:pt>
                <c:pt idx="42">
                  <c:v>0.35599999999999998</c:v>
                </c:pt>
                <c:pt idx="43">
                  <c:v>0.35799999999999998</c:v>
                </c:pt>
                <c:pt idx="44">
                  <c:v>0.36</c:v>
                </c:pt>
                <c:pt idx="45">
                  <c:v>0.36099999999999999</c:v>
                </c:pt>
                <c:pt idx="46">
                  <c:v>0.35899999999999999</c:v>
                </c:pt>
                <c:pt idx="47">
                  <c:v>0.36399999999999999</c:v>
                </c:pt>
                <c:pt idx="48">
                  <c:v>0.36399999999999999</c:v>
                </c:pt>
                <c:pt idx="49">
                  <c:v>0.36599999999999999</c:v>
                </c:pt>
                <c:pt idx="50">
                  <c:v>0.36899999999999999</c:v>
                </c:pt>
                <c:pt idx="51">
                  <c:v>0.36899999999999999</c:v>
                </c:pt>
                <c:pt idx="52">
                  <c:v>0.371</c:v>
                </c:pt>
                <c:pt idx="53">
                  <c:v>0.373</c:v>
                </c:pt>
                <c:pt idx="54">
                  <c:v>0.375</c:v>
                </c:pt>
                <c:pt idx="55">
                  <c:v>0.376</c:v>
                </c:pt>
                <c:pt idx="56">
                  <c:v>0.378</c:v>
                </c:pt>
                <c:pt idx="57">
                  <c:v>0.379</c:v>
                </c:pt>
                <c:pt idx="58">
                  <c:v>0.38200000000000001</c:v>
                </c:pt>
                <c:pt idx="59">
                  <c:v>0.38200000000000001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350-1849-84FA-F264A7483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0790736"/>
        <c:axId val="-2130795664"/>
      </c:scatterChart>
      <c:valAx>
        <c:axId val="-213079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130795664"/>
        <c:crosses val="autoZero"/>
        <c:crossBetween val="midCat"/>
      </c:valAx>
      <c:valAx>
        <c:axId val="-213079566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one"/>
        <c:crossAx val="-2130790736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'SEAP transformation analysis'!$BZ$36</c:f>
              <c:strCache>
                <c:ptCount val="1"/>
                <c:pt idx="0">
                  <c:v>D10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analysis'!$BZ$37:$BZ$98</c:f>
              <c:numCache>
                <c:formatCode>General</c:formatCode>
                <c:ptCount val="62"/>
                <c:pt idx="0">
                  <c:v>0.33600000000000002</c:v>
                </c:pt>
                <c:pt idx="1">
                  <c:v>0.30099999999999999</c:v>
                </c:pt>
                <c:pt idx="2">
                  <c:v>0.30599999999999999</c:v>
                </c:pt>
                <c:pt idx="3">
                  <c:v>0.308</c:v>
                </c:pt>
                <c:pt idx="4">
                  <c:v>0.31</c:v>
                </c:pt>
                <c:pt idx="5">
                  <c:v>0.312</c:v>
                </c:pt>
                <c:pt idx="6">
                  <c:v>0.31900000000000001</c:v>
                </c:pt>
                <c:pt idx="7">
                  <c:v>0.32500000000000001</c:v>
                </c:pt>
                <c:pt idx="8">
                  <c:v>0.33200000000000002</c:v>
                </c:pt>
                <c:pt idx="9">
                  <c:v>0.34</c:v>
                </c:pt>
                <c:pt idx="10">
                  <c:v>0.34799999999999998</c:v>
                </c:pt>
                <c:pt idx="11">
                  <c:v>0.35599999999999998</c:v>
                </c:pt>
                <c:pt idx="12">
                  <c:v>0.36399999999999999</c:v>
                </c:pt>
                <c:pt idx="13">
                  <c:v>0.371</c:v>
                </c:pt>
                <c:pt idx="14">
                  <c:v>0.378</c:v>
                </c:pt>
                <c:pt idx="15">
                  <c:v>0.38600000000000001</c:v>
                </c:pt>
                <c:pt idx="16">
                  <c:v>0.39300000000000002</c:v>
                </c:pt>
                <c:pt idx="17">
                  <c:v>0.4</c:v>
                </c:pt>
                <c:pt idx="18">
                  <c:v>0.40799999999999997</c:v>
                </c:pt>
                <c:pt idx="19">
                  <c:v>0.41399999999999998</c:v>
                </c:pt>
                <c:pt idx="20">
                  <c:v>0.42099999999999999</c:v>
                </c:pt>
                <c:pt idx="21">
                  <c:v>0.43</c:v>
                </c:pt>
                <c:pt idx="22">
                  <c:v>0.435</c:v>
                </c:pt>
                <c:pt idx="23">
                  <c:v>0.443</c:v>
                </c:pt>
                <c:pt idx="24">
                  <c:v>0.45</c:v>
                </c:pt>
                <c:pt idx="25">
                  <c:v>0.45800000000000002</c:v>
                </c:pt>
                <c:pt idx="26">
                  <c:v>0.46300000000000002</c:v>
                </c:pt>
                <c:pt idx="27">
                  <c:v>0.47099999999999997</c:v>
                </c:pt>
                <c:pt idx="28">
                  <c:v>0.47899999999999998</c:v>
                </c:pt>
                <c:pt idx="29">
                  <c:v>0.48499999999999999</c:v>
                </c:pt>
                <c:pt idx="30">
                  <c:v>0.49199999999999999</c:v>
                </c:pt>
                <c:pt idx="31">
                  <c:v>0.5</c:v>
                </c:pt>
                <c:pt idx="32">
                  <c:v>0.50600000000000001</c:v>
                </c:pt>
                <c:pt idx="33">
                  <c:v>0.51400000000000001</c:v>
                </c:pt>
                <c:pt idx="34">
                  <c:v>0.52200000000000002</c:v>
                </c:pt>
                <c:pt idx="35">
                  <c:v>0.53300000000000003</c:v>
                </c:pt>
                <c:pt idx="36">
                  <c:v>0.54100000000000004</c:v>
                </c:pt>
                <c:pt idx="37">
                  <c:v>0.54800000000000004</c:v>
                </c:pt>
                <c:pt idx="38">
                  <c:v>0.55700000000000005</c:v>
                </c:pt>
                <c:pt idx="39">
                  <c:v>0.56599999999999995</c:v>
                </c:pt>
                <c:pt idx="40">
                  <c:v>0.57299999999999995</c:v>
                </c:pt>
                <c:pt idx="41">
                  <c:v>0.57999999999999996</c:v>
                </c:pt>
                <c:pt idx="42">
                  <c:v>0.58499999999999996</c:v>
                </c:pt>
                <c:pt idx="43">
                  <c:v>0.59299999999999997</c:v>
                </c:pt>
                <c:pt idx="44">
                  <c:v>0.59899999999999998</c:v>
                </c:pt>
                <c:pt idx="45">
                  <c:v>0.60299999999999998</c:v>
                </c:pt>
                <c:pt idx="46">
                  <c:v>0.61199999999999999</c:v>
                </c:pt>
                <c:pt idx="47">
                  <c:v>0.61699999999999999</c:v>
                </c:pt>
                <c:pt idx="48">
                  <c:v>0.622</c:v>
                </c:pt>
                <c:pt idx="49">
                  <c:v>0.629</c:v>
                </c:pt>
                <c:pt idx="50">
                  <c:v>0.63500000000000001</c:v>
                </c:pt>
                <c:pt idx="51">
                  <c:v>0.64400000000000002</c:v>
                </c:pt>
                <c:pt idx="52">
                  <c:v>0.65</c:v>
                </c:pt>
                <c:pt idx="53">
                  <c:v>0.65900000000000003</c:v>
                </c:pt>
                <c:pt idx="54">
                  <c:v>0.66200000000000003</c:v>
                </c:pt>
                <c:pt idx="55">
                  <c:v>0.67100000000000004</c:v>
                </c:pt>
                <c:pt idx="56">
                  <c:v>0.68</c:v>
                </c:pt>
                <c:pt idx="57">
                  <c:v>0.68600000000000005</c:v>
                </c:pt>
                <c:pt idx="58">
                  <c:v>0.69399999999999995</c:v>
                </c:pt>
                <c:pt idx="59">
                  <c:v>0.70099999999999996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923-004F-9C1F-273C2A8863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0760944"/>
        <c:axId val="-2120260320"/>
      </c:scatterChart>
      <c:valAx>
        <c:axId val="-2120760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120260320"/>
        <c:crosses val="autoZero"/>
        <c:crossBetween val="midCat"/>
        <c:majorUnit val="10"/>
      </c:valAx>
      <c:valAx>
        <c:axId val="-212026032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one"/>
        <c:crossAx val="-2120760944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'SEAP transformation analysis'!$CA$36</c:f>
              <c:strCache>
                <c:ptCount val="1"/>
                <c:pt idx="0">
                  <c:v>E10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analysis'!$CA$37:$CA$98</c:f>
              <c:numCache>
                <c:formatCode>General</c:formatCode>
                <c:ptCount val="62"/>
                <c:pt idx="0">
                  <c:v>0.55800000000000005</c:v>
                </c:pt>
                <c:pt idx="1">
                  <c:v>0.77500000000000002</c:v>
                </c:pt>
                <c:pt idx="2">
                  <c:v>1.0660000000000001</c:v>
                </c:pt>
                <c:pt idx="3">
                  <c:v>1.37</c:v>
                </c:pt>
                <c:pt idx="4">
                  <c:v>1.6870000000000001</c:v>
                </c:pt>
                <c:pt idx="5">
                  <c:v>2.0190000000000001</c:v>
                </c:pt>
                <c:pt idx="6">
                  <c:v>2.3069999999999999</c:v>
                </c:pt>
                <c:pt idx="7">
                  <c:v>2.605</c:v>
                </c:pt>
                <c:pt idx="8">
                  <c:v>2.8860000000000001</c:v>
                </c:pt>
                <c:pt idx="9">
                  <c:v>3.1019999999999999</c:v>
                </c:pt>
                <c:pt idx="10">
                  <c:v>3.2029999999999998</c:v>
                </c:pt>
                <c:pt idx="11">
                  <c:v>3.5</c:v>
                </c:pt>
                <c:pt idx="12">
                  <c:v>3.4289999999999998</c:v>
                </c:pt>
                <c:pt idx="13">
                  <c:v>3.5</c:v>
                </c:pt>
                <c:pt idx="14">
                  <c:v>3.5</c:v>
                </c:pt>
                <c:pt idx="15">
                  <c:v>3.4</c:v>
                </c:pt>
                <c:pt idx="16">
                  <c:v>3.395</c:v>
                </c:pt>
                <c:pt idx="17">
                  <c:v>3.5</c:v>
                </c:pt>
                <c:pt idx="18">
                  <c:v>3.3149999999999999</c:v>
                </c:pt>
                <c:pt idx="19">
                  <c:v>3.319</c:v>
                </c:pt>
                <c:pt idx="20">
                  <c:v>3.4169999999999998</c:v>
                </c:pt>
                <c:pt idx="21">
                  <c:v>3.3730000000000002</c:v>
                </c:pt>
                <c:pt idx="22">
                  <c:v>3.5</c:v>
                </c:pt>
                <c:pt idx="23">
                  <c:v>3.4860000000000002</c:v>
                </c:pt>
                <c:pt idx="24">
                  <c:v>3.4780000000000002</c:v>
                </c:pt>
                <c:pt idx="25">
                  <c:v>3.3250000000000002</c:v>
                </c:pt>
                <c:pt idx="26">
                  <c:v>3.5</c:v>
                </c:pt>
                <c:pt idx="27">
                  <c:v>3.5</c:v>
                </c:pt>
                <c:pt idx="28">
                  <c:v>3.48</c:v>
                </c:pt>
                <c:pt idx="29">
                  <c:v>3.456</c:v>
                </c:pt>
                <c:pt idx="30">
                  <c:v>3.3730000000000002</c:v>
                </c:pt>
                <c:pt idx="31">
                  <c:v>3.5</c:v>
                </c:pt>
                <c:pt idx="32">
                  <c:v>3.5</c:v>
                </c:pt>
                <c:pt idx="33">
                  <c:v>3.5</c:v>
                </c:pt>
                <c:pt idx="34">
                  <c:v>3.5</c:v>
                </c:pt>
                <c:pt idx="35">
                  <c:v>3.4159999999999999</c:v>
                </c:pt>
                <c:pt idx="36">
                  <c:v>3.3959999999999999</c:v>
                </c:pt>
                <c:pt idx="37">
                  <c:v>3.419</c:v>
                </c:pt>
                <c:pt idx="38">
                  <c:v>3.3330000000000002</c:v>
                </c:pt>
                <c:pt idx="39">
                  <c:v>3.355</c:v>
                </c:pt>
                <c:pt idx="40">
                  <c:v>3.5</c:v>
                </c:pt>
                <c:pt idx="41">
                  <c:v>3.4409999999999998</c:v>
                </c:pt>
                <c:pt idx="42">
                  <c:v>3.5</c:v>
                </c:pt>
                <c:pt idx="43">
                  <c:v>3.4790000000000001</c:v>
                </c:pt>
                <c:pt idx="44">
                  <c:v>3.5</c:v>
                </c:pt>
                <c:pt idx="45">
                  <c:v>3.5</c:v>
                </c:pt>
                <c:pt idx="46">
                  <c:v>3.2389999999999999</c:v>
                </c:pt>
                <c:pt idx="47">
                  <c:v>3.4180000000000001</c:v>
                </c:pt>
                <c:pt idx="48">
                  <c:v>3.5</c:v>
                </c:pt>
                <c:pt idx="49">
                  <c:v>3.2879999999999998</c:v>
                </c:pt>
                <c:pt idx="50">
                  <c:v>3.456</c:v>
                </c:pt>
                <c:pt idx="51">
                  <c:v>3.5</c:v>
                </c:pt>
                <c:pt idx="52">
                  <c:v>3.3860000000000001</c:v>
                </c:pt>
                <c:pt idx="53">
                  <c:v>3.5</c:v>
                </c:pt>
                <c:pt idx="54">
                  <c:v>3.3069999999999999</c:v>
                </c:pt>
                <c:pt idx="55">
                  <c:v>3.5</c:v>
                </c:pt>
                <c:pt idx="56">
                  <c:v>3.5</c:v>
                </c:pt>
                <c:pt idx="57">
                  <c:v>3.4830000000000001</c:v>
                </c:pt>
                <c:pt idx="58">
                  <c:v>3.5</c:v>
                </c:pt>
                <c:pt idx="59">
                  <c:v>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BD-DD41-92A5-CCB349389F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0834624"/>
        <c:axId val="2140401904"/>
      </c:scatterChart>
      <c:valAx>
        <c:axId val="2140834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140401904"/>
        <c:crosses val="autoZero"/>
        <c:crossBetween val="midCat"/>
        <c:majorUnit val="10"/>
      </c:valAx>
      <c:valAx>
        <c:axId val="214040190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one"/>
        <c:crossAx val="2140834624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'SEAP transformation analysis'!$CB$36</c:f>
              <c:strCache>
                <c:ptCount val="1"/>
                <c:pt idx="0">
                  <c:v>F10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analysis'!$CB$37:$CB$98</c:f>
              <c:numCache>
                <c:formatCode>General</c:formatCode>
                <c:ptCount val="62"/>
                <c:pt idx="0">
                  <c:v>0.47399999999999998</c:v>
                </c:pt>
                <c:pt idx="1">
                  <c:v>0.79700000000000004</c:v>
                </c:pt>
                <c:pt idx="2">
                  <c:v>1.0580000000000001</c:v>
                </c:pt>
                <c:pt idx="3">
                  <c:v>1.387</c:v>
                </c:pt>
                <c:pt idx="4">
                  <c:v>1.7290000000000001</c:v>
                </c:pt>
                <c:pt idx="5">
                  <c:v>2.0649999999999999</c:v>
                </c:pt>
                <c:pt idx="6">
                  <c:v>2.3839999999999999</c:v>
                </c:pt>
                <c:pt idx="7">
                  <c:v>2.7160000000000002</c:v>
                </c:pt>
                <c:pt idx="8">
                  <c:v>3.0139999999999998</c:v>
                </c:pt>
                <c:pt idx="9">
                  <c:v>3.3370000000000002</c:v>
                </c:pt>
                <c:pt idx="10">
                  <c:v>3.1930000000000001</c:v>
                </c:pt>
                <c:pt idx="11">
                  <c:v>3.5</c:v>
                </c:pt>
                <c:pt idx="12">
                  <c:v>3.3929999999999998</c:v>
                </c:pt>
                <c:pt idx="13">
                  <c:v>3.4729999999999999</c:v>
                </c:pt>
                <c:pt idx="14">
                  <c:v>3.5</c:v>
                </c:pt>
                <c:pt idx="15">
                  <c:v>3.5</c:v>
                </c:pt>
                <c:pt idx="16">
                  <c:v>3.5</c:v>
                </c:pt>
                <c:pt idx="17">
                  <c:v>3.484</c:v>
                </c:pt>
                <c:pt idx="18">
                  <c:v>3.5</c:v>
                </c:pt>
                <c:pt idx="19">
                  <c:v>3.41</c:v>
                </c:pt>
                <c:pt idx="20">
                  <c:v>3.4820000000000002</c:v>
                </c:pt>
                <c:pt idx="21">
                  <c:v>3.5</c:v>
                </c:pt>
                <c:pt idx="22">
                  <c:v>3.3769999999999998</c:v>
                </c:pt>
                <c:pt idx="23">
                  <c:v>3.4359999999999999</c:v>
                </c:pt>
                <c:pt idx="24">
                  <c:v>3.4350000000000001</c:v>
                </c:pt>
                <c:pt idx="25">
                  <c:v>3.2869999999999999</c:v>
                </c:pt>
                <c:pt idx="26">
                  <c:v>3.5</c:v>
                </c:pt>
                <c:pt idx="27">
                  <c:v>3.3839999999999999</c:v>
                </c:pt>
                <c:pt idx="28">
                  <c:v>3.5</c:v>
                </c:pt>
                <c:pt idx="29">
                  <c:v>3.5</c:v>
                </c:pt>
                <c:pt idx="30">
                  <c:v>3.5</c:v>
                </c:pt>
                <c:pt idx="31">
                  <c:v>3.4870000000000001</c:v>
                </c:pt>
                <c:pt idx="32">
                  <c:v>3.4420000000000002</c:v>
                </c:pt>
                <c:pt idx="33">
                  <c:v>3.5</c:v>
                </c:pt>
                <c:pt idx="34">
                  <c:v>3.5</c:v>
                </c:pt>
                <c:pt idx="35">
                  <c:v>3.5</c:v>
                </c:pt>
                <c:pt idx="36">
                  <c:v>3.4390000000000001</c:v>
                </c:pt>
                <c:pt idx="37">
                  <c:v>3.5</c:v>
                </c:pt>
                <c:pt idx="38">
                  <c:v>3.4089999999999998</c:v>
                </c:pt>
                <c:pt idx="39">
                  <c:v>3.355</c:v>
                </c:pt>
                <c:pt idx="40">
                  <c:v>3.5</c:v>
                </c:pt>
                <c:pt idx="41">
                  <c:v>3.5</c:v>
                </c:pt>
                <c:pt idx="42">
                  <c:v>3.5</c:v>
                </c:pt>
                <c:pt idx="43">
                  <c:v>3.4870000000000001</c:v>
                </c:pt>
                <c:pt idx="44">
                  <c:v>3.5</c:v>
                </c:pt>
                <c:pt idx="45">
                  <c:v>3.3879999999999999</c:v>
                </c:pt>
                <c:pt idx="46">
                  <c:v>3.3029999999999999</c:v>
                </c:pt>
                <c:pt idx="47">
                  <c:v>3.4820000000000002</c:v>
                </c:pt>
                <c:pt idx="48">
                  <c:v>3.5</c:v>
                </c:pt>
                <c:pt idx="49">
                  <c:v>3.4860000000000002</c:v>
                </c:pt>
                <c:pt idx="50">
                  <c:v>3.3410000000000002</c:v>
                </c:pt>
                <c:pt idx="51">
                  <c:v>3.4340000000000002</c:v>
                </c:pt>
                <c:pt idx="52">
                  <c:v>3.5</c:v>
                </c:pt>
                <c:pt idx="53">
                  <c:v>3.5</c:v>
                </c:pt>
                <c:pt idx="54">
                  <c:v>3.5</c:v>
                </c:pt>
                <c:pt idx="55">
                  <c:v>3.5</c:v>
                </c:pt>
                <c:pt idx="56">
                  <c:v>3.5</c:v>
                </c:pt>
                <c:pt idx="57">
                  <c:v>3.5</c:v>
                </c:pt>
                <c:pt idx="58">
                  <c:v>3.5</c:v>
                </c:pt>
                <c:pt idx="59">
                  <c:v>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C7-1644-A8FF-F4989BEEA3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0834624"/>
        <c:axId val="2140401904"/>
      </c:scatterChart>
      <c:valAx>
        <c:axId val="2140834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140401904"/>
        <c:crosses val="autoZero"/>
        <c:crossBetween val="midCat"/>
        <c:majorUnit val="10"/>
      </c:valAx>
      <c:valAx>
        <c:axId val="214040190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one"/>
        <c:crossAx val="2140834624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'SEAP transformation analysis'!$CC$36</c:f>
              <c:strCache>
                <c:ptCount val="1"/>
                <c:pt idx="0">
                  <c:v>G10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analysis'!$CC$37:$CC$98</c:f>
              <c:numCache>
                <c:formatCode>General</c:formatCode>
                <c:ptCount val="62"/>
                <c:pt idx="0">
                  <c:v>0.47699999999999998</c:v>
                </c:pt>
                <c:pt idx="1">
                  <c:v>0.81599999999999995</c:v>
                </c:pt>
                <c:pt idx="2">
                  <c:v>1.1539999999999999</c:v>
                </c:pt>
                <c:pt idx="3">
                  <c:v>1.474</c:v>
                </c:pt>
                <c:pt idx="4">
                  <c:v>1.794</c:v>
                </c:pt>
                <c:pt idx="5">
                  <c:v>2.13</c:v>
                </c:pt>
                <c:pt idx="6">
                  <c:v>2.4159999999999999</c:v>
                </c:pt>
                <c:pt idx="7">
                  <c:v>2.7530000000000001</c:v>
                </c:pt>
                <c:pt idx="8">
                  <c:v>3.028</c:v>
                </c:pt>
                <c:pt idx="9">
                  <c:v>3.2909999999999999</c:v>
                </c:pt>
                <c:pt idx="10">
                  <c:v>3.0870000000000002</c:v>
                </c:pt>
                <c:pt idx="11">
                  <c:v>3.4630000000000001</c:v>
                </c:pt>
                <c:pt idx="12">
                  <c:v>3.4510000000000001</c:v>
                </c:pt>
                <c:pt idx="13">
                  <c:v>3.5</c:v>
                </c:pt>
                <c:pt idx="14">
                  <c:v>3.5</c:v>
                </c:pt>
                <c:pt idx="15">
                  <c:v>3.5</c:v>
                </c:pt>
                <c:pt idx="16">
                  <c:v>3.5</c:v>
                </c:pt>
                <c:pt idx="17">
                  <c:v>3.5</c:v>
                </c:pt>
                <c:pt idx="18">
                  <c:v>3.5</c:v>
                </c:pt>
                <c:pt idx="19">
                  <c:v>3.492</c:v>
                </c:pt>
                <c:pt idx="20">
                  <c:v>3.1850000000000001</c:v>
                </c:pt>
                <c:pt idx="21">
                  <c:v>3.36</c:v>
                </c:pt>
                <c:pt idx="22">
                  <c:v>3.5</c:v>
                </c:pt>
                <c:pt idx="23">
                  <c:v>3.3820000000000001</c:v>
                </c:pt>
                <c:pt idx="24">
                  <c:v>3.3439999999999999</c:v>
                </c:pt>
                <c:pt idx="25">
                  <c:v>3.5</c:v>
                </c:pt>
                <c:pt idx="26">
                  <c:v>3.5</c:v>
                </c:pt>
                <c:pt idx="27">
                  <c:v>3.3330000000000002</c:v>
                </c:pt>
                <c:pt idx="28">
                  <c:v>3.5</c:v>
                </c:pt>
                <c:pt idx="29">
                  <c:v>3.2280000000000002</c:v>
                </c:pt>
                <c:pt idx="30">
                  <c:v>3.5</c:v>
                </c:pt>
                <c:pt idx="31">
                  <c:v>3.5</c:v>
                </c:pt>
                <c:pt idx="32">
                  <c:v>3.4239999999999999</c:v>
                </c:pt>
                <c:pt idx="33">
                  <c:v>3.387</c:v>
                </c:pt>
                <c:pt idx="34">
                  <c:v>3.294</c:v>
                </c:pt>
                <c:pt idx="35">
                  <c:v>3.3860000000000001</c:v>
                </c:pt>
                <c:pt idx="36">
                  <c:v>3.3959999999999999</c:v>
                </c:pt>
                <c:pt idx="37">
                  <c:v>3.5</c:v>
                </c:pt>
                <c:pt idx="38">
                  <c:v>3.1960000000000002</c:v>
                </c:pt>
                <c:pt idx="39">
                  <c:v>3.5</c:v>
                </c:pt>
                <c:pt idx="40">
                  <c:v>3.5</c:v>
                </c:pt>
                <c:pt idx="41">
                  <c:v>3.3679999999999999</c:v>
                </c:pt>
                <c:pt idx="42">
                  <c:v>3.45</c:v>
                </c:pt>
                <c:pt idx="43">
                  <c:v>3.5</c:v>
                </c:pt>
                <c:pt idx="44">
                  <c:v>3.5</c:v>
                </c:pt>
                <c:pt idx="45">
                  <c:v>3.38</c:v>
                </c:pt>
                <c:pt idx="46">
                  <c:v>3.262</c:v>
                </c:pt>
                <c:pt idx="47">
                  <c:v>3.351</c:v>
                </c:pt>
                <c:pt idx="48">
                  <c:v>3.5</c:v>
                </c:pt>
                <c:pt idx="49">
                  <c:v>3.3239999999999998</c:v>
                </c:pt>
                <c:pt idx="50">
                  <c:v>3.391</c:v>
                </c:pt>
                <c:pt idx="51">
                  <c:v>3.5</c:v>
                </c:pt>
                <c:pt idx="52">
                  <c:v>3.5</c:v>
                </c:pt>
                <c:pt idx="53">
                  <c:v>3.5</c:v>
                </c:pt>
                <c:pt idx="54">
                  <c:v>3.5</c:v>
                </c:pt>
                <c:pt idx="55">
                  <c:v>3.4769999999999999</c:v>
                </c:pt>
                <c:pt idx="56">
                  <c:v>3.5</c:v>
                </c:pt>
                <c:pt idx="57">
                  <c:v>3.339</c:v>
                </c:pt>
                <c:pt idx="58">
                  <c:v>3.5</c:v>
                </c:pt>
                <c:pt idx="59">
                  <c:v>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ACD-104E-B87F-688E15228A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0834624"/>
        <c:axId val="2140401904"/>
      </c:scatterChart>
      <c:valAx>
        <c:axId val="2140834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140401904"/>
        <c:crosses val="autoZero"/>
        <c:crossBetween val="midCat"/>
        <c:majorUnit val="10"/>
      </c:valAx>
      <c:valAx>
        <c:axId val="214040190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one"/>
        <c:crossAx val="2140834624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'SEAP transformation analysis'!$CD$36</c:f>
              <c:strCache>
                <c:ptCount val="1"/>
                <c:pt idx="0">
                  <c:v>H10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analysis'!$CD$37:$CD$98</c:f>
              <c:numCache>
                <c:formatCode>General</c:formatCode>
                <c:ptCount val="62"/>
                <c:pt idx="0">
                  <c:v>0.45400000000000001</c:v>
                </c:pt>
                <c:pt idx="1">
                  <c:v>0.80400000000000005</c:v>
                </c:pt>
                <c:pt idx="2">
                  <c:v>1.169</c:v>
                </c:pt>
                <c:pt idx="3">
                  <c:v>1.538</c:v>
                </c:pt>
                <c:pt idx="4">
                  <c:v>1.89</c:v>
                </c:pt>
                <c:pt idx="5">
                  <c:v>2.254</c:v>
                </c:pt>
                <c:pt idx="6">
                  <c:v>2.56</c:v>
                </c:pt>
                <c:pt idx="7">
                  <c:v>2.8889999999999998</c:v>
                </c:pt>
                <c:pt idx="8">
                  <c:v>3.1269999999999998</c:v>
                </c:pt>
                <c:pt idx="9">
                  <c:v>3.266</c:v>
                </c:pt>
                <c:pt idx="10">
                  <c:v>3.2970000000000002</c:v>
                </c:pt>
                <c:pt idx="11">
                  <c:v>3.5</c:v>
                </c:pt>
                <c:pt idx="12">
                  <c:v>3.36</c:v>
                </c:pt>
                <c:pt idx="13">
                  <c:v>3.3260000000000001</c:v>
                </c:pt>
                <c:pt idx="14">
                  <c:v>3.5</c:v>
                </c:pt>
                <c:pt idx="15">
                  <c:v>3.5</c:v>
                </c:pt>
                <c:pt idx="16">
                  <c:v>3.45</c:v>
                </c:pt>
                <c:pt idx="17">
                  <c:v>3.5</c:v>
                </c:pt>
                <c:pt idx="18">
                  <c:v>3.5</c:v>
                </c:pt>
                <c:pt idx="19">
                  <c:v>3.2959999999999998</c:v>
                </c:pt>
                <c:pt idx="20">
                  <c:v>3.2919999999999998</c:v>
                </c:pt>
                <c:pt idx="21">
                  <c:v>3.5</c:v>
                </c:pt>
                <c:pt idx="22">
                  <c:v>3.5</c:v>
                </c:pt>
                <c:pt idx="23">
                  <c:v>3.2669999999999999</c:v>
                </c:pt>
                <c:pt idx="24">
                  <c:v>3.3730000000000002</c:v>
                </c:pt>
                <c:pt idx="25">
                  <c:v>3.5</c:v>
                </c:pt>
                <c:pt idx="26">
                  <c:v>3.5</c:v>
                </c:pt>
                <c:pt idx="27">
                  <c:v>3.3439999999999999</c:v>
                </c:pt>
                <c:pt idx="28">
                  <c:v>3.27</c:v>
                </c:pt>
                <c:pt idx="29">
                  <c:v>3.4009999999999998</c:v>
                </c:pt>
                <c:pt idx="30">
                  <c:v>3.5</c:v>
                </c:pt>
                <c:pt idx="31">
                  <c:v>3.5</c:v>
                </c:pt>
                <c:pt idx="32">
                  <c:v>3.4780000000000002</c:v>
                </c:pt>
                <c:pt idx="33">
                  <c:v>3.4239999999999999</c:v>
                </c:pt>
                <c:pt idx="34">
                  <c:v>3.484</c:v>
                </c:pt>
                <c:pt idx="35">
                  <c:v>3.5</c:v>
                </c:pt>
                <c:pt idx="36">
                  <c:v>3.266</c:v>
                </c:pt>
                <c:pt idx="37">
                  <c:v>3.5</c:v>
                </c:pt>
                <c:pt idx="38">
                  <c:v>3.218</c:v>
                </c:pt>
                <c:pt idx="39">
                  <c:v>3.4129999999999998</c:v>
                </c:pt>
                <c:pt idx="40">
                  <c:v>3.5</c:v>
                </c:pt>
                <c:pt idx="41">
                  <c:v>3.4620000000000002</c:v>
                </c:pt>
                <c:pt idx="42">
                  <c:v>3.5</c:v>
                </c:pt>
                <c:pt idx="43">
                  <c:v>3.5</c:v>
                </c:pt>
                <c:pt idx="44">
                  <c:v>3.5</c:v>
                </c:pt>
                <c:pt idx="45">
                  <c:v>3.4620000000000002</c:v>
                </c:pt>
                <c:pt idx="46">
                  <c:v>3.36</c:v>
                </c:pt>
                <c:pt idx="47">
                  <c:v>3.3679999999999999</c:v>
                </c:pt>
                <c:pt idx="48">
                  <c:v>3.5</c:v>
                </c:pt>
                <c:pt idx="49">
                  <c:v>3.2970000000000002</c:v>
                </c:pt>
                <c:pt idx="50">
                  <c:v>3.3210000000000002</c:v>
                </c:pt>
                <c:pt idx="51">
                  <c:v>3.5</c:v>
                </c:pt>
                <c:pt idx="52">
                  <c:v>3.5</c:v>
                </c:pt>
                <c:pt idx="53">
                  <c:v>3.5</c:v>
                </c:pt>
                <c:pt idx="54">
                  <c:v>3.415</c:v>
                </c:pt>
                <c:pt idx="55">
                  <c:v>3.5</c:v>
                </c:pt>
                <c:pt idx="56">
                  <c:v>3.4620000000000002</c:v>
                </c:pt>
                <c:pt idx="57">
                  <c:v>3.3439999999999999</c:v>
                </c:pt>
                <c:pt idx="58">
                  <c:v>3.5</c:v>
                </c:pt>
                <c:pt idx="59">
                  <c:v>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8C5-A24F-B0D1-6F651BD613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0834624"/>
        <c:axId val="2140401904"/>
      </c:scatterChart>
      <c:valAx>
        <c:axId val="2140834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140401904"/>
        <c:crosses val="autoZero"/>
        <c:crossBetween val="midCat"/>
        <c:majorUnit val="10"/>
      </c:valAx>
      <c:valAx>
        <c:axId val="214040190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one"/>
        <c:crossAx val="2140834624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'SEAP transformation analysis'!$CE$36</c:f>
              <c:strCache>
                <c:ptCount val="1"/>
                <c:pt idx="0">
                  <c:v>A11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analysis'!$CE$37:$CE$98</c:f>
              <c:numCache>
                <c:formatCode>General</c:formatCode>
                <c:ptCount val="62"/>
                <c:pt idx="0">
                  <c:v>0.56499999999999995</c:v>
                </c:pt>
                <c:pt idx="1">
                  <c:v>0.70399999999999996</c:v>
                </c:pt>
                <c:pt idx="2">
                  <c:v>0.95299999999999996</c:v>
                </c:pt>
                <c:pt idx="3">
                  <c:v>1.22</c:v>
                </c:pt>
                <c:pt idx="4">
                  <c:v>1.526</c:v>
                </c:pt>
                <c:pt idx="5">
                  <c:v>1.865</c:v>
                </c:pt>
                <c:pt idx="6">
                  <c:v>2.1560000000000001</c:v>
                </c:pt>
                <c:pt idx="7">
                  <c:v>2.5129999999999999</c:v>
                </c:pt>
                <c:pt idx="8">
                  <c:v>2.7919999999999998</c:v>
                </c:pt>
                <c:pt idx="9">
                  <c:v>3</c:v>
                </c:pt>
                <c:pt idx="10">
                  <c:v>3.2589999999999999</c:v>
                </c:pt>
                <c:pt idx="11">
                  <c:v>3.222</c:v>
                </c:pt>
                <c:pt idx="12">
                  <c:v>3.4009999999999998</c:v>
                </c:pt>
                <c:pt idx="13">
                  <c:v>3.3759999999999999</c:v>
                </c:pt>
                <c:pt idx="14">
                  <c:v>3.5</c:v>
                </c:pt>
                <c:pt idx="15">
                  <c:v>3.4649999999999999</c:v>
                </c:pt>
                <c:pt idx="16">
                  <c:v>3.3889999999999998</c:v>
                </c:pt>
                <c:pt idx="17">
                  <c:v>3.431</c:v>
                </c:pt>
                <c:pt idx="18">
                  <c:v>3.5</c:v>
                </c:pt>
                <c:pt idx="19">
                  <c:v>3.4449999999999998</c:v>
                </c:pt>
                <c:pt idx="20">
                  <c:v>3.3809999999999998</c:v>
                </c:pt>
                <c:pt idx="21">
                  <c:v>3.3730000000000002</c:v>
                </c:pt>
                <c:pt idx="22">
                  <c:v>3.4009999999999998</c:v>
                </c:pt>
                <c:pt idx="23">
                  <c:v>3.2970000000000002</c:v>
                </c:pt>
                <c:pt idx="24">
                  <c:v>3.5</c:v>
                </c:pt>
                <c:pt idx="25">
                  <c:v>3.4049999999999998</c:v>
                </c:pt>
                <c:pt idx="26">
                  <c:v>3.42</c:v>
                </c:pt>
                <c:pt idx="27">
                  <c:v>3.298</c:v>
                </c:pt>
                <c:pt idx="28">
                  <c:v>3.5</c:v>
                </c:pt>
                <c:pt idx="29">
                  <c:v>3.3439999999999999</c:v>
                </c:pt>
                <c:pt idx="30">
                  <c:v>3.5</c:v>
                </c:pt>
                <c:pt idx="31">
                  <c:v>3.3210000000000002</c:v>
                </c:pt>
                <c:pt idx="32">
                  <c:v>3.3929999999999998</c:v>
                </c:pt>
                <c:pt idx="33">
                  <c:v>3.5</c:v>
                </c:pt>
                <c:pt idx="34">
                  <c:v>3.5</c:v>
                </c:pt>
                <c:pt idx="35">
                  <c:v>3.42</c:v>
                </c:pt>
                <c:pt idx="36">
                  <c:v>3.5</c:v>
                </c:pt>
                <c:pt idx="37">
                  <c:v>3.5</c:v>
                </c:pt>
                <c:pt idx="38">
                  <c:v>3.4580000000000002</c:v>
                </c:pt>
                <c:pt idx="39">
                  <c:v>3.3380000000000001</c:v>
                </c:pt>
                <c:pt idx="40">
                  <c:v>3.4590000000000001</c:v>
                </c:pt>
                <c:pt idx="41">
                  <c:v>3.4820000000000002</c:v>
                </c:pt>
                <c:pt idx="42">
                  <c:v>3.5</c:v>
                </c:pt>
                <c:pt idx="43">
                  <c:v>3.43</c:v>
                </c:pt>
                <c:pt idx="44">
                  <c:v>3.5</c:v>
                </c:pt>
                <c:pt idx="45">
                  <c:v>3.39</c:v>
                </c:pt>
                <c:pt idx="46">
                  <c:v>3.3780000000000001</c:v>
                </c:pt>
                <c:pt idx="47">
                  <c:v>3.3849999999999998</c:v>
                </c:pt>
                <c:pt idx="48">
                  <c:v>3.4340000000000002</c:v>
                </c:pt>
                <c:pt idx="49">
                  <c:v>3.5</c:v>
                </c:pt>
                <c:pt idx="50">
                  <c:v>3.3889999999999998</c:v>
                </c:pt>
                <c:pt idx="51">
                  <c:v>3.5</c:v>
                </c:pt>
                <c:pt idx="52">
                  <c:v>3.3420000000000001</c:v>
                </c:pt>
                <c:pt idx="53">
                  <c:v>3.5</c:v>
                </c:pt>
                <c:pt idx="54">
                  <c:v>3.4409999999999998</c:v>
                </c:pt>
                <c:pt idx="55">
                  <c:v>3.5</c:v>
                </c:pt>
                <c:pt idx="56">
                  <c:v>3.5</c:v>
                </c:pt>
                <c:pt idx="57">
                  <c:v>3.3330000000000002</c:v>
                </c:pt>
                <c:pt idx="58">
                  <c:v>3.427</c:v>
                </c:pt>
                <c:pt idx="59">
                  <c:v>3.4289999999999998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3E-DA46-ABF7-E22177CAD1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3846576"/>
        <c:axId val="-2043907936"/>
      </c:scatterChart>
      <c:valAx>
        <c:axId val="-2043846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043907936"/>
        <c:crosses val="autoZero"/>
        <c:crossBetween val="midCat"/>
        <c:majorUnit val="10"/>
      </c:valAx>
      <c:valAx>
        <c:axId val="-204390793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one"/>
        <c:crossAx val="-2043846576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'SEAP transformation analysis'!$CF$36</c:f>
              <c:strCache>
                <c:ptCount val="1"/>
                <c:pt idx="0">
                  <c:v>B11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analysis'!$CF$37:$CF$98</c:f>
              <c:numCache>
                <c:formatCode>General</c:formatCode>
                <c:ptCount val="62"/>
                <c:pt idx="0">
                  <c:v>0.503</c:v>
                </c:pt>
                <c:pt idx="1">
                  <c:v>0.75</c:v>
                </c:pt>
                <c:pt idx="2">
                  <c:v>1.014</c:v>
                </c:pt>
                <c:pt idx="3">
                  <c:v>1.2669999999999999</c:v>
                </c:pt>
                <c:pt idx="4">
                  <c:v>1.5609999999999999</c:v>
                </c:pt>
                <c:pt idx="5">
                  <c:v>1.8520000000000001</c:v>
                </c:pt>
                <c:pt idx="6">
                  <c:v>2.1619999999999999</c:v>
                </c:pt>
                <c:pt idx="7">
                  <c:v>2.504</c:v>
                </c:pt>
                <c:pt idx="8">
                  <c:v>2.7719999999999998</c:v>
                </c:pt>
                <c:pt idx="9">
                  <c:v>3.1659999999999999</c:v>
                </c:pt>
                <c:pt idx="10">
                  <c:v>3.3610000000000002</c:v>
                </c:pt>
                <c:pt idx="11">
                  <c:v>3.38</c:v>
                </c:pt>
                <c:pt idx="12">
                  <c:v>3.282</c:v>
                </c:pt>
                <c:pt idx="13">
                  <c:v>3.4159999999999999</c:v>
                </c:pt>
                <c:pt idx="14">
                  <c:v>3.4409999999999998</c:v>
                </c:pt>
                <c:pt idx="15">
                  <c:v>3.5</c:v>
                </c:pt>
                <c:pt idx="16">
                  <c:v>3.5</c:v>
                </c:pt>
                <c:pt idx="17">
                  <c:v>3.423</c:v>
                </c:pt>
                <c:pt idx="18">
                  <c:v>3.5</c:v>
                </c:pt>
                <c:pt idx="19">
                  <c:v>3.5</c:v>
                </c:pt>
                <c:pt idx="20">
                  <c:v>3.4129999999999998</c:v>
                </c:pt>
                <c:pt idx="21">
                  <c:v>3.4340000000000002</c:v>
                </c:pt>
                <c:pt idx="22">
                  <c:v>3.4569999999999999</c:v>
                </c:pt>
                <c:pt idx="23">
                  <c:v>3.5</c:v>
                </c:pt>
                <c:pt idx="24">
                  <c:v>3.5</c:v>
                </c:pt>
                <c:pt idx="25">
                  <c:v>3.5</c:v>
                </c:pt>
                <c:pt idx="26">
                  <c:v>3.3010000000000002</c:v>
                </c:pt>
                <c:pt idx="27">
                  <c:v>3.423</c:v>
                </c:pt>
                <c:pt idx="28">
                  <c:v>3.5</c:v>
                </c:pt>
                <c:pt idx="29">
                  <c:v>3.3969999999999998</c:v>
                </c:pt>
                <c:pt idx="30">
                  <c:v>3.5</c:v>
                </c:pt>
                <c:pt idx="31">
                  <c:v>3.1459999999999999</c:v>
                </c:pt>
                <c:pt idx="32">
                  <c:v>3.496</c:v>
                </c:pt>
                <c:pt idx="33">
                  <c:v>3.4510000000000001</c:v>
                </c:pt>
                <c:pt idx="34">
                  <c:v>3.4079999999999999</c:v>
                </c:pt>
                <c:pt idx="35">
                  <c:v>3.5</c:v>
                </c:pt>
                <c:pt idx="36">
                  <c:v>3.5</c:v>
                </c:pt>
                <c:pt idx="37">
                  <c:v>3.4049999999999998</c:v>
                </c:pt>
                <c:pt idx="38">
                  <c:v>3.5</c:v>
                </c:pt>
                <c:pt idx="39">
                  <c:v>3.44</c:v>
                </c:pt>
                <c:pt idx="40">
                  <c:v>3.3290000000000002</c:v>
                </c:pt>
                <c:pt idx="41">
                  <c:v>3.4220000000000002</c:v>
                </c:pt>
                <c:pt idx="42">
                  <c:v>3.5</c:v>
                </c:pt>
                <c:pt idx="43">
                  <c:v>3.4140000000000001</c:v>
                </c:pt>
                <c:pt idx="44">
                  <c:v>3.4870000000000001</c:v>
                </c:pt>
                <c:pt idx="45">
                  <c:v>3.45</c:v>
                </c:pt>
                <c:pt idx="46">
                  <c:v>3.5</c:v>
                </c:pt>
                <c:pt idx="47">
                  <c:v>3.5</c:v>
                </c:pt>
                <c:pt idx="48">
                  <c:v>3.5</c:v>
                </c:pt>
                <c:pt idx="49">
                  <c:v>3.5</c:v>
                </c:pt>
                <c:pt idx="50">
                  <c:v>3.2679999999999998</c:v>
                </c:pt>
                <c:pt idx="51">
                  <c:v>3.5</c:v>
                </c:pt>
                <c:pt idx="52">
                  <c:v>3.5</c:v>
                </c:pt>
                <c:pt idx="53">
                  <c:v>3.5</c:v>
                </c:pt>
                <c:pt idx="54">
                  <c:v>3.319</c:v>
                </c:pt>
                <c:pt idx="55">
                  <c:v>3.5</c:v>
                </c:pt>
                <c:pt idx="56">
                  <c:v>3.5</c:v>
                </c:pt>
                <c:pt idx="57">
                  <c:v>3.4980000000000002</c:v>
                </c:pt>
                <c:pt idx="58">
                  <c:v>3.5</c:v>
                </c:pt>
                <c:pt idx="59">
                  <c:v>3.2909999999999999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12-C441-97AC-6F2508DA4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3846576"/>
        <c:axId val="-2043907936"/>
      </c:scatterChart>
      <c:valAx>
        <c:axId val="-2043846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043907936"/>
        <c:crosses val="autoZero"/>
        <c:crossBetween val="midCat"/>
        <c:majorUnit val="10"/>
      </c:valAx>
      <c:valAx>
        <c:axId val="-204390793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one"/>
        <c:crossAx val="-2043846576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'SEAP transformation analysis'!$CG$36</c:f>
              <c:strCache>
                <c:ptCount val="1"/>
                <c:pt idx="0">
                  <c:v>C11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analysis'!$CG$37:$CG$98</c:f>
              <c:numCache>
                <c:formatCode>General</c:formatCode>
                <c:ptCount val="62"/>
                <c:pt idx="0">
                  <c:v>0.51200000000000001</c:v>
                </c:pt>
                <c:pt idx="1">
                  <c:v>0.754</c:v>
                </c:pt>
                <c:pt idx="2">
                  <c:v>1.0549999999999999</c:v>
                </c:pt>
                <c:pt idx="3">
                  <c:v>1.381</c:v>
                </c:pt>
                <c:pt idx="4">
                  <c:v>1.7170000000000001</c:v>
                </c:pt>
                <c:pt idx="5">
                  <c:v>2.04</c:v>
                </c:pt>
                <c:pt idx="6">
                  <c:v>2.3719999999999999</c:v>
                </c:pt>
                <c:pt idx="7">
                  <c:v>2.714</c:v>
                </c:pt>
                <c:pt idx="8">
                  <c:v>2.8679999999999999</c:v>
                </c:pt>
                <c:pt idx="9">
                  <c:v>3.2389999999999999</c:v>
                </c:pt>
                <c:pt idx="10">
                  <c:v>3.1509999999999998</c:v>
                </c:pt>
                <c:pt idx="11">
                  <c:v>3.2770000000000001</c:v>
                </c:pt>
                <c:pt idx="12">
                  <c:v>3.37</c:v>
                </c:pt>
                <c:pt idx="13">
                  <c:v>3.4430000000000001</c:v>
                </c:pt>
                <c:pt idx="14">
                  <c:v>3.5</c:v>
                </c:pt>
                <c:pt idx="15">
                  <c:v>3.3839999999999999</c:v>
                </c:pt>
                <c:pt idx="16">
                  <c:v>3.4620000000000002</c:v>
                </c:pt>
                <c:pt idx="17">
                  <c:v>3.4870000000000001</c:v>
                </c:pt>
                <c:pt idx="18">
                  <c:v>3.4209999999999998</c:v>
                </c:pt>
                <c:pt idx="19">
                  <c:v>3.5</c:v>
                </c:pt>
                <c:pt idx="20">
                  <c:v>3.492</c:v>
                </c:pt>
                <c:pt idx="21">
                  <c:v>3.4790000000000001</c:v>
                </c:pt>
                <c:pt idx="22">
                  <c:v>3.3090000000000002</c:v>
                </c:pt>
                <c:pt idx="23">
                  <c:v>3.5</c:v>
                </c:pt>
                <c:pt idx="24">
                  <c:v>3.5</c:v>
                </c:pt>
                <c:pt idx="25">
                  <c:v>3.4870000000000001</c:v>
                </c:pt>
                <c:pt idx="26">
                  <c:v>3.3530000000000002</c:v>
                </c:pt>
                <c:pt idx="27">
                  <c:v>3.1219999999999999</c:v>
                </c:pt>
                <c:pt idx="28">
                  <c:v>3.5</c:v>
                </c:pt>
                <c:pt idx="29">
                  <c:v>3.45</c:v>
                </c:pt>
                <c:pt idx="30">
                  <c:v>3.5</c:v>
                </c:pt>
                <c:pt idx="31">
                  <c:v>3.2650000000000001</c:v>
                </c:pt>
                <c:pt idx="32">
                  <c:v>3.46</c:v>
                </c:pt>
                <c:pt idx="33">
                  <c:v>3.5</c:v>
                </c:pt>
                <c:pt idx="34">
                  <c:v>3.4649999999999999</c:v>
                </c:pt>
                <c:pt idx="35">
                  <c:v>3.5</c:v>
                </c:pt>
                <c:pt idx="36">
                  <c:v>3.5</c:v>
                </c:pt>
                <c:pt idx="37">
                  <c:v>3.4769999999999999</c:v>
                </c:pt>
                <c:pt idx="38">
                  <c:v>3.3719999999999999</c:v>
                </c:pt>
                <c:pt idx="39">
                  <c:v>3.399</c:v>
                </c:pt>
                <c:pt idx="40">
                  <c:v>3.395</c:v>
                </c:pt>
                <c:pt idx="41">
                  <c:v>3.5</c:v>
                </c:pt>
                <c:pt idx="42">
                  <c:v>3.5</c:v>
                </c:pt>
                <c:pt idx="43">
                  <c:v>3.5</c:v>
                </c:pt>
                <c:pt idx="44">
                  <c:v>3.5</c:v>
                </c:pt>
                <c:pt idx="45">
                  <c:v>3.36</c:v>
                </c:pt>
                <c:pt idx="46">
                  <c:v>3.5</c:v>
                </c:pt>
                <c:pt idx="47">
                  <c:v>3.4889999999999999</c:v>
                </c:pt>
                <c:pt idx="48">
                  <c:v>3.5</c:v>
                </c:pt>
                <c:pt idx="49">
                  <c:v>3.5</c:v>
                </c:pt>
                <c:pt idx="50">
                  <c:v>3.3929999999999998</c:v>
                </c:pt>
                <c:pt idx="51">
                  <c:v>3.5</c:v>
                </c:pt>
                <c:pt idx="52">
                  <c:v>3.5</c:v>
                </c:pt>
                <c:pt idx="53">
                  <c:v>3.3730000000000002</c:v>
                </c:pt>
                <c:pt idx="54">
                  <c:v>3.2210000000000001</c:v>
                </c:pt>
                <c:pt idx="55">
                  <c:v>3.5</c:v>
                </c:pt>
                <c:pt idx="56">
                  <c:v>3.5</c:v>
                </c:pt>
                <c:pt idx="57">
                  <c:v>3.415</c:v>
                </c:pt>
                <c:pt idx="58">
                  <c:v>3.335</c:v>
                </c:pt>
                <c:pt idx="59">
                  <c:v>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DD2-264E-BDDF-B5AAD472EF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3846576"/>
        <c:axId val="-2043907936"/>
      </c:scatterChart>
      <c:valAx>
        <c:axId val="-2043846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043907936"/>
        <c:crosses val="autoZero"/>
        <c:crossBetween val="midCat"/>
        <c:majorUnit val="10"/>
      </c:valAx>
      <c:valAx>
        <c:axId val="-204390793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one"/>
        <c:crossAx val="-2043846576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'SEAP transformation analysis'!$CH$36</c:f>
              <c:strCache>
                <c:ptCount val="1"/>
                <c:pt idx="0">
                  <c:v>D11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analysis'!$CH$37:$CH$98</c:f>
              <c:numCache>
                <c:formatCode>General</c:formatCode>
                <c:ptCount val="62"/>
                <c:pt idx="0">
                  <c:v>0.46300000000000002</c:v>
                </c:pt>
                <c:pt idx="1">
                  <c:v>0.68300000000000005</c:v>
                </c:pt>
                <c:pt idx="2">
                  <c:v>0.95499999999999996</c:v>
                </c:pt>
                <c:pt idx="3">
                  <c:v>1.2709999999999999</c:v>
                </c:pt>
                <c:pt idx="4">
                  <c:v>1.573</c:v>
                </c:pt>
                <c:pt idx="5">
                  <c:v>1.855</c:v>
                </c:pt>
                <c:pt idx="6">
                  <c:v>2.1509999999999998</c:v>
                </c:pt>
                <c:pt idx="7">
                  <c:v>2.44</c:v>
                </c:pt>
                <c:pt idx="8">
                  <c:v>2.694</c:v>
                </c:pt>
                <c:pt idx="9">
                  <c:v>3.0179999999999998</c:v>
                </c:pt>
                <c:pt idx="10">
                  <c:v>3.1640000000000001</c:v>
                </c:pt>
                <c:pt idx="11">
                  <c:v>3.165</c:v>
                </c:pt>
                <c:pt idx="12">
                  <c:v>3.4039999999999999</c:v>
                </c:pt>
                <c:pt idx="13">
                  <c:v>3.3860000000000001</c:v>
                </c:pt>
                <c:pt idx="14">
                  <c:v>3.5</c:v>
                </c:pt>
                <c:pt idx="15">
                  <c:v>3.3849999999999998</c:v>
                </c:pt>
                <c:pt idx="16">
                  <c:v>3.431</c:v>
                </c:pt>
                <c:pt idx="17">
                  <c:v>3.5</c:v>
                </c:pt>
                <c:pt idx="18">
                  <c:v>3.5</c:v>
                </c:pt>
                <c:pt idx="19">
                  <c:v>3.5</c:v>
                </c:pt>
                <c:pt idx="20">
                  <c:v>3.5</c:v>
                </c:pt>
                <c:pt idx="21">
                  <c:v>3.4390000000000001</c:v>
                </c:pt>
                <c:pt idx="22">
                  <c:v>3.3740000000000001</c:v>
                </c:pt>
                <c:pt idx="23">
                  <c:v>3.5</c:v>
                </c:pt>
                <c:pt idx="24">
                  <c:v>3.5</c:v>
                </c:pt>
                <c:pt idx="25">
                  <c:v>3.3860000000000001</c:v>
                </c:pt>
                <c:pt idx="26">
                  <c:v>3.3620000000000001</c:v>
                </c:pt>
                <c:pt idx="27">
                  <c:v>3.1880000000000002</c:v>
                </c:pt>
                <c:pt idx="28">
                  <c:v>3.5</c:v>
                </c:pt>
                <c:pt idx="29">
                  <c:v>3.427</c:v>
                </c:pt>
                <c:pt idx="30">
                  <c:v>3.5</c:v>
                </c:pt>
                <c:pt idx="31">
                  <c:v>3.2040000000000002</c:v>
                </c:pt>
                <c:pt idx="32">
                  <c:v>3.4159999999999999</c:v>
                </c:pt>
                <c:pt idx="33">
                  <c:v>3.5</c:v>
                </c:pt>
                <c:pt idx="34">
                  <c:v>3.5</c:v>
                </c:pt>
                <c:pt idx="35">
                  <c:v>3.4660000000000002</c:v>
                </c:pt>
                <c:pt idx="36">
                  <c:v>3.5</c:v>
                </c:pt>
                <c:pt idx="37">
                  <c:v>3.45</c:v>
                </c:pt>
                <c:pt idx="38">
                  <c:v>3.4449999999999998</c:v>
                </c:pt>
                <c:pt idx="39">
                  <c:v>3.2890000000000001</c:v>
                </c:pt>
                <c:pt idx="40">
                  <c:v>3.2269999999999999</c:v>
                </c:pt>
                <c:pt idx="41">
                  <c:v>3.48</c:v>
                </c:pt>
                <c:pt idx="42">
                  <c:v>3.5</c:v>
                </c:pt>
                <c:pt idx="43">
                  <c:v>3.4510000000000001</c:v>
                </c:pt>
                <c:pt idx="44">
                  <c:v>3.48</c:v>
                </c:pt>
                <c:pt idx="45">
                  <c:v>3.3</c:v>
                </c:pt>
                <c:pt idx="46">
                  <c:v>3.4510000000000001</c:v>
                </c:pt>
                <c:pt idx="47">
                  <c:v>3.5</c:v>
                </c:pt>
                <c:pt idx="48">
                  <c:v>3.5</c:v>
                </c:pt>
                <c:pt idx="49">
                  <c:v>3.5</c:v>
                </c:pt>
                <c:pt idx="50">
                  <c:v>3.4580000000000002</c:v>
                </c:pt>
                <c:pt idx="51">
                  <c:v>3.5</c:v>
                </c:pt>
                <c:pt idx="52">
                  <c:v>3.5</c:v>
                </c:pt>
                <c:pt idx="53">
                  <c:v>3.5</c:v>
                </c:pt>
                <c:pt idx="54">
                  <c:v>3.2429999999999999</c:v>
                </c:pt>
                <c:pt idx="55">
                  <c:v>3.5</c:v>
                </c:pt>
                <c:pt idx="56">
                  <c:v>3.3420000000000001</c:v>
                </c:pt>
                <c:pt idx="57">
                  <c:v>3.5</c:v>
                </c:pt>
                <c:pt idx="58">
                  <c:v>3.2610000000000001</c:v>
                </c:pt>
                <c:pt idx="59">
                  <c:v>3.4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CEF-E74E-AFA7-E0191C4781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3846576"/>
        <c:axId val="-2043907936"/>
      </c:scatterChart>
      <c:valAx>
        <c:axId val="-2043846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043907936"/>
        <c:crosses val="autoZero"/>
        <c:crossBetween val="midCat"/>
        <c:majorUnit val="10"/>
      </c:valAx>
      <c:valAx>
        <c:axId val="-204390793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one"/>
        <c:crossAx val="-2043846576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'SEAP transformation analysis'!$CI$36</c:f>
              <c:strCache>
                <c:ptCount val="1"/>
                <c:pt idx="0">
                  <c:v>E11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analysis'!$CI$37:$CI$98</c:f>
              <c:numCache>
                <c:formatCode>General</c:formatCode>
                <c:ptCount val="62"/>
                <c:pt idx="0">
                  <c:v>0.39100000000000001</c:v>
                </c:pt>
                <c:pt idx="1">
                  <c:v>0.34200000000000003</c:v>
                </c:pt>
                <c:pt idx="2">
                  <c:v>0.32600000000000001</c:v>
                </c:pt>
                <c:pt idx="3">
                  <c:v>0.318</c:v>
                </c:pt>
                <c:pt idx="4">
                  <c:v>0.32</c:v>
                </c:pt>
                <c:pt idx="5">
                  <c:v>0.32300000000000001</c:v>
                </c:pt>
                <c:pt idx="6">
                  <c:v>0.32700000000000001</c:v>
                </c:pt>
                <c:pt idx="7">
                  <c:v>0.33</c:v>
                </c:pt>
                <c:pt idx="8">
                  <c:v>0.33300000000000002</c:v>
                </c:pt>
                <c:pt idx="9">
                  <c:v>0.33900000000000002</c:v>
                </c:pt>
                <c:pt idx="10">
                  <c:v>0.34499999999999997</c:v>
                </c:pt>
                <c:pt idx="11">
                  <c:v>0.35</c:v>
                </c:pt>
                <c:pt idx="12">
                  <c:v>0.35599999999999998</c:v>
                </c:pt>
                <c:pt idx="13">
                  <c:v>0.35899999999999999</c:v>
                </c:pt>
                <c:pt idx="14">
                  <c:v>0.36399999999999999</c:v>
                </c:pt>
                <c:pt idx="15">
                  <c:v>0.36899999999999999</c:v>
                </c:pt>
                <c:pt idx="16">
                  <c:v>0.374</c:v>
                </c:pt>
                <c:pt idx="17">
                  <c:v>0.38</c:v>
                </c:pt>
                <c:pt idx="18">
                  <c:v>0.38500000000000001</c:v>
                </c:pt>
                <c:pt idx="19">
                  <c:v>0.39</c:v>
                </c:pt>
                <c:pt idx="20">
                  <c:v>0.39800000000000002</c:v>
                </c:pt>
                <c:pt idx="21">
                  <c:v>0.40300000000000002</c:v>
                </c:pt>
                <c:pt idx="22">
                  <c:v>0.40899999999999997</c:v>
                </c:pt>
                <c:pt idx="23">
                  <c:v>0.41499999999999998</c:v>
                </c:pt>
                <c:pt idx="24">
                  <c:v>0.42099999999999999</c:v>
                </c:pt>
                <c:pt idx="25">
                  <c:v>0.42699999999999999</c:v>
                </c:pt>
                <c:pt idx="26">
                  <c:v>0.433</c:v>
                </c:pt>
                <c:pt idx="27">
                  <c:v>0.437</c:v>
                </c:pt>
                <c:pt idx="28">
                  <c:v>0.443</c:v>
                </c:pt>
                <c:pt idx="29">
                  <c:v>0.44900000000000001</c:v>
                </c:pt>
                <c:pt idx="30">
                  <c:v>0.45500000000000002</c:v>
                </c:pt>
                <c:pt idx="31">
                  <c:v>0.46200000000000002</c:v>
                </c:pt>
                <c:pt idx="32">
                  <c:v>0.46800000000000003</c:v>
                </c:pt>
                <c:pt idx="33">
                  <c:v>0.47399999999999998</c:v>
                </c:pt>
                <c:pt idx="34">
                  <c:v>0.48099999999999998</c:v>
                </c:pt>
                <c:pt idx="35">
                  <c:v>0.48899999999999999</c:v>
                </c:pt>
                <c:pt idx="36">
                  <c:v>0.49399999999999999</c:v>
                </c:pt>
                <c:pt idx="37">
                  <c:v>0.499</c:v>
                </c:pt>
                <c:pt idx="38">
                  <c:v>0.51</c:v>
                </c:pt>
                <c:pt idx="39">
                  <c:v>0.51200000000000001</c:v>
                </c:pt>
                <c:pt idx="40">
                  <c:v>0.51900000000000002</c:v>
                </c:pt>
                <c:pt idx="41">
                  <c:v>0.52500000000000002</c:v>
                </c:pt>
                <c:pt idx="42">
                  <c:v>0.53300000000000003</c:v>
                </c:pt>
                <c:pt idx="43">
                  <c:v>0.53600000000000003</c:v>
                </c:pt>
                <c:pt idx="44">
                  <c:v>0.54200000000000004</c:v>
                </c:pt>
                <c:pt idx="45">
                  <c:v>0.55000000000000004</c:v>
                </c:pt>
                <c:pt idx="46">
                  <c:v>0.56000000000000005</c:v>
                </c:pt>
                <c:pt idx="47">
                  <c:v>0.56399999999999995</c:v>
                </c:pt>
                <c:pt idx="48">
                  <c:v>0.57099999999999995</c:v>
                </c:pt>
                <c:pt idx="49">
                  <c:v>0.58099999999999996</c:v>
                </c:pt>
                <c:pt idx="50">
                  <c:v>0.57999999999999996</c:v>
                </c:pt>
                <c:pt idx="51">
                  <c:v>0.59199999999999997</c:v>
                </c:pt>
                <c:pt idx="52">
                  <c:v>0.59499999999999997</c:v>
                </c:pt>
                <c:pt idx="53">
                  <c:v>0.59899999999999998</c:v>
                </c:pt>
                <c:pt idx="54">
                  <c:v>0.60299999999999998</c:v>
                </c:pt>
                <c:pt idx="55">
                  <c:v>0.61</c:v>
                </c:pt>
                <c:pt idx="56">
                  <c:v>0.61599999999999999</c:v>
                </c:pt>
                <c:pt idx="57">
                  <c:v>0.623</c:v>
                </c:pt>
                <c:pt idx="58">
                  <c:v>0.628</c:v>
                </c:pt>
                <c:pt idx="59">
                  <c:v>0.63300000000000001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93-8B49-933E-ADD66B5F79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1031728"/>
        <c:axId val="2144696512"/>
      </c:scatterChart>
      <c:valAx>
        <c:axId val="2141031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144696512"/>
        <c:crosses val="autoZero"/>
        <c:crossBetween val="midCat"/>
        <c:majorUnit val="10"/>
      </c:valAx>
      <c:valAx>
        <c:axId val="214469651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one"/>
        <c:crossAx val="2141031728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'SEAP transformation analysis'!$AE$36</c:f>
              <c:strCache>
                <c:ptCount val="1"/>
                <c:pt idx="0">
                  <c:v>E04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analysis'!$AE$37:$AE$98</c:f>
              <c:numCache>
                <c:formatCode>General</c:formatCode>
                <c:ptCount val="62"/>
                <c:pt idx="0">
                  <c:v>0.33100000000000002</c:v>
                </c:pt>
                <c:pt idx="1">
                  <c:v>0.34100000000000003</c:v>
                </c:pt>
                <c:pt idx="2">
                  <c:v>0.32100000000000001</c:v>
                </c:pt>
                <c:pt idx="3">
                  <c:v>0.32400000000000001</c:v>
                </c:pt>
                <c:pt idx="4">
                  <c:v>0.32500000000000001</c:v>
                </c:pt>
                <c:pt idx="5">
                  <c:v>0.32300000000000001</c:v>
                </c:pt>
                <c:pt idx="6">
                  <c:v>0.32100000000000001</c:v>
                </c:pt>
                <c:pt idx="7">
                  <c:v>0.32</c:v>
                </c:pt>
                <c:pt idx="8">
                  <c:v>0.32100000000000001</c:v>
                </c:pt>
                <c:pt idx="9">
                  <c:v>0.32100000000000001</c:v>
                </c:pt>
                <c:pt idx="10">
                  <c:v>0.32100000000000001</c:v>
                </c:pt>
                <c:pt idx="11">
                  <c:v>0.32200000000000001</c:v>
                </c:pt>
                <c:pt idx="12">
                  <c:v>0.32400000000000001</c:v>
                </c:pt>
                <c:pt idx="13">
                  <c:v>0.32300000000000001</c:v>
                </c:pt>
                <c:pt idx="14">
                  <c:v>0.32600000000000001</c:v>
                </c:pt>
                <c:pt idx="15">
                  <c:v>0.32700000000000001</c:v>
                </c:pt>
                <c:pt idx="16">
                  <c:v>0.32900000000000001</c:v>
                </c:pt>
                <c:pt idx="17">
                  <c:v>0.33100000000000002</c:v>
                </c:pt>
                <c:pt idx="18">
                  <c:v>0.33300000000000002</c:v>
                </c:pt>
                <c:pt idx="19">
                  <c:v>0.33500000000000002</c:v>
                </c:pt>
                <c:pt idx="20">
                  <c:v>0.33800000000000002</c:v>
                </c:pt>
                <c:pt idx="21">
                  <c:v>0.34100000000000003</c:v>
                </c:pt>
                <c:pt idx="22">
                  <c:v>0.34399999999999997</c:v>
                </c:pt>
                <c:pt idx="23">
                  <c:v>0.34499999999999997</c:v>
                </c:pt>
                <c:pt idx="24">
                  <c:v>0.34699999999999998</c:v>
                </c:pt>
                <c:pt idx="25">
                  <c:v>0.35099999999999998</c:v>
                </c:pt>
                <c:pt idx="26">
                  <c:v>0.35399999999999998</c:v>
                </c:pt>
                <c:pt idx="27">
                  <c:v>0.35399999999999998</c:v>
                </c:pt>
                <c:pt idx="28">
                  <c:v>0.35699999999999998</c:v>
                </c:pt>
                <c:pt idx="29">
                  <c:v>0.36</c:v>
                </c:pt>
                <c:pt idx="30">
                  <c:v>0.36199999999999999</c:v>
                </c:pt>
                <c:pt idx="31">
                  <c:v>0.36299999999999999</c:v>
                </c:pt>
                <c:pt idx="32">
                  <c:v>0.36599999999999999</c:v>
                </c:pt>
                <c:pt idx="33">
                  <c:v>0.36799999999999999</c:v>
                </c:pt>
                <c:pt idx="34">
                  <c:v>0.371</c:v>
                </c:pt>
                <c:pt idx="35">
                  <c:v>0.375</c:v>
                </c:pt>
                <c:pt idx="36">
                  <c:v>0.377</c:v>
                </c:pt>
                <c:pt idx="37">
                  <c:v>0.38100000000000001</c:v>
                </c:pt>
                <c:pt idx="38">
                  <c:v>0.38400000000000001</c:v>
                </c:pt>
                <c:pt idx="39">
                  <c:v>0.38500000000000001</c:v>
                </c:pt>
                <c:pt idx="40">
                  <c:v>0.38800000000000001</c:v>
                </c:pt>
                <c:pt idx="41">
                  <c:v>0.39200000000000002</c:v>
                </c:pt>
                <c:pt idx="42">
                  <c:v>0.39500000000000002</c:v>
                </c:pt>
                <c:pt idx="43">
                  <c:v>0.39700000000000002</c:v>
                </c:pt>
                <c:pt idx="44">
                  <c:v>0.39900000000000002</c:v>
                </c:pt>
                <c:pt idx="45">
                  <c:v>0.40100000000000002</c:v>
                </c:pt>
                <c:pt idx="46">
                  <c:v>0.40400000000000003</c:v>
                </c:pt>
                <c:pt idx="47">
                  <c:v>0.41</c:v>
                </c:pt>
                <c:pt idx="48">
                  <c:v>0.41399999999999998</c:v>
                </c:pt>
                <c:pt idx="49">
                  <c:v>0.41699999999999998</c:v>
                </c:pt>
                <c:pt idx="50">
                  <c:v>0.41899999999999998</c:v>
                </c:pt>
                <c:pt idx="51">
                  <c:v>0.42199999999999999</c:v>
                </c:pt>
                <c:pt idx="52">
                  <c:v>0.42499999999999999</c:v>
                </c:pt>
                <c:pt idx="53">
                  <c:v>0.42799999999999999</c:v>
                </c:pt>
                <c:pt idx="54">
                  <c:v>0.42799999999999999</c:v>
                </c:pt>
                <c:pt idx="55">
                  <c:v>0.432</c:v>
                </c:pt>
                <c:pt idx="56">
                  <c:v>0.435</c:v>
                </c:pt>
                <c:pt idx="57">
                  <c:v>0.437</c:v>
                </c:pt>
                <c:pt idx="58">
                  <c:v>0.442</c:v>
                </c:pt>
                <c:pt idx="59">
                  <c:v>0.443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51-EB4B-B88D-F2E77E1034EF}"/>
            </c:ext>
          </c:extLst>
        </c:ser>
        <c:ser>
          <c:idx val="1"/>
          <c:order val="1"/>
          <c:tx>
            <c:strRef>
              <c:f>'SEAP transformation analysis'!$AF$36</c:f>
              <c:strCache>
                <c:ptCount val="1"/>
                <c:pt idx="0">
                  <c:v>F04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analysis'!$AF$37:$AF$98</c:f>
              <c:numCache>
                <c:formatCode>General</c:formatCode>
                <c:ptCount val="62"/>
                <c:pt idx="0">
                  <c:v>0.32200000000000001</c:v>
                </c:pt>
                <c:pt idx="1">
                  <c:v>0.33500000000000002</c:v>
                </c:pt>
                <c:pt idx="2">
                  <c:v>0.32700000000000001</c:v>
                </c:pt>
                <c:pt idx="3">
                  <c:v>0.318</c:v>
                </c:pt>
                <c:pt idx="4">
                  <c:v>0.315</c:v>
                </c:pt>
                <c:pt idx="5">
                  <c:v>0.317</c:v>
                </c:pt>
                <c:pt idx="6">
                  <c:v>0.32100000000000001</c:v>
                </c:pt>
                <c:pt idx="7">
                  <c:v>0.32200000000000001</c:v>
                </c:pt>
                <c:pt idx="8">
                  <c:v>0.32100000000000001</c:v>
                </c:pt>
                <c:pt idx="9">
                  <c:v>0.32400000000000001</c:v>
                </c:pt>
                <c:pt idx="10">
                  <c:v>0.32400000000000001</c:v>
                </c:pt>
                <c:pt idx="11">
                  <c:v>0.33</c:v>
                </c:pt>
                <c:pt idx="12">
                  <c:v>0.33</c:v>
                </c:pt>
                <c:pt idx="13">
                  <c:v>0.33100000000000002</c:v>
                </c:pt>
                <c:pt idx="14">
                  <c:v>0.33300000000000002</c:v>
                </c:pt>
                <c:pt idx="15">
                  <c:v>0.33400000000000002</c:v>
                </c:pt>
                <c:pt idx="16">
                  <c:v>0.34100000000000003</c:v>
                </c:pt>
                <c:pt idx="17">
                  <c:v>0.34100000000000003</c:v>
                </c:pt>
                <c:pt idx="18">
                  <c:v>0.34200000000000003</c:v>
                </c:pt>
                <c:pt idx="19">
                  <c:v>0.34200000000000003</c:v>
                </c:pt>
                <c:pt idx="20">
                  <c:v>0.34399999999999997</c:v>
                </c:pt>
                <c:pt idx="21">
                  <c:v>0.34699999999999998</c:v>
                </c:pt>
                <c:pt idx="22">
                  <c:v>0.35099999999999998</c:v>
                </c:pt>
                <c:pt idx="23">
                  <c:v>0.35399999999999998</c:v>
                </c:pt>
                <c:pt idx="24">
                  <c:v>0.35499999999999998</c:v>
                </c:pt>
                <c:pt idx="25">
                  <c:v>0.36299999999999999</c:v>
                </c:pt>
                <c:pt idx="26">
                  <c:v>0.36299999999999999</c:v>
                </c:pt>
                <c:pt idx="27">
                  <c:v>0.36399999999999999</c:v>
                </c:pt>
                <c:pt idx="28">
                  <c:v>0.37</c:v>
                </c:pt>
                <c:pt idx="29">
                  <c:v>0.36899999999999999</c:v>
                </c:pt>
                <c:pt idx="30">
                  <c:v>0.373</c:v>
                </c:pt>
                <c:pt idx="31">
                  <c:v>0.373</c:v>
                </c:pt>
                <c:pt idx="32">
                  <c:v>0.377</c:v>
                </c:pt>
                <c:pt idx="33">
                  <c:v>0.376</c:v>
                </c:pt>
                <c:pt idx="34">
                  <c:v>0.378</c:v>
                </c:pt>
                <c:pt idx="35">
                  <c:v>0.38100000000000001</c:v>
                </c:pt>
                <c:pt idx="36">
                  <c:v>0.38100000000000001</c:v>
                </c:pt>
                <c:pt idx="37">
                  <c:v>0.38300000000000001</c:v>
                </c:pt>
                <c:pt idx="38">
                  <c:v>0.38500000000000001</c:v>
                </c:pt>
                <c:pt idx="39">
                  <c:v>0.38700000000000001</c:v>
                </c:pt>
                <c:pt idx="40">
                  <c:v>0.39</c:v>
                </c:pt>
                <c:pt idx="41">
                  <c:v>0.39400000000000002</c:v>
                </c:pt>
                <c:pt idx="42">
                  <c:v>0.39400000000000002</c:v>
                </c:pt>
                <c:pt idx="43">
                  <c:v>0.39600000000000002</c:v>
                </c:pt>
                <c:pt idx="44">
                  <c:v>0.40300000000000002</c:v>
                </c:pt>
                <c:pt idx="45">
                  <c:v>0.40100000000000002</c:v>
                </c:pt>
                <c:pt idx="46">
                  <c:v>0.40600000000000003</c:v>
                </c:pt>
                <c:pt idx="47">
                  <c:v>0.40400000000000003</c:v>
                </c:pt>
                <c:pt idx="48">
                  <c:v>0.40799999999999997</c:v>
                </c:pt>
                <c:pt idx="49">
                  <c:v>0.41</c:v>
                </c:pt>
                <c:pt idx="50">
                  <c:v>0.41299999999999998</c:v>
                </c:pt>
                <c:pt idx="51">
                  <c:v>0.41599999999999998</c:v>
                </c:pt>
                <c:pt idx="52">
                  <c:v>0.41899999999999998</c:v>
                </c:pt>
                <c:pt idx="53">
                  <c:v>0.42599999999999999</c:v>
                </c:pt>
                <c:pt idx="54">
                  <c:v>0.42199999999999999</c:v>
                </c:pt>
                <c:pt idx="55">
                  <c:v>0.42699999999999999</c:v>
                </c:pt>
                <c:pt idx="56">
                  <c:v>0.42899999999999999</c:v>
                </c:pt>
                <c:pt idx="57">
                  <c:v>0.435</c:v>
                </c:pt>
                <c:pt idx="58">
                  <c:v>0.438</c:v>
                </c:pt>
                <c:pt idx="59">
                  <c:v>0.437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51-EB4B-B88D-F2E77E1034EF}"/>
            </c:ext>
          </c:extLst>
        </c:ser>
        <c:ser>
          <c:idx val="2"/>
          <c:order val="2"/>
          <c:tx>
            <c:strRef>
              <c:f>'SEAP transformation analysis'!$AG$36</c:f>
              <c:strCache>
                <c:ptCount val="1"/>
                <c:pt idx="0">
                  <c:v>G04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analysis'!$AG$37:$AG$98</c:f>
              <c:numCache>
                <c:formatCode>General</c:formatCode>
                <c:ptCount val="62"/>
                <c:pt idx="0">
                  <c:v>0.32400000000000001</c:v>
                </c:pt>
                <c:pt idx="1">
                  <c:v>0.32</c:v>
                </c:pt>
                <c:pt idx="2">
                  <c:v>0.30399999999999999</c:v>
                </c:pt>
                <c:pt idx="3">
                  <c:v>0.307</c:v>
                </c:pt>
                <c:pt idx="4">
                  <c:v>0.30599999999999999</c:v>
                </c:pt>
                <c:pt idx="5">
                  <c:v>0.307</c:v>
                </c:pt>
                <c:pt idx="6">
                  <c:v>0.308</c:v>
                </c:pt>
                <c:pt idx="7">
                  <c:v>0.31</c:v>
                </c:pt>
                <c:pt idx="8">
                  <c:v>0.31</c:v>
                </c:pt>
                <c:pt idx="9">
                  <c:v>0.312</c:v>
                </c:pt>
                <c:pt idx="10">
                  <c:v>0.313</c:v>
                </c:pt>
                <c:pt idx="11">
                  <c:v>0.316</c:v>
                </c:pt>
                <c:pt idx="12">
                  <c:v>0.317</c:v>
                </c:pt>
                <c:pt idx="13">
                  <c:v>0.318</c:v>
                </c:pt>
                <c:pt idx="14">
                  <c:v>0.32</c:v>
                </c:pt>
                <c:pt idx="15">
                  <c:v>0.32200000000000001</c:v>
                </c:pt>
                <c:pt idx="16">
                  <c:v>0.32500000000000001</c:v>
                </c:pt>
                <c:pt idx="17">
                  <c:v>0.32600000000000001</c:v>
                </c:pt>
                <c:pt idx="18">
                  <c:v>0.33</c:v>
                </c:pt>
                <c:pt idx="19">
                  <c:v>0.32900000000000001</c:v>
                </c:pt>
                <c:pt idx="20">
                  <c:v>0.33100000000000002</c:v>
                </c:pt>
                <c:pt idx="21">
                  <c:v>0.33500000000000002</c:v>
                </c:pt>
                <c:pt idx="22">
                  <c:v>0.33600000000000002</c:v>
                </c:pt>
                <c:pt idx="23">
                  <c:v>0.34</c:v>
                </c:pt>
                <c:pt idx="24">
                  <c:v>0.33900000000000002</c:v>
                </c:pt>
                <c:pt idx="25">
                  <c:v>0.34300000000000003</c:v>
                </c:pt>
                <c:pt idx="26">
                  <c:v>0.34300000000000003</c:v>
                </c:pt>
                <c:pt idx="27">
                  <c:v>0.34699999999999998</c:v>
                </c:pt>
                <c:pt idx="28">
                  <c:v>0.35</c:v>
                </c:pt>
                <c:pt idx="29">
                  <c:v>0.35099999999999998</c:v>
                </c:pt>
                <c:pt idx="30">
                  <c:v>0.35299999999999998</c:v>
                </c:pt>
                <c:pt idx="31">
                  <c:v>0.35499999999999998</c:v>
                </c:pt>
                <c:pt idx="32">
                  <c:v>0.35699999999999998</c:v>
                </c:pt>
                <c:pt idx="33">
                  <c:v>0.36</c:v>
                </c:pt>
                <c:pt idx="34">
                  <c:v>0.36199999999999999</c:v>
                </c:pt>
                <c:pt idx="35">
                  <c:v>0.36399999999999999</c:v>
                </c:pt>
                <c:pt idx="36">
                  <c:v>0.36399999999999999</c:v>
                </c:pt>
                <c:pt idx="37">
                  <c:v>0.36699999999999999</c:v>
                </c:pt>
                <c:pt idx="38">
                  <c:v>0.36899999999999999</c:v>
                </c:pt>
                <c:pt idx="39">
                  <c:v>0.371</c:v>
                </c:pt>
                <c:pt idx="40">
                  <c:v>0.374</c:v>
                </c:pt>
                <c:pt idx="41">
                  <c:v>0.377</c:v>
                </c:pt>
                <c:pt idx="42">
                  <c:v>0.38</c:v>
                </c:pt>
                <c:pt idx="43">
                  <c:v>0.38100000000000001</c:v>
                </c:pt>
                <c:pt idx="44">
                  <c:v>0.38500000000000001</c:v>
                </c:pt>
                <c:pt idx="45">
                  <c:v>0.38400000000000001</c:v>
                </c:pt>
                <c:pt idx="46">
                  <c:v>0.38700000000000001</c:v>
                </c:pt>
                <c:pt idx="47">
                  <c:v>0.39</c:v>
                </c:pt>
                <c:pt idx="48">
                  <c:v>0.39200000000000002</c:v>
                </c:pt>
                <c:pt idx="49">
                  <c:v>0.39300000000000002</c:v>
                </c:pt>
                <c:pt idx="50">
                  <c:v>0.39600000000000002</c:v>
                </c:pt>
                <c:pt idx="51">
                  <c:v>0.39800000000000002</c:v>
                </c:pt>
                <c:pt idx="52">
                  <c:v>0.40100000000000002</c:v>
                </c:pt>
                <c:pt idx="53">
                  <c:v>0.40100000000000002</c:v>
                </c:pt>
                <c:pt idx="54">
                  <c:v>0.40300000000000002</c:v>
                </c:pt>
                <c:pt idx="55">
                  <c:v>0.40500000000000003</c:v>
                </c:pt>
                <c:pt idx="56">
                  <c:v>0.40799999999999997</c:v>
                </c:pt>
                <c:pt idx="57">
                  <c:v>0.41099999999999998</c:v>
                </c:pt>
                <c:pt idx="58">
                  <c:v>0.41499999999999998</c:v>
                </c:pt>
                <c:pt idx="59">
                  <c:v>0.41399999999999998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D51-EB4B-B88D-F2E77E1034EF}"/>
            </c:ext>
          </c:extLst>
        </c:ser>
        <c:ser>
          <c:idx val="3"/>
          <c:order val="3"/>
          <c:tx>
            <c:strRef>
              <c:f>'SEAP transformation analysis'!$AH$36</c:f>
              <c:strCache>
                <c:ptCount val="1"/>
                <c:pt idx="0">
                  <c:v>H04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analysis'!$AH$37:$AH$98</c:f>
              <c:numCache>
                <c:formatCode>General</c:formatCode>
                <c:ptCount val="62"/>
                <c:pt idx="0">
                  <c:v>0.33800000000000002</c:v>
                </c:pt>
                <c:pt idx="1">
                  <c:v>0.318</c:v>
                </c:pt>
                <c:pt idx="2">
                  <c:v>0.32400000000000001</c:v>
                </c:pt>
                <c:pt idx="3">
                  <c:v>0.317</c:v>
                </c:pt>
                <c:pt idx="4">
                  <c:v>0.314</c:v>
                </c:pt>
                <c:pt idx="5">
                  <c:v>0.315</c:v>
                </c:pt>
                <c:pt idx="6">
                  <c:v>0.315</c:v>
                </c:pt>
                <c:pt idx="7">
                  <c:v>0.318</c:v>
                </c:pt>
                <c:pt idx="8">
                  <c:v>0.32</c:v>
                </c:pt>
                <c:pt idx="9">
                  <c:v>0.32300000000000001</c:v>
                </c:pt>
                <c:pt idx="10">
                  <c:v>0.32400000000000001</c:v>
                </c:pt>
                <c:pt idx="11">
                  <c:v>0.32600000000000001</c:v>
                </c:pt>
                <c:pt idx="12">
                  <c:v>0.32900000000000001</c:v>
                </c:pt>
                <c:pt idx="13">
                  <c:v>0.33100000000000002</c:v>
                </c:pt>
                <c:pt idx="14">
                  <c:v>0.33500000000000002</c:v>
                </c:pt>
                <c:pt idx="15">
                  <c:v>0.33500000000000002</c:v>
                </c:pt>
                <c:pt idx="16">
                  <c:v>0.33700000000000002</c:v>
                </c:pt>
                <c:pt idx="17">
                  <c:v>0.34100000000000003</c:v>
                </c:pt>
                <c:pt idx="18">
                  <c:v>0.34300000000000003</c:v>
                </c:pt>
                <c:pt idx="19">
                  <c:v>0.34399999999999997</c:v>
                </c:pt>
                <c:pt idx="20">
                  <c:v>0.34599999999999997</c:v>
                </c:pt>
                <c:pt idx="21">
                  <c:v>0.35</c:v>
                </c:pt>
                <c:pt idx="22">
                  <c:v>0.35199999999999998</c:v>
                </c:pt>
                <c:pt idx="23">
                  <c:v>0.35499999999999998</c:v>
                </c:pt>
                <c:pt idx="24">
                  <c:v>0.34899999999999998</c:v>
                </c:pt>
                <c:pt idx="25">
                  <c:v>0.36099999999999999</c:v>
                </c:pt>
                <c:pt idx="26">
                  <c:v>0.36299999999999999</c:v>
                </c:pt>
                <c:pt idx="27">
                  <c:v>0.36099999999999999</c:v>
                </c:pt>
                <c:pt idx="28">
                  <c:v>0.36899999999999999</c:v>
                </c:pt>
                <c:pt idx="29">
                  <c:v>0.372</c:v>
                </c:pt>
                <c:pt idx="30">
                  <c:v>0.375</c:v>
                </c:pt>
                <c:pt idx="31">
                  <c:v>0.379</c:v>
                </c:pt>
                <c:pt idx="32">
                  <c:v>0.38100000000000001</c:v>
                </c:pt>
                <c:pt idx="33">
                  <c:v>0.38400000000000001</c:v>
                </c:pt>
                <c:pt idx="34">
                  <c:v>0.38600000000000001</c:v>
                </c:pt>
                <c:pt idx="35">
                  <c:v>0.39200000000000002</c:v>
                </c:pt>
                <c:pt idx="36">
                  <c:v>0.39600000000000002</c:v>
                </c:pt>
                <c:pt idx="37">
                  <c:v>0.39200000000000002</c:v>
                </c:pt>
                <c:pt idx="38">
                  <c:v>0.40200000000000002</c:v>
                </c:pt>
                <c:pt idx="39">
                  <c:v>0.40400000000000003</c:v>
                </c:pt>
                <c:pt idx="40">
                  <c:v>0.40699999999999997</c:v>
                </c:pt>
                <c:pt idx="41">
                  <c:v>0.41399999999999998</c:v>
                </c:pt>
                <c:pt idx="42">
                  <c:v>0.41899999999999998</c:v>
                </c:pt>
                <c:pt idx="43">
                  <c:v>0.42</c:v>
                </c:pt>
                <c:pt idx="44">
                  <c:v>0.42399999999999999</c:v>
                </c:pt>
                <c:pt idx="45">
                  <c:v>0.42599999999999999</c:v>
                </c:pt>
                <c:pt idx="46">
                  <c:v>0.42799999999999999</c:v>
                </c:pt>
                <c:pt idx="47">
                  <c:v>0.437</c:v>
                </c:pt>
                <c:pt idx="48">
                  <c:v>0.442</c:v>
                </c:pt>
                <c:pt idx="49">
                  <c:v>0.44500000000000001</c:v>
                </c:pt>
                <c:pt idx="50">
                  <c:v>0.44700000000000001</c:v>
                </c:pt>
                <c:pt idx="51">
                  <c:v>0.44800000000000001</c:v>
                </c:pt>
                <c:pt idx="52">
                  <c:v>0.45300000000000001</c:v>
                </c:pt>
                <c:pt idx="53">
                  <c:v>0.44800000000000001</c:v>
                </c:pt>
                <c:pt idx="54">
                  <c:v>0.45800000000000002</c:v>
                </c:pt>
                <c:pt idx="55">
                  <c:v>0.45700000000000002</c:v>
                </c:pt>
                <c:pt idx="56">
                  <c:v>0.46400000000000002</c:v>
                </c:pt>
                <c:pt idx="57">
                  <c:v>0.46500000000000002</c:v>
                </c:pt>
                <c:pt idx="58">
                  <c:v>0.47</c:v>
                </c:pt>
                <c:pt idx="59">
                  <c:v>0.46800000000000003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D51-EB4B-B88D-F2E77E1034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9749264"/>
        <c:axId val="-2139816000"/>
      </c:scatterChart>
      <c:valAx>
        <c:axId val="-2139749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139816000"/>
        <c:crosses val="autoZero"/>
        <c:crossBetween val="midCat"/>
      </c:valAx>
      <c:valAx>
        <c:axId val="-213981600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one"/>
        <c:crossAx val="-2139749264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'SEAP transformation analysis'!$CJ$36</c:f>
              <c:strCache>
                <c:ptCount val="1"/>
                <c:pt idx="0">
                  <c:v>F11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analysis'!$CJ$37:$CJ$98</c:f>
              <c:numCache>
                <c:formatCode>General</c:formatCode>
                <c:ptCount val="62"/>
                <c:pt idx="0">
                  <c:v>0.317</c:v>
                </c:pt>
                <c:pt idx="1">
                  <c:v>0.34399999999999997</c:v>
                </c:pt>
                <c:pt idx="2">
                  <c:v>0.33700000000000002</c:v>
                </c:pt>
                <c:pt idx="3">
                  <c:v>0.34899999999999998</c:v>
                </c:pt>
                <c:pt idx="4">
                  <c:v>0.34499999999999997</c:v>
                </c:pt>
                <c:pt idx="5">
                  <c:v>0.35299999999999998</c:v>
                </c:pt>
                <c:pt idx="6">
                  <c:v>0.35099999999999998</c:v>
                </c:pt>
                <c:pt idx="7">
                  <c:v>0.36599999999999999</c:v>
                </c:pt>
                <c:pt idx="8">
                  <c:v>0.372</c:v>
                </c:pt>
                <c:pt idx="9">
                  <c:v>0.379</c:v>
                </c:pt>
                <c:pt idx="10">
                  <c:v>0.38300000000000001</c:v>
                </c:pt>
                <c:pt idx="11">
                  <c:v>0.39200000000000002</c:v>
                </c:pt>
                <c:pt idx="12">
                  <c:v>0.39700000000000002</c:v>
                </c:pt>
                <c:pt idx="13">
                  <c:v>0.40600000000000003</c:v>
                </c:pt>
                <c:pt idx="14">
                  <c:v>0.41099999999999998</c:v>
                </c:pt>
                <c:pt idx="15">
                  <c:v>0.42</c:v>
                </c:pt>
                <c:pt idx="16">
                  <c:v>0.42499999999999999</c:v>
                </c:pt>
                <c:pt idx="17">
                  <c:v>0.432</c:v>
                </c:pt>
                <c:pt idx="18">
                  <c:v>0.43</c:v>
                </c:pt>
                <c:pt idx="19">
                  <c:v>0.44800000000000001</c:v>
                </c:pt>
                <c:pt idx="20">
                  <c:v>0.45100000000000001</c:v>
                </c:pt>
                <c:pt idx="21">
                  <c:v>0.46400000000000002</c:v>
                </c:pt>
                <c:pt idx="22">
                  <c:v>0.46899999999999997</c:v>
                </c:pt>
                <c:pt idx="23">
                  <c:v>0.47499999999999998</c:v>
                </c:pt>
                <c:pt idx="24">
                  <c:v>0.47899999999999998</c:v>
                </c:pt>
                <c:pt idx="25">
                  <c:v>0.48299999999999998</c:v>
                </c:pt>
                <c:pt idx="26">
                  <c:v>0.498</c:v>
                </c:pt>
                <c:pt idx="27">
                  <c:v>0.504</c:v>
                </c:pt>
                <c:pt idx="28">
                  <c:v>0.51200000000000001</c:v>
                </c:pt>
                <c:pt idx="29">
                  <c:v>0.52</c:v>
                </c:pt>
                <c:pt idx="30">
                  <c:v>0.51900000000000002</c:v>
                </c:pt>
                <c:pt idx="31">
                  <c:v>0.53300000000000003</c:v>
                </c:pt>
                <c:pt idx="32">
                  <c:v>0.53800000000000003</c:v>
                </c:pt>
                <c:pt idx="33">
                  <c:v>0.54500000000000004</c:v>
                </c:pt>
                <c:pt idx="34">
                  <c:v>0.55400000000000005</c:v>
                </c:pt>
                <c:pt idx="35">
                  <c:v>0.56000000000000005</c:v>
                </c:pt>
                <c:pt idx="36">
                  <c:v>0.56599999999999995</c:v>
                </c:pt>
                <c:pt idx="37">
                  <c:v>0.57399999999999995</c:v>
                </c:pt>
                <c:pt idx="38">
                  <c:v>0.58299999999999996</c:v>
                </c:pt>
                <c:pt idx="39">
                  <c:v>0.59299999999999997</c:v>
                </c:pt>
                <c:pt idx="40">
                  <c:v>0.60199999999999998</c:v>
                </c:pt>
                <c:pt idx="41">
                  <c:v>0.61199999999999999</c:v>
                </c:pt>
                <c:pt idx="42">
                  <c:v>0.61799999999999999</c:v>
                </c:pt>
                <c:pt idx="43">
                  <c:v>0.623</c:v>
                </c:pt>
                <c:pt idx="44">
                  <c:v>0.63100000000000001</c:v>
                </c:pt>
                <c:pt idx="45">
                  <c:v>0.63600000000000001</c:v>
                </c:pt>
                <c:pt idx="46">
                  <c:v>0.64200000000000002</c:v>
                </c:pt>
                <c:pt idx="47">
                  <c:v>0.65200000000000002</c:v>
                </c:pt>
                <c:pt idx="48">
                  <c:v>0.65900000000000003</c:v>
                </c:pt>
                <c:pt idx="49">
                  <c:v>0.66400000000000003</c:v>
                </c:pt>
                <c:pt idx="50">
                  <c:v>0.67</c:v>
                </c:pt>
                <c:pt idx="51">
                  <c:v>0.67900000000000005</c:v>
                </c:pt>
                <c:pt idx="52">
                  <c:v>0.68400000000000005</c:v>
                </c:pt>
                <c:pt idx="53">
                  <c:v>0.68600000000000005</c:v>
                </c:pt>
                <c:pt idx="54">
                  <c:v>0.69499999999999995</c:v>
                </c:pt>
                <c:pt idx="55">
                  <c:v>0.70499999999999996</c:v>
                </c:pt>
                <c:pt idx="56">
                  <c:v>0.70899999999999996</c:v>
                </c:pt>
                <c:pt idx="57">
                  <c:v>0.71599999999999997</c:v>
                </c:pt>
                <c:pt idx="58">
                  <c:v>0.72299999999999998</c:v>
                </c:pt>
                <c:pt idx="59">
                  <c:v>0.73399999999999999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5F4-584E-BE13-3F8B2F7800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1031728"/>
        <c:axId val="2144696512"/>
      </c:scatterChart>
      <c:valAx>
        <c:axId val="2141031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144696512"/>
        <c:crosses val="autoZero"/>
        <c:crossBetween val="midCat"/>
        <c:majorUnit val="10"/>
      </c:valAx>
      <c:valAx>
        <c:axId val="214469651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one"/>
        <c:crossAx val="2141031728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'SEAP transformation analysis'!$CK$36</c:f>
              <c:strCache>
                <c:ptCount val="1"/>
                <c:pt idx="0">
                  <c:v>G11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analysis'!$CK$37:$CK$98</c:f>
              <c:numCache>
                <c:formatCode>General</c:formatCode>
                <c:ptCount val="62"/>
                <c:pt idx="0">
                  <c:v>0.34300000000000003</c:v>
                </c:pt>
                <c:pt idx="1">
                  <c:v>0.33500000000000002</c:v>
                </c:pt>
                <c:pt idx="2">
                  <c:v>0.33100000000000002</c:v>
                </c:pt>
                <c:pt idx="3">
                  <c:v>0.33600000000000002</c:v>
                </c:pt>
                <c:pt idx="4">
                  <c:v>0.33900000000000002</c:v>
                </c:pt>
                <c:pt idx="5">
                  <c:v>0.34499999999999997</c:v>
                </c:pt>
                <c:pt idx="6">
                  <c:v>0.34899999999999998</c:v>
                </c:pt>
                <c:pt idx="7">
                  <c:v>0.35399999999999998</c:v>
                </c:pt>
                <c:pt idx="8">
                  <c:v>0.35899999999999999</c:v>
                </c:pt>
                <c:pt idx="9">
                  <c:v>0.36199999999999999</c:v>
                </c:pt>
                <c:pt idx="10">
                  <c:v>0.36599999999999999</c:v>
                </c:pt>
                <c:pt idx="11">
                  <c:v>0.373</c:v>
                </c:pt>
                <c:pt idx="12">
                  <c:v>0.38</c:v>
                </c:pt>
                <c:pt idx="13">
                  <c:v>0.38600000000000001</c:v>
                </c:pt>
                <c:pt idx="14">
                  <c:v>0.39300000000000002</c:v>
                </c:pt>
                <c:pt idx="15">
                  <c:v>0.40100000000000002</c:v>
                </c:pt>
                <c:pt idx="16">
                  <c:v>0.40799999999999997</c:v>
                </c:pt>
                <c:pt idx="17">
                  <c:v>0.41399999999999998</c:v>
                </c:pt>
                <c:pt idx="18">
                  <c:v>0.42299999999999999</c:v>
                </c:pt>
                <c:pt idx="19">
                  <c:v>0.43</c:v>
                </c:pt>
                <c:pt idx="20">
                  <c:v>0.436</c:v>
                </c:pt>
                <c:pt idx="21">
                  <c:v>0.44500000000000001</c:v>
                </c:pt>
                <c:pt idx="22">
                  <c:v>0.45200000000000001</c:v>
                </c:pt>
                <c:pt idx="23">
                  <c:v>0.45900000000000002</c:v>
                </c:pt>
                <c:pt idx="24">
                  <c:v>0.46700000000000003</c:v>
                </c:pt>
                <c:pt idx="25">
                  <c:v>0.47599999999999998</c:v>
                </c:pt>
                <c:pt idx="26">
                  <c:v>0.48</c:v>
                </c:pt>
                <c:pt idx="27">
                  <c:v>0.48799999999999999</c:v>
                </c:pt>
                <c:pt idx="28">
                  <c:v>0.497</c:v>
                </c:pt>
                <c:pt idx="29">
                  <c:v>0.504</c:v>
                </c:pt>
                <c:pt idx="30">
                  <c:v>0.51100000000000001</c:v>
                </c:pt>
                <c:pt idx="31">
                  <c:v>0.51900000000000002</c:v>
                </c:pt>
                <c:pt idx="32">
                  <c:v>0.52600000000000002</c:v>
                </c:pt>
                <c:pt idx="33">
                  <c:v>0.53300000000000003</c:v>
                </c:pt>
                <c:pt idx="34">
                  <c:v>0.54</c:v>
                </c:pt>
                <c:pt idx="35">
                  <c:v>0.54900000000000004</c:v>
                </c:pt>
                <c:pt idx="36">
                  <c:v>0.55800000000000005</c:v>
                </c:pt>
                <c:pt idx="37">
                  <c:v>0.56499999999999995</c:v>
                </c:pt>
                <c:pt idx="38">
                  <c:v>0.57199999999999995</c:v>
                </c:pt>
                <c:pt idx="39">
                  <c:v>0.58099999999999996</c:v>
                </c:pt>
                <c:pt idx="40">
                  <c:v>0.58699999999999997</c:v>
                </c:pt>
                <c:pt idx="41">
                  <c:v>0.59599999999999997</c:v>
                </c:pt>
                <c:pt idx="42">
                  <c:v>0.60399999999999998</c:v>
                </c:pt>
                <c:pt idx="43">
                  <c:v>0.61499999999999999</c:v>
                </c:pt>
                <c:pt idx="44">
                  <c:v>0.625</c:v>
                </c:pt>
                <c:pt idx="45">
                  <c:v>0.63500000000000001</c:v>
                </c:pt>
                <c:pt idx="46">
                  <c:v>0.64300000000000002</c:v>
                </c:pt>
                <c:pt idx="47">
                  <c:v>0.64800000000000002</c:v>
                </c:pt>
                <c:pt idx="48">
                  <c:v>0.65600000000000003</c:v>
                </c:pt>
                <c:pt idx="49">
                  <c:v>0.66400000000000003</c:v>
                </c:pt>
                <c:pt idx="50">
                  <c:v>0.66800000000000004</c:v>
                </c:pt>
                <c:pt idx="51">
                  <c:v>0.67500000000000004</c:v>
                </c:pt>
                <c:pt idx="52">
                  <c:v>0.68200000000000005</c:v>
                </c:pt>
                <c:pt idx="53">
                  <c:v>0.69</c:v>
                </c:pt>
                <c:pt idx="54">
                  <c:v>0.69599999999999995</c:v>
                </c:pt>
                <c:pt idx="55">
                  <c:v>0.70299999999999996</c:v>
                </c:pt>
                <c:pt idx="56">
                  <c:v>0.71099999999999997</c:v>
                </c:pt>
                <c:pt idx="57">
                  <c:v>0.71699999999999997</c:v>
                </c:pt>
                <c:pt idx="58">
                  <c:v>0.72699999999999998</c:v>
                </c:pt>
                <c:pt idx="59">
                  <c:v>0.73199999999999998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55C-F042-930E-5C7627623D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1031728"/>
        <c:axId val="2144696512"/>
      </c:scatterChart>
      <c:valAx>
        <c:axId val="2141031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144696512"/>
        <c:crosses val="autoZero"/>
        <c:crossBetween val="midCat"/>
        <c:majorUnit val="10"/>
      </c:valAx>
      <c:valAx>
        <c:axId val="214469651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one"/>
        <c:crossAx val="2141031728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'SEAP transformation analysis'!$CL$36</c:f>
              <c:strCache>
                <c:ptCount val="1"/>
                <c:pt idx="0">
                  <c:v>H11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analysis'!$CL$37:$CL$98</c:f>
              <c:numCache>
                <c:formatCode>General</c:formatCode>
                <c:ptCount val="62"/>
                <c:pt idx="0">
                  <c:v>0.307</c:v>
                </c:pt>
                <c:pt idx="1">
                  <c:v>0.32400000000000001</c:v>
                </c:pt>
                <c:pt idx="2">
                  <c:v>0.33</c:v>
                </c:pt>
                <c:pt idx="3">
                  <c:v>0.32400000000000001</c:v>
                </c:pt>
                <c:pt idx="4">
                  <c:v>0.32700000000000001</c:v>
                </c:pt>
                <c:pt idx="5">
                  <c:v>0.33500000000000002</c:v>
                </c:pt>
                <c:pt idx="6">
                  <c:v>0.34200000000000003</c:v>
                </c:pt>
                <c:pt idx="7">
                  <c:v>0.34699999999999998</c:v>
                </c:pt>
                <c:pt idx="8">
                  <c:v>0.35499999999999998</c:v>
                </c:pt>
                <c:pt idx="9">
                  <c:v>0.36099999999999999</c:v>
                </c:pt>
                <c:pt idx="10">
                  <c:v>0.36799999999999999</c:v>
                </c:pt>
                <c:pt idx="11">
                  <c:v>0.374</c:v>
                </c:pt>
                <c:pt idx="12">
                  <c:v>0.379</c:v>
                </c:pt>
                <c:pt idx="13">
                  <c:v>0.38600000000000001</c:v>
                </c:pt>
                <c:pt idx="14">
                  <c:v>0.39100000000000001</c:v>
                </c:pt>
                <c:pt idx="15">
                  <c:v>0.39900000000000002</c:v>
                </c:pt>
                <c:pt idx="16">
                  <c:v>0.40500000000000003</c:v>
                </c:pt>
                <c:pt idx="17">
                  <c:v>0.41299999999999998</c:v>
                </c:pt>
                <c:pt idx="18">
                  <c:v>0.42</c:v>
                </c:pt>
                <c:pt idx="19">
                  <c:v>0.42599999999999999</c:v>
                </c:pt>
                <c:pt idx="20">
                  <c:v>0.435</c:v>
                </c:pt>
                <c:pt idx="21">
                  <c:v>0.439</c:v>
                </c:pt>
                <c:pt idx="22">
                  <c:v>0.44800000000000001</c:v>
                </c:pt>
                <c:pt idx="23">
                  <c:v>0.45200000000000001</c:v>
                </c:pt>
                <c:pt idx="24">
                  <c:v>0.46400000000000002</c:v>
                </c:pt>
                <c:pt idx="25">
                  <c:v>0.47</c:v>
                </c:pt>
                <c:pt idx="26">
                  <c:v>0.47699999999999998</c:v>
                </c:pt>
                <c:pt idx="27">
                  <c:v>0.48499999999999999</c:v>
                </c:pt>
                <c:pt idx="28">
                  <c:v>0.495</c:v>
                </c:pt>
                <c:pt idx="29">
                  <c:v>0.501</c:v>
                </c:pt>
                <c:pt idx="30">
                  <c:v>0.50700000000000001</c:v>
                </c:pt>
                <c:pt idx="31">
                  <c:v>0.51600000000000001</c:v>
                </c:pt>
                <c:pt idx="32">
                  <c:v>0.52300000000000002</c:v>
                </c:pt>
                <c:pt idx="33">
                  <c:v>0.53</c:v>
                </c:pt>
                <c:pt idx="34">
                  <c:v>0.53900000000000003</c:v>
                </c:pt>
                <c:pt idx="35">
                  <c:v>0.54700000000000004</c:v>
                </c:pt>
                <c:pt idx="36">
                  <c:v>0.55700000000000005</c:v>
                </c:pt>
                <c:pt idx="37">
                  <c:v>0.56399999999999995</c:v>
                </c:pt>
                <c:pt idx="38">
                  <c:v>0.57199999999999995</c:v>
                </c:pt>
                <c:pt idx="39">
                  <c:v>0.58199999999999996</c:v>
                </c:pt>
                <c:pt idx="40">
                  <c:v>0.59199999999999997</c:v>
                </c:pt>
                <c:pt idx="41">
                  <c:v>0.6</c:v>
                </c:pt>
                <c:pt idx="42">
                  <c:v>0.61399999999999999</c:v>
                </c:pt>
                <c:pt idx="43">
                  <c:v>0.623</c:v>
                </c:pt>
                <c:pt idx="44">
                  <c:v>0.63</c:v>
                </c:pt>
                <c:pt idx="45">
                  <c:v>0.63400000000000001</c:v>
                </c:pt>
                <c:pt idx="46">
                  <c:v>0.64</c:v>
                </c:pt>
                <c:pt idx="47">
                  <c:v>0.64700000000000002</c:v>
                </c:pt>
                <c:pt idx="48">
                  <c:v>0.65500000000000003</c:v>
                </c:pt>
                <c:pt idx="49">
                  <c:v>0.66200000000000003</c:v>
                </c:pt>
                <c:pt idx="50">
                  <c:v>0.66700000000000004</c:v>
                </c:pt>
                <c:pt idx="51">
                  <c:v>0.67600000000000005</c:v>
                </c:pt>
                <c:pt idx="52">
                  <c:v>0.68100000000000005</c:v>
                </c:pt>
                <c:pt idx="53">
                  <c:v>0.68700000000000006</c:v>
                </c:pt>
                <c:pt idx="54">
                  <c:v>0.69499999999999995</c:v>
                </c:pt>
                <c:pt idx="55">
                  <c:v>0.70099999999999996</c:v>
                </c:pt>
                <c:pt idx="56">
                  <c:v>0.71</c:v>
                </c:pt>
                <c:pt idx="57">
                  <c:v>0.71699999999999997</c:v>
                </c:pt>
                <c:pt idx="58">
                  <c:v>0.72499999999999998</c:v>
                </c:pt>
                <c:pt idx="59">
                  <c:v>0.73199999999999998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1CE-0643-A32C-15FAFE2F49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1031728"/>
        <c:axId val="2144696512"/>
      </c:scatterChart>
      <c:valAx>
        <c:axId val="2141031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144696512"/>
        <c:crosses val="autoZero"/>
        <c:crossBetween val="midCat"/>
        <c:majorUnit val="10"/>
      </c:valAx>
      <c:valAx>
        <c:axId val="214469651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one"/>
        <c:crossAx val="2141031728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'SEAP transformation analysis'!$CM$36</c:f>
              <c:strCache>
                <c:ptCount val="1"/>
                <c:pt idx="0">
                  <c:v>A12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analysis'!$CM$37:$CM$98</c:f>
              <c:numCache>
                <c:formatCode>General</c:formatCode>
                <c:ptCount val="62"/>
                <c:pt idx="0">
                  <c:v>0.436</c:v>
                </c:pt>
                <c:pt idx="1">
                  <c:v>0.64600000000000002</c:v>
                </c:pt>
                <c:pt idx="2">
                  <c:v>0.96499999999999997</c:v>
                </c:pt>
                <c:pt idx="3">
                  <c:v>1.2929999999999999</c:v>
                </c:pt>
                <c:pt idx="4">
                  <c:v>1.6040000000000001</c:v>
                </c:pt>
                <c:pt idx="5">
                  <c:v>1.925</c:v>
                </c:pt>
                <c:pt idx="6">
                  <c:v>2.2160000000000002</c:v>
                </c:pt>
                <c:pt idx="7">
                  <c:v>2.5550000000000002</c:v>
                </c:pt>
                <c:pt idx="8">
                  <c:v>2.7269999999999999</c:v>
                </c:pt>
                <c:pt idx="9">
                  <c:v>3.008</c:v>
                </c:pt>
                <c:pt idx="10">
                  <c:v>3.282</c:v>
                </c:pt>
                <c:pt idx="11">
                  <c:v>3.1349999999999998</c:v>
                </c:pt>
                <c:pt idx="12">
                  <c:v>3.2519999999999998</c:v>
                </c:pt>
                <c:pt idx="13">
                  <c:v>3.3359999999999999</c:v>
                </c:pt>
                <c:pt idx="14">
                  <c:v>3.5</c:v>
                </c:pt>
                <c:pt idx="15">
                  <c:v>3.4849999999999999</c:v>
                </c:pt>
                <c:pt idx="16">
                  <c:v>3.5</c:v>
                </c:pt>
                <c:pt idx="17">
                  <c:v>3.4340000000000002</c:v>
                </c:pt>
                <c:pt idx="18">
                  <c:v>3.5</c:v>
                </c:pt>
                <c:pt idx="19">
                  <c:v>3.4089999999999998</c:v>
                </c:pt>
                <c:pt idx="20">
                  <c:v>3.3809999999999998</c:v>
                </c:pt>
                <c:pt idx="21">
                  <c:v>3.3220000000000001</c:v>
                </c:pt>
                <c:pt idx="22">
                  <c:v>3.5</c:v>
                </c:pt>
                <c:pt idx="23">
                  <c:v>3.3260000000000001</c:v>
                </c:pt>
                <c:pt idx="24">
                  <c:v>3.5</c:v>
                </c:pt>
                <c:pt idx="25">
                  <c:v>3.4590000000000001</c:v>
                </c:pt>
                <c:pt idx="26">
                  <c:v>3.31</c:v>
                </c:pt>
                <c:pt idx="27">
                  <c:v>3.355</c:v>
                </c:pt>
                <c:pt idx="28">
                  <c:v>3.5</c:v>
                </c:pt>
                <c:pt idx="29">
                  <c:v>3.351</c:v>
                </c:pt>
                <c:pt idx="30">
                  <c:v>3.5</c:v>
                </c:pt>
                <c:pt idx="31">
                  <c:v>3.3769999999999998</c:v>
                </c:pt>
                <c:pt idx="32">
                  <c:v>3.5</c:v>
                </c:pt>
                <c:pt idx="33">
                  <c:v>3.5</c:v>
                </c:pt>
                <c:pt idx="34">
                  <c:v>3.5</c:v>
                </c:pt>
                <c:pt idx="35">
                  <c:v>3.5</c:v>
                </c:pt>
                <c:pt idx="36">
                  <c:v>3.5</c:v>
                </c:pt>
                <c:pt idx="37">
                  <c:v>3.4750000000000001</c:v>
                </c:pt>
                <c:pt idx="38">
                  <c:v>3.5</c:v>
                </c:pt>
                <c:pt idx="39">
                  <c:v>3.4359999999999999</c:v>
                </c:pt>
                <c:pt idx="40">
                  <c:v>3.4359999999999999</c:v>
                </c:pt>
                <c:pt idx="41">
                  <c:v>3.4750000000000001</c:v>
                </c:pt>
                <c:pt idx="42">
                  <c:v>3.5</c:v>
                </c:pt>
                <c:pt idx="43">
                  <c:v>3.5</c:v>
                </c:pt>
                <c:pt idx="44">
                  <c:v>3.5</c:v>
                </c:pt>
                <c:pt idx="45">
                  <c:v>3.5</c:v>
                </c:pt>
                <c:pt idx="46">
                  <c:v>3.5</c:v>
                </c:pt>
                <c:pt idx="47">
                  <c:v>3.391</c:v>
                </c:pt>
                <c:pt idx="48">
                  <c:v>3.5</c:v>
                </c:pt>
                <c:pt idx="49">
                  <c:v>3.5</c:v>
                </c:pt>
                <c:pt idx="50">
                  <c:v>3.2290000000000001</c:v>
                </c:pt>
                <c:pt idx="51">
                  <c:v>3.5</c:v>
                </c:pt>
                <c:pt idx="52">
                  <c:v>3.5</c:v>
                </c:pt>
                <c:pt idx="53">
                  <c:v>3.5</c:v>
                </c:pt>
                <c:pt idx="54">
                  <c:v>3.5</c:v>
                </c:pt>
                <c:pt idx="55">
                  <c:v>3.5</c:v>
                </c:pt>
                <c:pt idx="56">
                  <c:v>3.5</c:v>
                </c:pt>
                <c:pt idx="57">
                  <c:v>3.2679999999999998</c:v>
                </c:pt>
                <c:pt idx="58">
                  <c:v>3.431</c:v>
                </c:pt>
                <c:pt idx="59">
                  <c:v>3.4780000000000002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87-1D46-9225-68AE91CCB0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9676224"/>
        <c:axId val="-2139721104"/>
      </c:scatterChart>
      <c:valAx>
        <c:axId val="-2139676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139721104"/>
        <c:crosses val="autoZero"/>
        <c:crossBetween val="midCat"/>
        <c:majorUnit val="10"/>
      </c:valAx>
      <c:valAx>
        <c:axId val="-213972110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one"/>
        <c:crossAx val="-2139676224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'SEAP transformation analysis'!$CN$36</c:f>
              <c:strCache>
                <c:ptCount val="1"/>
                <c:pt idx="0">
                  <c:v>B12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analysis'!$CN$37:$CN$98</c:f>
              <c:numCache>
                <c:formatCode>General</c:formatCode>
                <c:ptCount val="62"/>
                <c:pt idx="0">
                  <c:v>0.46800000000000003</c:v>
                </c:pt>
                <c:pt idx="1">
                  <c:v>0.76800000000000002</c:v>
                </c:pt>
                <c:pt idx="2">
                  <c:v>1.103</c:v>
                </c:pt>
                <c:pt idx="3">
                  <c:v>1.4710000000000001</c:v>
                </c:pt>
                <c:pt idx="4">
                  <c:v>1.8169999999999999</c:v>
                </c:pt>
                <c:pt idx="5">
                  <c:v>2.1760000000000002</c:v>
                </c:pt>
                <c:pt idx="6">
                  <c:v>2.5329999999999999</c:v>
                </c:pt>
                <c:pt idx="7">
                  <c:v>2.89</c:v>
                </c:pt>
                <c:pt idx="8">
                  <c:v>3.1360000000000001</c:v>
                </c:pt>
                <c:pt idx="9">
                  <c:v>3.4620000000000002</c:v>
                </c:pt>
                <c:pt idx="10">
                  <c:v>3.4620000000000002</c:v>
                </c:pt>
                <c:pt idx="11">
                  <c:v>3.2389999999999999</c:v>
                </c:pt>
                <c:pt idx="12">
                  <c:v>3.2069999999999999</c:v>
                </c:pt>
                <c:pt idx="13">
                  <c:v>3.411</c:v>
                </c:pt>
                <c:pt idx="14">
                  <c:v>3.5</c:v>
                </c:pt>
                <c:pt idx="15">
                  <c:v>3.5</c:v>
                </c:pt>
                <c:pt idx="16">
                  <c:v>3.5</c:v>
                </c:pt>
                <c:pt idx="17">
                  <c:v>3.3220000000000001</c:v>
                </c:pt>
                <c:pt idx="18">
                  <c:v>3.5</c:v>
                </c:pt>
                <c:pt idx="19">
                  <c:v>3.3079999999999998</c:v>
                </c:pt>
                <c:pt idx="20">
                  <c:v>3.39</c:v>
                </c:pt>
                <c:pt idx="21">
                  <c:v>3.4849999999999999</c:v>
                </c:pt>
                <c:pt idx="22">
                  <c:v>3.4329999999999998</c:v>
                </c:pt>
                <c:pt idx="23">
                  <c:v>3.5</c:v>
                </c:pt>
                <c:pt idx="24">
                  <c:v>3.5</c:v>
                </c:pt>
                <c:pt idx="25">
                  <c:v>3.4009999999999998</c:v>
                </c:pt>
                <c:pt idx="26">
                  <c:v>3.4319999999999999</c:v>
                </c:pt>
                <c:pt idx="27">
                  <c:v>3.4279999999999999</c:v>
                </c:pt>
                <c:pt idx="28">
                  <c:v>3.5</c:v>
                </c:pt>
                <c:pt idx="29">
                  <c:v>3.3290000000000002</c:v>
                </c:pt>
                <c:pt idx="30">
                  <c:v>3.5</c:v>
                </c:pt>
                <c:pt idx="31">
                  <c:v>3.2919999999999998</c:v>
                </c:pt>
                <c:pt idx="32">
                  <c:v>3.4430000000000001</c:v>
                </c:pt>
                <c:pt idx="33">
                  <c:v>3.5</c:v>
                </c:pt>
                <c:pt idx="34">
                  <c:v>3.2989999999999999</c:v>
                </c:pt>
                <c:pt idx="35">
                  <c:v>3.5</c:v>
                </c:pt>
                <c:pt idx="36">
                  <c:v>3.5</c:v>
                </c:pt>
                <c:pt idx="37">
                  <c:v>3.5</c:v>
                </c:pt>
                <c:pt idx="38">
                  <c:v>3.5</c:v>
                </c:pt>
                <c:pt idx="39">
                  <c:v>3.2589999999999999</c:v>
                </c:pt>
                <c:pt idx="40">
                  <c:v>3.4380000000000002</c:v>
                </c:pt>
                <c:pt idx="41">
                  <c:v>3.3940000000000001</c:v>
                </c:pt>
                <c:pt idx="42">
                  <c:v>3.5</c:v>
                </c:pt>
                <c:pt idx="43">
                  <c:v>3.5</c:v>
                </c:pt>
                <c:pt idx="44">
                  <c:v>3.5</c:v>
                </c:pt>
                <c:pt idx="45">
                  <c:v>3.319</c:v>
                </c:pt>
                <c:pt idx="46">
                  <c:v>3.5</c:v>
                </c:pt>
                <c:pt idx="47">
                  <c:v>3.4750000000000001</c:v>
                </c:pt>
                <c:pt idx="48">
                  <c:v>3.5</c:v>
                </c:pt>
                <c:pt idx="49">
                  <c:v>3.5</c:v>
                </c:pt>
                <c:pt idx="50">
                  <c:v>3.456</c:v>
                </c:pt>
                <c:pt idx="51">
                  <c:v>3.5</c:v>
                </c:pt>
                <c:pt idx="52">
                  <c:v>3.282</c:v>
                </c:pt>
                <c:pt idx="53">
                  <c:v>3.4129999999999998</c:v>
                </c:pt>
                <c:pt idx="54">
                  <c:v>3.5</c:v>
                </c:pt>
                <c:pt idx="55">
                  <c:v>3.4359999999999999</c:v>
                </c:pt>
                <c:pt idx="56">
                  <c:v>3.5</c:v>
                </c:pt>
                <c:pt idx="57">
                  <c:v>3.464</c:v>
                </c:pt>
                <c:pt idx="58">
                  <c:v>3.3860000000000001</c:v>
                </c:pt>
                <c:pt idx="59">
                  <c:v>3.3039999999999998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73D-DD42-B70D-50E107FD7F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9676224"/>
        <c:axId val="-2139721104"/>
      </c:scatterChart>
      <c:valAx>
        <c:axId val="-2139676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139721104"/>
        <c:crosses val="autoZero"/>
        <c:crossBetween val="midCat"/>
        <c:majorUnit val="10"/>
      </c:valAx>
      <c:valAx>
        <c:axId val="-213972110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one"/>
        <c:crossAx val="-2139676224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'SEAP transformation analysis'!$CO$36</c:f>
              <c:strCache>
                <c:ptCount val="1"/>
                <c:pt idx="0">
                  <c:v>C12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analysis'!$CO$37:$CO$98</c:f>
              <c:numCache>
                <c:formatCode>General</c:formatCode>
                <c:ptCount val="62"/>
                <c:pt idx="0">
                  <c:v>0.48099999999999998</c:v>
                </c:pt>
                <c:pt idx="1">
                  <c:v>0.71499999999999997</c:v>
                </c:pt>
                <c:pt idx="2">
                  <c:v>0.998</c:v>
                </c:pt>
                <c:pt idx="3">
                  <c:v>1.3140000000000001</c:v>
                </c:pt>
                <c:pt idx="4">
                  <c:v>1.6339999999999999</c:v>
                </c:pt>
                <c:pt idx="5">
                  <c:v>1.944</c:v>
                </c:pt>
                <c:pt idx="6">
                  <c:v>2.258</c:v>
                </c:pt>
                <c:pt idx="7">
                  <c:v>2.6190000000000002</c:v>
                </c:pt>
                <c:pt idx="8">
                  <c:v>2.7949999999999999</c:v>
                </c:pt>
                <c:pt idx="9">
                  <c:v>3.1309999999999998</c:v>
                </c:pt>
                <c:pt idx="10">
                  <c:v>3.1669999999999998</c:v>
                </c:pt>
                <c:pt idx="11">
                  <c:v>3.38</c:v>
                </c:pt>
                <c:pt idx="12">
                  <c:v>3.387</c:v>
                </c:pt>
                <c:pt idx="13">
                  <c:v>3.3639999999999999</c:v>
                </c:pt>
                <c:pt idx="14">
                  <c:v>3.5</c:v>
                </c:pt>
                <c:pt idx="15">
                  <c:v>3.3380000000000001</c:v>
                </c:pt>
                <c:pt idx="16">
                  <c:v>3.5</c:v>
                </c:pt>
                <c:pt idx="17">
                  <c:v>3.387</c:v>
                </c:pt>
                <c:pt idx="18">
                  <c:v>3.319</c:v>
                </c:pt>
                <c:pt idx="19">
                  <c:v>3.5</c:v>
                </c:pt>
                <c:pt idx="20">
                  <c:v>3.4119999999999999</c:v>
                </c:pt>
                <c:pt idx="21">
                  <c:v>3.4780000000000002</c:v>
                </c:pt>
                <c:pt idx="22">
                  <c:v>3.327</c:v>
                </c:pt>
                <c:pt idx="23">
                  <c:v>3.4180000000000001</c:v>
                </c:pt>
                <c:pt idx="24">
                  <c:v>3.5</c:v>
                </c:pt>
                <c:pt idx="25">
                  <c:v>3.5</c:v>
                </c:pt>
                <c:pt idx="26">
                  <c:v>3.3420000000000001</c:v>
                </c:pt>
                <c:pt idx="27">
                  <c:v>3.2839999999999998</c:v>
                </c:pt>
                <c:pt idx="28">
                  <c:v>3.5</c:v>
                </c:pt>
                <c:pt idx="29">
                  <c:v>3.5</c:v>
                </c:pt>
                <c:pt idx="30">
                  <c:v>3.5</c:v>
                </c:pt>
                <c:pt idx="31">
                  <c:v>3.3170000000000002</c:v>
                </c:pt>
                <c:pt idx="32">
                  <c:v>3.2789999999999999</c:v>
                </c:pt>
                <c:pt idx="33">
                  <c:v>3.5</c:v>
                </c:pt>
                <c:pt idx="34">
                  <c:v>3.5</c:v>
                </c:pt>
                <c:pt idx="35">
                  <c:v>3.5</c:v>
                </c:pt>
                <c:pt idx="36">
                  <c:v>3.5</c:v>
                </c:pt>
                <c:pt idx="37">
                  <c:v>3.4359999999999999</c:v>
                </c:pt>
                <c:pt idx="38">
                  <c:v>3.35</c:v>
                </c:pt>
                <c:pt idx="39">
                  <c:v>3.4390000000000001</c:v>
                </c:pt>
                <c:pt idx="40">
                  <c:v>3.4769999999999999</c:v>
                </c:pt>
                <c:pt idx="41">
                  <c:v>3.5</c:v>
                </c:pt>
                <c:pt idx="42">
                  <c:v>3.5</c:v>
                </c:pt>
                <c:pt idx="43">
                  <c:v>3.5</c:v>
                </c:pt>
                <c:pt idx="44">
                  <c:v>3.5</c:v>
                </c:pt>
                <c:pt idx="45">
                  <c:v>3.3359999999999999</c:v>
                </c:pt>
                <c:pt idx="46">
                  <c:v>3.5</c:v>
                </c:pt>
                <c:pt idx="47">
                  <c:v>3.2919999999999998</c:v>
                </c:pt>
                <c:pt idx="48">
                  <c:v>3.29</c:v>
                </c:pt>
                <c:pt idx="49">
                  <c:v>3.5</c:v>
                </c:pt>
                <c:pt idx="50">
                  <c:v>3.302</c:v>
                </c:pt>
                <c:pt idx="51">
                  <c:v>3.5</c:v>
                </c:pt>
                <c:pt idx="52">
                  <c:v>3.5</c:v>
                </c:pt>
                <c:pt idx="53">
                  <c:v>3.5</c:v>
                </c:pt>
                <c:pt idx="54">
                  <c:v>3.3180000000000001</c:v>
                </c:pt>
                <c:pt idx="55">
                  <c:v>3.5</c:v>
                </c:pt>
                <c:pt idx="56">
                  <c:v>3.5</c:v>
                </c:pt>
                <c:pt idx="57">
                  <c:v>3.3620000000000001</c:v>
                </c:pt>
                <c:pt idx="58">
                  <c:v>3.3039999999999998</c:v>
                </c:pt>
                <c:pt idx="59">
                  <c:v>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FF3-AE4D-A663-3ECE133704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9676224"/>
        <c:axId val="-2139721104"/>
      </c:scatterChart>
      <c:valAx>
        <c:axId val="-2139676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139721104"/>
        <c:crosses val="autoZero"/>
        <c:crossBetween val="midCat"/>
        <c:majorUnit val="10"/>
      </c:valAx>
      <c:valAx>
        <c:axId val="-213972110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one"/>
        <c:crossAx val="-2139676224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'SEAP transformation analysis'!$CP$36</c:f>
              <c:strCache>
                <c:ptCount val="1"/>
                <c:pt idx="0">
                  <c:v>D12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analysis'!$CP$37:$CP$98</c:f>
              <c:numCache>
                <c:formatCode>General</c:formatCode>
                <c:ptCount val="62"/>
                <c:pt idx="0">
                  <c:v>0.36799999999999999</c:v>
                </c:pt>
                <c:pt idx="1">
                  <c:v>0.57199999999999995</c:v>
                </c:pt>
                <c:pt idx="2">
                  <c:v>0.82699999999999996</c:v>
                </c:pt>
                <c:pt idx="3">
                  <c:v>1.093</c:v>
                </c:pt>
                <c:pt idx="4">
                  <c:v>1.355</c:v>
                </c:pt>
                <c:pt idx="5">
                  <c:v>1.61</c:v>
                </c:pt>
                <c:pt idx="6">
                  <c:v>1.877</c:v>
                </c:pt>
                <c:pt idx="7">
                  <c:v>2.1230000000000002</c:v>
                </c:pt>
                <c:pt idx="8">
                  <c:v>2.3460000000000001</c:v>
                </c:pt>
                <c:pt idx="9">
                  <c:v>2.6280000000000001</c:v>
                </c:pt>
                <c:pt idx="10">
                  <c:v>2.8140000000000001</c:v>
                </c:pt>
                <c:pt idx="11">
                  <c:v>2.94</c:v>
                </c:pt>
                <c:pt idx="12">
                  <c:v>3.0619999999999998</c:v>
                </c:pt>
                <c:pt idx="13">
                  <c:v>3.32</c:v>
                </c:pt>
                <c:pt idx="14">
                  <c:v>3.476</c:v>
                </c:pt>
                <c:pt idx="15">
                  <c:v>3.3639999999999999</c:v>
                </c:pt>
                <c:pt idx="16">
                  <c:v>3.5</c:v>
                </c:pt>
                <c:pt idx="17">
                  <c:v>3.2669999999999999</c:v>
                </c:pt>
                <c:pt idx="18">
                  <c:v>3.4380000000000002</c:v>
                </c:pt>
                <c:pt idx="19">
                  <c:v>3.5</c:v>
                </c:pt>
                <c:pt idx="20">
                  <c:v>3.484</c:v>
                </c:pt>
                <c:pt idx="21">
                  <c:v>3.5</c:v>
                </c:pt>
                <c:pt idx="22">
                  <c:v>3.4470000000000001</c:v>
                </c:pt>
                <c:pt idx="23">
                  <c:v>3.5</c:v>
                </c:pt>
                <c:pt idx="24">
                  <c:v>3.4990000000000001</c:v>
                </c:pt>
                <c:pt idx="25">
                  <c:v>3.3849999999999998</c:v>
                </c:pt>
                <c:pt idx="26">
                  <c:v>3.395</c:v>
                </c:pt>
                <c:pt idx="27">
                  <c:v>3.37</c:v>
                </c:pt>
                <c:pt idx="28">
                  <c:v>3.5</c:v>
                </c:pt>
                <c:pt idx="29">
                  <c:v>3.5</c:v>
                </c:pt>
                <c:pt idx="30">
                  <c:v>3.5</c:v>
                </c:pt>
                <c:pt idx="31">
                  <c:v>3.2029999999999998</c:v>
                </c:pt>
                <c:pt idx="32">
                  <c:v>3.4319999999999999</c:v>
                </c:pt>
                <c:pt idx="33">
                  <c:v>3.3610000000000002</c:v>
                </c:pt>
                <c:pt idx="34">
                  <c:v>3.5</c:v>
                </c:pt>
                <c:pt idx="35">
                  <c:v>3.5</c:v>
                </c:pt>
                <c:pt idx="36">
                  <c:v>3.5</c:v>
                </c:pt>
                <c:pt idx="37">
                  <c:v>3.35</c:v>
                </c:pt>
                <c:pt idx="38">
                  <c:v>3.4620000000000002</c:v>
                </c:pt>
                <c:pt idx="39">
                  <c:v>3.3540000000000001</c:v>
                </c:pt>
                <c:pt idx="40">
                  <c:v>3.4340000000000002</c:v>
                </c:pt>
                <c:pt idx="41">
                  <c:v>3.298</c:v>
                </c:pt>
                <c:pt idx="42">
                  <c:v>3.5</c:v>
                </c:pt>
                <c:pt idx="43">
                  <c:v>3.5</c:v>
                </c:pt>
                <c:pt idx="44">
                  <c:v>3.5</c:v>
                </c:pt>
                <c:pt idx="45">
                  <c:v>3.3530000000000002</c:v>
                </c:pt>
                <c:pt idx="46">
                  <c:v>3.488</c:v>
                </c:pt>
                <c:pt idx="47">
                  <c:v>3.4350000000000001</c:v>
                </c:pt>
                <c:pt idx="48">
                  <c:v>3.456</c:v>
                </c:pt>
                <c:pt idx="49">
                  <c:v>3.5</c:v>
                </c:pt>
                <c:pt idx="50">
                  <c:v>3.2839999999999998</c:v>
                </c:pt>
                <c:pt idx="51">
                  <c:v>3.5</c:v>
                </c:pt>
                <c:pt idx="52">
                  <c:v>3.4630000000000001</c:v>
                </c:pt>
                <c:pt idx="53">
                  <c:v>3.5</c:v>
                </c:pt>
                <c:pt idx="54">
                  <c:v>3.3929999999999998</c:v>
                </c:pt>
                <c:pt idx="55">
                  <c:v>3.5</c:v>
                </c:pt>
                <c:pt idx="56">
                  <c:v>3.5</c:v>
                </c:pt>
                <c:pt idx="57">
                  <c:v>3.4729999999999999</c:v>
                </c:pt>
                <c:pt idx="58">
                  <c:v>3.3359999999999999</c:v>
                </c:pt>
                <c:pt idx="59">
                  <c:v>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4F1-5D46-AFCB-BBC96EB94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9676224"/>
        <c:axId val="-2139721104"/>
      </c:scatterChart>
      <c:valAx>
        <c:axId val="-2139676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139721104"/>
        <c:crosses val="autoZero"/>
        <c:crossBetween val="midCat"/>
        <c:majorUnit val="10"/>
      </c:valAx>
      <c:valAx>
        <c:axId val="-213972110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one"/>
        <c:crossAx val="-2139676224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'SEAP transformation analysis'!$CQ$36</c:f>
              <c:strCache>
                <c:ptCount val="1"/>
                <c:pt idx="0">
                  <c:v>E12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analysis'!$CQ$37:$CQ$98</c:f>
              <c:numCache>
                <c:formatCode>General</c:formatCode>
                <c:ptCount val="62"/>
                <c:pt idx="0">
                  <c:v>5.3999999999999999E-2</c:v>
                </c:pt>
                <c:pt idx="1">
                  <c:v>5.0999999999999997E-2</c:v>
                </c:pt>
                <c:pt idx="2">
                  <c:v>5.0999999999999997E-2</c:v>
                </c:pt>
                <c:pt idx="3">
                  <c:v>5.0999999999999997E-2</c:v>
                </c:pt>
                <c:pt idx="4">
                  <c:v>5.0999999999999997E-2</c:v>
                </c:pt>
                <c:pt idx="5">
                  <c:v>5.0999999999999997E-2</c:v>
                </c:pt>
                <c:pt idx="6">
                  <c:v>5.0999999999999997E-2</c:v>
                </c:pt>
                <c:pt idx="7">
                  <c:v>5.1999999999999998E-2</c:v>
                </c:pt>
                <c:pt idx="8">
                  <c:v>5.0999999999999997E-2</c:v>
                </c:pt>
                <c:pt idx="9">
                  <c:v>5.0999999999999997E-2</c:v>
                </c:pt>
                <c:pt idx="10">
                  <c:v>5.0999999999999997E-2</c:v>
                </c:pt>
                <c:pt idx="11">
                  <c:v>5.0999999999999997E-2</c:v>
                </c:pt>
                <c:pt idx="12">
                  <c:v>0.05</c:v>
                </c:pt>
                <c:pt idx="13">
                  <c:v>0.05</c:v>
                </c:pt>
                <c:pt idx="14">
                  <c:v>5.1999999999999998E-2</c:v>
                </c:pt>
                <c:pt idx="15">
                  <c:v>5.0999999999999997E-2</c:v>
                </c:pt>
                <c:pt idx="16">
                  <c:v>5.1999999999999998E-2</c:v>
                </c:pt>
                <c:pt idx="17">
                  <c:v>5.0999999999999997E-2</c:v>
                </c:pt>
                <c:pt idx="18">
                  <c:v>5.0999999999999997E-2</c:v>
                </c:pt>
                <c:pt idx="19">
                  <c:v>4.9000000000000002E-2</c:v>
                </c:pt>
                <c:pt idx="20">
                  <c:v>0.05</c:v>
                </c:pt>
                <c:pt idx="21">
                  <c:v>5.0999999999999997E-2</c:v>
                </c:pt>
                <c:pt idx="22">
                  <c:v>5.0999999999999997E-2</c:v>
                </c:pt>
                <c:pt idx="23">
                  <c:v>0.05</c:v>
                </c:pt>
                <c:pt idx="24">
                  <c:v>5.0999999999999997E-2</c:v>
                </c:pt>
                <c:pt idx="25">
                  <c:v>0.05</c:v>
                </c:pt>
                <c:pt idx="26">
                  <c:v>5.0999999999999997E-2</c:v>
                </c:pt>
                <c:pt idx="27">
                  <c:v>0.05</c:v>
                </c:pt>
                <c:pt idx="28">
                  <c:v>0.05</c:v>
                </c:pt>
                <c:pt idx="29">
                  <c:v>5.1999999999999998E-2</c:v>
                </c:pt>
                <c:pt idx="30">
                  <c:v>0.05</c:v>
                </c:pt>
                <c:pt idx="31">
                  <c:v>0.05</c:v>
                </c:pt>
                <c:pt idx="32">
                  <c:v>5.0999999999999997E-2</c:v>
                </c:pt>
                <c:pt idx="33">
                  <c:v>0.05</c:v>
                </c:pt>
                <c:pt idx="34">
                  <c:v>4.9000000000000002E-2</c:v>
                </c:pt>
                <c:pt idx="35">
                  <c:v>5.1999999999999998E-2</c:v>
                </c:pt>
                <c:pt idx="36">
                  <c:v>0.05</c:v>
                </c:pt>
                <c:pt idx="37">
                  <c:v>5.0999999999999997E-2</c:v>
                </c:pt>
                <c:pt idx="38">
                  <c:v>4.9000000000000002E-2</c:v>
                </c:pt>
                <c:pt idx="39">
                  <c:v>0.05</c:v>
                </c:pt>
                <c:pt idx="40">
                  <c:v>5.0999999999999997E-2</c:v>
                </c:pt>
                <c:pt idx="41">
                  <c:v>5.0999999999999997E-2</c:v>
                </c:pt>
                <c:pt idx="42">
                  <c:v>0.05</c:v>
                </c:pt>
                <c:pt idx="43">
                  <c:v>5.0999999999999997E-2</c:v>
                </c:pt>
                <c:pt idx="44">
                  <c:v>0.05</c:v>
                </c:pt>
                <c:pt idx="45">
                  <c:v>0.05</c:v>
                </c:pt>
                <c:pt idx="46">
                  <c:v>5.0999999999999997E-2</c:v>
                </c:pt>
                <c:pt idx="47">
                  <c:v>0.05</c:v>
                </c:pt>
                <c:pt idx="48">
                  <c:v>0.05</c:v>
                </c:pt>
                <c:pt idx="49">
                  <c:v>5.0999999999999997E-2</c:v>
                </c:pt>
                <c:pt idx="50">
                  <c:v>0.05</c:v>
                </c:pt>
                <c:pt idx="51">
                  <c:v>0.05</c:v>
                </c:pt>
                <c:pt idx="52">
                  <c:v>5.0999999999999997E-2</c:v>
                </c:pt>
                <c:pt idx="53">
                  <c:v>5.0999999999999997E-2</c:v>
                </c:pt>
                <c:pt idx="54">
                  <c:v>0.05</c:v>
                </c:pt>
                <c:pt idx="55">
                  <c:v>0.05</c:v>
                </c:pt>
                <c:pt idx="56">
                  <c:v>5.0999999999999997E-2</c:v>
                </c:pt>
                <c:pt idx="57">
                  <c:v>5.0999999999999997E-2</c:v>
                </c:pt>
                <c:pt idx="58">
                  <c:v>0.05</c:v>
                </c:pt>
                <c:pt idx="59">
                  <c:v>5.0999999999999997E-2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61-B540-96A1-E26024C471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5832784"/>
        <c:axId val="-2043107344"/>
      </c:scatterChart>
      <c:valAx>
        <c:axId val="-2055832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043107344"/>
        <c:crosses val="autoZero"/>
        <c:crossBetween val="midCat"/>
        <c:majorUnit val="10"/>
      </c:valAx>
      <c:valAx>
        <c:axId val="-204310734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one"/>
        <c:crossAx val="-2055832784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'SEAP transformation analysis'!$CR$36</c:f>
              <c:strCache>
                <c:ptCount val="1"/>
                <c:pt idx="0">
                  <c:v>F12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analysis'!$CR$37:$CR$98</c:f>
              <c:numCache>
                <c:formatCode>General</c:formatCode>
                <c:ptCount val="62"/>
                <c:pt idx="0">
                  <c:v>5.3999999999999999E-2</c:v>
                </c:pt>
                <c:pt idx="1">
                  <c:v>5.0999999999999997E-2</c:v>
                </c:pt>
                <c:pt idx="2">
                  <c:v>0.05</c:v>
                </c:pt>
                <c:pt idx="3">
                  <c:v>5.0999999999999997E-2</c:v>
                </c:pt>
                <c:pt idx="4">
                  <c:v>5.0999999999999997E-2</c:v>
                </c:pt>
                <c:pt idx="5">
                  <c:v>4.9000000000000002E-2</c:v>
                </c:pt>
                <c:pt idx="6">
                  <c:v>5.0999999999999997E-2</c:v>
                </c:pt>
                <c:pt idx="7">
                  <c:v>5.0999999999999997E-2</c:v>
                </c:pt>
                <c:pt idx="8">
                  <c:v>0.05</c:v>
                </c:pt>
                <c:pt idx="9">
                  <c:v>0.05</c:v>
                </c:pt>
                <c:pt idx="10">
                  <c:v>0.05</c:v>
                </c:pt>
                <c:pt idx="11">
                  <c:v>4.9000000000000002E-2</c:v>
                </c:pt>
                <c:pt idx="12">
                  <c:v>5.0999999999999997E-2</c:v>
                </c:pt>
                <c:pt idx="13">
                  <c:v>0.05</c:v>
                </c:pt>
                <c:pt idx="14">
                  <c:v>5.1999999999999998E-2</c:v>
                </c:pt>
                <c:pt idx="15">
                  <c:v>5.0999999999999997E-2</c:v>
                </c:pt>
                <c:pt idx="16">
                  <c:v>5.0999999999999997E-2</c:v>
                </c:pt>
                <c:pt idx="17">
                  <c:v>5.0999999999999997E-2</c:v>
                </c:pt>
                <c:pt idx="18">
                  <c:v>5.0999999999999997E-2</c:v>
                </c:pt>
                <c:pt idx="19">
                  <c:v>4.9000000000000002E-2</c:v>
                </c:pt>
                <c:pt idx="20">
                  <c:v>0.05</c:v>
                </c:pt>
                <c:pt idx="21">
                  <c:v>5.0999999999999997E-2</c:v>
                </c:pt>
                <c:pt idx="22">
                  <c:v>5.0999999999999997E-2</c:v>
                </c:pt>
                <c:pt idx="23">
                  <c:v>0.05</c:v>
                </c:pt>
                <c:pt idx="24">
                  <c:v>5.0999999999999997E-2</c:v>
                </c:pt>
                <c:pt idx="25">
                  <c:v>5.0999999999999997E-2</c:v>
                </c:pt>
                <c:pt idx="26">
                  <c:v>5.0999999999999997E-2</c:v>
                </c:pt>
                <c:pt idx="27">
                  <c:v>4.9000000000000002E-2</c:v>
                </c:pt>
                <c:pt idx="28">
                  <c:v>5.0999999999999997E-2</c:v>
                </c:pt>
                <c:pt idx="29">
                  <c:v>4.9000000000000002E-2</c:v>
                </c:pt>
                <c:pt idx="30">
                  <c:v>4.9000000000000002E-2</c:v>
                </c:pt>
                <c:pt idx="31">
                  <c:v>5.1999999999999998E-2</c:v>
                </c:pt>
                <c:pt idx="32">
                  <c:v>5.0999999999999997E-2</c:v>
                </c:pt>
                <c:pt idx="33">
                  <c:v>4.8000000000000001E-2</c:v>
                </c:pt>
                <c:pt idx="34">
                  <c:v>0.05</c:v>
                </c:pt>
                <c:pt idx="35">
                  <c:v>5.0999999999999997E-2</c:v>
                </c:pt>
                <c:pt idx="36">
                  <c:v>4.9000000000000002E-2</c:v>
                </c:pt>
                <c:pt idx="37">
                  <c:v>0.05</c:v>
                </c:pt>
                <c:pt idx="38">
                  <c:v>0.05</c:v>
                </c:pt>
                <c:pt idx="39">
                  <c:v>0.05</c:v>
                </c:pt>
                <c:pt idx="40">
                  <c:v>5.0999999999999997E-2</c:v>
                </c:pt>
                <c:pt idx="41">
                  <c:v>0.05</c:v>
                </c:pt>
                <c:pt idx="42">
                  <c:v>0.05</c:v>
                </c:pt>
                <c:pt idx="43">
                  <c:v>5.0999999999999997E-2</c:v>
                </c:pt>
                <c:pt idx="44">
                  <c:v>0.05</c:v>
                </c:pt>
                <c:pt idx="45">
                  <c:v>4.9000000000000002E-2</c:v>
                </c:pt>
                <c:pt idx="46">
                  <c:v>4.9000000000000002E-2</c:v>
                </c:pt>
                <c:pt idx="47">
                  <c:v>0.05</c:v>
                </c:pt>
                <c:pt idx="48">
                  <c:v>0.05</c:v>
                </c:pt>
                <c:pt idx="49">
                  <c:v>5.0999999999999997E-2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0.05</c:v>
                </c:pt>
                <c:pt idx="53">
                  <c:v>0.05</c:v>
                </c:pt>
                <c:pt idx="54">
                  <c:v>0.05</c:v>
                </c:pt>
                <c:pt idx="55">
                  <c:v>0.05</c:v>
                </c:pt>
                <c:pt idx="56">
                  <c:v>0.05</c:v>
                </c:pt>
                <c:pt idx="57">
                  <c:v>5.0999999999999997E-2</c:v>
                </c:pt>
                <c:pt idx="58">
                  <c:v>5.0999999999999997E-2</c:v>
                </c:pt>
                <c:pt idx="59">
                  <c:v>0.05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A35-644A-8EFB-1E6A17FF85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5832784"/>
        <c:axId val="-2043107344"/>
      </c:scatterChart>
      <c:valAx>
        <c:axId val="-2055832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043107344"/>
        <c:crosses val="autoZero"/>
        <c:crossBetween val="midCat"/>
        <c:majorUnit val="10"/>
      </c:valAx>
      <c:valAx>
        <c:axId val="-204310734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one"/>
        <c:crossAx val="-2055832784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'SEAP transformation analysis'!$CS$36</c:f>
              <c:strCache>
                <c:ptCount val="1"/>
                <c:pt idx="0">
                  <c:v>G12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analysis'!$CS$37:$CS$98</c:f>
              <c:numCache>
                <c:formatCode>General</c:formatCode>
                <c:ptCount val="62"/>
                <c:pt idx="0">
                  <c:v>5.3999999999999999E-2</c:v>
                </c:pt>
                <c:pt idx="1">
                  <c:v>5.0999999999999997E-2</c:v>
                </c:pt>
                <c:pt idx="2">
                  <c:v>5.1999999999999998E-2</c:v>
                </c:pt>
                <c:pt idx="3">
                  <c:v>0.05</c:v>
                </c:pt>
                <c:pt idx="4">
                  <c:v>5.0999999999999997E-2</c:v>
                </c:pt>
                <c:pt idx="5">
                  <c:v>0.05</c:v>
                </c:pt>
                <c:pt idx="6">
                  <c:v>0.05</c:v>
                </c:pt>
                <c:pt idx="7">
                  <c:v>0.05</c:v>
                </c:pt>
                <c:pt idx="8">
                  <c:v>5.0999999999999997E-2</c:v>
                </c:pt>
                <c:pt idx="9">
                  <c:v>5.1999999999999998E-2</c:v>
                </c:pt>
                <c:pt idx="10">
                  <c:v>5.0999999999999997E-2</c:v>
                </c:pt>
                <c:pt idx="11">
                  <c:v>0.05</c:v>
                </c:pt>
                <c:pt idx="12">
                  <c:v>5.0999999999999997E-2</c:v>
                </c:pt>
                <c:pt idx="13">
                  <c:v>0.05</c:v>
                </c:pt>
                <c:pt idx="14">
                  <c:v>5.0999999999999997E-2</c:v>
                </c:pt>
                <c:pt idx="15">
                  <c:v>5.0999999999999997E-2</c:v>
                </c:pt>
                <c:pt idx="16">
                  <c:v>5.0999999999999997E-2</c:v>
                </c:pt>
                <c:pt idx="17">
                  <c:v>5.0999999999999997E-2</c:v>
                </c:pt>
                <c:pt idx="18">
                  <c:v>5.0999999999999997E-2</c:v>
                </c:pt>
                <c:pt idx="19">
                  <c:v>4.8000000000000001E-2</c:v>
                </c:pt>
                <c:pt idx="20">
                  <c:v>0.05</c:v>
                </c:pt>
                <c:pt idx="21">
                  <c:v>5.0999999999999997E-2</c:v>
                </c:pt>
                <c:pt idx="22">
                  <c:v>5.0999999999999997E-2</c:v>
                </c:pt>
                <c:pt idx="23">
                  <c:v>0.05</c:v>
                </c:pt>
                <c:pt idx="24">
                  <c:v>5.0999999999999997E-2</c:v>
                </c:pt>
                <c:pt idx="25">
                  <c:v>5.0999999999999997E-2</c:v>
                </c:pt>
                <c:pt idx="26">
                  <c:v>0.05</c:v>
                </c:pt>
                <c:pt idx="27">
                  <c:v>5.0999999999999997E-2</c:v>
                </c:pt>
                <c:pt idx="28">
                  <c:v>5.0999999999999997E-2</c:v>
                </c:pt>
                <c:pt idx="29">
                  <c:v>5.0999999999999997E-2</c:v>
                </c:pt>
                <c:pt idx="30">
                  <c:v>0.05</c:v>
                </c:pt>
                <c:pt idx="31">
                  <c:v>5.0999999999999997E-2</c:v>
                </c:pt>
                <c:pt idx="32">
                  <c:v>5.0999999999999997E-2</c:v>
                </c:pt>
                <c:pt idx="33">
                  <c:v>4.9000000000000002E-2</c:v>
                </c:pt>
                <c:pt idx="34">
                  <c:v>0.05</c:v>
                </c:pt>
                <c:pt idx="35">
                  <c:v>5.1999999999999998E-2</c:v>
                </c:pt>
                <c:pt idx="36">
                  <c:v>0.05</c:v>
                </c:pt>
                <c:pt idx="37">
                  <c:v>0.05</c:v>
                </c:pt>
                <c:pt idx="38">
                  <c:v>0.05</c:v>
                </c:pt>
                <c:pt idx="39">
                  <c:v>0.05</c:v>
                </c:pt>
                <c:pt idx="40">
                  <c:v>5.0999999999999997E-2</c:v>
                </c:pt>
                <c:pt idx="41">
                  <c:v>0.05</c:v>
                </c:pt>
                <c:pt idx="42">
                  <c:v>0.05</c:v>
                </c:pt>
                <c:pt idx="43">
                  <c:v>5.0999999999999997E-2</c:v>
                </c:pt>
                <c:pt idx="44">
                  <c:v>0.05</c:v>
                </c:pt>
                <c:pt idx="45">
                  <c:v>0.05</c:v>
                </c:pt>
                <c:pt idx="46">
                  <c:v>4.9000000000000002E-2</c:v>
                </c:pt>
                <c:pt idx="47">
                  <c:v>0.05</c:v>
                </c:pt>
                <c:pt idx="48">
                  <c:v>0.05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0.05</c:v>
                </c:pt>
                <c:pt idx="52">
                  <c:v>0.05</c:v>
                </c:pt>
                <c:pt idx="53">
                  <c:v>0.05</c:v>
                </c:pt>
                <c:pt idx="54">
                  <c:v>0.05</c:v>
                </c:pt>
                <c:pt idx="55">
                  <c:v>0.05</c:v>
                </c:pt>
                <c:pt idx="56">
                  <c:v>4.9000000000000002E-2</c:v>
                </c:pt>
                <c:pt idx="57">
                  <c:v>5.0999999999999997E-2</c:v>
                </c:pt>
                <c:pt idx="58">
                  <c:v>5.0999999999999997E-2</c:v>
                </c:pt>
                <c:pt idx="59">
                  <c:v>0.05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03F-174A-8FB5-4433557A06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5832784"/>
        <c:axId val="-2043107344"/>
      </c:scatterChart>
      <c:valAx>
        <c:axId val="-2055832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043107344"/>
        <c:crosses val="autoZero"/>
        <c:crossBetween val="midCat"/>
        <c:majorUnit val="10"/>
      </c:valAx>
      <c:valAx>
        <c:axId val="-204310734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one"/>
        <c:crossAx val="-2055832784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'SEAP transformation analysis'!$AA$36</c:f>
              <c:strCache>
                <c:ptCount val="1"/>
                <c:pt idx="0">
                  <c:v>A04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analysis'!$AA$37:$AA$98</c:f>
              <c:numCache>
                <c:formatCode>General</c:formatCode>
                <c:ptCount val="62"/>
                <c:pt idx="0">
                  <c:v>0.32600000000000001</c:v>
                </c:pt>
                <c:pt idx="1">
                  <c:v>0.28999999999999998</c:v>
                </c:pt>
                <c:pt idx="2">
                  <c:v>0.30099999999999999</c:v>
                </c:pt>
                <c:pt idx="3">
                  <c:v>0.317</c:v>
                </c:pt>
                <c:pt idx="4">
                  <c:v>0.32800000000000001</c:v>
                </c:pt>
                <c:pt idx="5">
                  <c:v>0.33900000000000002</c:v>
                </c:pt>
                <c:pt idx="6">
                  <c:v>0.35</c:v>
                </c:pt>
                <c:pt idx="7">
                  <c:v>0.36199999999999999</c:v>
                </c:pt>
                <c:pt idx="8">
                  <c:v>0.37</c:v>
                </c:pt>
                <c:pt idx="9">
                  <c:v>0.378</c:v>
                </c:pt>
                <c:pt idx="10">
                  <c:v>0.38900000000000001</c:v>
                </c:pt>
                <c:pt idx="11">
                  <c:v>0.4</c:v>
                </c:pt>
                <c:pt idx="12">
                  <c:v>0.41</c:v>
                </c:pt>
                <c:pt idx="13">
                  <c:v>0.42099999999999999</c:v>
                </c:pt>
                <c:pt idx="14">
                  <c:v>0.43099999999999999</c:v>
                </c:pt>
                <c:pt idx="15">
                  <c:v>0.44400000000000001</c:v>
                </c:pt>
                <c:pt idx="16">
                  <c:v>0.45500000000000002</c:v>
                </c:pt>
                <c:pt idx="17">
                  <c:v>0.46700000000000003</c:v>
                </c:pt>
                <c:pt idx="18">
                  <c:v>0.47799999999999998</c:v>
                </c:pt>
                <c:pt idx="19">
                  <c:v>0.49</c:v>
                </c:pt>
                <c:pt idx="20">
                  <c:v>0.502</c:v>
                </c:pt>
                <c:pt idx="21">
                  <c:v>0.51200000000000001</c:v>
                </c:pt>
                <c:pt idx="22">
                  <c:v>0.52500000000000002</c:v>
                </c:pt>
                <c:pt idx="23">
                  <c:v>0.53800000000000003</c:v>
                </c:pt>
                <c:pt idx="24">
                  <c:v>0.55000000000000004</c:v>
                </c:pt>
                <c:pt idx="25">
                  <c:v>0.56299999999999994</c:v>
                </c:pt>
                <c:pt idx="26">
                  <c:v>0.57399999999999995</c:v>
                </c:pt>
                <c:pt idx="27">
                  <c:v>0.58799999999999997</c:v>
                </c:pt>
                <c:pt idx="28">
                  <c:v>0.59799999999999998</c:v>
                </c:pt>
                <c:pt idx="29">
                  <c:v>0.61</c:v>
                </c:pt>
                <c:pt idx="30">
                  <c:v>0.625</c:v>
                </c:pt>
                <c:pt idx="31">
                  <c:v>0.63700000000000001</c:v>
                </c:pt>
                <c:pt idx="32">
                  <c:v>0.64700000000000002</c:v>
                </c:pt>
                <c:pt idx="33">
                  <c:v>0.66</c:v>
                </c:pt>
                <c:pt idx="34">
                  <c:v>0.67300000000000004</c:v>
                </c:pt>
                <c:pt idx="35">
                  <c:v>0.68400000000000005</c:v>
                </c:pt>
                <c:pt idx="36">
                  <c:v>0.69699999999999995</c:v>
                </c:pt>
                <c:pt idx="37">
                  <c:v>0.71</c:v>
                </c:pt>
                <c:pt idx="38">
                  <c:v>0.72199999999999998</c:v>
                </c:pt>
                <c:pt idx="39">
                  <c:v>0.73399999999999999</c:v>
                </c:pt>
                <c:pt idx="40">
                  <c:v>0.745</c:v>
                </c:pt>
                <c:pt idx="41">
                  <c:v>0.75900000000000001</c:v>
                </c:pt>
                <c:pt idx="42">
                  <c:v>0.77300000000000002</c:v>
                </c:pt>
                <c:pt idx="43">
                  <c:v>0.78100000000000003</c:v>
                </c:pt>
                <c:pt idx="44">
                  <c:v>0.79300000000000004</c:v>
                </c:pt>
                <c:pt idx="45">
                  <c:v>0.80300000000000005</c:v>
                </c:pt>
                <c:pt idx="46">
                  <c:v>0.81399999999999995</c:v>
                </c:pt>
                <c:pt idx="47">
                  <c:v>0.83199999999999996</c:v>
                </c:pt>
                <c:pt idx="48">
                  <c:v>0.85399999999999998</c:v>
                </c:pt>
                <c:pt idx="49">
                  <c:v>0.86899999999999999</c:v>
                </c:pt>
                <c:pt idx="50">
                  <c:v>0.878</c:v>
                </c:pt>
                <c:pt idx="51">
                  <c:v>0.89200000000000002</c:v>
                </c:pt>
                <c:pt idx="52">
                  <c:v>0.90200000000000002</c:v>
                </c:pt>
                <c:pt idx="53">
                  <c:v>0.91400000000000003</c:v>
                </c:pt>
                <c:pt idx="54">
                  <c:v>0.92400000000000004</c:v>
                </c:pt>
                <c:pt idx="55">
                  <c:v>0.93799999999999994</c:v>
                </c:pt>
                <c:pt idx="56">
                  <c:v>0.95199999999999996</c:v>
                </c:pt>
                <c:pt idx="57">
                  <c:v>0.96299999999999997</c:v>
                </c:pt>
                <c:pt idx="58">
                  <c:v>0.97799999999999998</c:v>
                </c:pt>
                <c:pt idx="59">
                  <c:v>0.98699999999999999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D8-F74F-8DAA-8AEB48B6E6C0}"/>
            </c:ext>
          </c:extLst>
        </c:ser>
        <c:ser>
          <c:idx val="1"/>
          <c:order val="1"/>
          <c:tx>
            <c:strRef>
              <c:f>'SEAP transformation analysis'!$AB$36</c:f>
              <c:strCache>
                <c:ptCount val="1"/>
                <c:pt idx="0">
                  <c:v>B04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analysis'!$AB$37:$AB$98</c:f>
              <c:numCache>
                <c:formatCode>General</c:formatCode>
                <c:ptCount val="62"/>
                <c:pt idx="0">
                  <c:v>0.32900000000000001</c:v>
                </c:pt>
                <c:pt idx="1">
                  <c:v>0.33900000000000002</c:v>
                </c:pt>
                <c:pt idx="2">
                  <c:v>0.34100000000000003</c:v>
                </c:pt>
                <c:pt idx="3">
                  <c:v>0.34200000000000003</c:v>
                </c:pt>
                <c:pt idx="4">
                  <c:v>0.34300000000000003</c:v>
                </c:pt>
                <c:pt idx="5">
                  <c:v>0.35399999999999998</c:v>
                </c:pt>
                <c:pt idx="6">
                  <c:v>0.35099999999999998</c:v>
                </c:pt>
                <c:pt idx="7">
                  <c:v>0.35899999999999999</c:v>
                </c:pt>
                <c:pt idx="8">
                  <c:v>0.36599999999999999</c:v>
                </c:pt>
                <c:pt idx="9">
                  <c:v>0.36799999999999999</c:v>
                </c:pt>
                <c:pt idx="10">
                  <c:v>0.375</c:v>
                </c:pt>
                <c:pt idx="11">
                  <c:v>0.39</c:v>
                </c:pt>
                <c:pt idx="12">
                  <c:v>0.39700000000000002</c:v>
                </c:pt>
                <c:pt idx="13">
                  <c:v>0.40300000000000002</c:v>
                </c:pt>
                <c:pt idx="14">
                  <c:v>0.41599999999999998</c:v>
                </c:pt>
                <c:pt idx="15">
                  <c:v>0.43</c:v>
                </c:pt>
                <c:pt idx="16">
                  <c:v>0.435</c:v>
                </c:pt>
                <c:pt idx="17">
                  <c:v>0.45100000000000001</c:v>
                </c:pt>
                <c:pt idx="18">
                  <c:v>0.46</c:v>
                </c:pt>
                <c:pt idx="19">
                  <c:v>0.47299999999999998</c:v>
                </c:pt>
                <c:pt idx="20">
                  <c:v>0.48199999999999998</c:v>
                </c:pt>
                <c:pt idx="21">
                  <c:v>0.48599999999999999</c:v>
                </c:pt>
                <c:pt idx="22">
                  <c:v>0.505</c:v>
                </c:pt>
                <c:pt idx="23">
                  <c:v>0.51600000000000001</c:v>
                </c:pt>
                <c:pt idx="24">
                  <c:v>0.52500000000000002</c:v>
                </c:pt>
                <c:pt idx="25">
                  <c:v>0.53400000000000003</c:v>
                </c:pt>
                <c:pt idx="26">
                  <c:v>0.54600000000000004</c:v>
                </c:pt>
                <c:pt idx="27">
                  <c:v>0.55400000000000005</c:v>
                </c:pt>
                <c:pt idx="28">
                  <c:v>0.56799999999999995</c:v>
                </c:pt>
                <c:pt idx="29">
                  <c:v>0.57899999999999996</c:v>
                </c:pt>
                <c:pt idx="30">
                  <c:v>0.58799999999999997</c:v>
                </c:pt>
                <c:pt idx="31">
                  <c:v>0.6</c:v>
                </c:pt>
                <c:pt idx="32">
                  <c:v>0.61</c:v>
                </c:pt>
                <c:pt idx="33">
                  <c:v>0.621</c:v>
                </c:pt>
                <c:pt idx="34">
                  <c:v>0.63100000000000001</c:v>
                </c:pt>
                <c:pt idx="35">
                  <c:v>0.64400000000000002</c:v>
                </c:pt>
                <c:pt idx="36">
                  <c:v>0.64200000000000002</c:v>
                </c:pt>
                <c:pt idx="37">
                  <c:v>0.66</c:v>
                </c:pt>
                <c:pt idx="38">
                  <c:v>0.67200000000000004</c:v>
                </c:pt>
                <c:pt idx="39">
                  <c:v>0.67300000000000004</c:v>
                </c:pt>
                <c:pt idx="40">
                  <c:v>0.69899999999999995</c:v>
                </c:pt>
                <c:pt idx="41">
                  <c:v>0.71099999999999997</c:v>
                </c:pt>
                <c:pt idx="42">
                  <c:v>0.71899999999999997</c:v>
                </c:pt>
                <c:pt idx="43">
                  <c:v>0.71799999999999997</c:v>
                </c:pt>
                <c:pt idx="44">
                  <c:v>0.73499999999999999</c:v>
                </c:pt>
                <c:pt idx="45">
                  <c:v>0.745</c:v>
                </c:pt>
                <c:pt idx="46">
                  <c:v>0.75700000000000001</c:v>
                </c:pt>
                <c:pt idx="47">
                  <c:v>0.76200000000000001</c:v>
                </c:pt>
                <c:pt idx="48">
                  <c:v>0.77500000000000002</c:v>
                </c:pt>
                <c:pt idx="49">
                  <c:v>0.77700000000000002</c:v>
                </c:pt>
                <c:pt idx="50">
                  <c:v>0.79500000000000004</c:v>
                </c:pt>
                <c:pt idx="51">
                  <c:v>0.80500000000000005</c:v>
                </c:pt>
                <c:pt idx="52">
                  <c:v>0.81499999999999995</c:v>
                </c:pt>
                <c:pt idx="53">
                  <c:v>0.82799999999999996</c:v>
                </c:pt>
                <c:pt idx="54">
                  <c:v>0.83799999999999997</c:v>
                </c:pt>
                <c:pt idx="55">
                  <c:v>0.84799999999999998</c:v>
                </c:pt>
                <c:pt idx="56">
                  <c:v>0.85899999999999999</c:v>
                </c:pt>
                <c:pt idx="57">
                  <c:v>0.86699999999999999</c:v>
                </c:pt>
                <c:pt idx="58">
                  <c:v>0.86899999999999999</c:v>
                </c:pt>
                <c:pt idx="59">
                  <c:v>0.88700000000000001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D8-F74F-8DAA-8AEB48B6E6C0}"/>
            </c:ext>
          </c:extLst>
        </c:ser>
        <c:ser>
          <c:idx val="2"/>
          <c:order val="2"/>
          <c:tx>
            <c:strRef>
              <c:f>'SEAP transformation analysis'!$AC$36</c:f>
              <c:strCache>
                <c:ptCount val="1"/>
                <c:pt idx="0">
                  <c:v>C04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analysis'!$AC$37:$AC$98</c:f>
              <c:numCache>
                <c:formatCode>General</c:formatCode>
                <c:ptCount val="62"/>
                <c:pt idx="0">
                  <c:v>0.30099999999999999</c:v>
                </c:pt>
                <c:pt idx="1">
                  <c:v>0.313</c:v>
                </c:pt>
                <c:pt idx="2">
                  <c:v>0.32200000000000001</c:v>
                </c:pt>
                <c:pt idx="3">
                  <c:v>0.32900000000000001</c:v>
                </c:pt>
                <c:pt idx="4">
                  <c:v>0.34</c:v>
                </c:pt>
                <c:pt idx="5">
                  <c:v>0.34799999999999998</c:v>
                </c:pt>
                <c:pt idx="6">
                  <c:v>0.35499999999999998</c:v>
                </c:pt>
                <c:pt idx="7">
                  <c:v>0.36299999999999999</c:v>
                </c:pt>
                <c:pt idx="8">
                  <c:v>0.375</c:v>
                </c:pt>
                <c:pt idx="9">
                  <c:v>0.38300000000000001</c:v>
                </c:pt>
                <c:pt idx="10">
                  <c:v>0.39600000000000002</c:v>
                </c:pt>
                <c:pt idx="11">
                  <c:v>0.40100000000000002</c:v>
                </c:pt>
                <c:pt idx="12">
                  <c:v>0.41299999999999998</c:v>
                </c:pt>
                <c:pt idx="13">
                  <c:v>0.42199999999999999</c:v>
                </c:pt>
                <c:pt idx="14">
                  <c:v>0.433</c:v>
                </c:pt>
                <c:pt idx="15">
                  <c:v>0.442</c:v>
                </c:pt>
                <c:pt idx="16">
                  <c:v>0.45200000000000001</c:v>
                </c:pt>
                <c:pt idx="17">
                  <c:v>0.46300000000000002</c:v>
                </c:pt>
                <c:pt idx="18">
                  <c:v>0.47399999999999998</c:v>
                </c:pt>
                <c:pt idx="19">
                  <c:v>0.48499999999999999</c:v>
                </c:pt>
                <c:pt idx="20">
                  <c:v>0.495</c:v>
                </c:pt>
                <c:pt idx="21">
                  <c:v>0.503</c:v>
                </c:pt>
                <c:pt idx="22">
                  <c:v>0.51500000000000001</c:v>
                </c:pt>
                <c:pt idx="23">
                  <c:v>0.52600000000000002</c:v>
                </c:pt>
                <c:pt idx="24">
                  <c:v>0.53700000000000003</c:v>
                </c:pt>
                <c:pt idx="25">
                  <c:v>0.54700000000000004</c:v>
                </c:pt>
                <c:pt idx="26">
                  <c:v>0.55900000000000005</c:v>
                </c:pt>
                <c:pt idx="27">
                  <c:v>0.57199999999999995</c:v>
                </c:pt>
                <c:pt idx="28">
                  <c:v>0.58299999999999996</c:v>
                </c:pt>
                <c:pt idx="29">
                  <c:v>0.59399999999999997</c:v>
                </c:pt>
                <c:pt idx="30">
                  <c:v>0.60699999999999998</c:v>
                </c:pt>
                <c:pt idx="31">
                  <c:v>0.61899999999999999</c:v>
                </c:pt>
                <c:pt idx="32">
                  <c:v>0.628</c:v>
                </c:pt>
                <c:pt idx="33">
                  <c:v>0.64100000000000001</c:v>
                </c:pt>
                <c:pt idx="34">
                  <c:v>0.65500000000000003</c:v>
                </c:pt>
                <c:pt idx="35">
                  <c:v>0.66900000000000004</c:v>
                </c:pt>
                <c:pt idx="36">
                  <c:v>0.68</c:v>
                </c:pt>
                <c:pt idx="37">
                  <c:v>0.69099999999999995</c:v>
                </c:pt>
                <c:pt idx="38">
                  <c:v>0.70199999999999996</c:v>
                </c:pt>
                <c:pt idx="39">
                  <c:v>0.71699999999999997</c:v>
                </c:pt>
                <c:pt idx="40">
                  <c:v>0.73499999999999999</c:v>
                </c:pt>
                <c:pt idx="41">
                  <c:v>0.75</c:v>
                </c:pt>
                <c:pt idx="42">
                  <c:v>0.76300000000000001</c:v>
                </c:pt>
                <c:pt idx="43">
                  <c:v>0.77200000000000002</c:v>
                </c:pt>
                <c:pt idx="44">
                  <c:v>0.78300000000000003</c:v>
                </c:pt>
                <c:pt idx="45">
                  <c:v>0.79300000000000004</c:v>
                </c:pt>
                <c:pt idx="46">
                  <c:v>0.80400000000000005</c:v>
                </c:pt>
                <c:pt idx="47">
                  <c:v>0.81200000000000006</c:v>
                </c:pt>
                <c:pt idx="48">
                  <c:v>0.82699999999999996</c:v>
                </c:pt>
                <c:pt idx="49">
                  <c:v>0.83599999999999997</c:v>
                </c:pt>
                <c:pt idx="50">
                  <c:v>0.84599999999999997</c:v>
                </c:pt>
                <c:pt idx="51">
                  <c:v>0.85799999999999998</c:v>
                </c:pt>
                <c:pt idx="52">
                  <c:v>0.871</c:v>
                </c:pt>
                <c:pt idx="53">
                  <c:v>0.88100000000000001</c:v>
                </c:pt>
                <c:pt idx="54">
                  <c:v>0.89300000000000002</c:v>
                </c:pt>
                <c:pt idx="55">
                  <c:v>0.90300000000000002</c:v>
                </c:pt>
                <c:pt idx="56">
                  <c:v>0.91500000000000004</c:v>
                </c:pt>
                <c:pt idx="57">
                  <c:v>0.92500000000000004</c:v>
                </c:pt>
                <c:pt idx="58">
                  <c:v>0.93700000000000006</c:v>
                </c:pt>
                <c:pt idx="59">
                  <c:v>0.94799999999999995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6D8-F74F-8DAA-8AEB48B6E6C0}"/>
            </c:ext>
          </c:extLst>
        </c:ser>
        <c:ser>
          <c:idx val="3"/>
          <c:order val="3"/>
          <c:tx>
            <c:strRef>
              <c:f>'SEAP transformation analysis'!$AD$36</c:f>
              <c:strCache>
                <c:ptCount val="1"/>
                <c:pt idx="0">
                  <c:v>D04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analysis'!$AD$37:$AD$98</c:f>
              <c:numCache>
                <c:formatCode>General</c:formatCode>
                <c:ptCount val="62"/>
                <c:pt idx="0">
                  <c:v>0.36299999999999999</c:v>
                </c:pt>
                <c:pt idx="1">
                  <c:v>0.35299999999999998</c:v>
                </c:pt>
                <c:pt idx="2">
                  <c:v>0.34</c:v>
                </c:pt>
                <c:pt idx="3">
                  <c:v>0.33800000000000002</c:v>
                </c:pt>
                <c:pt idx="4">
                  <c:v>0.34399999999999997</c:v>
                </c:pt>
                <c:pt idx="5">
                  <c:v>0.35099999999999998</c:v>
                </c:pt>
                <c:pt idx="6">
                  <c:v>0.35499999999999998</c:v>
                </c:pt>
                <c:pt idx="7">
                  <c:v>0.36099999999999999</c:v>
                </c:pt>
                <c:pt idx="8">
                  <c:v>0.374</c:v>
                </c:pt>
                <c:pt idx="9">
                  <c:v>0.38400000000000001</c:v>
                </c:pt>
                <c:pt idx="10">
                  <c:v>0.39500000000000002</c:v>
                </c:pt>
                <c:pt idx="11">
                  <c:v>0.40500000000000003</c:v>
                </c:pt>
                <c:pt idx="12">
                  <c:v>0.41399999999999998</c:v>
                </c:pt>
                <c:pt idx="13">
                  <c:v>0.42399999999999999</c:v>
                </c:pt>
                <c:pt idx="14">
                  <c:v>0.439</c:v>
                </c:pt>
                <c:pt idx="15">
                  <c:v>0.44800000000000001</c:v>
                </c:pt>
                <c:pt idx="16">
                  <c:v>0.46</c:v>
                </c:pt>
                <c:pt idx="17">
                  <c:v>0.47199999999999998</c:v>
                </c:pt>
                <c:pt idx="18">
                  <c:v>0.48099999999999998</c:v>
                </c:pt>
                <c:pt idx="19">
                  <c:v>0.49099999999999999</c:v>
                </c:pt>
                <c:pt idx="20">
                  <c:v>0.502</c:v>
                </c:pt>
                <c:pt idx="21">
                  <c:v>0.51400000000000001</c:v>
                </c:pt>
                <c:pt idx="22">
                  <c:v>0.52400000000000002</c:v>
                </c:pt>
                <c:pt idx="23">
                  <c:v>0.53500000000000003</c:v>
                </c:pt>
                <c:pt idx="24">
                  <c:v>0.54900000000000004</c:v>
                </c:pt>
                <c:pt idx="25">
                  <c:v>0.55700000000000005</c:v>
                </c:pt>
                <c:pt idx="26">
                  <c:v>0.57099999999999995</c:v>
                </c:pt>
                <c:pt idx="27">
                  <c:v>0.58199999999999996</c:v>
                </c:pt>
                <c:pt idx="28">
                  <c:v>0.59199999999999997</c:v>
                </c:pt>
                <c:pt idx="29">
                  <c:v>0.60399999999999998</c:v>
                </c:pt>
                <c:pt idx="30">
                  <c:v>0.61899999999999999</c:v>
                </c:pt>
                <c:pt idx="31">
                  <c:v>0.626</c:v>
                </c:pt>
                <c:pt idx="32">
                  <c:v>0.63800000000000001</c:v>
                </c:pt>
                <c:pt idx="33">
                  <c:v>0.64800000000000002</c:v>
                </c:pt>
                <c:pt idx="34">
                  <c:v>0.65900000000000003</c:v>
                </c:pt>
                <c:pt idx="35">
                  <c:v>0.67200000000000004</c:v>
                </c:pt>
                <c:pt idx="36">
                  <c:v>0.68400000000000005</c:v>
                </c:pt>
                <c:pt idx="37">
                  <c:v>0.69599999999999995</c:v>
                </c:pt>
                <c:pt idx="38">
                  <c:v>0.70899999999999996</c:v>
                </c:pt>
                <c:pt idx="39">
                  <c:v>0.72099999999999997</c:v>
                </c:pt>
                <c:pt idx="40">
                  <c:v>0.73399999999999999</c:v>
                </c:pt>
                <c:pt idx="41">
                  <c:v>0.748</c:v>
                </c:pt>
                <c:pt idx="42">
                  <c:v>0.76</c:v>
                </c:pt>
                <c:pt idx="43">
                  <c:v>0.77800000000000002</c:v>
                </c:pt>
                <c:pt idx="44">
                  <c:v>0.79400000000000004</c:v>
                </c:pt>
                <c:pt idx="45">
                  <c:v>0.80600000000000005</c:v>
                </c:pt>
                <c:pt idx="46">
                  <c:v>0.82</c:v>
                </c:pt>
                <c:pt idx="47">
                  <c:v>0.82699999999999996</c:v>
                </c:pt>
                <c:pt idx="48">
                  <c:v>0.83499999999999996</c:v>
                </c:pt>
                <c:pt idx="49">
                  <c:v>0.84399999999999997</c:v>
                </c:pt>
                <c:pt idx="50">
                  <c:v>0.85499999999999998</c:v>
                </c:pt>
                <c:pt idx="51">
                  <c:v>0.86499999999999999</c:v>
                </c:pt>
                <c:pt idx="52">
                  <c:v>0.878</c:v>
                </c:pt>
                <c:pt idx="53">
                  <c:v>0.88900000000000001</c:v>
                </c:pt>
                <c:pt idx="54">
                  <c:v>0.89900000000000002</c:v>
                </c:pt>
                <c:pt idx="55">
                  <c:v>0.91</c:v>
                </c:pt>
                <c:pt idx="56">
                  <c:v>0.92300000000000004</c:v>
                </c:pt>
                <c:pt idx="57">
                  <c:v>0.93400000000000005</c:v>
                </c:pt>
                <c:pt idx="58">
                  <c:v>0.94499999999999995</c:v>
                </c:pt>
                <c:pt idx="59">
                  <c:v>0.95799999999999996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6D8-F74F-8DAA-8AEB48B6E6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0078288"/>
        <c:axId val="-2140073360"/>
      </c:scatterChart>
      <c:valAx>
        <c:axId val="-2140078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140073360"/>
        <c:crosses val="autoZero"/>
        <c:crossBetween val="midCat"/>
      </c:valAx>
      <c:valAx>
        <c:axId val="-214007336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one"/>
        <c:crossAx val="-2140078288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'SEAP transformation analysis'!$CT$36</c:f>
              <c:strCache>
                <c:ptCount val="1"/>
                <c:pt idx="0">
                  <c:v>H12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analysis'!$CT$37:$CT$98</c:f>
              <c:numCache>
                <c:formatCode>General</c:formatCode>
                <c:ptCount val="62"/>
                <c:pt idx="0">
                  <c:v>5.3999999999999999E-2</c:v>
                </c:pt>
                <c:pt idx="1">
                  <c:v>5.0999999999999997E-2</c:v>
                </c:pt>
                <c:pt idx="2">
                  <c:v>5.1999999999999998E-2</c:v>
                </c:pt>
                <c:pt idx="3">
                  <c:v>5.0999999999999997E-2</c:v>
                </c:pt>
                <c:pt idx="4">
                  <c:v>5.1999999999999998E-2</c:v>
                </c:pt>
                <c:pt idx="5">
                  <c:v>0.05</c:v>
                </c:pt>
                <c:pt idx="6">
                  <c:v>0.05</c:v>
                </c:pt>
                <c:pt idx="7">
                  <c:v>5.0999999999999997E-2</c:v>
                </c:pt>
                <c:pt idx="8">
                  <c:v>0.05</c:v>
                </c:pt>
                <c:pt idx="9">
                  <c:v>5.0999999999999997E-2</c:v>
                </c:pt>
                <c:pt idx="10">
                  <c:v>5.0999999999999997E-2</c:v>
                </c:pt>
                <c:pt idx="11">
                  <c:v>0.05</c:v>
                </c:pt>
                <c:pt idx="12">
                  <c:v>5.0999999999999997E-2</c:v>
                </c:pt>
                <c:pt idx="13">
                  <c:v>5.0999999999999997E-2</c:v>
                </c:pt>
                <c:pt idx="14">
                  <c:v>5.2999999999999999E-2</c:v>
                </c:pt>
                <c:pt idx="15">
                  <c:v>0.05</c:v>
                </c:pt>
                <c:pt idx="16">
                  <c:v>5.0999999999999997E-2</c:v>
                </c:pt>
                <c:pt idx="17">
                  <c:v>5.1999999999999998E-2</c:v>
                </c:pt>
                <c:pt idx="18">
                  <c:v>5.0999999999999997E-2</c:v>
                </c:pt>
                <c:pt idx="19">
                  <c:v>4.9000000000000002E-2</c:v>
                </c:pt>
                <c:pt idx="20">
                  <c:v>5.0999999999999997E-2</c:v>
                </c:pt>
                <c:pt idx="21">
                  <c:v>0.05</c:v>
                </c:pt>
                <c:pt idx="22">
                  <c:v>5.0999999999999997E-2</c:v>
                </c:pt>
                <c:pt idx="23">
                  <c:v>0.05</c:v>
                </c:pt>
                <c:pt idx="24">
                  <c:v>5.0999999999999997E-2</c:v>
                </c:pt>
                <c:pt idx="25">
                  <c:v>0.05</c:v>
                </c:pt>
                <c:pt idx="26">
                  <c:v>5.0999999999999997E-2</c:v>
                </c:pt>
                <c:pt idx="27">
                  <c:v>0.05</c:v>
                </c:pt>
                <c:pt idx="28">
                  <c:v>0.05</c:v>
                </c:pt>
                <c:pt idx="29">
                  <c:v>5.0999999999999997E-2</c:v>
                </c:pt>
                <c:pt idx="30">
                  <c:v>0.05</c:v>
                </c:pt>
                <c:pt idx="31">
                  <c:v>5.0999999999999997E-2</c:v>
                </c:pt>
                <c:pt idx="32">
                  <c:v>5.0999999999999997E-2</c:v>
                </c:pt>
                <c:pt idx="33">
                  <c:v>0.05</c:v>
                </c:pt>
                <c:pt idx="34">
                  <c:v>4.9000000000000002E-2</c:v>
                </c:pt>
                <c:pt idx="35">
                  <c:v>0.05</c:v>
                </c:pt>
                <c:pt idx="36">
                  <c:v>0.05</c:v>
                </c:pt>
                <c:pt idx="37">
                  <c:v>4.9000000000000002E-2</c:v>
                </c:pt>
                <c:pt idx="38">
                  <c:v>0.05</c:v>
                </c:pt>
                <c:pt idx="39">
                  <c:v>0.05</c:v>
                </c:pt>
                <c:pt idx="40">
                  <c:v>0.05</c:v>
                </c:pt>
                <c:pt idx="41">
                  <c:v>5.0999999999999997E-2</c:v>
                </c:pt>
                <c:pt idx="42">
                  <c:v>0.05</c:v>
                </c:pt>
                <c:pt idx="43">
                  <c:v>5.0999999999999997E-2</c:v>
                </c:pt>
                <c:pt idx="44">
                  <c:v>5.0999999999999997E-2</c:v>
                </c:pt>
                <c:pt idx="45">
                  <c:v>0.05</c:v>
                </c:pt>
                <c:pt idx="46">
                  <c:v>0.05</c:v>
                </c:pt>
                <c:pt idx="47">
                  <c:v>0.05</c:v>
                </c:pt>
                <c:pt idx="48">
                  <c:v>0.05</c:v>
                </c:pt>
                <c:pt idx="49">
                  <c:v>5.0999999999999997E-2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5.0999999999999997E-2</c:v>
                </c:pt>
                <c:pt idx="53">
                  <c:v>0.05</c:v>
                </c:pt>
                <c:pt idx="54">
                  <c:v>4.9000000000000002E-2</c:v>
                </c:pt>
                <c:pt idx="55">
                  <c:v>5.0999999999999997E-2</c:v>
                </c:pt>
                <c:pt idx="56">
                  <c:v>4.9000000000000002E-2</c:v>
                </c:pt>
                <c:pt idx="57">
                  <c:v>0.05</c:v>
                </c:pt>
                <c:pt idx="58">
                  <c:v>5.0999999999999997E-2</c:v>
                </c:pt>
                <c:pt idx="59">
                  <c:v>5.0999999999999997E-2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5D7-BF44-AF1D-F4BC0E98F1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5832784"/>
        <c:axId val="-2043107344"/>
      </c:scatterChart>
      <c:valAx>
        <c:axId val="-2055832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043107344"/>
        <c:crosses val="autoZero"/>
        <c:crossBetween val="midCat"/>
        <c:majorUnit val="10"/>
      </c:valAx>
      <c:valAx>
        <c:axId val="-204310734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one"/>
        <c:crossAx val="-2055832784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'SEAP transformation analysis'!$S$36</c:f>
              <c:strCache>
                <c:ptCount val="1"/>
                <c:pt idx="0">
                  <c:v>A03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analysis'!$S$37:$S$98</c:f>
              <c:numCache>
                <c:formatCode>General</c:formatCode>
                <c:ptCount val="62"/>
                <c:pt idx="0">
                  <c:v>0.29399999999999998</c:v>
                </c:pt>
                <c:pt idx="1">
                  <c:v>0.29499999999999998</c:v>
                </c:pt>
                <c:pt idx="2">
                  <c:v>0.312</c:v>
                </c:pt>
                <c:pt idx="3">
                  <c:v>0.32200000000000001</c:v>
                </c:pt>
                <c:pt idx="4">
                  <c:v>0.33100000000000002</c:v>
                </c:pt>
                <c:pt idx="5">
                  <c:v>0.33900000000000002</c:v>
                </c:pt>
                <c:pt idx="6">
                  <c:v>0.35</c:v>
                </c:pt>
                <c:pt idx="7">
                  <c:v>0.35899999999999999</c:v>
                </c:pt>
                <c:pt idx="8">
                  <c:v>0.36799999999999999</c:v>
                </c:pt>
                <c:pt idx="9">
                  <c:v>0.379</c:v>
                </c:pt>
                <c:pt idx="10">
                  <c:v>0.39</c:v>
                </c:pt>
                <c:pt idx="11">
                  <c:v>0.39800000000000002</c:v>
                </c:pt>
                <c:pt idx="12">
                  <c:v>0.41099999999999998</c:v>
                </c:pt>
                <c:pt idx="13">
                  <c:v>0.42099999999999999</c:v>
                </c:pt>
                <c:pt idx="14">
                  <c:v>0.43099999999999999</c:v>
                </c:pt>
                <c:pt idx="15">
                  <c:v>0.443</c:v>
                </c:pt>
                <c:pt idx="16">
                  <c:v>0.45400000000000001</c:v>
                </c:pt>
                <c:pt idx="17">
                  <c:v>0.46400000000000002</c:v>
                </c:pt>
                <c:pt idx="18">
                  <c:v>0.47499999999999998</c:v>
                </c:pt>
                <c:pt idx="19">
                  <c:v>0.48599999999999999</c:v>
                </c:pt>
                <c:pt idx="20">
                  <c:v>0.496</c:v>
                </c:pt>
                <c:pt idx="21">
                  <c:v>0.50800000000000001</c:v>
                </c:pt>
                <c:pt idx="22">
                  <c:v>0.51900000000000002</c:v>
                </c:pt>
                <c:pt idx="23">
                  <c:v>0.52900000000000003</c:v>
                </c:pt>
                <c:pt idx="24">
                  <c:v>0.54200000000000004</c:v>
                </c:pt>
                <c:pt idx="25">
                  <c:v>0.55300000000000005</c:v>
                </c:pt>
                <c:pt idx="26">
                  <c:v>0.56599999999999995</c:v>
                </c:pt>
                <c:pt idx="27">
                  <c:v>0.57499999999999996</c:v>
                </c:pt>
                <c:pt idx="28">
                  <c:v>0.58699999999999997</c:v>
                </c:pt>
                <c:pt idx="29">
                  <c:v>0.59699999999999998</c:v>
                </c:pt>
                <c:pt idx="30">
                  <c:v>0.60899999999999999</c:v>
                </c:pt>
                <c:pt idx="31">
                  <c:v>0.622</c:v>
                </c:pt>
                <c:pt idx="32">
                  <c:v>0.63100000000000001</c:v>
                </c:pt>
                <c:pt idx="33">
                  <c:v>0.64400000000000002</c:v>
                </c:pt>
                <c:pt idx="34">
                  <c:v>0.65700000000000003</c:v>
                </c:pt>
                <c:pt idx="35">
                  <c:v>0.66900000000000004</c:v>
                </c:pt>
                <c:pt idx="36">
                  <c:v>0.68100000000000005</c:v>
                </c:pt>
                <c:pt idx="37">
                  <c:v>0.69099999999999995</c:v>
                </c:pt>
                <c:pt idx="38">
                  <c:v>0.70299999999999996</c:v>
                </c:pt>
                <c:pt idx="39">
                  <c:v>0.71399999999999997</c:v>
                </c:pt>
                <c:pt idx="40">
                  <c:v>0.72499999999999998</c:v>
                </c:pt>
                <c:pt idx="41">
                  <c:v>0.74</c:v>
                </c:pt>
                <c:pt idx="42">
                  <c:v>0.752</c:v>
                </c:pt>
                <c:pt idx="43">
                  <c:v>0.76500000000000001</c:v>
                </c:pt>
                <c:pt idx="44">
                  <c:v>0.77700000000000002</c:v>
                </c:pt>
                <c:pt idx="45">
                  <c:v>0.78700000000000003</c:v>
                </c:pt>
                <c:pt idx="46">
                  <c:v>0.79600000000000004</c:v>
                </c:pt>
                <c:pt idx="47">
                  <c:v>0.80600000000000005</c:v>
                </c:pt>
                <c:pt idx="48">
                  <c:v>0.81599999999999995</c:v>
                </c:pt>
                <c:pt idx="49">
                  <c:v>0.82599999999999996</c:v>
                </c:pt>
                <c:pt idx="50">
                  <c:v>0.83199999999999996</c:v>
                </c:pt>
                <c:pt idx="51">
                  <c:v>0.84299999999999997</c:v>
                </c:pt>
                <c:pt idx="52">
                  <c:v>0.85499999999999998</c:v>
                </c:pt>
                <c:pt idx="53">
                  <c:v>0.86599999999999999</c:v>
                </c:pt>
                <c:pt idx="54">
                  <c:v>0.875</c:v>
                </c:pt>
                <c:pt idx="55">
                  <c:v>0.88500000000000001</c:v>
                </c:pt>
                <c:pt idx="56">
                  <c:v>0.89600000000000002</c:v>
                </c:pt>
                <c:pt idx="57">
                  <c:v>0.90600000000000003</c:v>
                </c:pt>
                <c:pt idx="58">
                  <c:v>0.91700000000000004</c:v>
                </c:pt>
                <c:pt idx="59">
                  <c:v>0.92900000000000005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73-6943-97F9-0206EB84E6A4}"/>
            </c:ext>
          </c:extLst>
        </c:ser>
        <c:ser>
          <c:idx val="1"/>
          <c:order val="1"/>
          <c:tx>
            <c:strRef>
              <c:f>'SEAP transformation analysis'!$T$36</c:f>
              <c:strCache>
                <c:ptCount val="1"/>
                <c:pt idx="0">
                  <c:v>B03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analysis'!$T$37:$T$98</c:f>
              <c:numCache>
                <c:formatCode>General</c:formatCode>
                <c:ptCount val="62"/>
                <c:pt idx="0">
                  <c:v>0.36799999999999999</c:v>
                </c:pt>
                <c:pt idx="1">
                  <c:v>0.34</c:v>
                </c:pt>
                <c:pt idx="2">
                  <c:v>0.33400000000000002</c:v>
                </c:pt>
                <c:pt idx="3">
                  <c:v>0.33500000000000002</c:v>
                </c:pt>
                <c:pt idx="4">
                  <c:v>0.33700000000000002</c:v>
                </c:pt>
                <c:pt idx="5">
                  <c:v>0.34499999999999997</c:v>
                </c:pt>
                <c:pt idx="6">
                  <c:v>0.35</c:v>
                </c:pt>
                <c:pt idx="7">
                  <c:v>0.35799999999999998</c:v>
                </c:pt>
                <c:pt idx="8">
                  <c:v>0.36699999999999999</c:v>
                </c:pt>
                <c:pt idx="9">
                  <c:v>0.375</c:v>
                </c:pt>
                <c:pt idx="10">
                  <c:v>0.38400000000000001</c:v>
                </c:pt>
                <c:pt idx="11">
                  <c:v>0.39300000000000002</c:v>
                </c:pt>
                <c:pt idx="12">
                  <c:v>0.40200000000000002</c:v>
                </c:pt>
                <c:pt idx="13">
                  <c:v>0.40899999999999997</c:v>
                </c:pt>
                <c:pt idx="14">
                  <c:v>0.41699999999999998</c:v>
                </c:pt>
                <c:pt idx="15">
                  <c:v>0.42799999999999999</c:v>
                </c:pt>
                <c:pt idx="16">
                  <c:v>0.437</c:v>
                </c:pt>
                <c:pt idx="17">
                  <c:v>0.44500000000000001</c:v>
                </c:pt>
                <c:pt idx="18">
                  <c:v>0.45500000000000002</c:v>
                </c:pt>
                <c:pt idx="19">
                  <c:v>0.46400000000000002</c:v>
                </c:pt>
                <c:pt idx="20">
                  <c:v>0.47099999999999997</c:v>
                </c:pt>
                <c:pt idx="21">
                  <c:v>0.48099999999999998</c:v>
                </c:pt>
                <c:pt idx="22">
                  <c:v>0.49</c:v>
                </c:pt>
                <c:pt idx="23">
                  <c:v>0.502</c:v>
                </c:pt>
                <c:pt idx="24">
                  <c:v>0.50800000000000001</c:v>
                </c:pt>
                <c:pt idx="25">
                  <c:v>0.51900000000000002</c:v>
                </c:pt>
                <c:pt idx="26">
                  <c:v>0.52800000000000002</c:v>
                </c:pt>
                <c:pt idx="27">
                  <c:v>0.53700000000000003</c:v>
                </c:pt>
                <c:pt idx="28">
                  <c:v>0.54700000000000004</c:v>
                </c:pt>
                <c:pt idx="29">
                  <c:v>0.55900000000000005</c:v>
                </c:pt>
                <c:pt idx="30">
                  <c:v>0.56799999999999995</c:v>
                </c:pt>
                <c:pt idx="31">
                  <c:v>0.57799999999999996</c:v>
                </c:pt>
                <c:pt idx="32">
                  <c:v>0.58499999999999996</c:v>
                </c:pt>
                <c:pt idx="33">
                  <c:v>0.59699999999999998</c:v>
                </c:pt>
                <c:pt idx="34">
                  <c:v>0.60899999999999999</c:v>
                </c:pt>
                <c:pt idx="35">
                  <c:v>0.61899999999999999</c:v>
                </c:pt>
                <c:pt idx="36">
                  <c:v>0.628</c:v>
                </c:pt>
                <c:pt idx="37">
                  <c:v>0.63800000000000001</c:v>
                </c:pt>
                <c:pt idx="38">
                  <c:v>0.64800000000000002</c:v>
                </c:pt>
                <c:pt idx="39">
                  <c:v>0.65800000000000003</c:v>
                </c:pt>
                <c:pt idx="40">
                  <c:v>0.66900000000000004</c:v>
                </c:pt>
                <c:pt idx="41">
                  <c:v>0.67800000000000005</c:v>
                </c:pt>
                <c:pt idx="42">
                  <c:v>0.69</c:v>
                </c:pt>
                <c:pt idx="43">
                  <c:v>0.69499999999999995</c:v>
                </c:pt>
                <c:pt idx="44">
                  <c:v>0.70499999999999996</c:v>
                </c:pt>
                <c:pt idx="45">
                  <c:v>0.71499999999999997</c:v>
                </c:pt>
                <c:pt idx="46">
                  <c:v>0.72699999999999998</c:v>
                </c:pt>
                <c:pt idx="47">
                  <c:v>0.73799999999999999</c:v>
                </c:pt>
                <c:pt idx="48">
                  <c:v>0.752</c:v>
                </c:pt>
                <c:pt idx="49">
                  <c:v>0.76600000000000001</c:v>
                </c:pt>
                <c:pt idx="50">
                  <c:v>0.77500000000000002</c:v>
                </c:pt>
                <c:pt idx="51">
                  <c:v>0.79100000000000004</c:v>
                </c:pt>
                <c:pt idx="52">
                  <c:v>0.79700000000000004</c:v>
                </c:pt>
                <c:pt idx="53">
                  <c:v>0.80500000000000005</c:v>
                </c:pt>
                <c:pt idx="54">
                  <c:v>0.81200000000000006</c:v>
                </c:pt>
                <c:pt idx="55">
                  <c:v>0.81899999999999995</c:v>
                </c:pt>
                <c:pt idx="56">
                  <c:v>0.82599999999999996</c:v>
                </c:pt>
                <c:pt idx="57">
                  <c:v>0.83399999999999996</c:v>
                </c:pt>
                <c:pt idx="58">
                  <c:v>0.84199999999999997</c:v>
                </c:pt>
                <c:pt idx="59">
                  <c:v>0.84699999999999998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73-6943-97F9-0206EB84E6A4}"/>
            </c:ext>
          </c:extLst>
        </c:ser>
        <c:ser>
          <c:idx val="2"/>
          <c:order val="2"/>
          <c:tx>
            <c:strRef>
              <c:f>'SEAP transformation analysis'!$U$36</c:f>
              <c:strCache>
                <c:ptCount val="1"/>
                <c:pt idx="0">
                  <c:v>C03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analysis'!$U$37:$U$98</c:f>
              <c:numCache>
                <c:formatCode>General</c:formatCode>
                <c:ptCount val="62"/>
                <c:pt idx="0">
                  <c:v>0.33300000000000002</c:v>
                </c:pt>
                <c:pt idx="1">
                  <c:v>0.318</c:v>
                </c:pt>
                <c:pt idx="2">
                  <c:v>0.33</c:v>
                </c:pt>
                <c:pt idx="3">
                  <c:v>0.33200000000000002</c:v>
                </c:pt>
                <c:pt idx="4">
                  <c:v>0.33300000000000002</c:v>
                </c:pt>
                <c:pt idx="5">
                  <c:v>0.33800000000000002</c:v>
                </c:pt>
                <c:pt idx="6">
                  <c:v>0.34399999999999997</c:v>
                </c:pt>
                <c:pt idx="7">
                  <c:v>0.34799999999999998</c:v>
                </c:pt>
                <c:pt idx="8">
                  <c:v>0.35499999999999998</c:v>
                </c:pt>
                <c:pt idx="9">
                  <c:v>0.36</c:v>
                </c:pt>
                <c:pt idx="10">
                  <c:v>0.36699999999999999</c:v>
                </c:pt>
                <c:pt idx="11">
                  <c:v>0.373</c:v>
                </c:pt>
                <c:pt idx="12">
                  <c:v>0.38200000000000001</c:v>
                </c:pt>
                <c:pt idx="13">
                  <c:v>0.38700000000000001</c:v>
                </c:pt>
                <c:pt idx="14">
                  <c:v>0.39300000000000002</c:v>
                </c:pt>
                <c:pt idx="15">
                  <c:v>0.40300000000000002</c:v>
                </c:pt>
                <c:pt idx="16">
                  <c:v>0.40899999999999997</c:v>
                </c:pt>
                <c:pt idx="17">
                  <c:v>0.41799999999999998</c:v>
                </c:pt>
                <c:pt idx="18">
                  <c:v>0.42499999999999999</c:v>
                </c:pt>
                <c:pt idx="19">
                  <c:v>0.43099999999999999</c:v>
                </c:pt>
                <c:pt idx="20">
                  <c:v>0.437</c:v>
                </c:pt>
                <c:pt idx="21">
                  <c:v>0.44400000000000001</c:v>
                </c:pt>
                <c:pt idx="22">
                  <c:v>0.45200000000000001</c:v>
                </c:pt>
                <c:pt idx="23">
                  <c:v>0.45800000000000002</c:v>
                </c:pt>
                <c:pt idx="24">
                  <c:v>0.46500000000000002</c:v>
                </c:pt>
                <c:pt idx="25">
                  <c:v>0.47299999999999998</c:v>
                </c:pt>
                <c:pt idx="26">
                  <c:v>0.47799999999999998</c:v>
                </c:pt>
                <c:pt idx="27">
                  <c:v>0.48899999999999999</c:v>
                </c:pt>
                <c:pt idx="28">
                  <c:v>0.496</c:v>
                </c:pt>
                <c:pt idx="29">
                  <c:v>0.505</c:v>
                </c:pt>
                <c:pt idx="30">
                  <c:v>0.51100000000000001</c:v>
                </c:pt>
                <c:pt idx="31">
                  <c:v>0.51700000000000002</c:v>
                </c:pt>
                <c:pt idx="32">
                  <c:v>0.52400000000000002</c:v>
                </c:pt>
                <c:pt idx="33">
                  <c:v>0.53200000000000003</c:v>
                </c:pt>
                <c:pt idx="34">
                  <c:v>0.54</c:v>
                </c:pt>
                <c:pt idx="35">
                  <c:v>0.55100000000000005</c:v>
                </c:pt>
                <c:pt idx="36">
                  <c:v>0.55800000000000005</c:v>
                </c:pt>
                <c:pt idx="37">
                  <c:v>0.56599999999999995</c:v>
                </c:pt>
                <c:pt idx="38">
                  <c:v>0.57399999999999995</c:v>
                </c:pt>
                <c:pt idx="39">
                  <c:v>0.58099999999999996</c:v>
                </c:pt>
                <c:pt idx="40">
                  <c:v>0.59</c:v>
                </c:pt>
                <c:pt idx="41">
                  <c:v>0.59599999999999997</c:v>
                </c:pt>
                <c:pt idx="42">
                  <c:v>0.60499999999999998</c:v>
                </c:pt>
                <c:pt idx="43">
                  <c:v>0.61199999999999999</c:v>
                </c:pt>
                <c:pt idx="44">
                  <c:v>0.61799999999999999</c:v>
                </c:pt>
                <c:pt idx="45">
                  <c:v>0.626</c:v>
                </c:pt>
                <c:pt idx="46">
                  <c:v>0.63200000000000001</c:v>
                </c:pt>
                <c:pt idx="47">
                  <c:v>0.63800000000000001</c:v>
                </c:pt>
                <c:pt idx="48">
                  <c:v>0.64500000000000002</c:v>
                </c:pt>
                <c:pt idx="49">
                  <c:v>0.65600000000000003</c:v>
                </c:pt>
                <c:pt idx="50">
                  <c:v>0.66200000000000003</c:v>
                </c:pt>
                <c:pt idx="51">
                  <c:v>0.67</c:v>
                </c:pt>
                <c:pt idx="52">
                  <c:v>0.67700000000000005</c:v>
                </c:pt>
                <c:pt idx="53">
                  <c:v>0.68500000000000005</c:v>
                </c:pt>
                <c:pt idx="54">
                  <c:v>0.69199999999999995</c:v>
                </c:pt>
                <c:pt idx="55">
                  <c:v>0.69899999999999995</c:v>
                </c:pt>
                <c:pt idx="56">
                  <c:v>0.70799999999999996</c:v>
                </c:pt>
                <c:pt idx="57">
                  <c:v>0.71499999999999997</c:v>
                </c:pt>
                <c:pt idx="58">
                  <c:v>0.72099999999999997</c:v>
                </c:pt>
                <c:pt idx="59">
                  <c:v>0.72799999999999998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773-6943-97F9-0206EB84E6A4}"/>
            </c:ext>
          </c:extLst>
        </c:ser>
        <c:ser>
          <c:idx val="3"/>
          <c:order val="3"/>
          <c:tx>
            <c:strRef>
              <c:f>'SEAP transformation analysis'!$V$36</c:f>
              <c:strCache>
                <c:ptCount val="1"/>
                <c:pt idx="0">
                  <c:v>D03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analysis'!$V$37:$V$98</c:f>
              <c:numCache>
                <c:formatCode>General</c:formatCode>
                <c:ptCount val="62"/>
                <c:pt idx="0">
                  <c:v>0.307</c:v>
                </c:pt>
                <c:pt idx="1">
                  <c:v>0.309</c:v>
                </c:pt>
                <c:pt idx="2">
                  <c:v>0.311</c:v>
                </c:pt>
                <c:pt idx="3">
                  <c:v>0.307</c:v>
                </c:pt>
                <c:pt idx="4">
                  <c:v>0.308</c:v>
                </c:pt>
                <c:pt idx="5">
                  <c:v>0.31</c:v>
                </c:pt>
                <c:pt idx="6">
                  <c:v>0.314</c:v>
                </c:pt>
                <c:pt idx="7">
                  <c:v>0.31900000000000001</c:v>
                </c:pt>
                <c:pt idx="8">
                  <c:v>0.32500000000000001</c:v>
                </c:pt>
                <c:pt idx="9">
                  <c:v>0.32800000000000001</c:v>
                </c:pt>
                <c:pt idx="10">
                  <c:v>0.33400000000000002</c:v>
                </c:pt>
                <c:pt idx="11">
                  <c:v>0.33700000000000002</c:v>
                </c:pt>
                <c:pt idx="12">
                  <c:v>0.34300000000000003</c:v>
                </c:pt>
                <c:pt idx="13">
                  <c:v>0.34599999999999997</c:v>
                </c:pt>
                <c:pt idx="14">
                  <c:v>0.35199999999999998</c:v>
                </c:pt>
                <c:pt idx="15">
                  <c:v>0.35499999999999998</c:v>
                </c:pt>
                <c:pt idx="16">
                  <c:v>0.36099999999999999</c:v>
                </c:pt>
                <c:pt idx="17">
                  <c:v>0.36799999999999999</c:v>
                </c:pt>
                <c:pt idx="18">
                  <c:v>0.36899999999999999</c:v>
                </c:pt>
                <c:pt idx="19">
                  <c:v>0.378</c:v>
                </c:pt>
                <c:pt idx="20">
                  <c:v>0.38100000000000001</c:v>
                </c:pt>
                <c:pt idx="21">
                  <c:v>0.38500000000000001</c:v>
                </c:pt>
                <c:pt idx="22">
                  <c:v>0.39</c:v>
                </c:pt>
                <c:pt idx="23">
                  <c:v>0.39700000000000002</c:v>
                </c:pt>
                <c:pt idx="24">
                  <c:v>0.40200000000000002</c:v>
                </c:pt>
                <c:pt idx="25">
                  <c:v>0.40500000000000003</c:v>
                </c:pt>
                <c:pt idx="26">
                  <c:v>0.41099999999999998</c:v>
                </c:pt>
                <c:pt idx="27">
                  <c:v>0.41499999999999998</c:v>
                </c:pt>
                <c:pt idx="28">
                  <c:v>0.42099999999999999</c:v>
                </c:pt>
                <c:pt idx="29">
                  <c:v>0.42599999999999999</c:v>
                </c:pt>
                <c:pt idx="30">
                  <c:v>0.43099999999999999</c:v>
                </c:pt>
                <c:pt idx="31">
                  <c:v>0.437</c:v>
                </c:pt>
                <c:pt idx="32">
                  <c:v>0.44</c:v>
                </c:pt>
                <c:pt idx="33">
                  <c:v>0.44700000000000001</c:v>
                </c:pt>
                <c:pt idx="34">
                  <c:v>0.45</c:v>
                </c:pt>
                <c:pt idx="35">
                  <c:v>0.45400000000000001</c:v>
                </c:pt>
                <c:pt idx="36">
                  <c:v>0.46</c:v>
                </c:pt>
                <c:pt idx="37">
                  <c:v>0.46500000000000002</c:v>
                </c:pt>
                <c:pt idx="38">
                  <c:v>0.47</c:v>
                </c:pt>
                <c:pt idx="39">
                  <c:v>0.47399999999999998</c:v>
                </c:pt>
                <c:pt idx="40">
                  <c:v>0.47799999999999998</c:v>
                </c:pt>
                <c:pt idx="41">
                  <c:v>0.48499999999999999</c:v>
                </c:pt>
                <c:pt idx="42">
                  <c:v>0.48799999999999999</c:v>
                </c:pt>
                <c:pt idx="43">
                  <c:v>0.49399999999999999</c:v>
                </c:pt>
                <c:pt idx="44">
                  <c:v>0.5</c:v>
                </c:pt>
                <c:pt idx="45">
                  <c:v>0.502</c:v>
                </c:pt>
                <c:pt idx="46">
                  <c:v>0.51</c:v>
                </c:pt>
                <c:pt idx="47">
                  <c:v>0.51700000000000002</c:v>
                </c:pt>
                <c:pt idx="48">
                  <c:v>0.52400000000000002</c:v>
                </c:pt>
                <c:pt idx="49">
                  <c:v>0.52600000000000002</c:v>
                </c:pt>
                <c:pt idx="50">
                  <c:v>0.53100000000000003</c:v>
                </c:pt>
                <c:pt idx="51">
                  <c:v>0.53600000000000003</c:v>
                </c:pt>
                <c:pt idx="52">
                  <c:v>0.54</c:v>
                </c:pt>
                <c:pt idx="53">
                  <c:v>0.54400000000000004</c:v>
                </c:pt>
                <c:pt idx="54">
                  <c:v>0.54900000000000004</c:v>
                </c:pt>
                <c:pt idx="55">
                  <c:v>0.55000000000000004</c:v>
                </c:pt>
                <c:pt idx="56">
                  <c:v>0.55600000000000005</c:v>
                </c:pt>
                <c:pt idx="57">
                  <c:v>0.56299999999999994</c:v>
                </c:pt>
                <c:pt idx="58">
                  <c:v>0.56599999999999995</c:v>
                </c:pt>
                <c:pt idx="59">
                  <c:v>0.56899999999999995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773-6943-97F9-0206EB84E6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1235712"/>
        <c:axId val="-2136363344"/>
      </c:scatterChart>
      <c:valAx>
        <c:axId val="-2141235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136363344"/>
        <c:crosses val="autoZero"/>
        <c:crossBetween val="midCat"/>
      </c:valAx>
      <c:valAx>
        <c:axId val="-213636334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one"/>
        <c:crossAx val="-2141235712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'SEAP transformation analysis'!$O$36</c:f>
              <c:strCache>
                <c:ptCount val="1"/>
                <c:pt idx="0">
                  <c:v>E02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analysis'!$O$37:$O$98</c:f>
              <c:numCache>
                <c:formatCode>General</c:formatCode>
                <c:ptCount val="62"/>
                <c:pt idx="0">
                  <c:v>0.36299999999999999</c:v>
                </c:pt>
                <c:pt idx="1">
                  <c:v>0.33500000000000002</c:v>
                </c:pt>
                <c:pt idx="2">
                  <c:v>0.33600000000000002</c:v>
                </c:pt>
                <c:pt idx="3">
                  <c:v>0.34300000000000003</c:v>
                </c:pt>
                <c:pt idx="4">
                  <c:v>0.35499999999999998</c:v>
                </c:pt>
                <c:pt idx="5">
                  <c:v>0.36599999999999999</c:v>
                </c:pt>
                <c:pt idx="6">
                  <c:v>0.376</c:v>
                </c:pt>
                <c:pt idx="7">
                  <c:v>0.38800000000000001</c:v>
                </c:pt>
                <c:pt idx="8">
                  <c:v>0.39800000000000002</c:v>
                </c:pt>
                <c:pt idx="9">
                  <c:v>0.41</c:v>
                </c:pt>
                <c:pt idx="10">
                  <c:v>0.42</c:v>
                </c:pt>
                <c:pt idx="11">
                  <c:v>0.432</c:v>
                </c:pt>
                <c:pt idx="12">
                  <c:v>0.44400000000000001</c:v>
                </c:pt>
                <c:pt idx="13">
                  <c:v>0.45700000000000002</c:v>
                </c:pt>
                <c:pt idx="14">
                  <c:v>0.47099999999999997</c:v>
                </c:pt>
                <c:pt idx="15">
                  <c:v>0.48699999999999999</c:v>
                </c:pt>
                <c:pt idx="16">
                  <c:v>0.497</c:v>
                </c:pt>
                <c:pt idx="17">
                  <c:v>0.51200000000000001</c:v>
                </c:pt>
                <c:pt idx="18">
                  <c:v>0.52700000000000002</c:v>
                </c:pt>
                <c:pt idx="19">
                  <c:v>0.53700000000000003</c:v>
                </c:pt>
                <c:pt idx="20">
                  <c:v>0.55100000000000005</c:v>
                </c:pt>
                <c:pt idx="21">
                  <c:v>0.56499999999999995</c:v>
                </c:pt>
                <c:pt idx="22">
                  <c:v>0.57899999999999996</c:v>
                </c:pt>
                <c:pt idx="23">
                  <c:v>0.59199999999999997</c:v>
                </c:pt>
                <c:pt idx="24">
                  <c:v>0.60699999999999998</c:v>
                </c:pt>
                <c:pt idx="25">
                  <c:v>0.62</c:v>
                </c:pt>
                <c:pt idx="26">
                  <c:v>0.63400000000000001</c:v>
                </c:pt>
                <c:pt idx="27">
                  <c:v>0.64700000000000002</c:v>
                </c:pt>
                <c:pt idx="28">
                  <c:v>0.66200000000000003</c:v>
                </c:pt>
                <c:pt idx="29">
                  <c:v>0.67600000000000005</c:v>
                </c:pt>
                <c:pt idx="30">
                  <c:v>0.68899999999999995</c:v>
                </c:pt>
                <c:pt idx="31">
                  <c:v>0.70399999999999996</c:v>
                </c:pt>
                <c:pt idx="32">
                  <c:v>0.71899999999999997</c:v>
                </c:pt>
                <c:pt idx="33">
                  <c:v>0.73199999999999998</c:v>
                </c:pt>
                <c:pt idx="34">
                  <c:v>0.749</c:v>
                </c:pt>
                <c:pt idx="35">
                  <c:v>0.76400000000000001</c:v>
                </c:pt>
                <c:pt idx="36">
                  <c:v>0.77600000000000002</c:v>
                </c:pt>
                <c:pt idx="37">
                  <c:v>0.79100000000000004</c:v>
                </c:pt>
                <c:pt idx="38">
                  <c:v>0.80500000000000005</c:v>
                </c:pt>
                <c:pt idx="39">
                  <c:v>0.81899999999999995</c:v>
                </c:pt>
                <c:pt idx="40">
                  <c:v>0.83299999999999996</c:v>
                </c:pt>
                <c:pt idx="41">
                  <c:v>0.84699999999999998</c:v>
                </c:pt>
                <c:pt idx="42">
                  <c:v>0.86099999999999999</c:v>
                </c:pt>
                <c:pt idx="43">
                  <c:v>0.875</c:v>
                </c:pt>
                <c:pt idx="44">
                  <c:v>0.89</c:v>
                </c:pt>
                <c:pt idx="45">
                  <c:v>0.91100000000000003</c:v>
                </c:pt>
                <c:pt idx="46">
                  <c:v>0.92700000000000005</c:v>
                </c:pt>
                <c:pt idx="47">
                  <c:v>0.94</c:v>
                </c:pt>
                <c:pt idx="48">
                  <c:v>0.94699999999999995</c:v>
                </c:pt>
                <c:pt idx="49">
                  <c:v>0.96299999999999997</c:v>
                </c:pt>
                <c:pt idx="50">
                  <c:v>0.97499999999999998</c:v>
                </c:pt>
                <c:pt idx="51">
                  <c:v>0.98899999999999999</c:v>
                </c:pt>
                <c:pt idx="52">
                  <c:v>1.0009999999999999</c:v>
                </c:pt>
                <c:pt idx="53">
                  <c:v>1.0129999999999999</c:v>
                </c:pt>
                <c:pt idx="54">
                  <c:v>1.0269999999999999</c:v>
                </c:pt>
                <c:pt idx="55">
                  <c:v>1.038</c:v>
                </c:pt>
                <c:pt idx="56">
                  <c:v>1.054</c:v>
                </c:pt>
                <c:pt idx="57">
                  <c:v>1.0669999999999999</c:v>
                </c:pt>
                <c:pt idx="58">
                  <c:v>1.081</c:v>
                </c:pt>
                <c:pt idx="59">
                  <c:v>1.095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5C-9940-93F6-2289E4FA6D48}"/>
            </c:ext>
          </c:extLst>
        </c:ser>
        <c:ser>
          <c:idx val="1"/>
          <c:order val="1"/>
          <c:tx>
            <c:strRef>
              <c:f>'SEAP transformation analysis'!$P$36</c:f>
              <c:strCache>
                <c:ptCount val="1"/>
                <c:pt idx="0">
                  <c:v>F02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analysis'!$P$37:$P$98</c:f>
              <c:numCache>
                <c:formatCode>General</c:formatCode>
                <c:ptCount val="62"/>
                <c:pt idx="0">
                  <c:v>0.36499999999999999</c:v>
                </c:pt>
                <c:pt idx="1">
                  <c:v>0.35199999999999998</c:v>
                </c:pt>
                <c:pt idx="2">
                  <c:v>0.35</c:v>
                </c:pt>
                <c:pt idx="3">
                  <c:v>0.35199999999999998</c:v>
                </c:pt>
                <c:pt idx="4">
                  <c:v>0.36</c:v>
                </c:pt>
                <c:pt idx="5">
                  <c:v>0.371</c:v>
                </c:pt>
                <c:pt idx="6">
                  <c:v>0.38100000000000001</c:v>
                </c:pt>
                <c:pt idx="7">
                  <c:v>0.39200000000000002</c:v>
                </c:pt>
                <c:pt idx="8">
                  <c:v>0.40200000000000002</c:v>
                </c:pt>
                <c:pt idx="9">
                  <c:v>0.41899999999999998</c:v>
                </c:pt>
                <c:pt idx="10">
                  <c:v>0.42399999999999999</c:v>
                </c:pt>
                <c:pt idx="11">
                  <c:v>0.439</c:v>
                </c:pt>
                <c:pt idx="12">
                  <c:v>0.45</c:v>
                </c:pt>
                <c:pt idx="13">
                  <c:v>0.46200000000000002</c:v>
                </c:pt>
                <c:pt idx="14">
                  <c:v>0.47699999999999998</c:v>
                </c:pt>
                <c:pt idx="15">
                  <c:v>0.49</c:v>
                </c:pt>
                <c:pt idx="16">
                  <c:v>0.50600000000000001</c:v>
                </c:pt>
                <c:pt idx="17">
                  <c:v>0.51300000000000001</c:v>
                </c:pt>
                <c:pt idx="18">
                  <c:v>0.53</c:v>
                </c:pt>
                <c:pt idx="19">
                  <c:v>0.54300000000000004</c:v>
                </c:pt>
                <c:pt idx="20">
                  <c:v>0.55300000000000005</c:v>
                </c:pt>
                <c:pt idx="21">
                  <c:v>0.56399999999999995</c:v>
                </c:pt>
                <c:pt idx="22">
                  <c:v>0.57799999999999996</c:v>
                </c:pt>
                <c:pt idx="23">
                  <c:v>0.59199999999999997</c:v>
                </c:pt>
                <c:pt idx="24">
                  <c:v>0.60699999999999998</c:v>
                </c:pt>
                <c:pt idx="25">
                  <c:v>0.62</c:v>
                </c:pt>
                <c:pt idx="26">
                  <c:v>0.63200000000000001</c:v>
                </c:pt>
                <c:pt idx="27">
                  <c:v>0.64100000000000001</c:v>
                </c:pt>
                <c:pt idx="28">
                  <c:v>0.65700000000000003</c:v>
                </c:pt>
                <c:pt idx="29">
                  <c:v>0.66100000000000003</c:v>
                </c:pt>
                <c:pt idx="30">
                  <c:v>0.68200000000000005</c:v>
                </c:pt>
                <c:pt idx="31">
                  <c:v>0.69599999999999995</c:v>
                </c:pt>
                <c:pt idx="32">
                  <c:v>0.71</c:v>
                </c:pt>
                <c:pt idx="33">
                  <c:v>0.71899999999999997</c:v>
                </c:pt>
                <c:pt idx="34">
                  <c:v>0.73399999999999999</c:v>
                </c:pt>
                <c:pt idx="35">
                  <c:v>0.749</c:v>
                </c:pt>
                <c:pt idx="36">
                  <c:v>0.76</c:v>
                </c:pt>
                <c:pt idx="37">
                  <c:v>0.77600000000000002</c:v>
                </c:pt>
                <c:pt idx="38">
                  <c:v>0.78800000000000003</c:v>
                </c:pt>
                <c:pt idx="39">
                  <c:v>0.80200000000000005</c:v>
                </c:pt>
                <c:pt idx="40">
                  <c:v>0.81599999999999995</c:v>
                </c:pt>
                <c:pt idx="41">
                  <c:v>0.82699999999999996</c:v>
                </c:pt>
                <c:pt idx="42">
                  <c:v>0.84399999999999997</c:v>
                </c:pt>
                <c:pt idx="43">
                  <c:v>0.85599999999999998</c:v>
                </c:pt>
                <c:pt idx="44">
                  <c:v>0.871</c:v>
                </c:pt>
                <c:pt idx="45">
                  <c:v>0.88500000000000001</c:v>
                </c:pt>
                <c:pt idx="46">
                  <c:v>0.89600000000000002</c:v>
                </c:pt>
                <c:pt idx="47">
                  <c:v>0.91100000000000003</c:v>
                </c:pt>
                <c:pt idx="48">
                  <c:v>0.92600000000000005</c:v>
                </c:pt>
                <c:pt idx="49">
                  <c:v>0.94299999999999995</c:v>
                </c:pt>
                <c:pt idx="50">
                  <c:v>0.96299999999999997</c:v>
                </c:pt>
                <c:pt idx="51">
                  <c:v>0.97899999999999998</c:v>
                </c:pt>
                <c:pt idx="52">
                  <c:v>0.997</c:v>
                </c:pt>
                <c:pt idx="53">
                  <c:v>1.0109999999999999</c:v>
                </c:pt>
                <c:pt idx="54">
                  <c:v>1.0249999999999999</c:v>
                </c:pt>
                <c:pt idx="55">
                  <c:v>1.036</c:v>
                </c:pt>
                <c:pt idx="56">
                  <c:v>1.048</c:v>
                </c:pt>
                <c:pt idx="57">
                  <c:v>1.0620000000000001</c:v>
                </c:pt>
                <c:pt idx="58">
                  <c:v>1.075</c:v>
                </c:pt>
                <c:pt idx="59">
                  <c:v>1.0860000000000001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5C-9940-93F6-2289E4FA6D48}"/>
            </c:ext>
          </c:extLst>
        </c:ser>
        <c:ser>
          <c:idx val="2"/>
          <c:order val="2"/>
          <c:tx>
            <c:strRef>
              <c:f>'SEAP transformation analysis'!$Q$36</c:f>
              <c:strCache>
                <c:ptCount val="1"/>
                <c:pt idx="0">
                  <c:v>G02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analysis'!$Q$37:$Q$98</c:f>
              <c:numCache>
                <c:formatCode>General</c:formatCode>
                <c:ptCount val="62"/>
                <c:pt idx="0">
                  <c:v>0.32500000000000001</c:v>
                </c:pt>
                <c:pt idx="1">
                  <c:v>0.31900000000000001</c:v>
                </c:pt>
                <c:pt idx="2">
                  <c:v>0.32900000000000001</c:v>
                </c:pt>
                <c:pt idx="3">
                  <c:v>0.33600000000000002</c:v>
                </c:pt>
                <c:pt idx="4">
                  <c:v>0.34300000000000003</c:v>
                </c:pt>
                <c:pt idx="5">
                  <c:v>0.35099999999999998</c:v>
                </c:pt>
                <c:pt idx="6">
                  <c:v>0.35599999999999998</c:v>
                </c:pt>
                <c:pt idx="7">
                  <c:v>0.36899999999999999</c:v>
                </c:pt>
                <c:pt idx="8">
                  <c:v>0.377</c:v>
                </c:pt>
                <c:pt idx="9">
                  <c:v>0.38600000000000001</c:v>
                </c:pt>
                <c:pt idx="10">
                  <c:v>0.39600000000000002</c:v>
                </c:pt>
                <c:pt idx="11">
                  <c:v>0.40200000000000002</c:v>
                </c:pt>
                <c:pt idx="12">
                  <c:v>0.41599999999999998</c:v>
                </c:pt>
                <c:pt idx="13">
                  <c:v>0.42499999999999999</c:v>
                </c:pt>
                <c:pt idx="14">
                  <c:v>0.438</c:v>
                </c:pt>
                <c:pt idx="15">
                  <c:v>0.45</c:v>
                </c:pt>
                <c:pt idx="16">
                  <c:v>0.45900000000000002</c:v>
                </c:pt>
                <c:pt idx="17">
                  <c:v>0.47099999999999997</c:v>
                </c:pt>
                <c:pt idx="18">
                  <c:v>0.48199999999999998</c:v>
                </c:pt>
                <c:pt idx="19">
                  <c:v>0.49199999999999999</c:v>
                </c:pt>
                <c:pt idx="20">
                  <c:v>0.504</c:v>
                </c:pt>
                <c:pt idx="21">
                  <c:v>0.51500000000000001</c:v>
                </c:pt>
                <c:pt idx="22">
                  <c:v>0.52600000000000002</c:v>
                </c:pt>
                <c:pt idx="23">
                  <c:v>0.53700000000000003</c:v>
                </c:pt>
                <c:pt idx="24">
                  <c:v>0.54800000000000004</c:v>
                </c:pt>
                <c:pt idx="25">
                  <c:v>0.55800000000000005</c:v>
                </c:pt>
                <c:pt idx="26">
                  <c:v>0.56899999999999995</c:v>
                </c:pt>
                <c:pt idx="27">
                  <c:v>0.58099999999999996</c:v>
                </c:pt>
                <c:pt idx="28">
                  <c:v>0.58899999999999997</c:v>
                </c:pt>
                <c:pt idx="29">
                  <c:v>0.60399999999999998</c:v>
                </c:pt>
                <c:pt idx="30">
                  <c:v>0.61399999999999999</c:v>
                </c:pt>
                <c:pt idx="31">
                  <c:v>0.625</c:v>
                </c:pt>
                <c:pt idx="32">
                  <c:v>0.63400000000000001</c:v>
                </c:pt>
                <c:pt idx="33">
                  <c:v>0.64600000000000002</c:v>
                </c:pt>
                <c:pt idx="34">
                  <c:v>0.65600000000000003</c:v>
                </c:pt>
                <c:pt idx="35">
                  <c:v>0.67100000000000004</c:v>
                </c:pt>
                <c:pt idx="36">
                  <c:v>0.68200000000000005</c:v>
                </c:pt>
                <c:pt idx="37">
                  <c:v>0.69499999999999995</c:v>
                </c:pt>
                <c:pt idx="38">
                  <c:v>0.70699999999999996</c:v>
                </c:pt>
                <c:pt idx="39">
                  <c:v>0.71699999999999997</c:v>
                </c:pt>
                <c:pt idx="40">
                  <c:v>0.72699999999999998</c:v>
                </c:pt>
                <c:pt idx="41">
                  <c:v>0.73899999999999999</c:v>
                </c:pt>
                <c:pt idx="42">
                  <c:v>0.75</c:v>
                </c:pt>
                <c:pt idx="43">
                  <c:v>0.76200000000000001</c:v>
                </c:pt>
                <c:pt idx="44">
                  <c:v>0.76800000000000002</c:v>
                </c:pt>
                <c:pt idx="45">
                  <c:v>0.78200000000000003</c:v>
                </c:pt>
                <c:pt idx="46">
                  <c:v>0.79300000000000004</c:v>
                </c:pt>
                <c:pt idx="47">
                  <c:v>0.80300000000000005</c:v>
                </c:pt>
                <c:pt idx="48">
                  <c:v>0.81399999999999995</c:v>
                </c:pt>
                <c:pt idx="49">
                  <c:v>0.82499999999999996</c:v>
                </c:pt>
                <c:pt idx="50">
                  <c:v>0.83599999999999997</c:v>
                </c:pt>
                <c:pt idx="51">
                  <c:v>0.84499999999999997</c:v>
                </c:pt>
                <c:pt idx="52">
                  <c:v>0.85899999999999999</c:v>
                </c:pt>
                <c:pt idx="53">
                  <c:v>0.86899999999999999</c:v>
                </c:pt>
                <c:pt idx="54">
                  <c:v>0.88</c:v>
                </c:pt>
                <c:pt idx="55">
                  <c:v>0.89100000000000001</c:v>
                </c:pt>
                <c:pt idx="56">
                  <c:v>0.90100000000000002</c:v>
                </c:pt>
                <c:pt idx="57">
                  <c:v>0.91100000000000003</c:v>
                </c:pt>
                <c:pt idx="58">
                  <c:v>0.92600000000000005</c:v>
                </c:pt>
                <c:pt idx="59">
                  <c:v>0.93600000000000005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15C-9940-93F6-2289E4FA6D48}"/>
            </c:ext>
          </c:extLst>
        </c:ser>
        <c:ser>
          <c:idx val="3"/>
          <c:order val="3"/>
          <c:tx>
            <c:strRef>
              <c:f>'SEAP transformation analysis'!$R$36</c:f>
              <c:strCache>
                <c:ptCount val="1"/>
                <c:pt idx="0">
                  <c:v>H02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analysis'!$R$37:$R$98</c:f>
              <c:numCache>
                <c:formatCode>General</c:formatCode>
                <c:ptCount val="62"/>
                <c:pt idx="0">
                  <c:v>0.30499999999999999</c:v>
                </c:pt>
                <c:pt idx="1">
                  <c:v>0.30399999999999999</c:v>
                </c:pt>
                <c:pt idx="2">
                  <c:v>0.31</c:v>
                </c:pt>
                <c:pt idx="3">
                  <c:v>0.314</c:v>
                </c:pt>
                <c:pt idx="4">
                  <c:v>0.32200000000000001</c:v>
                </c:pt>
                <c:pt idx="5">
                  <c:v>0.33400000000000002</c:v>
                </c:pt>
                <c:pt idx="6">
                  <c:v>0.34200000000000003</c:v>
                </c:pt>
                <c:pt idx="7">
                  <c:v>0.35099999999999998</c:v>
                </c:pt>
                <c:pt idx="8">
                  <c:v>0.35699999999999998</c:v>
                </c:pt>
                <c:pt idx="9">
                  <c:v>0.36899999999999999</c:v>
                </c:pt>
                <c:pt idx="10">
                  <c:v>0.379</c:v>
                </c:pt>
                <c:pt idx="11">
                  <c:v>0.38900000000000001</c:v>
                </c:pt>
                <c:pt idx="12">
                  <c:v>0.39500000000000002</c:v>
                </c:pt>
                <c:pt idx="13">
                  <c:v>0.40699999999999997</c:v>
                </c:pt>
                <c:pt idx="14">
                  <c:v>0.41799999999999998</c:v>
                </c:pt>
                <c:pt idx="15">
                  <c:v>0.42699999999999999</c:v>
                </c:pt>
                <c:pt idx="16">
                  <c:v>0.435</c:v>
                </c:pt>
                <c:pt idx="17">
                  <c:v>0.44500000000000001</c:v>
                </c:pt>
                <c:pt idx="18">
                  <c:v>0.45400000000000001</c:v>
                </c:pt>
                <c:pt idx="19">
                  <c:v>0.46200000000000002</c:v>
                </c:pt>
                <c:pt idx="20">
                  <c:v>0.47099999999999997</c:v>
                </c:pt>
                <c:pt idx="21">
                  <c:v>0.48199999999999998</c:v>
                </c:pt>
                <c:pt idx="22">
                  <c:v>0.49199999999999999</c:v>
                </c:pt>
                <c:pt idx="23">
                  <c:v>0.501</c:v>
                </c:pt>
                <c:pt idx="24">
                  <c:v>0.51</c:v>
                </c:pt>
                <c:pt idx="25">
                  <c:v>0.51800000000000002</c:v>
                </c:pt>
                <c:pt idx="26">
                  <c:v>0.52900000000000003</c:v>
                </c:pt>
                <c:pt idx="27">
                  <c:v>0.53800000000000003</c:v>
                </c:pt>
                <c:pt idx="28">
                  <c:v>0.54800000000000004</c:v>
                </c:pt>
                <c:pt idx="29">
                  <c:v>0.55800000000000005</c:v>
                </c:pt>
                <c:pt idx="30">
                  <c:v>0.56599999999999995</c:v>
                </c:pt>
                <c:pt idx="31">
                  <c:v>0.56999999999999995</c:v>
                </c:pt>
                <c:pt idx="32">
                  <c:v>0.58699999999999997</c:v>
                </c:pt>
                <c:pt idx="33">
                  <c:v>0.59699999999999998</c:v>
                </c:pt>
                <c:pt idx="34">
                  <c:v>0.60299999999999998</c:v>
                </c:pt>
                <c:pt idx="35">
                  <c:v>0.622</c:v>
                </c:pt>
                <c:pt idx="36">
                  <c:v>0.63400000000000001</c:v>
                </c:pt>
                <c:pt idx="37">
                  <c:v>0.64600000000000002</c:v>
                </c:pt>
                <c:pt idx="38">
                  <c:v>0.65300000000000002</c:v>
                </c:pt>
                <c:pt idx="39">
                  <c:v>0.66100000000000003</c:v>
                </c:pt>
                <c:pt idx="40">
                  <c:v>0.67100000000000004</c:v>
                </c:pt>
                <c:pt idx="41">
                  <c:v>0.68</c:v>
                </c:pt>
                <c:pt idx="42">
                  <c:v>0.68899999999999995</c:v>
                </c:pt>
                <c:pt idx="43">
                  <c:v>0.69599999999999995</c:v>
                </c:pt>
                <c:pt idx="44">
                  <c:v>0.70499999999999996</c:v>
                </c:pt>
                <c:pt idx="45">
                  <c:v>0.71</c:v>
                </c:pt>
                <c:pt idx="46">
                  <c:v>0.72099999999999997</c:v>
                </c:pt>
                <c:pt idx="47">
                  <c:v>0.73199999999999998</c:v>
                </c:pt>
                <c:pt idx="48">
                  <c:v>0.74099999999999999</c:v>
                </c:pt>
                <c:pt idx="49">
                  <c:v>0.748</c:v>
                </c:pt>
                <c:pt idx="50">
                  <c:v>0.75700000000000001</c:v>
                </c:pt>
                <c:pt idx="51">
                  <c:v>0.76800000000000002</c:v>
                </c:pt>
                <c:pt idx="52">
                  <c:v>0.77700000000000002</c:v>
                </c:pt>
                <c:pt idx="53">
                  <c:v>0.78700000000000003</c:v>
                </c:pt>
                <c:pt idx="54">
                  <c:v>0.79400000000000004</c:v>
                </c:pt>
                <c:pt idx="55">
                  <c:v>0.80500000000000005</c:v>
                </c:pt>
                <c:pt idx="56">
                  <c:v>0.81399999999999995</c:v>
                </c:pt>
                <c:pt idx="57">
                  <c:v>0.82399999999999995</c:v>
                </c:pt>
                <c:pt idx="58">
                  <c:v>0.83299999999999996</c:v>
                </c:pt>
                <c:pt idx="59">
                  <c:v>0.84299999999999997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15C-9940-93F6-2289E4FA6D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1316832"/>
        <c:axId val="-2122071392"/>
      </c:scatterChart>
      <c:valAx>
        <c:axId val="-2071316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122071392"/>
        <c:crosses val="autoZero"/>
        <c:crossBetween val="midCat"/>
      </c:valAx>
      <c:valAx>
        <c:axId val="-212207139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one"/>
        <c:crossAx val="-2071316832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'SEAP transformation analysis'!$G$36</c:f>
              <c:strCache>
                <c:ptCount val="1"/>
                <c:pt idx="0">
                  <c:v>E01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analysis'!$G$37:$G$98</c:f>
              <c:numCache>
                <c:formatCode>General</c:formatCode>
                <c:ptCount val="62"/>
                <c:pt idx="0">
                  <c:v>0.33200000000000002</c:v>
                </c:pt>
                <c:pt idx="1">
                  <c:v>0.33900000000000002</c:v>
                </c:pt>
                <c:pt idx="2">
                  <c:v>0.32100000000000001</c:v>
                </c:pt>
                <c:pt idx="3">
                  <c:v>0.312</c:v>
                </c:pt>
                <c:pt idx="4">
                  <c:v>0.31</c:v>
                </c:pt>
                <c:pt idx="5">
                  <c:v>0.309</c:v>
                </c:pt>
                <c:pt idx="6">
                  <c:v>0.313</c:v>
                </c:pt>
                <c:pt idx="7">
                  <c:v>0.316</c:v>
                </c:pt>
                <c:pt idx="8">
                  <c:v>0.317</c:v>
                </c:pt>
                <c:pt idx="9">
                  <c:v>0.32100000000000001</c:v>
                </c:pt>
                <c:pt idx="10">
                  <c:v>0.32300000000000001</c:v>
                </c:pt>
                <c:pt idx="11">
                  <c:v>0.32600000000000001</c:v>
                </c:pt>
                <c:pt idx="12">
                  <c:v>0.32900000000000001</c:v>
                </c:pt>
                <c:pt idx="13">
                  <c:v>0.33200000000000002</c:v>
                </c:pt>
                <c:pt idx="14">
                  <c:v>0.33700000000000002</c:v>
                </c:pt>
                <c:pt idx="15">
                  <c:v>0.34100000000000003</c:v>
                </c:pt>
                <c:pt idx="16">
                  <c:v>0.34399999999999997</c:v>
                </c:pt>
                <c:pt idx="17">
                  <c:v>0.34599999999999997</c:v>
                </c:pt>
                <c:pt idx="18">
                  <c:v>0.35</c:v>
                </c:pt>
                <c:pt idx="19">
                  <c:v>0.35499999999999998</c:v>
                </c:pt>
                <c:pt idx="20">
                  <c:v>0.35899999999999999</c:v>
                </c:pt>
                <c:pt idx="21">
                  <c:v>0.36299999999999999</c:v>
                </c:pt>
                <c:pt idx="22">
                  <c:v>0.36799999999999999</c:v>
                </c:pt>
                <c:pt idx="23">
                  <c:v>0.371</c:v>
                </c:pt>
                <c:pt idx="24">
                  <c:v>0.375</c:v>
                </c:pt>
                <c:pt idx="25">
                  <c:v>0.379</c:v>
                </c:pt>
                <c:pt idx="26">
                  <c:v>0.38400000000000001</c:v>
                </c:pt>
                <c:pt idx="27">
                  <c:v>0.38900000000000001</c:v>
                </c:pt>
                <c:pt idx="28">
                  <c:v>0.39300000000000002</c:v>
                </c:pt>
                <c:pt idx="29">
                  <c:v>0.39800000000000002</c:v>
                </c:pt>
                <c:pt idx="30">
                  <c:v>0.40100000000000002</c:v>
                </c:pt>
                <c:pt idx="31">
                  <c:v>0.40500000000000003</c:v>
                </c:pt>
                <c:pt idx="32">
                  <c:v>0.40899999999999997</c:v>
                </c:pt>
                <c:pt idx="33">
                  <c:v>0.41399999999999998</c:v>
                </c:pt>
                <c:pt idx="34">
                  <c:v>0.41599999999999998</c:v>
                </c:pt>
                <c:pt idx="35">
                  <c:v>0.42199999999999999</c:v>
                </c:pt>
                <c:pt idx="36">
                  <c:v>0.42499999999999999</c:v>
                </c:pt>
                <c:pt idx="37">
                  <c:v>0.43</c:v>
                </c:pt>
                <c:pt idx="38">
                  <c:v>0.434</c:v>
                </c:pt>
                <c:pt idx="39">
                  <c:v>0.439</c:v>
                </c:pt>
                <c:pt idx="40">
                  <c:v>0.442</c:v>
                </c:pt>
                <c:pt idx="41">
                  <c:v>0.44700000000000001</c:v>
                </c:pt>
                <c:pt idx="42">
                  <c:v>0.45100000000000001</c:v>
                </c:pt>
                <c:pt idx="43">
                  <c:v>0.45300000000000001</c:v>
                </c:pt>
                <c:pt idx="44">
                  <c:v>0.46</c:v>
                </c:pt>
                <c:pt idx="45">
                  <c:v>0.46500000000000002</c:v>
                </c:pt>
                <c:pt idx="46">
                  <c:v>0.47399999999999998</c:v>
                </c:pt>
                <c:pt idx="47">
                  <c:v>0.48</c:v>
                </c:pt>
                <c:pt idx="48">
                  <c:v>0.48399999999999999</c:v>
                </c:pt>
                <c:pt idx="49">
                  <c:v>0.48799999999999999</c:v>
                </c:pt>
                <c:pt idx="50">
                  <c:v>0.49299999999999999</c:v>
                </c:pt>
                <c:pt idx="51">
                  <c:v>0.497</c:v>
                </c:pt>
                <c:pt idx="52">
                  <c:v>0.503</c:v>
                </c:pt>
                <c:pt idx="53">
                  <c:v>0.50600000000000001</c:v>
                </c:pt>
                <c:pt idx="54">
                  <c:v>0.50900000000000001</c:v>
                </c:pt>
                <c:pt idx="55">
                  <c:v>0.51500000000000001</c:v>
                </c:pt>
                <c:pt idx="56">
                  <c:v>0.51900000000000002</c:v>
                </c:pt>
                <c:pt idx="57">
                  <c:v>0.52300000000000002</c:v>
                </c:pt>
                <c:pt idx="58">
                  <c:v>0.52900000000000003</c:v>
                </c:pt>
                <c:pt idx="59">
                  <c:v>0.53400000000000003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B7-BE4E-968F-B9F8BDB526F6}"/>
            </c:ext>
          </c:extLst>
        </c:ser>
        <c:ser>
          <c:idx val="1"/>
          <c:order val="1"/>
          <c:tx>
            <c:strRef>
              <c:f>'SEAP transformation analysis'!$H$36</c:f>
              <c:strCache>
                <c:ptCount val="1"/>
                <c:pt idx="0">
                  <c:v>F01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analysis'!$H$37:$H$98</c:f>
              <c:numCache>
                <c:formatCode>General</c:formatCode>
                <c:ptCount val="62"/>
                <c:pt idx="0">
                  <c:v>0.36799999999999999</c:v>
                </c:pt>
                <c:pt idx="1">
                  <c:v>0.34899999999999998</c:v>
                </c:pt>
                <c:pt idx="2">
                  <c:v>0.34100000000000003</c:v>
                </c:pt>
                <c:pt idx="3">
                  <c:v>0.34399999999999997</c:v>
                </c:pt>
                <c:pt idx="4">
                  <c:v>0.34100000000000003</c:v>
                </c:pt>
                <c:pt idx="5">
                  <c:v>0.34599999999999997</c:v>
                </c:pt>
                <c:pt idx="6">
                  <c:v>0.34799999999999998</c:v>
                </c:pt>
                <c:pt idx="7">
                  <c:v>0.34599999999999997</c:v>
                </c:pt>
                <c:pt idx="8">
                  <c:v>0.35499999999999998</c:v>
                </c:pt>
                <c:pt idx="9">
                  <c:v>0.35699999999999998</c:v>
                </c:pt>
                <c:pt idx="10">
                  <c:v>0.35299999999999998</c:v>
                </c:pt>
                <c:pt idx="11">
                  <c:v>0.36499999999999999</c:v>
                </c:pt>
                <c:pt idx="12">
                  <c:v>0.371</c:v>
                </c:pt>
                <c:pt idx="13">
                  <c:v>0.371</c:v>
                </c:pt>
                <c:pt idx="14">
                  <c:v>0.36699999999999999</c:v>
                </c:pt>
                <c:pt idx="15">
                  <c:v>0.377</c:v>
                </c:pt>
                <c:pt idx="16">
                  <c:v>0.38400000000000001</c:v>
                </c:pt>
                <c:pt idx="17">
                  <c:v>0.38400000000000001</c:v>
                </c:pt>
                <c:pt idx="18">
                  <c:v>0.38800000000000001</c:v>
                </c:pt>
                <c:pt idx="19">
                  <c:v>0.39</c:v>
                </c:pt>
                <c:pt idx="20">
                  <c:v>0.39700000000000002</c:v>
                </c:pt>
                <c:pt idx="21">
                  <c:v>0.40200000000000002</c:v>
                </c:pt>
                <c:pt idx="22">
                  <c:v>0.40699999999999997</c:v>
                </c:pt>
                <c:pt idx="23">
                  <c:v>0.40899999999999997</c:v>
                </c:pt>
                <c:pt idx="24">
                  <c:v>0.41399999999999998</c:v>
                </c:pt>
                <c:pt idx="25">
                  <c:v>0.41699999999999998</c:v>
                </c:pt>
                <c:pt idx="26">
                  <c:v>0.41899999999999998</c:v>
                </c:pt>
                <c:pt idx="27">
                  <c:v>0.42599999999999999</c:v>
                </c:pt>
                <c:pt idx="28">
                  <c:v>0.42799999999999999</c:v>
                </c:pt>
                <c:pt idx="29">
                  <c:v>0.434</c:v>
                </c:pt>
                <c:pt idx="30">
                  <c:v>0.433</c:v>
                </c:pt>
                <c:pt idx="31">
                  <c:v>0.436</c:v>
                </c:pt>
                <c:pt idx="32">
                  <c:v>0.441</c:v>
                </c:pt>
                <c:pt idx="33">
                  <c:v>0.443</c:v>
                </c:pt>
                <c:pt idx="34">
                  <c:v>0.44600000000000001</c:v>
                </c:pt>
                <c:pt idx="35">
                  <c:v>0.45100000000000001</c:v>
                </c:pt>
                <c:pt idx="36">
                  <c:v>0.45500000000000002</c:v>
                </c:pt>
                <c:pt idx="37">
                  <c:v>0.45800000000000002</c:v>
                </c:pt>
                <c:pt idx="38">
                  <c:v>0.46200000000000002</c:v>
                </c:pt>
                <c:pt idx="39">
                  <c:v>0.46600000000000003</c:v>
                </c:pt>
                <c:pt idx="40">
                  <c:v>0.46899999999999997</c:v>
                </c:pt>
                <c:pt idx="41">
                  <c:v>0.47099999999999997</c:v>
                </c:pt>
                <c:pt idx="42">
                  <c:v>0.47499999999999998</c:v>
                </c:pt>
                <c:pt idx="43">
                  <c:v>0.48099999999999998</c:v>
                </c:pt>
                <c:pt idx="44">
                  <c:v>0.48399999999999999</c:v>
                </c:pt>
                <c:pt idx="45">
                  <c:v>0.48799999999999999</c:v>
                </c:pt>
                <c:pt idx="46">
                  <c:v>0.49299999999999999</c:v>
                </c:pt>
                <c:pt idx="47">
                  <c:v>0.497</c:v>
                </c:pt>
                <c:pt idx="48">
                  <c:v>0.499</c:v>
                </c:pt>
                <c:pt idx="49">
                  <c:v>0.503</c:v>
                </c:pt>
                <c:pt idx="50">
                  <c:v>0.50600000000000001</c:v>
                </c:pt>
                <c:pt idx="51">
                  <c:v>0.51</c:v>
                </c:pt>
                <c:pt idx="52">
                  <c:v>0.51600000000000001</c:v>
                </c:pt>
                <c:pt idx="53">
                  <c:v>0.52</c:v>
                </c:pt>
                <c:pt idx="54">
                  <c:v>0.52100000000000002</c:v>
                </c:pt>
                <c:pt idx="55">
                  <c:v>0.52700000000000002</c:v>
                </c:pt>
                <c:pt idx="56">
                  <c:v>0.53100000000000003</c:v>
                </c:pt>
                <c:pt idx="57">
                  <c:v>0.53600000000000003</c:v>
                </c:pt>
                <c:pt idx="58">
                  <c:v>0.53900000000000003</c:v>
                </c:pt>
                <c:pt idx="59">
                  <c:v>0.54200000000000004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6B7-BE4E-968F-B9F8BDB526F6}"/>
            </c:ext>
          </c:extLst>
        </c:ser>
        <c:ser>
          <c:idx val="2"/>
          <c:order val="2"/>
          <c:tx>
            <c:strRef>
              <c:f>'SEAP transformation analysis'!$I$36</c:f>
              <c:strCache>
                <c:ptCount val="1"/>
                <c:pt idx="0">
                  <c:v>G01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analysis'!$I$37:$I$98</c:f>
              <c:numCache>
                <c:formatCode>General</c:formatCode>
                <c:ptCount val="62"/>
                <c:pt idx="0">
                  <c:v>0.27100000000000002</c:v>
                </c:pt>
                <c:pt idx="1">
                  <c:v>0.33200000000000002</c:v>
                </c:pt>
                <c:pt idx="2">
                  <c:v>0.32</c:v>
                </c:pt>
                <c:pt idx="3">
                  <c:v>0.308</c:v>
                </c:pt>
                <c:pt idx="4">
                  <c:v>0.308</c:v>
                </c:pt>
                <c:pt idx="5">
                  <c:v>0.308</c:v>
                </c:pt>
                <c:pt idx="6">
                  <c:v>0.309</c:v>
                </c:pt>
                <c:pt idx="7">
                  <c:v>0.312</c:v>
                </c:pt>
                <c:pt idx="8">
                  <c:v>0.315</c:v>
                </c:pt>
                <c:pt idx="9">
                  <c:v>0.317</c:v>
                </c:pt>
                <c:pt idx="10">
                  <c:v>0.31900000000000001</c:v>
                </c:pt>
                <c:pt idx="11">
                  <c:v>0.32100000000000001</c:v>
                </c:pt>
                <c:pt idx="12">
                  <c:v>0.32400000000000001</c:v>
                </c:pt>
                <c:pt idx="13">
                  <c:v>0.32600000000000001</c:v>
                </c:pt>
                <c:pt idx="14">
                  <c:v>0.32700000000000001</c:v>
                </c:pt>
                <c:pt idx="15">
                  <c:v>0.32900000000000001</c:v>
                </c:pt>
                <c:pt idx="16">
                  <c:v>0.33100000000000002</c:v>
                </c:pt>
                <c:pt idx="17">
                  <c:v>0.33400000000000002</c:v>
                </c:pt>
                <c:pt idx="18">
                  <c:v>0.33600000000000002</c:v>
                </c:pt>
                <c:pt idx="19">
                  <c:v>0.33600000000000002</c:v>
                </c:pt>
                <c:pt idx="20">
                  <c:v>0.33900000000000002</c:v>
                </c:pt>
                <c:pt idx="21">
                  <c:v>0.34200000000000003</c:v>
                </c:pt>
                <c:pt idx="22">
                  <c:v>0.34399999999999997</c:v>
                </c:pt>
                <c:pt idx="23">
                  <c:v>0.34599999999999997</c:v>
                </c:pt>
                <c:pt idx="24">
                  <c:v>0.34699999999999998</c:v>
                </c:pt>
                <c:pt idx="25">
                  <c:v>0.34899999999999998</c:v>
                </c:pt>
                <c:pt idx="26">
                  <c:v>0.35199999999999998</c:v>
                </c:pt>
                <c:pt idx="27">
                  <c:v>0.35399999999999998</c:v>
                </c:pt>
                <c:pt idx="28">
                  <c:v>0.35699999999999998</c:v>
                </c:pt>
                <c:pt idx="29">
                  <c:v>0.36</c:v>
                </c:pt>
                <c:pt idx="30">
                  <c:v>0.36099999999999999</c:v>
                </c:pt>
                <c:pt idx="31">
                  <c:v>0.36399999999999999</c:v>
                </c:pt>
                <c:pt idx="32">
                  <c:v>0.36599999999999999</c:v>
                </c:pt>
                <c:pt idx="33">
                  <c:v>0.36799999999999999</c:v>
                </c:pt>
                <c:pt idx="34">
                  <c:v>0.36899999999999999</c:v>
                </c:pt>
                <c:pt idx="35">
                  <c:v>0.372</c:v>
                </c:pt>
                <c:pt idx="36">
                  <c:v>0.373</c:v>
                </c:pt>
                <c:pt idx="37">
                  <c:v>0.376</c:v>
                </c:pt>
                <c:pt idx="38">
                  <c:v>0.377</c:v>
                </c:pt>
                <c:pt idx="39">
                  <c:v>0.38</c:v>
                </c:pt>
                <c:pt idx="40">
                  <c:v>0.38300000000000001</c:v>
                </c:pt>
                <c:pt idx="41">
                  <c:v>0.38500000000000001</c:v>
                </c:pt>
                <c:pt idx="42">
                  <c:v>0.38700000000000001</c:v>
                </c:pt>
                <c:pt idx="43">
                  <c:v>0.38900000000000001</c:v>
                </c:pt>
                <c:pt idx="44">
                  <c:v>0.39100000000000001</c:v>
                </c:pt>
                <c:pt idx="45">
                  <c:v>0.39300000000000002</c:v>
                </c:pt>
                <c:pt idx="46">
                  <c:v>0.39400000000000002</c:v>
                </c:pt>
                <c:pt idx="47">
                  <c:v>0.39700000000000002</c:v>
                </c:pt>
                <c:pt idx="48">
                  <c:v>0.39900000000000002</c:v>
                </c:pt>
                <c:pt idx="49">
                  <c:v>0.40100000000000002</c:v>
                </c:pt>
                <c:pt idx="50">
                  <c:v>0.40200000000000002</c:v>
                </c:pt>
                <c:pt idx="51">
                  <c:v>0.40600000000000003</c:v>
                </c:pt>
                <c:pt idx="52">
                  <c:v>0.40699999999999997</c:v>
                </c:pt>
                <c:pt idx="53">
                  <c:v>0.40899999999999997</c:v>
                </c:pt>
                <c:pt idx="54">
                  <c:v>0.41099999999999998</c:v>
                </c:pt>
                <c:pt idx="55">
                  <c:v>0.41399999999999998</c:v>
                </c:pt>
                <c:pt idx="56">
                  <c:v>0.41699999999999998</c:v>
                </c:pt>
                <c:pt idx="57">
                  <c:v>0.41899999999999998</c:v>
                </c:pt>
                <c:pt idx="58">
                  <c:v>0.42199999999999999</c:v>
                </c:pt>
                <c:pt idx="59">
                  <c:v>0.42299999999999999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6B7-BE4E-968F-B9F8BDB526F6}"/>
            </c:ext>
          </c:extLst>
        </c:ser>
        <c:ser>
          <c:idx val="3"/>
          <c:order val="3"/>
          <c:tx>
            <c:strRef>
              <c:f>'SEAP transformation analysis'!$J$36</c:f>
              <c:strCache>
                <c:ptCount val="1"/>
                <c:pt idx="0">
                  <c:v>H01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analysis'!$J$37:$J$98</c:f>
              <c:numCache>
                <c:formatCode>General</c:formatCode>
                <c:ptCount val="62"/>
                <c:pt idx="0">
                  <c:v>0.30199999999999999</c:v>
                </c:pt>
                <c:pt idx="1">
                  <c:v>0.28199999999999997</c:v>
                </c:pt>
                <c:pt idx="2">
                  <c:v>0.28000000000000003</c:v>
                </c:pt>
                <c:pt idx="3">
                  <c:v>0.28199999999999997</c:v>
                </c:pt>
                <c:pt idx="4">
                  <c:v>0.28399999999999997</c:v>
                </c:pt>
                <c:pt idx="5">
                  <c:v>0.28199999999999997</c:v>
                </c:pt>
                <c:pt idx="6">
                  <c:v>0.28599999999999998</c:v>
                </c:pt>
                <c:pt idx="7">
                  <c:v>0.28799999999999998</c:v>
                </c:pt>
                <c:pt idx="8">
                  <c:v>0.28799999999999998</c:v>
                </c:pt>
                <c:pt idx="9">
                  <c:v>0.29399999999999998</c:v>
                </c:pt>
                <c:pt idx="10">
                  <c:v>0.29399999999999998</c:v>
                </c:pt>
                <c:pt idx="11">
                  <c:v>0.29599999999999999</c:v>
                </c:pt>
                <c:pt idx="12">
                  <c:v>0.29899999999999999</c:v>
                </c:pt>
                <c:pt idx="13">
                  <c:v>0.30099999999999999</c:v>
                </c:pt>
                <c:pt idx="14">
                  <c:v>0.30399999999999999</c:v>
                </c:pt>
                <c:pt idx="15">
                  <c:v>0.30499999999999999</c:v>
                </c:pt>
                <c:pt idx="16">
                  <c:v>0.308</c:v>
                </c:pt>
                <c:pt idx="17">
                  <c:v>0.314</c:v>
                </c:pt>
                <c:pt idx="18">
                  <c:v>0.315</c:v>
                </c:pt>
                <c:pt idx="19">
                  <c:v>0.316</c:v>
                </c:pt>
                <c:pt idx="20">
                  <c:v>0.32</c:v>
                </c:pt>
                <c:pt idx="21">
                  <c:v>0.32300000000000001</c:v>
                </c:pt>
                <c:pt idx="22">
                  <c:v>0.32600000000000001</c:v>
                </c:pt>
                <c:pt idx="23">
                  <c:v>0.32900000000000001</c:v>
                </c:pt>
                <c:pt idx="24">
                  <c:v>0.33200000000000002</c:v>
                </c:pt>
                <c:pt idx="25">
                  <c:v>0.33300000000000002</c:v>
                </c:pt>
                <c:pt idx="26">
                  <c:v>0.33500000000000002</c:v>
                </c:pt>
                <c:pt idx="27">
                  <c:v>0.33900000000000002</c:v>
                </c:pt>
                <c:pt idx="28">
                  <c:v>0.34200000000000003</c:v>
                </c:pt>
                <c:pt idx="29">
                  <c:v>0.34499999999999997</c:v>
                </c:pt>
                <c:pt idx="30">
                  <c:v>0.34799999999999998</c:v>
                </c:pt>
                <c:pt idx="31">
                  <c:v>0.35099999999999998</c:v>
                </c:pt>
                <c:pt idx="32">
                  <c:v>0.35199999999999998</c:v>
                </c:pt>
                <c:pt idx="33">
                  <c:v>0.35799999999999998</c:v>
                </c:pt>
                <c:pt idx="34">
                  <c:v>0.35899999999999999</c:v>
                </c:pt>
                <c:pt idx="35">
                  <c:v>0.36499999999999999</c:v>
                </c:pt>
                <c:pt idx="36">
                  <c:v>0.36599999999999999</c:v>
                </c:pt>
                <c:pt idx="37">
                  <c:v>0.36799999999999999</c:v>
                </c:pt>
                <c:pt idx="38">
                  <c:v>0.36699999999999999</c:v>
                </c:pt>
                <c:pt idx="39">
                  <c:v>0.37</c:v>
                </c:pt>
                <c:pt idx="40">
                  <c:v>0.375</c:v>
                </c:pt>
                <c:pt idx="41">
                  <c:v>0.378</c:v>
                </c:pt>
                <c:pt idx="42">
                  <c:v>0.378</c:v>
                </c:pt>
                <c:pt idx="43">
                  <c:v>0.38500000000000001</c:v>
                </c:pt>
                <c:pt idx="44">
                  <c:v>0.38400000000000001</c:v>
                </c:pt>
                <c:pt idx="45">
                  <c:v>0.38800000000000001</c:v>
                </c:pt>
                <c:pt idx="46">
                  <c:v>0.39200000000000002</c:v>
                </c:pt>
                <c:pt idx="47">
                  <c:v>0.39400000000000002</c:v>
                </c:pt>
                <c:pt idx="48">
                  <c:v>0.39700000000000002</c:v>
                </c:pt>
                <c:pt idx="49">
                  <c:v>0.40200000000000002</c:v>
                </c:pt>
                <c:pt idx="50">
                  <c:v>0.40500000000000003</c:v>
                </c:pt>
                <c:pt idx="51">
                  <c:v>0.40600000000000003</c:v>
                </c:pt>
                <c:pt idx="52">
                  <c:v>0.41</c:v>
                </c:pt>
                <c:pt idx="53">
                  <c:v>0.41199999999999998</c:v>
                </c:pt>
                <c:pt idx="54">
                  <c:v>0.41299999999999998</c:v>
                </c:pt>
                <c:pt idx="55">
                  <c:v>0.41699999999999998</c:v>
                </c:pt>
                <c:pt idx="56">
                  <c:v>0.41799999999999998</c:v>
                </c:pt>
                <c:pt idx="57">
                  <c:v>0.42399999999999999</c:v>
                </c:pt>
                <c:pt idx="58">
                  <c:v>0.42599999999999999</c:v>
                </c:pt>
                <c:pt idx="59">
                  <c:v>0.42899999999999999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6B7-BE4E-968F-B9F8BDB526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1528880"/>
        <c:axId val="-2071818528"/>
      </c:scatterChart>
      <c:valAx>
        <c:axId val="-2091528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071818528"/>
        <c:crosses val="autoZero"/>
        <c:crossBetween val="midCat"/>
      </c:valAx>
      <c:valAx>
        <c:axId val="-207181852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one"/>
        <c:crossAx val="-2091528880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'SEAP transformation analysis'!$C$36</c:f>
              <c:strCache>
                <c:ptCount val="1"/>
                <c:pt idx="0">
                  <c:v>A01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analysis'!$C$37:$C$98</c:f>
              <c:numCache>
                <c:formatCode>General</c:formatCode>
                <c:ptCount val="62"/>
                <c:pt idx="0">
                  <c:v>0.375</c:v>
                </c:pt>
                <c:pt idx="1">
                  <c:v>0.29399999999999998</c:v>
                </c:pt>
                <c:pt idx="2">
                  <c:v>0.28100000000000003</c:v>
                </c:pt>
                <c:pt idx="3">
                  <c:v>0.27700000000000002</c:v>
                </c:pt>
                <c:pt idx="4">
                  <c:v>0.27800000000000002</c:v>
                </c:pt>
                <c:pt idx="5">
                  <c:v>0.28199999999999997</c:v>
                </c:pt>
                <c:pt idx="6">
                  <c:v>0.28399999999999997</c:v>
                </c:pt>
                <c:pt idx="7">
                  <c:v>0.28399999999999997</c:v>
                </c:pt>
                <c:pt idx="8">
                  <c:v>0.28799999999999998</c:v>
                </c:pt>
                <c:pt idx="9">
                  <c:v>0.28799999999999998</c:v>
                </c:pt>
                <c:pt idx="10">
                  <c:v>0.29199999999999998</c:v>
                </c:pt>
                <c:pt idx="11">
                  <c:v>0.29399999999999998</c:v>
                </c:pt>
                <c:pt idx="12">
                  <c:v>0.29599999999999999</c:v>
                </c:pt>
                <c:pt idx="13">
                  <c:v>0.30099999999999999</c:v>
                </c:pt>
                <c:pt idx="14">
                  <c:v>0.30399999999999999</c:v>
                </c:pt>
                <c:pt idx="15">
                  <c:v>0.307</c:v>
                </c:pt>
                <c:pt idx="16">
                  <c:v>0.31</c:v>
                </c:pt>
                <c:pt idx="17">
                  <c:v>0.315</c:v>
                </c:pt>
                <c:pt idx="18">
                  <c:v>0.32100000000000001</c:v>
                </c:pt>
                <c:pt idx="19">
                  <c:v>0.32400000000000001</c:v>
                </c:pt>
                <c:pt idx="20">
                  <c:v>0.32800000000000001</c:v>
                </c:pt>
                <c:pt idx="21">
                  <c:v>0.33100000000000002</c:v>
                </c:pt>
                <c:pt idx="22">
                  <c:v>0.33500000000000002</c:v>
                </c:pt>
                <c:pt idx="23">
                  <c:v>0.34</c:v>
                </c:pt>
                <c:pt idx="24">
                  <c:v>0.34699999999999998</c:v>
                </c:pt>
                <c:pt idx="25">
                  <c:v>0.35199999999999998</c:v>
                </c:pt>
                <c:pt idx="26">
                  <c:v>0.35699999999999998</c:v>
                </c:pt>
                <c:pt idx="27">
                  <c:v>0.35699999999999998</c:v>
                </c:pt>
                <c:pt idx="28">
                  <c:v>0.36</c:v>
                </c:pt>
                <c:pt idx="29">
                  <c:v>0.36399999999999999</c:v>
                </c:pt>
                <c:pt idx="30">
                  <c:v>0.36699999999999999</c:v>
                </c:pt>
                <c:pt idx="31">
                  <c:v>0.371</c:v>
                </c:pt>
                <c:pt idx="32">
                  <c:v>0.372</c:v>
                </c:pt>
                <c:pt idx="33">
                  <c:v>0.376</c:v>
                </c:pt>
                <c:pt idx="34">
                  <c:v>0.38</c:v>
                </c:pt>
                <c:pt idx="35">
                  <c:v>0.38600000000000001</c:v>
                </c:pt>
                <c:pt idx="36">
                  <c:v>0.39</c:v>
                </c:pt>
                <c:pt idx="37">
                  <c:v>0.39200000000000002</c:v>
                </c:pt>
                <c:pt idx="38">
                  <c:v>0.39600000000000002</c:v>
                </c:pt>
                <c:pt idx="39">
                  <c:v>0.4</c:v>
                </c:pt>
                <c:pt idx="40">
                  <c:v>0.40300000000000002</c:v>
                </c:pt>
                <c:pt idx="41">
                  <c:v>0.40899999999999997</c:v>
                </c:pt>
                <c:pt idx="42">
                  <c:v>0.41299999999999998</c:v>
                </c:pt>
                <c:pt idx="43">
                  <c:v>0.41599999999999998</c:v>
                </c:pt>
                <c:pt idx="44">
                  <c:v>0.42099999999999999</c:v>
                </c:pt>
                <c:pt idx="45">
                  <c:v>0.42399999999999999</c:v>
                </c:pt>
                <c:pt idx="46">
                  <c:v>0.42699999999999999</c:v>
                </c:pt>
                <c:pt idx="47">
                  <c:v>0.43099999999999999</c:v>
                </c:pt>
                <c:pt idx="48">
                  <c:v>0.437</c:v>
                </c:pt>
                <c:pt idx="49">
                  <c:v>0.44400000000000001</c:v>
                </c:pt>
                <c:pt idx="50">
                  <c:v>0.45</c:v>
                </c:pt>
                <c:pt idx="51">
                  <c:v>0.45400000000000001</c:v>
                </c:pt>
                <c:pt idx="52">
                  <c:v>0.45600000000000002</c:v>
                </c:pt>
                <c:pt idx="53">
                  <c:v>0.46</c:v>
                </c:pt>
                <c:pt idx="54">
                  <c:v>0.46300000000000002</c:v>
                </c:pt>
                <c:pt idx="55">
                  <c:v>0.46500000000000002</c:v>
                </c:pt>
                <c:pt idx="56">
                  <c:v>0.46899999999999997</c:v>
                </c:pt>
                <c:pt idx="57">
                  <c:v>0.47199999999999998</c:v>
                </c:pt>
                <c:pt idx="58">
                  <c:v>0.47399999999999998</c:v>
                </c:pt>
                <c:pt idx="59">
                  <c:v>0.47799999999999998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4F-EA40-AB44-52F9F7E07AC5}"/>
            </c:ext>
          </c:extLst>
        </c:ser>
        <c:ser>
          <c:idx val="1"/>
          <c:order val="1"/>
          <c:tx>
            <c:strRef>
              <c:f>'SEAP transformation analysis'!$D$36</c:f>
              <c:strCache>
                <c:ptCount val="1"/>
                <c:pt idx="0">
                  <c:v>B01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analysis'!$D$37:$D$98</c:f>
              <c:numCache>
                <c:formatCode>General</c:formatCode>
                <c:ptCount val="62"/>
                <c:pt idx="0">
                  <c:v>0.32</c:v>
                </c:pt>
                <c:pt idx="1">
                  <c:v>0.316</c:v>
                </c:pt>
                <c:pt idx="2">
                  <c:v>0.308</c:v>
                </c:pt>
                <c:pt idx="3">
                  <c:v>0.30199999999999999</c:v>
                </c:pt>
                <c:pt idx="4">
                  <c:v>0.30499999999999999</c:v>
                </c:pt>
                <c:pt idx="5">
                  <c:v>0.307</c:v>
                </c:pt>
                <c:pt idx="6">
                  <c:v>0.30599999999999999</c:v>
                </c:pt>
                <c:pt idx="7">
                  <c:v>0.309</c:v>
                </c:pt>
                <c:pt idx="8">
                  <c:v>0.30599999999999999</c:v>
                </c:pt>
                <c:pt idx="9">
                  <c:v>0.30199999999999999</c:v>
                </c:pt>
                <c:pt idx="10">
                  <c:v>0.30399999999999999</c:v>
                </c:pt>
                <c:pt idx="11">
                  <c:v>0.307</c:v>
                </c:pt>
                <c:pt idx="12">
                  <c:v>0.31</c:v>
                </c:pt>
                <c:pt idx="13">
                  <c:v>0.308</c:v>
                </c:pt>
                <c:pt idx="14">
                  <c:v>0.31</c:v>
                </c:pt>
                <c:pt idx="15">
                  <c:v>0.311</c:v>
                </c:pt>
                <c:pt idx="16">
                  <c:v>0.314</c:v>
                </c:pt>
                <c:pt idx="17">
                  <c:v>0.314</c:v>
                </c:pt>
                <c:pt idx="18">
                  <c:v>0.316</c:v>
                </c:pt>
                <c:pt idx="19">
                  <c:v>0.317</c:v>
                </c:pt>
                <c:pt idx="20">
                  <c:v>0.317</c:v>
                </c:pt>
                <c:pt idx="21">
                  <c:v>0.318</c:v>
                </c:pt>
                <c:pt idx="22">
                  <c:v>0.32100000000000001</c:v>
                </c:pt>
                <c:pt idx="23">
                  <c:v>0.32300000000000001</c:v>
                </c:pt>
                <c:pt idx="24">
                  <c:v>0.32300000000000001</c:v>
                </c:pt>
                <c:pt idx="25">
                  <c:v>0.32400000000000001</c:v>
                </c:pt>
                <c:pt idx="26">
                  <c:v>0.32700000000000001</c:v>
                </c:pt>
                <c:pt idx="27">
                  <c:v>0.32700000000000001</c:v>
                </c:pt>
                <c:pt idx="28">
                  <c:v>0.33</c:v>
                </c:pt>
                <c:pt idx="29">
                  <c:v>0.32900000000000001</c:v>
                </c:pt>
                <c:pt idx="30">
                  <c:v>0.33300000000000002</c:v>
                </c:pt>
                <c:pt idx="31">
                  <c:v>0.33400000000000002</c:v>
                </c:pt>
                <c:pt idx="32">
                  <c:v>0.33400000000000002</c:v>
                </c:pt>
                <c:pt idx="33">
                  <c:v>0.33700000000000002</c:v>
                </c:pt>
                <c:pt idx="34">
                  <c:v>0.33700000000000002</c:v>
                </c:pt>
                <c:pt idx="35">
                  <c:v>0.34100000000000003</c:v>
                </c:pt>
                <c:pt idx="36">
                  <c:v>0.34</c:v>
                </c:pt>
                <c:pt idx="37">
                  <c:v>0.34300000000000003</c:v>
                </c:pt>
                <c:pt idx="38">
                  <c:v>0.34399999999999997</c:v>
                </c:pt>
                <c:pt idx="39">
                  <c:v>0.34399999999999997</c:v>
                </c:pt>
                <c:pt idx="40">
                  <c:v>0.34699999999999998</c:v>
                </c:pt>
                <c:pt idx="41">
                  <c:v>0.34799999999999998</c:v>
                </c:pt>
                <c:pt idx="42">
                  <c:v>0.35</c:v>
                </c:pt>
                <c:pt idx="43">
                  <c:v>0.35099999999999998</c:v>
                </c:pt>
                <c:pt idx="44">
                  <c:v>0.35299999999999998</c:v>
                </c:pt>
                <c:pt idx="45">
                  <c:v>0.35</c:v>
                </c:pt>
                <c:pt idx="46">
                  <c:v>0.35799999999999998</c:v>
                </c:pt>
                <c:pt idx="47">
                  <c:v>0.35699999999999998</c:v>
                </c:pt>
                <c:pt idx="48">
                  <c:v>0.36</c:v>
                </c:pt>
                <c:pt idx="49">
                  <c:v>0.36299999999999999</c:v>
                </c:pt>
                <c:pt idx="50">
                  <c:v>0.36399999999999999</c:v>
                </c:pt>
                <c:pt idx="51">
                  <c:v>0.36799999999999999</c:v>
                </c:pt>
                <c:pt idx="52">
                  <c:v>0.36699999999999999</c:v>
                </c:pt>
                <c:pt idx="53">
                  <c:v>0.37</c:v>
                </c:pt>
                <c:pt idx="54">
                  <c:v>0.371</c:v>
                </c:pt>
                <c:pt idx="55">
                  <c:v>0.36799999999999999</c:v>
                </c:pt>
                <c:pt idx="56">
                  <c:v>0.371</c:v>
                </c:pt>
                <c:pt idx="57">
                  <c:v>0.377</c:v>
                </c:pt>
                <c:pt idx="58">
                  <c:v>0.377</c:v>
                </c:pt>
                <c:pt idx="59">
                  <c:v>0.379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4F-EA40-AB44-52F9F7E07AC5}"/>
            </c:ext>
          </c:extLst>
        </c:ser>
        <c:ser>
          <c:idx val="2"/>
          <c:order val="2"/>
          <c:tx>
            <c:strRef>
              <c:f>'SEAP transformation analysis'!$E$36</c:f>
              <c:strCache>
                <c:ptCount val="1"/>
                <c:pt idx="0">
                  <c:v>C01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analysis'!$E$37:$E$98</c:f>
              <c:numCache>
                <c:formatCode>General</c:formatCode>
                <c:ptCount val="62"/>
                <c:pt idx="0">
                  <c:v>0.313</c:v>
                </c:pt>
                <c:pt idx="1">
                  <c:v>0.30599999999999999</c:v>
                </c:pt>
                <c:pt idx="2">
                  <c:v>0.313</c:v>
                </c:pt>
                <c:pt idx="3">
                  <c:v>0.313</c:v>
                </c:pt>
                <c:pt idx="4">
                  <c:v>0.307</c:v>
                </c:pt>
                <c:pt idx="5">
                  <c:v>0.30499999999999999</c:v>
                </c:pt>
                <c:pt idx="6">
                  <c:v>0.30499999999999999</c:v>
                </c:pt>
                <c:pt idx="7">
                  <c:v>0.30399999999999999</c:v>
                </c:pt>
                <c:pt idx="8">
                  <c:v>0.30599999999999999</c:v>
                </c:pt>
                <c:pt idx="9">
                  <c:v>0.30499999999999999</c:v>
                </c:pt>
                <c:pt idx="10">
                  <c:v>0.308</c:v>
                </c:pt>
                <c:pt idx="11">
                  <c:v>0.31</c:v>
                </c:pt>
                <c:pt idx="12">
                  <c:v>0.31</c:v>
                </c:pt>
                <c:pt idx="13">
                  <c:v>0.312</c:v>
                </c:pt>
                <c:pt idx="14">
                  <c:v>0.314</c:v>
                </c:pt>
                <c:pt idx="15">
                  <c:v>0.314</c:v>
                </c:pt>
                <c:pt idx="16">
                  <c:v>0.317</c:v>
                </c:pt>
                <c:pt idx="17">
                  <c:v>0.318</c:v>
                </c:pt>
                <c:pt idx="18">
                  <c:v>0.31900000000000001</c:v>
                </c:pt>
                <c:pt idx="19">
                  <c:v>0.32</c:v>
                </c:pt>
                <c:pt idx="20">
                  <c:v>0.32100000000000001</c:v>
                </c:pt>
                <c:pt idx="21">
                  <c:v>0.32400000000000001</c:v>
                </c:pt>
                <c:pt idx="22">
                  <c:v>0.32600000000000001</c:v>
                </c:pt>
                <c:pt idx="23">
                  <c:v>0.32800000000000001</c:v>
                </c:pt>
                <c:pt idx="24">
                  <c:v>0.32900000000000001</c:v>
                </c:pt>
                <c:pt idx="25">
                  <c:v>0.33100000000000002</c:v>
                </c:pt>
                <c:pt idx="26">
                  <c:v>0.33200000000000002</c:v>
                </c:pt>
                <c:pt idx="27">
                  <c:v>0.33300000000000002</c:v>
                </c:pt>
                <c:pt idx="28">
                  <c:v>0.33500000000000002</c:v>
                </c:pt>
                <c:pt idx="29">
                  <c:v>0.33600000000000002</c:v>
                </c:pt>
                <c:pt idx="30">
                  <c:v>0.33800000000000002</c:v>
                </c:pt>
                <c:pt idx="31">
                  <c:v>0.33900000000000002</c:v>
                </c:pt>
                <c:pt idx="32">
                  <c:v>0.34100000000000003</c:v>
                </c:pt>
                <c:pt idx="33">
                  <c:v>0.34300000000000003</c:v>
                </c:pt>
                <c:pt idx="34">
                  <c:v>0.34300000000000003</c:v>
                </c:pt>
                <c:pt idx="35">
                  <c:v>0.34699999999999998</c:v>
                </c:pt>
                <c:pt idx="36">
                  <c:v>0.34799999999999998</c:v>
                </c:pt>
                <c:pt idx="37">
                  <c:v>0.35</c:v>
                </c:pt>
                <c:pt idx="38">
                  <c:v>0.35099999999999998</c:v>
                </c:pt>
                <c:pt idx="39">
                  <c:v>0.35199999999999998</c:v>
                </c:pt>
                <c:pt idx="40">
                  <c:v>0.35399999999999998</c:v>
                </c:pt>
                <c:pt idx="41">
                  <c:v>0.35699999999999998</c:v>
                </c:pt>
                <c:pt idx="42">
                  <c:v>0.35899999999999999</c:v>
                </c:pt>
                <c:pt idx="43">
                  <c:v>0.35899999999999999</c:v>
                </c:pt>
                <c:pt idx="44">
                  <c:v>0.36199999999999999</c:v>
                </c:pt>
                <c:pt idx="45">
                  <c:v>0.36299999999999999</c:v>
                </c:pt>
                <c:pt idx="46">
                  <c:v>0.36599999999999999</c:v>
                </c:pt>
                <c:pt idx="47">
                  <c:v>0.36699999999999999</c:v>
                </c:pt>
                <c:pt idx="48">
                  <c:v>0.37</c:v>
                </c:pt>
                <c:pt idx="49">
                  <c:v>0.371</c:v>
                </c:pt>
                <c:pt idx="50">
                  <c:v>0.373</c:v>
                </c:pt>
                <c:pt idx="51">
                  <c:v>0.376</c:v>
                </c:pt>
                <c:pt idx="52">
                  <c:v>0.377</c:v>
                </c:pt>
                <c:pt idx="53">
                  <c:v>0.38100000000000001</c:v>
                </c:pt>
                <c:pt idx="54">
                  <c:v>0.38200000000000001</c:v>
                </c:pt>
                <c:pt idx="55">
                  <c:v>0.38400000000000001</c:v>
                </c:pt>
                <c:pt idx="56">
                  <c:v>0.38600000000000001</c:v>
                </c:pt>
                <c:pt idx="57">
                  <c:v>0.38800000000000001</c:v>
                </c:pt>
                <c:pt idx="58">
                  <c:v>0.39</c:v>
                </c:pt>
                <c:pt idx="59">
                  <c:v>0.39100000000000001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54F-EA40-AB44-52F9F7E07AC5}"/>
            </c:ext>
          </c:extLst>
        </c:ser>
        <c:ser>
          <c:idx val="3"/>
          <c:order val="3"/>
          <c:tx>
            <c:strRef>
              <c:f>'SEAP transformation analysis'!$F$36</c:f>
              <c:strCache>
                <c:ptCount val="1"/>
                <c:pt idx="0">
                  <c:v>D01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analysis'!$F$37:$F$98</c:f>
              <c:numCache>
                <c:formatCode>General</c:formatCode>
                <c:ptCount val="62"/>
                <c:pt idx="0">
                  <c:v>0.33600000000000002</c:v>
                </c:pt>
                <c:pt idx="1">
                  <c:v>0.31900000000000001</c:v>
                </c:pt>
                <c:pt idx="2">
                  <c:v>0.30199999999999999</c:v>
                </c:pt>
                <c:pt idx="3">
                  <c:v>0.29399999999999998</c:v>
                </c:pt>
                <c:pt idx="4">
                  <c:v>0.29499999999999998</c:v>
                </c:pt>
                <c:pt idx="5">
                  <c:v>0.29099999999999998</c:v>
                </c:pt>
                <c:pt idx="6">
                  <c:v>0.29499999999999998</c:v>
                </c:pt>
                <c:pt idx="7">
                  <c:v>0.29299999999999998</c:v>
                </c:pt>
                <c:pt idx="8">
                  <c:v>0.29499999999999998</c:v>
                </c:pt>
                <c:pt idx="9">
                  <c:v>0.29299999999999998</c:v>
                </c:pt>
                <c:pt idx="10">
                  <c:v>0.29599999999999999</c:v>
                </c:pt>
                <c:pt idx="11">
                  <c:v>0.29499999999999998</c:v>
                </c:pt>
                <c:pt idx="12">
                  <c:v>0.29799999999999999</c:v>
                </c:pt>
                <c:pt idx="13">
                  <c:v>0.29599999999999999</c:v>
                </c:pt>
                <c:pt idx="14">
                  <c:v>0.29799999999999999</c:v>
                </c:pt>
                <c:pt idx="15">
                  <c:v>0.30099999999999999</c:v>
                </c:pt>
                <c:pt idx="16">
                  <c:v>0.30099999999999999</c:v>
                </c:pt>
                <c:pt idx="17">
                  <c:v>0.30199999999999999</c:v>
                </c:pt>
                <c:pt idx="18">
                  <c:v>0.30399999999999999</c:v>
                </c:pt>
                <c:pt idx="19">
                  <c:v>0.30399999999999999</c:v>
                </c:pt>
                <c:pt idx="20">
                  <c:v>0.30599999999999999</c:v>
                </c:pt>
                <c:pt idx="21">
                  <c:v>0.30399999999999999</c:v>
                </c:pt>
                <c:pt idx="22">
                  <c:v>0.308</c:v>
                </c:pt>
                <c:pt idx="23">
                  <c:v>0.31</c:v>
                </c:pt>
                <c:pt idx="24">
                  <c:v>0.312</c:v>
                </c:pt>
                <c:pt idx="25">
                  <c:v>0.313</c:v>
                </c:pt>
                <c:pt idx="26">
                  <c:v>0.314</c:v>
                </c:pt>
                <c:pt idx="27">
                  <c:v>0.316</c:v>
                </c:pt>
                <c:pt idx="28">
                  <c:v>0.316</c:v>
                </c:pt>
                <c:pt idx="29">
                  <c:v>0.32</c:v>
                </c:pt>
                <c:pt idx="30">
                  <c:v>0.32100000000000001</c:v>
                </c:pt>
                <c:pt idx="31">
                  <c:v>0.32200000000000001</c:v>
                </c:pt>
                <c:pt idx="32">
                  <c:v>0.32100000000000001</c:v>
                </c:pt>
                <c:pt idx="33">
                  <c:v>0.32300000000000001</c:v>
                </c:pt>
                <c:pt idx="34">
                  <c:v>0.32700000000000001</c:v>
                </c:pt>
                <c:pt idx="35">
                  <c:v>0.32400000000000001</c:v>
                </c:pt>
                <c:pt idx="36">
                  <c:v>0.33</c:v>
                </c:pt>
                <c:pt idx="37">
                  <c:v>0.33</c:v>
                </c:pt>
                <c:pt idx="38">
                  <c:v>0.33200000000000002</c:v>
                </c:pt>
                <c:pt idx="39">
                  <c:v>0.33400000000000002</c:v>
                </c:pt>
                <c:pt idx="40">
                  <c:v>0.33800000000000002</c:v>
                </c:pt>
                <c:pt idx="41">
                  <c:v>0.33900000000000002</c:v>
                </c:pt>
                <c:pt idx="42">
                  <c:v>0.34</c:v>
                </c:pt>
                <c:pt idx="43">
                  <c:v>0.34200000000000003</c:v>
                </c:pt>
                <c:pt idx="44">
                  <c:v>0.34499999999999997</c:v>
                </c:pt>
                <c:pt idx="45">
                  <c:v>0.34599999999999997</c:v>
                </c:pt>
                <c:pt idx="46">
                  <c:v>0.35</c:v>
                </c:pt>
                <c:pt idx="47">
                  <c:v>0.34899999999999998</c:v>
                </c:pt>
                <c:pt idx="48">
                  <c:v>0.35099999999999998</c:v>
                </c:pt>
                <c:pt idx="49">
                  <c:v>0.35099999999999998</c:v>
                </c:pt>
                <c:pt idx="50">
                  <c:v>0.35099999999999998</c:v>
                </c:pt>
                <c:pt idx="51">
                  <c:v>0.35099999999999998</c:v>
                </c:pt>
                <c:pt idx="52">
                  <c:v>0.35399999999999998</c:v>
                </c:pt>
                <c:pt idx="53">
                  <c:v>0.35599999999999998</c:v>
                </c:pt>
                <c:pt idx="54">
                  <c:v>0.35699999999999998</c:v>
                </c:pt>
                <c:pt idx="55">
                  <c:v>0.35699999999999998</c:v>
                </c:pt>
                <c:pt idx="56">
                  <c:v>0.35899999999999999</c:v>
                </c:pt>
                <c:pt idx="57">
                  <c:v>0.36299999999999999</c:v>
                </c:pt>
                <c:pt idx="58">
                  <c:v>0.36199999999999999</c:v>
                </c:pt>
                <c:pt idx="59">
                  <c:v>0.36299999999999999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54F-EA40-AB44-52F9F7E07A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1343024"/>
        <c:axId val="-2141351424"/>
      </c:scatterChart>
      <c:valAx>
        <c:axId val="-2141343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141351424"/>
        <c:crosses val="autoZero"/>
        <c:crossBetween val="midCat"/>
      </c:valAx>
      <c:valAx>
        <c:axId val="-214135142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one"/>
        <c:crossAx val="-2141343024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509842519685"/>
          <c:y val="0.122033898305085"/>
          <c:w val="0.762237360132615"/>
          <c:h val="0.54824022420926199"/>
        </c:manualLayout>
      </c:layout>
      <c:scatterChart>
        <c:scatterStyle val="lineMarker"/>
        <c:varyColors val="0"/>
        <c:ser>
          <c:idx val="0"/>
          <c:order val="0"/>
          <c:tx>
            <c:strRef>
              <c:f>'SEAP transformation analysis'!$K$36</c:f>
              <c:strCache>
                <c:ptCount val="1"/>
                <c:pt idx="0">
                  <c:v>A02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analysis'!$K$37:$K$98</c:f>
              <c:numCache>
                <c:formatCode>General</c:formatCode>
                <c:ptCount val="62"/>
                <c:pt idx="0">
                  <c:v>0.32300000000000001</c:v>
                </c:pt>
                <c:pt idx="1">
                  <c:v>0.318</c:v>
                </c:pt>
                <c:pt idx="2">
                  <c:v>0.32100000000000001</c:v>
                </c:pt>
                <c:pt idx="3">
                  <c:v>0.32</c:v>
                </c:pt>
                <c:pt idx="4">
                  <c:v>0.32100000000000001</c:v>
                </c:pt>
                <c:pt idx="5">
                  <c:v>0.32400000000000001</c:v>
                </c:pt>
                <c:pt idx="6">
                  <c:v>0.32700000000000001</c:v>
                </c:pt>
                <c:pt idx="7">
                  <c:v>0.33400000000000002</c:v>
                </c:pt>
                <c:pt idx="8">
                  <c:v>0.33700000000000002</c:v>
                </c:pt>
                <c:pt idx="9">
                  <c:v>0.34399999999999997</c:v>
                </c:pt>
                <c:pt idx="10">
                  <c:v>0.35099999999999998</c:v>
                </c:pt>
                <c:pt idx="11">
                  <c:v>0.35799999999999998</c:v>
                </c:pt>
                <c:pt idx="12">
                  <c:v>0.36499999999999999</c:v>
                </c:pt>
                <c:pt idx="13">
                  <c:v>0.373</c:v>
                </c:pt>
                <c:pt idx="14">
                  <c:v>0.38</c:v>
                </c:pt>
                <c:pt idx="15">
                  <c:v>0.38900000000000001</c:v>
                </c:pt>
                <c:pt idx="16">
                  <c:v>0.39600000000000002</c:v>
                </c:pt>
                <c:pt idx="17">
                  <c:v>0.40200000000000002</c:v>
                </c:pt>
                <c:pt idx="18">
                  <c:v>0.41</c:v>
                </c:pt>
                <c:pt idx="19">
                  <c:v>0.41599999999999998</c:v>
                </c:pt>
                <c:pt idx="20">
                  <c:v>0.42199999999999999</c:v>
                </c:pt>
                <c:pt idx="21">
                  <c:v>0.42899999999999999</c:v>
                </c:pt>
                <c:pt idx="22">
                  <c:v>0.439</c:v>
                </c:pt>
                <c:pt idx="23">
                  <c:v>0.44400000000000001</c:v>
                </c:pt>
                <c:pt idx="24">
                  <c:v>0.45200000000000001</c:v>
                </c:pt>
                <c:pt idx="25">
                  <c:v>0.45900000000000002</c:v>
                </c:pt>
                <c:pt idx="26">
                  <c:v>0.46600000000000003</c:v>
                </c:pt>
                <c:pt idx="27">
                  <c:v>0.47299999999999998</c:v>
                </c:pt>
                <c:pt idx="28">
                  <c:v>0.48099999999999998</c:v>
                </c:pt>
                <c:pt idx="29">
                  <c:v>0.48699999999999999</c:v>
                </c:pt>
                <c:pt idx="30">
                  <c:v>0.49399999999999999</c:v>
                </c:pt>
                <c:pt idx="31">
                  <c:v>0.5</c:v>
                </c:pt>
                <c:pt idx="32">
                  <c:v>0.50800000000000001</c:v>
                </c:pt>
                <c:pt idx="33">
                  <c:v>0.52</c:v>
                </c:pt>
                <c:pt idx="34">
                  <c:v>0.52400000000000002</c:v>
                </c:pt>
                <c:pt idx="35">
                  <c:v>0.53300000000000003</c:v>
                </c:pt>
                <c:pt idx="36">
                  <c:v>0.54</c:v>
                </c:pt>
                <c:pt idx="37">
                  <c:v>0.54700000000000004</c:v>
                </c:pt>
                <c:pt idx="38">
                  <c:v>0.55400000000000005</c:v>
                </c:pt>
                <c:pt idx="39">
                  <c:v>0.56200000000000006</c:v>
                </c:pt>
                <c:pt idx="40">
                  <c:v>0.56999999999999995</c:v>
                </c:pt>
                <c:pt idx="41">
                  <c:v>0.57799999999999996</c:v>
                </c:pt>
                <c:pt idx="42">
                  <c:v>0.58499999999999996</c:v>
                </c:pt>
                <c:pt idx="43">
                  <c:v>0.59199999999999997</c:v>
                </c:pt>
                <c:pt idx="44">
                  <c:v>0.59899999999999998</c:v>
                </c:pt>
                <c:pt idx="45">
                  <c:v>0.60499999999999998</c:v>
                </c:pt>
                <c:pt idx="46">
                  <c:v>0.61499999999999999</c:v>
                </c:pt>
                <c:pt idx="47">
                  <c:v>0.625</c:v>
                </c:pt>
                <c:pt idx="48">
                  <c:v>0.63600000000000001</c:v>
                </c:pt>
                <c:pt idx="49">
                  <c:v>0.64400000000000002</c:v>
                </c:pt>
                <c:pt idx="50">
                  <c:v>0.64800000000000002</c:v>
                </c:pt>
                <c:pt idx="51">
                  <c:v>0.65500000000000003</c:v>
                </c:pt>
                <c:pt idx="52">
                  <c:v>0.66100000000000003</c:v>
                </c:pt>
                <c:pt idx="53">
                  <c:v>0.66800000000000004</c:v>
                </c:pt>
                <c:pt idx="54">
                  <c:v>0.67300000000000004</c:v>
                </c:pt>
                <c:pt idx="55">
                  <c:v>0.67800000000000005</c:v>
                </c:pt>
                <c:pt idx="56">
                  <c:v>0.68400000000000005</c:v>
                </c:pt>
                <c:pt idx="57">
                  <c:v>0.68899999999999995</c:v>
                </c:pt>
                <c:pt idx="58">
                  <c:v>0.69399999999999995</c:v>
                </c:pt>
                <c:pt idx="59">
                  <c:v>0.70199999999999996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E9-B94E-9852-3D4F63977E3D}"/>
            </c:ext>
          </c:extLst>
        </c:ser>
        <c:ser>
          <c:idx val="1"/>
          <c:order val="1"/>
          <c:tx>
            <c:strRef>
              <c:f>'SEAP transformation analysis'!$L$36</c:f>
              <c:strCache>
                <c:ptCount val="1"/>
                <c:pt idx="0">
                  <c:v>B02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analysis'!$L$37:$L$98</c:f>
              <c:numCache>
                <c:formatCode>General</c:formatCode>
                <c:ptCount val="62"/>
                <c:pt idx="0">
                  <c:v>0.38900000000000001</c:v>
                </c:pt>
                <c:pt idx="1">
                  <c:v>0.375</c:v>
                </c:pt>
                <c:pt idx="2">
                  <c:v>0.36599999999999999</c:v>
                </c:pt>
                <c:pt idx="3">
                  <c:v>0.36299999999999999</c:v>
                </c:pt>
                <c:pt idx="4">
                  <c:v>0.35699999999999998</c:v>
                </c:pt>
                <c:pt idx="5">
                  <c:v>0.35699999999999998</c:v>
                </c:pt>
                <c:pt idx="6">
                  <c:v>0.35799999999999998</c:v>
                </c:pt>
                <c:pt idx="7">
                  <c:v>0.35799999999999998</c:v>
                </c:pt>
                <c:pt idx="8">
                  <c:v>0.35799999999999998</c:v>
                </c:pt>
                <c:pt idx="9">
                  <c:v>0.36199999999999999</c:v>
                </c:pt>
                <c:pt idx="10">
                  <c:v>0.36299999999999999</c:v>
                </c:pt>
                <c:pt idx="11">
                  <c:v>0.36799999999999999</c:v>
                </c:pt>
                <c:pt idx="12">
                  <c:v>0.371</c:v>
                </c:pt>
                <c:pt idx="13">
                  <c:v>0.376</c:v>
                </c:pt>
                <c:pt idx="14">
                  <c:v>0.378</c:v>
                </c:pt>
                <c:pt idx="15">
                  <c:v>0.38500000000000001</c:v>
                </c:pt>
                <c:pt idx="16">
                  <c:v>0.39300000000000002</c:v>
                </c:pt>
                <c:pt idx="17">
                  <c:v>0.39800000000000002</c:v>
                </c:pt>
                <c:pt idx="18">
                  <c:v>0.40200000000000002</c:v>
                </c:pt>
                <c:pt idx="19">
                  <c:v>0.40799999999999997</c:v>
                </c:pt>
                <c:pt idx="20">
                  <c:v>0.41899999999999998</c:v>
                </c:pt>
                <c:pt idx="21">
                  <c:v>0.42199999999999999</c:v>
                </c:pt>
                <c:pt idx="22">
                  <c:v>0.42399999999999999</c:v>
                </c:pt>
                <c:pt idx="23">
                  <c:v>0.434</c:v>
                </c:pt>
                <c:pt idx="24">
                  <c:v>0.443</c:v>
                </c:pt>
                <c:pt idx="25">
                  <c:v>0.44900000000000001</c:v>
                </c:pt>
                <c:pt idx="26">
                  <c:v>0.45</c:v>
                </c:pt>
                <c:pt idx="27">
                  <c:v>0.46100000000000002</c:v>
                </c:pt>
                <c:pt idx="28">
                  <c:v>0.46600000000000003</c:v>
                </c:pt>
                <c:pt idx="29">
                  <c:v>0.47399999999999998</c:v>
                </c:pt>
                <c:pt idx="30">
                  <c:v>0.47499999999999998</c:v>
                </c:pt>
                <c:pt idx="31">
                  <c:v>0.48799999999999999</c:v>
                </c:pt>
                <c:pt idx="32">
                  <c:v>0.49299999999999999</c:v>
                </c:pt>
                <c:pt idx="33">
                  <c:v>0.5</c:v>
                </c:pt>
                <c:pt idx="34">
                  <c:v>0.505</c:v>
                </c:pt>
                <c:pt idx="35">
                  <c:v>0.51300000000000001</c:v>
                </c:pt>
                <c:pt idx="36">
                  <c:v>0.51500000000000001</c:v>
                </c:pt>
                <c:pt idx="37">
                  <c:v>0.52400000000000002</c:v>
                </c:pt>
                <c:pt idx="38">
                  <c:v>0.52600000000000002</c:v>
                </c:pt>
                <c:pt idx="39">
                  <c:v>0.53300000000000003</c:v>
                </c:pt>
                <c:pt idx="40">
                  <c:v>0.53900000000000003</c:v>
                </c:pt>
                <c:pt idx="41">
                  <c:v>0.55000000000000004</c:v>
                </c:pt>
                <c:pt idx="42">
                  <c:v>0.55400000000000005</c:v>
                </c:pt>
                <c:pt idx="43">
                  <c:v>0.56000000000000005</c:v>
                </c:pt>
                <c:pt idx="44">
                  <c:v>0.56399999999999995</c:v>
                </c:pt>
                <c:pt idx="45">
                  <c:v>0.57099999999999995</c:v>
                </c:pt>
                <c:pt idx="46">
                  <c:v>0.57899999999999996</c:v>
                </c:pt>
                <c:pt idx="47">
                  <c:v>0.58399999999999996</c:v>
                </c:pt>
                <c:pt idx="48">
                  <c:v>0.59199999999999997</c:v>
                </c:pt>
                <c:pt idx="49">
                  <c:v>0.59899999999999998</c:v>
                </c:pt>
                <c:pt idx="50">
                  <c:v>0.60499999999999998</c:v>
                </c:pt>
                <c:pt idx="51">
                  <c:v>0.61199999999999999</c:v>
                </c:pt>
                <c:pt idx="52">
                  <c:v>0.61699999999999999</c:v>
                </c:pt>
                <c:pt idx="53">
                  <c:v>0.624</c:v>
                </c:pt>
                <c:pt idx="54">
                  <c:v>0.63600000000000001</c:v>
                </c:pt>
                <c:pt idx="55">
                  <c:v>0.64700000000000002</c:v>
                </c:pt>
                <c:pt idx="56">
                  <c:v>0.65800000000000003</c:v>
                </c:pt>
                <c:pt idx="57">
                  <c:v>0.66500000000000004</c:v>
                </c:pt>
                <c:pt idx="58">
                  <c:v>0.66900000000000004</c:v>
                </c:pt>
                <c:pt idx="59">
                  <c:v>0.68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E9-B94E-9852-3D4F63977E3D}"/>
            </c:ext>
          </c:extLst>
        </c:ser>
        <c:ser>
          <c:idx val="2"/>
          <c:order val="2"/>
          <c:tx>
            <c:strRef>
              <c:f>'SEAP transformation analysis'!$M$36</c:f>
              <c:strCache>
                <c:ptCount val="1"/>
                <c:pt idx="0">
                  <c:v>C02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analysis'!$M$37:$M$98</c:f>
              <c:numCache>
                <c:formatCode>General</c:formatCode>
                <c:ptCount val="62"/>
                <c:pt idx="0">
                  <c:v>0.30399999999999999</c:v>
                </c:pt>
                <c:pt idx="1">
                  <c:v>0.29399999999999998</c:v>
                </c:pt>
                <c:pt idx="2">
                  <c:v>0.29599999999999999</c:v>
                </c:pt>
                <c:pt idx="3">
                  <c:v>0.30199999999999999</c:v>
                </c:pt>
                <c:pt idx="4">
                  <c:v>0.30299999999999999</c:v>
                </c:pt>
                <c:pt idx="5">
                  <c:v>0.30399999999999999</c:v>
                </c:pt>
                <c:pt idx="6">
                  <c:v>0.312</c:v>
                </c:pt>
                <c:pt idx="7">
                  <c:v>0.315</c:v>
                </c:pt>
                <c:pt idx="8">
                  <c:v>0.31900000000000001</c:v>
                </c:pt>
                <c:pt idx="9">
                  <c:v>0.32200000000000001</c:v>
                </c:pt>
                <c:pt idx="10">
                  <c:v>0.32800000000000001</c:v>
                </c:pt>
                <c:pt idx="11">
                  <c:v>0.33100000000000002</c:v>
                </c:pt>
                <c:pt idx="12">
                  <c:v>0.33300000000000002</c:v>
                </c:pt>
                <c:pt idx="13">
                  <c:v>0.33800000000000002</c:v>
                </c:pt>
                <c:pt idx="14">
                  <c:v>0.34399999999999997</c:v>
                </c:pt>
                <c:pt idx="15">
                  <c:v>0.34799999999999998</c:v>
                </c:pt>
                <c:pt idx="16">
                  <c:v>0.35199999999999998</c:v>
                </c:pt>
                <c:pt idx="17">
                  <c:v>0.35699999999999998</c:v>
                </c:pt>
                <c:pt idx="18">
                  <c:v>0.36099999999999999</c:v>
                </c:pt>
                <c:pt idx="19">
                  <c:v>0.36499999999999999</c:v>
                </c:pt>
                <c:pt idx="20">
                  <c:v>0.372</c:v>
                </c:pt>
                <c:pt idx="21">
                  <c:v>0.374</c:v>
                </c:pt>
                <c:pt idx="22">
                  <c:v>0.38300000000000001</c:v>
                </c:pt>
                <c:pt idx="23">
                  <c:v>0.38700000000000001</c:v>
                </c:pt>
                <c:pt idx="24">
                  <c:v>0.39300000000000002</c:v>
                </c:pt>
                <c:pt idx="25">
                  <c:v>0.39800000000000002</c:v>
                </c:pt>
                <c:pt idx="26">
                  <c:v>0.40200000000000002</c:v>
                </c:pt>
                <c:pt idx="27">
                  <c:v>0.40699999999999997</c:v>
                </c:pt>
                <c:pt idx="28">
                  <c:v>0.41199999999999998</c:v>
                </c:pt>
                <c:pt idx="29">
                  <c:v>0.41599999999999998</c:v>
                </c:pt>
                <c:pt idx="30">
                  <c:v>0.42099999999999999</c:v>
                </c:pt>
                <c:pt idx="31">
                  <c:v>0.42599999999999999</c:v>
                </c:pt>
                <c:pt idx="32">
                  <c:v>0.43</c:v>
                </c:pt>
                <c:pt idx="33">
                  <c:v>0.436</c:v>
                </c:pt>
                <c:pt idx="34">
                  <c:v>0.441</c:v>
                </c:pt>
                <c:pt idx="35">
                  <c:v>0.45</c:v>
                </c:pt>
                <c:pt idx="36">
                  <c:v>0.45600000000000002</c:v>
                </c:pt>
                <c:pt idx="37">
                  <c:v>0.46400000000000002</c:v>
                </c:pt>
                <c:pt idx="38">
                  <c:v>0.46899999999999997</c:v>
                </c:pt>
                <c:pt idx="39">
                  <c:v>0.47299999999999998</c:v>
                </c:pt>
                <c:pt idx="40">
                  <c:v>0.47799999999999998</c:v>
                </c:pt>
                <c:pt idx="41">
                  <c:v>0.48399999999999999</c:v>
                </c:pt>
                <c:pt idx="42">
                  <c:v>0.48899999999999999</c:v>
                </c:pt>
                <c:pt idx="43">
                  <c:v>0.48899999999999999</c:v>
                </c:pt>
                <c:pt idx="44">
                  <c:v>0.497</c:v>
                </c:pt>
                <c:pt idx="45">
                  <c:v>0.504</c:v>
                </c:pt>
                <c:pt idx="46">
                  <c:v>0.50800000000000001</c:v>
                </c:pt>
                <c:pt idx="47">
                  <c:v>0.51100000000000001</c:v>
                </c:pt>
                <c:pt idx="48">
                  <c:v>0.51600000000000001</c:v>
                </c:pt>
                <c:pt idx="49">
                  <c:v>0.51700000000000002</c:v>
                </c:pt>
                <c:pt idx="50">
                  <c:v>0.52300000000000002</c:v>
                </c:pt>
                <c:pt idx="51">
                  <c:v>0.53100000000000003</c:v>
                </c:pt>
                <c:pt idx="52">
                  <c:v>0.53500000000000003</c:v>
                </c:pt>
                <c:pt idx="53">
                  <c:v>0.54100000000000004</c:v>
                </c:pt>
                <c:pt idx="54">
                  <c:v>0.54400000000000004</c:v>
                </c:pt>
                <c:pt idx="55">
                  <c:v>0.55100000000000005</c:v>
                </c:pt>
                <c:pt idx="56">
                  <c:v>0.55700000000000005</c:v>
                </c:pt>
                <c:pt idx="57">
                  <c:v>0.56200000000000006</c:v>
                </c:pt>
                <c:pt idx="58">
                  <c:v>0.56499999999999995</c:v>
                </c:pt>
                <c:pt idx="59">
                  <c:v>0.57099999999999995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8E9-B94E-9852-3D4F63977E3D}"/>
            </c:ext>
          </c:extLst>
        </c:ser>
        <c:ser>
          <c:idx val="3"/>
          <c:order val="3"/>
          <c:tx>
            <c:strRef>
              <c:f>'SEAP transformation analysis'!$N$36</c:f>
              <c:strCache>
                <c:ptCount val="1"/>
                <c:pt idx="0">
                  <c:v>D02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analysis'!$N$37:$N$98</c:f>
              <c:numCache>
                <c:formatCode>General</c:formatCode>
                <c:ptCount val="62"/>
                <c:pt idx="0">
                  <c:v>0.34799999999999998</c:v>
                </c:pt>
                <c:pt idx="1">
                  <c:v>0.311</c:v>
                </c:pt>
                <c:pt idx="2">
                  <c:v>0.307</c:v>
                </c:pt>
                <c:pt idx="3">
                  <c:v>0.307</c:v>
                </c:pt>
                <c:pt idx="4">
                  <c:v>0.309</c:v>
                </c:pt>
                <c:pt idx="5">
                  <c:v>0.307</c:v>
                </c:pt>
                <c:pt idx="6">
                  <c:v>0.30599999999999999</c:v>
                </c:pt>
                <c:pt idx="7">
                  <c:v>0.309</c:v>
                </c:pt>
                <c:pt idx="8">
                  <c:v>0.312</c:v>
                </c:pt>
                <c:pt idx="9">
                  <c:v>0.313</c:v>
                </c:pt>
                <c:pt idx="10">
                  <c:v>0.314</c:v>
                </c:pt>
                <c:pt idx="11">
                  <c:v>0.314</c:v>
                </c:pt>
                <c:pt idx="12">
                  <c:v>0.316</c:v>
                </c:pt>
                <c:pt idx="13">
                  <c:v>0.317</c:v>
                </c:pt>
                <c:pt idx="14">
                  <c:v>0.31900000000000001</c:v>
                </c:pt>
                <c:pt idx="15">
                  <c:v>0.32100000000000001</c:v>
                </c:pt>
                <c:pt idx="16">
                  <c:v>0.32400000000000001</c:v>
                </c:pt>
                <c:pt idx="17">
                  <c:v>0.32300000000000001</c:v>
                </c:pt>
                <c:pt idx="18">
                  <c:v>0.32800000000000001</c:v>
                </c:pt>
                <c:pt idx="19">
                  <c:v>0.33</c:v>
                </c:pt>
                <c:pt idx="20">
                  <c:v>0.32500000000000001</c:v>
                </c:pt>
                <c:pt idx="21">
                  <c:v>0.33500000000000002</c:v>
                </c:pt>
                <c:pt idx="22">
                  <c:v>0.33600000000000002</c:v>
                </c:pt>
                <c:pt idx="23">
                  <c:v>0.33800000000000002</c:v>
                </c:pt>
                <c:pt idx="24">
                  <c:v>0.34200000000000003</c:v>
                </c:pt>
                <c:pt idx="25">
                  <c:v>0.34399999999999997</c:v>
                </c:pt>
                <c:pt idx="26">
                  <c:v>0.34699999999999998</c:v>
                </c:pt>
                <c:pt idx="27">
                  <c:v>0.34899999999999998</c:v>
                </c:pt>
                <c:pt idx="28">
                  <c:v>0.35099999999999998</c:v>
                </c:pt>
                <c:pt idx="29">
                  <c:v>0.35399999999999998</c:v>
                </c:pt>
                <c:pt idx="30">
                  <c:v>0.35599999999999998</c:v>
                </c:pt>
                <c:pt idx="31">
                  <c:v>0.36</c:v>
                </c:pt>
                <c:pt idx="32">
                  <c:v>0.36099999999999999</c:v>
                </c:pt>
                <c:pt idx="33">
                  <c:v>0.36499999999999999</c:v>
                </c:pt>
                <c:pt idx="34">
                  <c:v>0.36599999999999999</c:v>
                </c:pt>
                <c:pt idx="35">
                  <c:v>0.371</c:v>
                </c:pt>
                <c:pt idx="36">
                  <c:v>0.372</c:v>
                </c:pt>
                <c:pt idx="37">
                  <c:v>0.375</c:v>
                </c:pt>
                <c:pt idx="38">
                  <c:v>0.375</c:v>
                </c:pt>
                <c:pt idx="39">
                  <c:v>0.38100000000000001</c:v>
                </c:pt>
                <c:pt idx="40">
                  <c:v>0.38400000000000001</c:v>
                </c:pt>
                <c:pt idx="41">
                  <c:v>0.38800000000000001</c:v>
                </c:pt>
                <c:pt idx="42">
                  <c:v>0.39</c:v>
                </c:pt>
                <c:pt idx="43">
                  <c:v>0.39100000000000001</c:v>
                </c:pt>
                <c:pt idx="44">
                  <c:v>0.39600000000000002</c:v>
                </c:pt>
                <c:pt idx="45">
                  <c:v>0.39700000000000002</c:v>
                </c:pt>
                <c:pt idx="46">
                  <c:v>0.40100000000000002</c:v>
                </c:pt>
                <c:pt idx="47">
                  <c:v>0.40200000000000002</c:v>
                </c:pt>
                <c:pt idx="48">
                  <c:v>0.40600000000000003</c:v>
                </c:pt>
                <c:pt idx="49">
                  <c:v>0.40799999999999997</c:v>
                </c:pt>
                <c:pt idx="50">
                  <c:v>0.41099999999999998</c:v>
                </c:pt>
                <c:pt idx="51">
                  <c:v>0.41499999999999998</c:v>
                </c:pt>
                <c:pt idx="52">
                  <c:v>0.41599999999999998</c:v>
                </c:pt>
                <c:pt idx="53">
                  <c:v>0.42</c:v>
                </c:pt>
                <c:pt idx="54">
                  <c:v>0.42</c:v>
                </c:pt>
                <c:pt idx="55">
                  <c:v>0.42199999999999999</c:v>
                </c:pt>
                <c:pt idx="56">
                  <c:v>0.42499999999999999</c:v>
                </c:pt>
                <c:pt idx="57">
                  <c:v>0.42799999999999999</c:v>
                </c:pt>
                <c:pt idx="58">
                  <c:v>0.43</c:v>
                </c:pt>
                <c:pt idx="59">
                  <c:v>0.432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8E9-B94E-9852-3D4F63977E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7832688"/>
        <c:axId val="-2067695872"/>
      </c:scatterChart>
      <c:valAx>
        <c:axId val="-206783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067695872"/>
        <c:crosses val="autoZero"/>
        <c:crossBetween val="midCat"/>
      </c:valAx>
      <c:valAx>
        <c:axId val="-206769587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one"/>
        <c:crossAx val="-2067832688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'SEAP transformation analysis'!$W$36</c:f>
              <c:strCache>
                <c:ptCount val="1"/>
                <c:pt idx="0">
                  <c:v>E03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analysis'!$W$37:$W$98</c:f>
              <c:numCache>
                <c:formatCode>General</c:formatCode>
                <c:ptCount val="62"/>
                <c:pt idx="0">
                  <c:v>0.42599999999999999</c:v>
                </c:pt>
                <c:pt idx="1">
                  <c:v>0.34799999999999998</c:v>
                </c:pt>
                <c:pt idx="2">
                  <c:v>0.33100000000000002</c:v>
                </c:pt>
                <c:pt idx="3">
                  <c:v>0.32100000000000001</c:v>
                </c:pt>
                <c:pt idx="4">
                  <c:v>0.32</c:v>
                </c:pt>
                <c:pt idx="5">
                  <c:v>0.32100000000000001</c:v>
                </c:pt>
                <c:pt idx="6">
                  <c:v>0.32200000000000001</c:v>
                </c:pt>
                <c:pt idx="7">
                  <c:v>0.32500000000000001</c:v>
                </c:pt>
                <c:pt idx="8">
                  <c:v>0.32800000000000001</c:v>
                </c:pt>
                <c:pt idx="9">
                  <c:v>0.33300000000000002</c:v>
                </c:pt>
                <c:pt idx="10">
                  <c:v>0.33600000000000002</c:v>
                </c:pt>
                <c:pt idx="11">
                  <c:v>0.33900000000000002</c:v>
                </c:pt>
                <c:pt idx="12">
                  <c:v>0.34399999999999997</c:v>
                </c:pt>
                <c:pt idx="13">
                  <c:v>0.34699999999999998</c:v>
                </c:pt>
                <c:pt idx="14">
                  <c:v>0.35099999999999998</c:v>
                </c:pt>
                <c:pt idx="15">
                  <c:v>0.35399999999999998</c:v>
                </c:pt>
                <c:pt idx="16">
                  <c:v>0.35899999999999999</c:v>
                </c:pt>
                <c:pt idx="17">
                  <c:v>0.36199999999999999</c:v>
                </c:pt>
                <c:pt idx="18">
                  <c:v>0.36599999999999999</c:v>
                </c:pt>
                <c:pt idx="19">
                  <c:v>0.37</c:v>
                </c:pt>
                <c:pt idx="20">
                  <c:v>0.375</c:v>
                </c:pt>
                <c:pt idx="21">
                  <c:v>0.379</c:v>
                </c:pt>
                <c:pt idx="22">
                  <c:v>0.38400000000000001</c:v>
                </c:pt>
                <c:pt idx="23">
                  <c:v>0.38700000000000001</c:v>
                </c:pt>
                <c:pt idx="24">
                  <c:v>0.39300000000000002</c:v>
                </c:pt>
                <c:pt idx="25">
                  <c:v>0.39700000000000002</c:v>
                </c:pt>
                <c:pt idx="26">
                  <c:v>0.40200000000000002</c:v>
                </c:pt>
                <c:pt idx="27">
                  <c:v>0.40699999999999997</c:v>
                </c:pt>
                <c:pt idx="28">
                  <c:v>0.41199999999999998</c:v>
                </c:pt>
                <c:pt idx="29">
                  <c:v>0.41499999999999998</c:v>
                </c:pt>
                <c:pt idx="30">
                  <c:v>0.42</c:v>
                </c:pt>
                <c:pt idx="31">
                  <c:v>0.42399999999999999</c:v>
                </c:pt>
                <c:pt idx="32">
                  <c:v>0.43099999999999999</c:v>
                </c:pt>
                <c:pt idx="33">
                  <c:v>0.433</c:v>
                </c:pt>
                <c:pt idx="34">
                  <c:v>0.438</c:v>
                </c:pt>
                <c:pt idx="35">
                  <c:v>0.44400000000000001</c:v>
                </c:pt>
                <c:pt idx="36">
                  <c:v>0.45</c:v>
                </c:pt>
                <c:pt idx="37">
                  <c:v>0.45500000000000002</c:v>
                </c:pt>
                <c:pt idx="38">
                  <c:v>0.45900000000000002</c:v>
                </c:pt>
                <c:pt idx="39">
                  <c:v>0.46300000000000002</c:v>
                </c:pt>
                <c:pt idx="40">
                  <c:v>0.46800000000000003</c:v>
                </c:pt>
                <c:pt idx="41">
                  <c:v>0.47399999999999998</c:v>
                </c:pt>
                <c:pt idx="42">
                  <c:v>0.47799999999999998</c:v>
                </c:pt>
                <c:pt idx="43">
                  <c:v>0.48199999999999998</c:v>
                </c:pt>
                <c:pt idx="44">
                  <c:v>0.48799999999999999</c:v>
                </c:pt>
                <c:pt idx="45">
                  <c:v>0.49199999999999999</c:v>
                </c:pt>
                <c:pt idx="46">
                  <c:v>0.498</c:v>
                </c:pt>
                <c:pt idx="47">
                  <c:v>0.503</c:v>
                </c:pt>
                <c:pt idx="48">
                  <c:v>0.50700000000000001</c:v>
                </c:pt>
                <c:pt idx="49">
                  <c:v>0.51200000000000001</c:v>
                </c:pt>
                <c:pt idx="50">
                  <c:v>0.52200000000000002</c:v>
                </c:pt>
                <c:pt idx="51">
                  <c:v>0.52600000000000002</c:v>
                </c:pt>
                <c:pt idx="52">
                  <c:v>0.53300000000000003</c:v>
                </c:pt>
                <c:pt idx="53">
                  <c:v>0.53600000000000003</c:v>
                </c:pt>
                <c:pt idx="54">
                  <c:v>0.54</c:v>
                </c:pt>
                <c:pt idx="55">
                  <c:v>0.54500000000000004</c:v>
                </c:pt>
                <c:pt idx="56">
                  <c:v>0.54900000000000004</c:v>
                </c:pt>
                <c:pt idx="57">
                  <c:v>0.55300000000000005</c:v>
                </c:pt>
                <c:pt idx="58">
                  <c:v>0.56000000000000005</c:v>
                </c:pt>
                <c:pt idx="59">
                  <c:v>0.56299999999999994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B3-3F42-B5DA-2C18716CACC5}"/>
            </c:ext>
          </c:extLst>
        </c:ser>
        <c:ser>
          <c:idx val="1"/>
          <c:order val="1"/>
          <c:tx>
            <c:strRef>
              <c:f>'SEAP transformation analysis'!$X$36</c:f>
              <c:strCache>
                <c:ptCount val="1"/>
                <c:pt idx="0">
                  <c:v>F03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analysis'!$X$37:$X$98</c:f>
              <c:numCache>
                <c:formatCode>General</c:formatCode>
                <c:ptCount val="62"/>
                <c:pt idx="0">
                  <c:v>0.32700000000000001</c:v>
                </c:pt>
                <c:pt idx="1">
                  <c:v>0.31900000000000001</c:v>
                </c:pt>
                <c:pt idx="2">
                  <c:v>0.308</c:v>
                </c:pt>
                <c:pt idx="3">
                  <c:v>0.30299999999999999</c:v>
                </c:pt>
                <c:pt idx="4">
                  <c:v>0.30499999999999999</c:v>
                </c:pt>
                <c:pt idx="5">
                  <c:v>0.308</c:v>
                </c:pt>
                <c:pt idx="6">
                  <c:v>0.312</c:v>
                </c:pt>
                <c:pt idx="7">
                  <c:v>0.316</c:v>
                </c:pt>
                <c:pt idx="8">
                  <c:v>0.32100000000000001</c:v>
                </c:pt>
                <c:pt idx="9">
                  <c:v>0.32500000000000001</c:v>
                </c:pt>
                <c:pt idx="10">
                  <c:v>0.32700000000000001</c:v>
                </c:pt>
                <c:pt idx="11">
                  <c:v>0.33100000000000002</c:v>
                </c:pt>
                <c:pt idx="12">
                  <c:v>0.33300000000000002</c:v>
                </c:pt>
                <c:pt idx="13">
                  <c:v>0.33700000000000002</c:v>
                </c:pt>
                <c:pt idx="14">
                  <c:v>0.34</c:v>
                </c:pt>
                <c:pt idx="15">
                  <c:v>0.34399999999999997</c:v>
                </c:pt>
                <c:pt idx="16">
                  <c:v>0.34699999999999998</c:v>
                </c:pt>
                <c:pt idx="17">
                  <c:v>0.35199999999999998</c:v>
                </c:pt>
                <c:pt idx="18">
                  <c:v>0.35499999999999998</c:v>
                </c:pt>
                <c:pt idx="19">
                  <c:v>0.35799999999999998</c:v>
                </c:pt>
                <c:pt idx="20">
                  <c:v>0.36199999999999999</c:v>
                </c:pt>
                <c:pt idx="21">
                  <c:v>0.36699999999999999</c:v>
                </c:pt>
                <c:pt idx="22">
                  <c:v>0.372</c:v>
                </c:pt>
                <c:pt idx="23">
                  <c:v>0.376</c:v>
                </c:pt>
                <c:pt idx="24">
                  <c:v>0.38</c:v>
                </c:pt>
                <c:pt idx="25">
                  <c:v>0.38400000000000001</c:v>
                </c:pt>
                <c:pt idx="26">
                  <c:v>0.38800000000000001</c:v>
                </c:pt>
                <c:pt idx="27">
                  <c:v>0.39300000000000002</c:v>
                </c:pt>
                <c:pt idx="28">
                  <c:v>0.39700000000000002</c:v>
                </c:pt>
                <c:pt idx="29">
                  <c:v>0.40100000000000002</c:v>
                </c:pt>
                <c:pt idx="30">
                  <c:v>0.40400000000000003</c:v>
                </c:pt>
                <c:pt idx="31">
                  <c:v>0.41099999999999998</c:v>
                </c:pt>
                <c:pt idx="32">
                  <c:v>0.41399999999999998</c:v>
                </c:pt>
                <c:pt idx="33">
                  <c:v>0.41799999999999998</c:v>
                </c:pt>
                <c:pt idx="34">
                  <c:v>0.42</c:v>
                </c:pt>
                <c:pt idx="35">
                  <c:v>0.42699999999999999</c:v>
                </c:pt>
                <c:pt idx="36">
                  <c:v>0.43</c:v>
                </c:pt>
                <c:pt idx="37">
                  <c:v>0.434</c:v>
                </c:pt>
                <c:pt idx="38">
                  <c:v>0.439</c:v>
                </c:pt>
                <c:pt idx="39">
                  <c:v>0.44400000000000001</c:v>
                </c:pt>
                <c:pt idx="40">
                  <c:v>0.45</c:v>
                </c:pt>
                <c:pt idx="41">
                  <c:v>0.45500000000000002</c:v>
                </c:pt>
                <c:pt idx="42">
                  <c:v>0.45800000000000002</c:v>
                </c:pt>
                <c:pt idx="43">
                  <c:v>0.46300000000000002</c:v>
                </c:pt>
                <c:pt idx="44">
                  <c:v>0.46899999999999997</c:v>
                </c:pt>
                <c:pt idx="45">
                  <c:v>0.47199999999999998</c:v>
                </c:pt>
                <c:pt idx="46">
                  <c:v>0.47699999999999998</c:v>
                </c:pt>
                <c:pt idx="47">
                  <c:v>0.48399999999999999</c:v>
                </c:pt>
                <c:pt idx="48">
                  <c:v>0.48899999999999999</c:v>
                </c:pt>
                <c:pt idx="49">
                  <c:v>0.49299999999999999</c:v>
                </c:pt>
                <c:pt idx="50">
                  <c:v>0.495</c:v>
                </c:pt>
                <c:pt idx="51">
                  <c:v>0.5</c:v>
                </c:pt>
                <c:pt idx="52">
                  <c:v>0.502</c:v>
                </c:pt>
                <c:pt idx="53">
                  <c:v>0.50600000000000001</c:v>
                </c:pt>
                <c:pt idx="54">
                  <c:v>0.51</c:v>
                </c:pt>
                <c:pt idx="55">
                  <c:v>0.51200000000000001</c:v>
                </c:pt>
                <c:pt idx="56">
                  <c:v>0.51700000000000002</c:v>
                </c:pt>
                <c:pt idx="57">
                  <c:v>0.52200000000000002</c:v>
                </c:pt>
                <c:pt idx="58">
                  <c:v>0.52600000000000002</c:v>
                </c:pt>
                <c:pt idx="59">
                  <c:v>0.53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B3-3F42-B5DA-2C18716CACC5}"/>
            </c:ext>
          </c:extLst>
        </c:ser>
        <c:ser>
          <c:idx val="2"/>
          <c:order val="2"/>
          <c:tx>
            <c:strRef>
              <c:f>'SEAP transformation analysis'!$Y$36</c:f>
              <c:strCache>
                <c:ptCount val="1"/>
                <c:pt idx="0">
                  <c:v>G03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analysis'!$Y$37:$Y$98</c:f>
              <c:numCache>
                <c:formatCode>General</c:formatCode>
                <c:ptCount val="62"/>
                <c:pt idx="0">
                  <c:v>0.35</c:v>
                </c:pt>
                <c:pt idx="1">
                  <c:v>0.33</c:v>
                </c:pt>
                <c:pt idx="2">
                  <c:v>0.32200000000000001</c:v>
                </c:pt>
                <c:pt idx="3">
                  <c:v>0.317</c:v>
                </c:pt>
                <c:pt idx="4">
                  <c:v>0.312</c:v>
                </c:pt>
                <c:pt idx="5">
                  <c:v>0.31</c:v>
                </c:pt>
                <c:pt idx="6">
                  <c:v>0.312</c:v>
                </c:pt>
                <c:pt idx="7">
                  <c:v>0.316</c:v>
                </c:pt>
                <c:pt idx="8">
                  <c:v>0.317</c:v>
                </c:pt>
                <c:pt idx="9">
                  <c:v>0.31900000000000001</c:v>
                </c:pt>
                <c:pt idx="10">
                  <c:v>0.32200000000000001</c:v>
                </c:pt>
                <c:pt idx="11">
                  <c:v>0.32500000000000001</c:v>
                </c:pt>
                <c:pt idx="12">
                  <c:v>0.32900000000000001</c:v>
                </c:pt>
                <c:pt idx="13">
                  <c:v>0.33300000000000002</c:v>
                </c:pt>
                <c:pt idx="14">
                  <c:v>0.33700000000000002</c:v>
                </c:pt>
                <c:pt idx="15">
                  <c:v>0.34</c:v>
                </c:pt>
                <c:pt idx="16">
                  <c:v>0.34300000000000003</c:v>
                </c:pt>
                <c:pt idx="17">
                  <c:v>0.34699999999999998</c:v>
                </c:pt>
                <c:pt idx="18">
                  <c:v>0.35</c:v>
                </c:pt>
                <c:pt idx="19">
                  <c:v>0.35199999999999998</c:v>
                </c:pt>
                <c:pt idx="20">
                  <c:v>0.35699999999999998</c:v>
                </c:pt>
                <c:pt idx="21">
                  <c:v>0.36099999999999999</c:v>
                </c:pt>
                <c:pt idx="22">
                  <c:v>0.36499999999999999</c:v>
                </c:pt>
                <c:pt idx="23">
                  <c:v>0.36899999999999999</c:v>
                </c:pt>
                <c:pt idx="24">
                  <c:v>0.372</c:v>
                </c:pt>
                <c:pt idx="25">
                  <c:v>0.376</c:v>
                </c:pt>
                <c:pt idx="26">
                  <c:v>0.38</c:v>
                </c:pt>
                <c:pt idx="27">
                  <c:v>0.38200000000000001</c:v>
                </c:pt>
                <c:pt idx="28">
                  <c:v>0.38800000000000001</c:v>
                </c:pt>
                <c:pt idx="29">
                  <c:v>0.39100000000000001</c:v>
                </c:pt>
                <c:pt idx="30">
                  <c:v>0.39400000000000002</c:v>
                </c:pt>
                <c:pt idx="31">
                  <c:v>0.39900000000000002</c:v>
                </c:pt>
                <c:pt idx="32">
                  <c:v>0.40400000000000003</c:v>
                </c:pt>
                <c:pt idx="33">
                  <c:v>0.40799999999999997</c:v>
                </c:pt>
                <c:pt idx="34">
                  <c:v>0.41099999999999998</c:v>
                </c:pt>
                <c:pt idx="35">
                  <c:v>0.41499999999999998</c:v>
                </c:pt>
                <c:pt idx="36">
                  <c:v>0.42</c:v>
                </c:pt>
                <c:pt idx="37">
                  <c:v>0.42399999999999999</c:v>
                </c:pt>
                <c:pt idx="38">
                  <c:v>0.42699999999999999</c:v>
                </c:pt>
                <c:pt idx="39">
                  <c:v>0.43099999999999999</c:v>
                </c:pt>
                <c:pt idx="40">
                  <c:v>0.436</c:v>
                </c:pt>
                <c:pt idx="41">
                  <c:v>0.438</c:v>
                </c:pt>
                <c:pt idx="42">
                  <c:v>0.443</c:v>
                </c:pt>
                <c:pt idx="43">
                  <c:v>0.44800000000000001</c:v>
                </c:pt>
                <c:pt idx="44">
                  <c:v>0.45</c:v>
                </c:pt>
                <c:pt idx="45">
                  <c:v>0.45500000000000002</c:v>
                </c:pt>
                <c:pt idx="46">
                  <c:v>0.46</c:v>
                </c:pt>
                <c:pt idx="47">
                  <c:v>0.46600000000000003</c:v>
                </c:pt>
                <c:pt idx="48">
                  <c:v>0.46899999999999997</c:v>
                </c:pt>
                <c:pt idx="49">
                  <c:v>0.47199999999999998</c:v>
                </c:pt>
                <c:pt idx="50">
                  <c:v>0.47399999999999998</c:v>
                </c:pt>
                <c:pt idx="51">
                  <c:v>0.47699999999999998</c:v>
                </c:pt>
                <c:pt idx="52">
                  <c:v>0.48</c:v>
                </c:pt>
                <c:pt idx="53">
                  <c:v>0.48299999999999998</c:v>
                </c:pt>
                <c:pt idx="54">
                  <c:v>0.48499999999999999</c:v>
                </c:pt>
                <c:pt idx="55">
                  <c:v>0.48899999999999999</c:v>
                </c:pt>
                <c:pt idx="56">
                  <c:v>0.49199999999999999</c:v>
                </c:pt>
                <c:pt idx="57">
                  <c:v>0.496</c:v>
                </c:pt>
                <c:pt idx="58">
                  <c:v>0.5</c:v>
                </c:pt>
                <c:pt idx="59">
                  <c:v>0.502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CB3-3F42-B5DA-2C18716CACC5}"/>
            </c:ext>
          </c:extLst>
        </c:ser>
        <c:ser>
          <c:idx val="3"/>
          <c:order val="3"/>
          <c:tx>
            <c:strRef>
              <c:f>'SEAP transformation analysis'!$Z$36</c:f>
              <c:strCache>
                <c:ptCount val="1"/>
                <c:pt idx="0">
                  <c:v>H03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analysis'!$Z$37:$Z$98</c:f>
              <c:numCache>
                <c:formatCode>General</c:formatCode>
                <c:ptCount val="62"/>
                <c:pt idx="0">
                  <c:v>0.30399999999999999</c:v>
                </c:pt>
                <c:pt idx="1">
                  <c:v>0.30199999999999999</c:v>
                </c:pt>
                <c:pt idx="2">
                  <c:v>0.3</c:v>
                </c:pt>
                <c:pt idx="3">
                  <c:v>0.30099999999999999</c:v>
                </c:pt>
                <c:pt idx="4">
                  <c:v>0.30499999999999999</c:v>
                </c:pt>
                <c:pt idx="5">
                  <c:v>0.307</c:v>
                </c:pt>
                <c:pt idx="6">
                  <c:v>0.311</c:v>
                </c:pt>
                <c:pt idx="7">
                  <c:v>0.31</c:v>
                </c:pt>
                <c:pt idx="8">
                  <c:v>0.316</c:v>
                </c:pt>
                <c:pt idx="9">
                  <c:v>0.32</c:v>
                </c:pt>
                <c:pt idx="10">
                  <c:v>0.32300000000000001</c:v>
                </c:pt>
                <c:pt idx="11">
                  <c:v>0.32700000000000001</c:v>
                </c:pt>
                <c:pt idx="12">
                  <c:v>0.33100000000000002</c:v>
                </c:pt>
                <c:pt idx="13">
                  <c:v>0.33300000000000002</c:v>
                </c:pt>
                <c:pt idx="14">
                  <c:v>0.34</c:v>
                </c:pt>
                <c:pt idx="15">
                  <c:v>0.33900000000000002</c:v>
                </c:pt>
                <c:pt idx="16">
                  <c:v>0.34399999999999997</c:v>
                </c:pt>
                <c:pt idx="17">
                  <c:v>0.34799999999999998</c:v>
                </c:pt>
                <c:pt idx="18">
                  <c:v>0.35599999999999998</c:v>
                </c:pt>
                <c:pt idx="19">
                  <c:v>0.35799999999999998</c:v>
                </c:pt>
                <c:pt idx="20">
                  <c:v>0.36199999999999999</c:v>
                </c:pt>
                <c:pt idx="21">
                  <c:v>0.36699999999999999</c:v>
                </c:pt>
                <c:pt idx="22">
                  <c:v>0.371</c:v>
                </c:pt>
                <c:pt idx="23">
                  <c:v>0.376</c:v>
                </c:pt>
                <c:pt idx="24">
                  <c:v>0.38100000000000001</c:v>
                </c:pt>
                <c:pt idx="25">
                  <c:v>0.38300000000000001</c:v>
                </c:pt>
                <c:pt idx="26">
                  <c:v>0.38900000000000001</c:v>
                </c:pt>
                <c:pt idx="27">
                  <c:v>0.39200000000000002</c:v>
                </c:pt>
                <c:pt idx="28">
                  <c:v>0.39700000000000002</c:v>
                </c:pt>
                <c:pt idx="29">
                  <c:v>0.4</c:v>
                </c:pt>
                <c:pt idx="30">
                  <c:v>0.40500000000000003</c:v>
                </c:pt>
                <c:pt idx="31">
                  <c:v>0.41</c:v>
                </c:pt>
                <c:pt idx="32">
                  <c:v>0.41399999999999998</c:v>
                </c:pt>
                <c:pt idx="33">
                  <c:v>0.41899999999999998</c:v>
                </c:pt>
                <c:pt idx="34">
                  <c:v>0.42099999999999999</c:v>
                </c:pt>
                <c:pt idx="35">
                  <c:v>0.42899999999999999</c:v>
                </c:pt>
                <c:pt idx="36">
                  <c:v>0.435</c:v>
                </c:pt>
                <c:pt idx="37">
                  <c:v>0.442</c:v>
                </c:pt>
                <c:pt idx="38">
                  <c:v>0.44400000000000001</c:v>
                </c:pt>
                <c:pt idx="39">
                  <c:v>0.44900000000000001</c:v>
                </c:pt>
                <c:pt idx="40">
                  <c:v>0.45300000000000001</c:v>
                </c:pt>
                <c:pt idx="41">
                  <c:v>0.45700000000000002</c:v>
                </c:pt>
                <c:pt idx="42">
                  <c:v>0.46200000000000002</c:v>
                </c:pt>
                <c:pt idx="43">
                  <c:v>0.46500000000000002</c:v>
                </c:pt>
                <c:pt idx="44">
                  <c:v>0.46899999999999997</c:v>
                </c:pt>
                <c:pt idx="45">
                  <c:v>0.47199999999999998</c:v>
                </c:pt>
                <c:pt idx="46">
                  <c:v>0.47499999999999998</c:v>
                </c:pt>
                <c:pt idx="47">
                  <c:v>0.48</c:v>
                </c:pt>
                <c:pt idx="48">
                  <c:v>0.48399999999999999</c:v>
                </c:pt>
                <c:pt idx="49">
                  <c:v>0.48899999999999999</c:v>
                </c:pt>
                <c:pt idx="50">
                  <c:v>0.49199999999999999</c:v>
                </c:pt>
                <c:pt idx="51">
                  <c:v>0.497</c:v>
                </c:pt>
                <c:pt idx="52">
                  <c:v>0.502</c:v>
                </c:pt>
                <c:pt idx="53">
                  <c:v>0.50600000000000001</c:v>
                </c:pt>
                <c:pt idx="54">
                  <c:v>0.50900000000000001</c:v>
                </c:pt>
                <c:pt idx="55">
                  <c:v>0.51300000000000001</c:v>
                </c:pt>
                <c:pt idx="56">
                  <c:v>0.51800000000000002</c:v>
                </c:pt>
                <c:pt idx="57">
                  <c:v>0.52200000000000002</c:v>
                </c:pt>
                <c:pt idx="58">
                  <c:v>0.52800000000000002</c:v>
                </c:pt>
                <c:pt idx="59">
                  <c:v>0.53100000000000003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CB3-3F42-B5DA-2C18716CAC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1760848"/>
        <c:axId val="-2065981200"/>
      </c:scatterChart>
      <c:valAx>
        <c:axId val="-2061760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065981200"/>
        <c:crosses val="autoZero"/>
        <c:crossBetween val="midCat"/>
      </c:valAx>
      <c:valAx>
        <c:axId val="-206598120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one"/>
        <c:crossAx val="-2061760848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'SEAP transformation analysis'!$AI$36</c:f>
              <c:strCache>
                <c:ptCount val="1"/>
                <c:pt idx="0">
                  <c:v>A05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analysis'!$AI$37:$AI$98</c:f>
              <c:numCache>
                <c:formatCode>General</c:formatCode>
                <c:ptCount val="62"/>
                <c:pt idx="0">
                  <c:v>0.39900000000000002</c:v>
                </c:pt>
                <c:pt idx="1">
                  <c:v>0.34</c:v>
                </c:pt>
                <c:pt idx="2">
                  <c:v>0.32600000000000001</c:v>
                </c:pt>
                <c:pt idx="3">
                  <c:v>0.32</c:v>
                </c:pt>
                <c:pt idx="4">
                  <c:v>0.313</c:v>
                </c:pt>
                <c:pt idx="5">
                  <c:v>0.311</c:v>
                </c:pt>
                <c:pt idx="6">
                  <c:v>0.30599999999999999</c:v>
                </c:pt>
                <c:pt idx="7">
                  <c:v>0.309</c:v>
                </c:pt>
                <c:pt idx="8">
                  <c:v>0.309</c:v>
                </c:pt>
                <c:pt idx="9">
                  <c:v>0.31</c:v>
                </c:pt>
                <c:pt idx="10">
                  <c:v>0.312</c:v>
                </c:pt>
                <c:pt idx="11">
                  <c:v>0.315</c:v>
                </c:pt>
                <c:pt idx="12">
                  <c:v>0.317</c:v>
                </c:pt>
                <c:pt idx="13">
                  <c:v>0.32</c:v>
                </c:pt>
                <c:pt idx="14">
                  <c:v>0.32200000000000001</c:v>
                </c:pt>
                <c:pt idx="15">
                  <c:v>0.32500000000000001</c:v>
                </c:pt>
                <c:pt idx="16">
                  <c:v>0.32800000000000001</c:v>
                </c:pt>
                <c:pt idx="17">
                  <c:v>0.33200000000000002</c:v>
                </c:pt>
                <c:pt idx="18">
                  <c:v>0.33400000000000002</c:v>
                </c:pt>
                <c:pt idx="19">
                  <c:v>0.33700000000000002</c:v>
                </c:pt>
                <c:pt idx="20">
                  <c:v>0.34100000000000003</c:v>
                </c:pt>
                <c:pt idx="21">
                  <c:v>0.34200000000000003</c:v>
                </c:pt>
                <c:pt idx="22">
                  <c:v>0.34699999999999998</c:v>
                </c:pt>
                <c:pt idx="23">
                  <c:v>0.35</c:v>
                </c:pt>
                <c:pt idx="24">
                  <c:v>0.35499999999999998</c:v>
                </c:pt>
                <c:pt idx="25">
                  <c:v>0.35699999999999998</c:v>
                </c:pt>
                <c:pt idx="26">
                  <c:v>0.35899999999999999</c:v>
                </c:pt>
                <c:pt idx="27">
                  <c:v>0.36499999999999999</c:v>
                </c:pt>
                <c:pt idx="28">
                  <c:v>0.37</c:v>
                </c:pt>
                <c:pt idx="29">
                  <c:v>0.374</c:v>
                </c:pt>
                <c:pt idx="30">
                  <c:v>0.376</c:v>
                </c:pt>
                <c:pt idx="31">
                  <c:v>0.38100000000000001</c:v>
                </c:pt>
                <c:pt idx="32">
                  <c:v>0.38400000000000001</c:v>
                </c:pt>
                <c:pt idx="33">
                  <c:v>0.38900000000000001</c:v>
                </c:pt>
                <c:pt idx="34">
                  <c:v>0.39300000000000002</c:v>
                </c:pt>
                <c:pt idx="35">
                  <c:v>0.4</c:v>
                </c:pt>
                <c:pt idx="36">
                  <c:v>0.40200000000000002</c:v>
                </c:pt>
                <c:pt idx="37">
                  <c:v>0.40200000000000002</c:v>
                </c:pt>
                <c:pt idx="38">
                  <c:v>0.41199999999999998</c:v>
                </c:pt>
                <c:pt idx="39">
                  <c:v>0.41399999999999998</c:v>
                </c:pt>
                <c:pt idx="40">
                  <c:v>0.41799999999999998</c:v>
                </c:pt>
                <c:pt idx="41">
                  <c:v>0.42199999999999999</c:v>
                </c:pt>
                <c:pt idx="42">
                  <c:v>0.42399999999999999</c:v>
                </c:pt>
                <c:pt idx="43">
                  <c:v>0.43099999999999999</c:v>
                </c:pt>
                <c:pt idx="44">
                  <c:v>0.432</c:v>
                </c:pt>
                <c:pt idx="45">
                  <c:v>0.438</c:v>
                </c:pt>
                <c:pt idx="46">
                  <c:v>0.44500000000000001</c:v>
                </c:pt>
                <c:pt idx="47">
                  <c:v>0.44900000000000001</c:v>
                </c:pt>
                <c:pt idx="48">
                  <c:v>0.45300000000000001</c:v>
                </c:pt>
                <c:pt idx="49">
                  <c:v>0.46100000000000002</c:v>
                </c:pt>
                <c:pt idx="50">
                  <c:v>0.46400000000000002</c:v>
                </c:pt>
                <c:pt idx="51">
                  <c:v>0.46400000000000002</c:v>
                </c:pt>
                <c:pt idx="52">
                  <c:v>0.46700000000000003</c:v>
                </c:pt>
                <c:pt idx="53">
                  <c:v>0.47</c:v>
                </c:pt>
                <c:pt idx="54">
                  <c:v>0.47299999999999998</c:v>
                </c:pt>
                <c:pt idx="55">
                  <c:v>0.47599999999999998</c:v>
                </c:pt>
                <c:pt idx="56">
                  <c:v>0.47799999999999998</c:v>
                </c:pt>
                <c:pt idx="57">
                  <c:v>0.48199999999999998</c:v>
                </c:pt>
                <c:pt idx="58">
                  <c:v>0.48</c:v>
                </c:pt>
                <c:pt idx="59">
                  <c:v>0.48799999999999999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0E-B44C-8CFF-BFFA78D48DAB}"/>
            </c:ext>
          </c:extLst>
        </c:ser>
        <c:ser>
          <c:idx val="1"/>
          <c:order val="1"/>
          <c:tx>
            <c:strRef>
              <c:f>'SEAP transformation analysis'!$AJ$36</c:f>
              <c:strCache>
                <c:ptCount val="1"/>
                <c:pt idx="0">
                  <c:v>B05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analysis'!$AJ$37:$AJ$98</c:f>
              <c:numCache>
                <c:formatCode>General</c:formatCode>
                <c:ptCount val="62"/>
                <c:pt idx="0">
                  <c:v>0.36</c:v>
                </c:pt>
                <c:pt idx="1">
                  <c:v>0.34</c:v>
                </c:pt>
                <c:pt idx="2">
                  <c:v>0.32100000000000001</c:v>
                </c:pt>
                <c:pt idx="3">
                  <c:v>0.317</c:v>
                </c:pt>
                <c:pt idx="4">
                  <c:v>0.32</c:v>
                </c:pt>
                <c:pt idx="5">
                  <c:v>0.317</c:v>
                </c:pt>
                <c:pt idx="6">
                  <c:v>0.318</c:v>
                </c:pt>
                <c:pt idx="7">
                  <c:v>0.32</c:v>
                </c:pt>
                <c:pt idx="8">
                  <c:v>0.31900000000000001</c:v>
                </c:pt>
                <c:pt idx="9">
                  <c:v>0.31900000000000001</c:v>
                </c:pt>
                <c:pt idx="10">
                  <c:v>0.32100000000000001</c:v>
                </c:pt>
                <c:pt idx="11">
                  <c:v>0.32300000000000001</c:v>
                </c:pt>
                <c:pt idx="12">
                  <c:v>0.32300000000000001</c:v>
                </c:pt>
                <c:pt idx="13">
                  <c:v>0.32800000000000001</c:v>
                </c:pt>
                <c:pt idx="14">
                  <c:v>0.32800000000000001</c:v>
                </c:pt>
                <c:pt idx="15">
                  <c:v>0.33100000000000002</c:v>
                </c:pt>
                <c:pt idx="16">
                  <c:v>0.33400000000000002</c:v>
                </c:pt>
                <c:pt idx="17">
                  <c:v>0.33800000000000002</c:v>
                </c:pt>
                <c:pt idx="18">
                  <c:v>0.34</c:v>
                </c:pt>
                <c:pt idx="19">
                  <c:v>0.34100000000000003</c:v>
                </c:pt>
                <c:pt idx="20">
                  <c:v>0.34599999999999997</c:v>
                </c:pt>
                <c:pt idx="21">
                  <c:v>0.34599999999999997</c:v>
                </c:pt>
                <c:pt idx="22">
                  <c:v>0.35</c:v>
                </c:pt>
                <c:pt idx="23">
                  <c:v>0.35299999999999998</c:v>
                </c:pt>
                <c:pt idx="24">
                  <c:v>0.35599999999999998</c:v>
                </c:pt>
                <c:pt idx="25">
                  <c:v>0.35899999999999999</c:v>
                </c:pt>
                <c:pt idx="26">
                  <c:v>0.36299999999999999</c:v>
                </c:pt>
                <c:pt idx="27">
                  <c:v>0.36599999999999999</c:v>
                </c:pt>
                <c:pt idx="28">
                  <c:v>0.36799999999999999</c:v>
                </c:pt>
                <c:pt idx="29">
                  <c:v>0.371</c:v>
                </c:pt>
                <c:pt idx="30">
                  <c:v>0.373</c:v>
                </c:pt>
                <c:pt idx="31">
                  <c:v>0.377</c:v>
                </c:pt>
                <c:pt idx="32">
                  <c:v>0.379</c:v>
                </c:pt>
                <c:pt idx="33">
                  <c:v>0.38300000000000001</c:v>
                </c:pt>
                <c:pt idx="34">
                  <c:v>0.38600000000000001</c:v>
                </c:pt>
                <c:pt idx="35">
                  <c:v>0.39100000000000001</c:v>
                </c:pt>
                <c:pt idx="36">
                  <c:v>0.39400000000000002</c:v>
                </c:pt>
                <c:pt idx="37">
                  <c:v>0.39700000000000002</c:v>
                </c:pt>
                <c:pt idx="38">
                  <c:v>0.39900000000000002</c:v>
                </c:pt>
                <c:pt idx="39">
                  <c:v>0.40300000000000002</c:v>
                </c:pt>
                <c:pt idx="40">
                  <c:v>0.40699999999999997</c:v>
                </c:pt>
                <c:pt idx="41">
                  <c:v>0.41099999999999998</c:v>
                </c:pt>
                <c:pt idx="42">
                  <c:v>0.41399999999999998</c:v>
                </c:pt>
                <c:pt idx="43">
                  <c:v>0.41699999999999998</c:v>
                </c:pt>
                <c:pt idx="44">
                  <c:v>0.42199999999999999</c:v>
                </c:pt>
                <c:pt idx="45">
                  <c:v>0.42499999999999999</c:v>
                </c:pt>
                <c:pt idx="46">
                  <c:v>0.43</c:v>
                </c:pt>
                <c:pt idx="47">
                  <c:v>0.432</c:v>
                </c:pt>
                <c:pt idx="48">
                  <c:v>0.436</c:v>
                </c:pt>
                <c:pt idx="49">
                  <c:v>0.441</c:v>
                </c:pt>
                <c:pt idx="50">
                  <c:v>0.44500000000000001</c:v>
                </c:pt>
                <c:pt idx="51">
                  <c:v>0.45200000000000001</c:v>
                </c:pt>
                <c:pt idx="52">
                  <c:v>0.45600000000000002</c:v>
                </c:pt>
                <c:pt idx="53">
                  <c:v>0.46</c:v>
                </c:pt>
                <c:pt idx="54">
                  <c:v>0.46200000000000002</c:v>
                </c:pt>
                <c:pt idx="55">
                  <c:v>0.46500000000000002</c:v>
                </c:pt>
                <c:pt idx="56">
                  <c:v>0.46899999999999997</c:v>
                </c:pt>
                <c:pt idx="57">
                  <c:v>0.47299999999999998</c:v>
                </c:pt>
                <c:pt idx="58">
                  <c:v>0.47399999999999998</c:v>
                </c:pt>
                <c:pt idx="59">
                  <c:v>0.47599999999999998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0E-B44C-8CFF-BFFA78D48DAB}"/>
            </c:ext>
          </c:extLst>
        </c:ser>
        <c:ser>
          <c:idx val="2"/>
          <c:order val="2"/>
          <c:tx>
            <c:strRef>
              <c:f>'SEAP transformation analysis'!$AK$36</c:f>
              <c:strCache>
                <c:ptCount val="1"/>
                <c:pt idx="0">
                  <c:v>C05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analysis'!$AK$37:$AK$98</c:f>
              <c:numCache>
                <c:formatCode>General</c:formatCode>
                <c:ptCount val="62"/>
                <c:pt idx="0">
                  <c:v>0.38300000000000001</c:v>
                </c:pt>
                <c:pt idx="1">
                  <c:v>0.36499999999999999</c:v>
                </c:pt>
                <c:pt idx="2">
                  <c:v>0.36</c:v>
                </c:pt>
                <c:pt idx="3">
                  <c:v>0.35699999999999998</c:v>
                </c:pt>
                <c:pt idx="4">
                  <c:v>0.36299999999999999</c:v>
                </c:pt>
                <c:pt idx="5">
                  <c:v>0.36799999999999999</c:v>
                </c:pt>
                <c:pt idx="6">
                  <c:v>0.374</c:v>
                </c:pt>
                <c:pt idx="7">
                  <c:v>0.376</c:v>
                </c:pt>
                <c:pt idx="8">
                  <c:v>0.38</c:v>
                </c:pt>
                <c:pt idx="9">
                  <c:v>0.38200000000000001</c:v>
                </c:pt>
                <c:pt idx="10">
                  <c:v>0.38800000000000001</c:v>
                </c:pt>
                <c:pt idx="11">
                  <c:v>0.39200000000000002</c:v>
                </c:pt>
                <c:pt idx="12">
                  <c:v>0.39900000000000002</c:v>
                </c:pt>
                <c:pt idx="13">
                  <c:v>0.40100000000000002</c:v>
                </c:pt>
                <c:pt idx="14">
                  <c:v>0.40699999999999997</c:v>
                </c:pt>
                <c:pt idx="15">
                  <c:v>0.41</c:v>
                </c:pt>
                <c:pt idx="16">
                  <c:v>0.41499999999999998</c:v>
                </c:pt>
                <c:pt idx="17">
                  <c:v>0.41899999999999998</c:v>
                </c:pt>
                <c:pt idx="18">
                  <c:v>0.42399999999999999</c:v>
                </c:pt>
                <c:pt idx="19">
                  <c:v>0.43</c:v>
                </c:pt>
                <c:pt idx="20">
                  <c:v>0.432</c:v>
                </c:pt>
                <c:pt idx="21">
                  <c:v>0.439</c:v>
                </c:pt>
                <c:pt idx="22">
                  <c:v>0.442</c:v>
                </c:pt>
                <c:pt idx="23">
                  <c:v>0.44900000000000001</c:v>
                </c:pt>
                <c:pt idx="24">
                  <c:v>0.45100000000000001</c:v>
                </c:pt>
                <c:pt idx="25">
                  <c:v>0.45700000000000002</c:v>
                </c:pt>
                <c:pt idx="26">
                  <c:v>0.46</c:v>
                </c:pt>
                <c:pt idx="27">
                  <c:v>0.46500000000000002</c:v>
                </c:pt>
                <c:pt idx="28">
                  <c:v>0.47</c:v>
                </c:pt>
                <c:pt idx="29">
                  <c:v>0.47399999999999998</c:v>
                </c:pt>
                <c:pt idx="30">
                  <c:v>0.48199999999999998</c:v>
                </c:pt>
                <c:pt idx="31">
                  <c:v>0.48699999999999999</c:v>
                </c:pt>
                <c:pt idx="32">
                  <c:v>0.49</c:v>
                </c:pt>
                <c:pt idx="33">
                  <c:v>0.498</c:v>
                </c:pt>
                <c:pt idx="34">
                  <c:v>0.496</c:v>
                </c:pt>
                <c:pt idx="35">
                  <c:v>0.505</c:v>
                </c:pt>
                <c:pt idx="36">
                  <c:v>0.50800000000000001</c:v>
                </c:pt>
                <c:pt idx="37">
                  <c:v>0.51100000000000001</c:v>
                </c:pt>
                <c:pt idx="38">
                  <c:v>0.51400000000000001</c:v>
                </c:pt>
                <c:pt idx="39">
                  <c:v>0.51800000000000002</c:v>
                </c:pt>
                <c:pt idx="40">
                  <c:v>0.52300000000000002</c:v>
                </c:pt>
                <c:pt idx="41">
                  <c:v>0.52600000000000002</c:v>
                </c:pt>
                <c:pt idx="42">
                  <c:v>0.52700000000000002</c:v>
                </c:pt>
                <c:pt idx="43">
                  <c:v>0.52900000000000003</c:v>
                </c:pt>
                <c:pt idx="44">
                  <c:v>0.53300000000000003</c:v>
                </c:pt>
                <c:pt idx="45">
                  <c:v>0.53400000000000003</c:v>
                </c:pt>
                <c:pt idx="46">
                  <c:v>0.54100000000000004</c:v>
                </c:pt>
                <c:pt idx="47">
                  <c:v>0.54</c:v>
                </c:pt>
                <c:pt idx="48">
                  <c:v>0.54500000000000004</c:v>
                </c:pt>
                <c:pt idx="49">
                  <c:v>0.54900000000000004</c:v>
                </c:pt>
                <c:pt idx="50">
                  <c:v>0.55400000000000005</c:v>
                </c:pt>
                <c:pt idx="51">
                  <c:v>0.55500000000000005</c:v>
                </c:pt>
                <c:pt idx="52">
                  <c:v>0.56100000000000005</c:v>
                </c:pt>
                <c:pt idx="53">
                  <c:v>0.56599999999999995</c:v>
                </c:pt>
                <c:pt idx="54">
                  <c:v>0.56899999999999995</c:v>
                </c:pt>
                <c:pt idx="55">
                  <c:v>0.57299999999999995</c:v>
                </c:pt>
                <c:pt idx="56">
                  <c:v>0.57799999999999996</c:v>
                </c:pt>
                <c:pt idx="57">
                  <c:v>0.57999999999999996</c:v>
                </c:pt>
                <c:pt idx="58">
                  <c:v>0.58299999999999996</c:v>
                </c:pt>
                <c:pt idx="59">
                  <c:v>0.58699999999999997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D0E-B44C-8CFF-BFFA78D48DAB}"/>
            </c:ext>
          </c:extLst>
        </c:ser>
        <c:ser>
          <c:idx val="3"/>
          <c:order val="3"/>
          <c:tx>
            <c:strRef>
              <c:f>'SEAP transformation analysis'!$AL$36</c:f>
              <c:strCache>
                <c:ptCount val="1"/>
                <c:pt idx="0">
                  <c:v>D05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analysis'!$AL$37:$AL$98</c:f>
              <c:numCache>
                <c:formatCode>General</c:formatCode>
                <c:ptCount val="62"/>
                <c:pt idx="0">
                  <c:v>0.33600000000000002</c:v>
                </c:pt>
                <c:pt idx="1">
                  <c:v>0.312</c:v>
                </c:pt>
                <c:pt idx="2">
                  <c:v>0.309</c:v>
                </c:pt>
                <c:pt idx="3">
                  <c:v>0.31</c:v>
                </c:pt>
                <c:pt idx="4">
                  <c:v>0.308</c:v>
                </c:pt>
                <c:pt idx="5">
                  <c:v>0.309</c:v>
                </c:pt>
                <c:pt idx="6">
                  <c:v>0.31</c:v>
                </c:pt>
                <c:pt idx="7">
                  <c:v>0.311</c:v>
                </c:pt>
                <c:pt idx="8">
                  <c:v>0.313</c:v>
                </c:pt>
                <c:pt idx="9">
                  <c:v>0.316</c:v>
                </c:pt>
                <c:pt idx="10">
                  <c:v>0.32100000000000001</c:v>
                </c:pt>
                <c:pt idx="11">
                  <c:v>0.32100000000000001</c:v>
                </c:pt>
                <c:pt idx="12">
                  <c:v>0.32500000000000001</c:v>
                </c:pt>
                <c:pt idx="13">
                  <c:v>0.32900000000000001</c:v>
                </c:pt>
                <c:pt idx="14">
                  <c:v>0.33200000000000002</c:v>
                </c:pt>
                <c:pt idx="15">
                  <c:v>0.33600000000000002</c:v>
                </c:pt>
                <c:pt idx="16">
                  <c:v>0.33900000000000002</c:v>
                </c:pt>
                <c:pt idx="17">
                  <c:v>0.34499999999999997</c:v>
                </c:pt>
                <c:pt idx="18">
                  <c:v>0.34899999999999998</c:v>
                </c:pt>
                <c:pt idx="19">
                  <c:v>0.35199999999999998</c:v>
                </c:pt>
                <c:pt idx="20">
                  <c:v>0.35499999999999998</c:v>
                </c:pt>
                <c:pt idx="21">
                  <c:v>0.36</c:v>
                </c:pt>
                <c:pt idx="22">
                  <c:v>0.36699999999999999</c:v>
                </c:pt>
                <c:pt idx="23">
                  <c:v>0.372</c:v>
                </c:pt>
                <c:pt idx="24">
                  <c:v>0.375</c:v>
                </c:pt>
                <c:pt idx="25">
                  <c:v>0.374</c:v>
                </c:pt>
                <c:pt idx="26">
                  <c:v>0.38200000000000001</c:v>
                </c:pt>
                <c:pt idx="27">
                  <c:v>0.38600000000000001</c:v>
                </c:pt>
                <c:pt idx="28">
                  <c:v>0.38900000000000001</c:v>
                </c:pt>
                <c:pt idx="29">
                  <c:v>0.39200000000000002</c:v>
                </c:pt>
                <c:pt idx="30">
                  <c:v>0.39600000000000002</c:v>
                </c:pt>
                <c:pt idx="31">
                  <c:v>0.39900000000000002</c:v>
                </c:pt>
                <c:pt idx="32">
                  <c:v>0.40300000000000002</c:v>
                </c:pt>
                <c:pt idx="33">
                  <c:v>0.40899999999999997</c:v>
                </c:pt>
                <c:pt idx="34">
                  <c:v>0.41199999999999998</c:v>
                </c:pt>
                <c:pt idx="35">
                  <c:v>0.41899999999999998</c:v>
                </c:pt>
                <c:pt idx="36">
                  <c:v>0.42199999999999999</c:v>
                </c:pt>
                <c:pt idx="37">
                  <c:v>0.42599999999999999</c:v>
                </c:pt>
                <c:pt idx="38">
                  <c:v>0.432</c:v>
                </c:pt>
                <c:pt idx="39">
                  <c:v>0.435</c:v>
                </c:pt>
                <c:pt idx="40">
                  <c:v>0.439</c:v>
                </c:pt>
                <c:pt idx="41">
                  <c:v>0.443</c:v>
                </c:pt>
                <c:pt idx="42">
                  <c:v>0.44600000000000001</c:v>
                </c:pt>
                <c:pt idx="43">
                  <c:v>0.45100000000000001</c:v>
                </c:pt>
                <c:pt idx="44">
                  <c:v>0.45700000000000002</c:v>
                </c:pt>
                <c:pt idx="45">
                  <c:v>0.46100000000000002</c:v>
                </c:pt>
                <c:pt idx="46">
                  <c:v>0.46500000000000002</c:v>
                </c:pt>
                <c:pt idx="47">
                  <c:v>0.46700000000000003</c:v>
                </c:pt>
                <c:pt idx="48">
                  <c:v>0.47</c:v>
                </c:pt>
                <c:pt idx="49">
                  <c:v>0.48099999999999998</c:v>
                </c:pt>
                <c:pt idx="50">
                  <c:v>0.48199999999999998</c:v>
                </c:pt>
                <c:pt idx="51">
                  <c:v>0.48599999999999999</c:v>
                </c:pt>
                <c:pt idx="52">
                  <c:v>0.49</c:v>
                </c:pt>
                <c:pt idx="53">
                  <c:v>0.49399999999999999</c:v>
                </c:pt>
                <c:pt idx="54">
                  <c:v>0.497</c:v>
                </c:pt>
                <c:pt idx="55">
                  <c:v>0.501</c:v>
                </c:pt>
                <c:pt idx="56">
                  <c:v>0.50600000000000001</c:v>
                </c:pt>
                <c:pt idx="57">
                  <c:v>0.51300000000000001</c:v>
                </c:pt>
                <c:pt idx="58">
                  <c:v>0.51200000000000001</c:v>
                </c:pt>
                <c:pt idx="59">
                  <c:v>0.51700000000000002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D0E-B44C-8CFF-BFFA78D48D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0167904"/>
        <c:axId val="-2061044192"/>
      </c:scatterChart>
      <c:valAx>
        <c:axId val="-2090167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061044192"/>
        <c:crosses val="autoZero"/>
        <c:crossBetween val="midCat"/>
      </c:valAx>
      <c:valAx>
        <c:axId val="-206104419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one"/>
        <c:crossAx val="-2090167904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'SEAP transformation analysis'!$AY$36</c:f>
              <c:strCache>
                <c:ptCount val="1"/>
                <c:pt idx="0">
                  <c:v>A07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analysis'!$AY$37:$AY$98</c:f>
              <c:numCache>
                <c:formatCode>General</c:formatCode>
                <c:ptCount val="62"/>
                <c:pt idx="0">
                  <c:v>0.49299999999999999</c:v>
                </c:pt>
                <c:pt idx="1">
                  <c:v>0.57399999999999995</c:v>
                </c:pt>
                <c:pt idx="2">
                  <c:v>0.72</c:v>
                </c:pt>
                <c:pt idx="3">
                  <c:v>0.878</c:v>
                </c:pt>
                <c:pt idx="4">
                  <c:v>1.0509999999999999</c:v>
                </c:pt>
                <c:pt idx="5">
                  <c:v>1.236</c:v>
                </c:pt>
                <c:pt idx="6">
                  <c:v>1.4239999999999999</c:v>
                </c:pt>
                <c:pt idx="7">
                  <c:v>1.629</c:v>
                </c:pt>
                <c:pt idx="8">
                  <c:v>1.8280000000000001</c:v>
                </c:pt>
                <c:pt idx="9">
                  <c:v>2.0289999999999999</c:v>
                </c:pt>
                <c:pt idx="10">
                  <c:v>2.2250000000000001</c:v>
                </c:pt>
                <c:pt idx="11">
                  <c:v>2.4300000000000002</c:v>
                </c:pt>
                <c:pt idx="12">
                  <c:v>2.5779999999999998</c:v>
                </c:pt>
                <c:pt idx="13">
                  <c:v>2.8090000000000002</c:v>
                </c:pt>
                <c:pt idx="14">
                  <c:v>3.0550000000000002</c:v>
                </c:pt>
                <c:pt idx="15">
                  <c:v>3.0209999999999999</c:v>
                </c:pt>
                <c:pt idx="16">
                  <c:v>3.206</c:v>
                </c:pt>
                <c:pt idx="17">
                  <c:v>3.214</c:v>
                </c:pt>
                <c:pt idx="18">
                  <c:v>3.5</c:v>
                </c:pt>
                <c:pt idx="19">
                  <c:v>3.5</c:v>
                </c:pt>
                <c:pt idx="20">
                  <c:v>3.3650000000000002</c:v>
                </c:pt>
                <c:pt idx="21">
                  <c:v>3.1459999999999999</c:v>
                </c:pt>
                <c:pt idx="22">
                  <c:v>3.5</c:v>
                </c:pt>
                <c:pt idx="23">
                  <c:v>3.5</c:v>
                </c:pt>
                <c:pt idx="24">
                  <c:v>3.5</c:v>
                </c:pt>
                <c:pt idx="25">
                  <c:v>3.34</c:v>
                </c:pt>
                <c:pt idx="26">
                  <c:v>3.5</c:v>
                </c:pt>
                <c:pt idx="27">
                  <c:v>3.2789999999999999</c:v>
                </c:pt>
                <c:pt idx="28">
                  <c:v>3.47</c:v>
                </c:pt>
                <c:pt idx="29">
                  <c:v>3.4870000000000001</c:v>
                </c:pt>
                <c:pt idx="30">
                  <c:v>3.5</c:v>
                </c:pt>
                <c:pt idx="31">
                  <c:v>3.5</c:v>
                </c:pt>
                <c:pt idx="32">
                  <c:v>3.5</c:v>
                </c:pt>
                <c:pt idx="33">
                  <c:v>3.3780000000000001</c:v>
                </c:pt>
                <c:pt idx="34">
                  <c:v>3.4689999999999999</c:v>
                </c:pt>
                <c:pt idx="35">
                  <c:v>3.5</c:v>
                </c:pt>
                <c:pt idx="36">
                  <c:v>3.5</c:v>
                </c:pt>
                <c:pt idx="37">
                  <c:v>3.3969999999999998</c:v>
                </c:pt>
                <c:pt idx="38">
                  <c:v>3.5</c:v>
                </c:pt>
                <c:pt idx="39">
                  <c:v>3.3039999999999998</c:v>
                </c:pt>
                <c:pt idx="40">
                  <c:v>3.26</c:v>
                </c:pt>
                <c:pt idx="41">
                  <c:v>3.5</c:v>
                </c:pt>
                <c:pt idx="42">
                  <c:v>3.5</c:v>
                </c:pt>
                <c:pt idx="43">
                  <c:v>3.359</c:v>
                </c:pt>
                <c:pt idx="44">
                  <c:v>3.5</c:v>
                </c:pt>
                <c:pt idx="45">
                  <c:v>3.5</c:v>
                </c:pt>
                <c:pt idx="46">
                  <c:v>3.5</c:v>
                </c:pt>
                <c:pt idx="47">
                  <c:v>3.3450000000000002</c:v>
                </c:pt>
                <c:pt idx="48">
                  <c:v>3.41</c:v>
                </c:pt>
                <c:pt idx="49">
                  <c:v>3.5</c:v>
                </c:pt>
                <c:pt idx="50">
                  <c:v>3.5</c:v>
                </c:pt>
                <c:pt idx="51">
                  <c:v>3.5</c:v>
                </c:pt>
                <c:pt idx="52">
                  <c:v>3.4060000000000001</c:v>
                </c:pt>
                <c:pt idx="53">
                  <c:v>3.4660000000000002</c:v>
                </c:pt>
                <c:pt idx="54">
                  <c:v>3.3660000000000001</c:v>
                </c:pt>
                <c:pt idx="55">
                  <c:v>3.4670000000000001</c:v>
                </c:pt>
                <c:pt idx="56">
                  <c:v>3.5</c:v>
                </c:pt>
                <c:pt idx="57">
                  <c:v>3.5</c:v>
                </c:pt>
                <c:pt idx="58">
                  <c:v>3.3660000000000001</c:v>
                </c:pt>
                <c:pt idx="59">
                  <c:v>3.4039999999999999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AD-C94C-91BB-A8A8EE61D16C}"/>
            </c:ext>
          </c:extLst>
        </c:ser>
        <c:ser>
          <c:idx val="1"/>
          <c:order val="1"/>
          <c:tx>
            <c:strRef>
              <c:f>'SEAP transformation analysis'!$AZ$36</c:f>
              <c:strCache>
                <c:ptCount val="1"/>
                <c:pt idx="0">
                  <c:v>B07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analysis'!$AZ$37:$AZ$98</c:f>
              <c:numCache>
                <c:formatCode>General</c:formatCode>
                <c:ptCount val="62"/>
                <c:pt idx="0">
                  <c:v>0.41599999999999998</c:v>
                </c:pt>
                <c:pt idx="1">
                  <c:v>0.49399999999999999</c:v>
                </c:pt>
                <c:pt idx="2">
                  <c:v>0.60099999999999998</c:v>
                </c:pt>
                <c:pt idx="3">
                  <c:v>0.72099999999999997</c:v>
                </c:pt>
                <c:pt idx="4">
                  <c:v>0.85599999999999998</c:v>
                </c:pt>
                <c:pt idx="5">
                  <c:v>0.997</c:v>
                </c:pt>
                <c:pt idx="6">
                  <c:v>1.133</c:v>
                </c:pt>
                <c:pt idx="7">
                  <c:v>1.272</c:v>
                </c:pt>
                <c:pt idx="8">
                  <c:v>1.425</c:v>
                </c:pt>
                <c:pt idx="9">
                  <c:v>1.5620000000000001</c:v>
                </c:pt>
                <c:pt idx="10">
                  <c:v>1.694</c:v>
                </c:pt>
                <c:pt idx="11">
                  <c:v>1.823</c:v>
                </c:pt>
                <c:pt idx="12">
                  <c:v>1.96</c:v>
                </c:pt>
                <c:pt idx="13">
                  <c:v>2.0960000000000001</c:v>
                </c:pt>
                <c:pt idx="14">
                  <c:v>2.2530000000000001</c:v>
                </c:pt>
                <c:pt idx="15">
                  <c:v>2.3879999999999999</c:v>
                </c:pt>
                <c:pt idx="16">
                  <c:v>2.5390000000000001</c:v>
                </c:pt>
                <c:pt idx="17">
                  <c:v>2.6150000000000002</c:v>
                </c:pt>
                <c:pt idx="18">
                  <c:v>2.802</c:v>
                </c:pt>
                <c:pt idx="19">
                  <c:v>2.887</c:v>
                </c:pt>
                <c:pt idx="20">
                  <c:v>2.9350000000000001</c:v>
                </c:pt>
                <c:pt idx="21">
                  <c:v>3.0369999999999999</c:v>
                </c:pt>
                <c:pt idx="22">
                  <c:v>3.2149999999999999</c:v>
                </c:pt>
                <c:pt idx="23">
                  <c:v>3.2109999999999999</c:v>
                </c:pt>
                <c:pt idx="24">
                  <c:v>3.5</c:v>
                </c:pt>
                <c:pt idx="25">
                  <c:v>3.2850000000000001</c:v>
                </c:pt>
                <c:pt idx="26">
                  <c:v>3.2360000000000002</c:v>
                </c:pt>
                <c:pt idx="27">
                  <c:v>3.1930000000000001</c:v>
                </c:pt>
                <c:pt idx="28">
                  <c:v>3.4860000000000002</c:v>
                </c:pt>
                <c:pt idx="29">
                  <c:v>3.3580000000000001</c:v>
                </c:pt>
                <c:pt idx="30">
                  <c:v>3.5</c:v>
                </c:pt>
                <c:pt idx="31">
                  <c:v>3.2010000000000001</c:v>
                </c:pt>
                <c:pt idx="32">
                  <c:v>3.3759999999999999</c:v>
                </c:pt>
                <c:pt idx="33">
                  <c:v>3.5</c:v>
                </c:pt>
                <c:pt idx="34">
                  <c:v>3.4529999999999998</c:v>
                </c:pt>
                <c:pt idx="35">
                  <c:v>3.4289999999999998</c:v>
                </c:pt>
                <c:pt idx="36">
                  <c:v>3.5</c:v>
                </c:pt>
                <c:pt idx="37">
                  <c:v>3.2839999999999998</c:v>
                </c:pt>
                <c:pt idx="38">
                  <c:v>3.5</c:v>
                </c:pt>
                <c:pt idx="39">
                  <c:v>3.1989999999999998</c:v>
                </c:pt>
                <c:pt idx="40">
                  <c:v>3.4260000000000002</c:v>
                </c:pt>
                <c:pt idx="41">
                  <c:v>3.5</c:v>
                </c:pt>
                <c:pt idx="42">
                  <c:v>3.5</c:v>
                </c:pt>
                <c:pt idx="43">
                  <c:v>3.4849999999999999</c:v>
                </c:pt>
                <c:pt idx="44">
                  <c:v>3.4009999999999998</c:v>
                </c:pt>
                <c:pt idx="45">
                  <c:v>3.5</c:v>
                </c:pt>
                <c:pt idx="46">
                  <c:v>3.3740000000000001</c:v>
                </c:pt>
                <c:pt idx="47">
                  <c:v>3.2749999999999999</c:v>
                </c:pt>
                <c:pt idx="48">
                  <c:v>3.5</c:v>
                </c:pt>
                <c:pt idx="49">
                  <c:v>3.5</c:v>
                </c:pt>
                <c:pt idx="50">
                  <c:v>3.444</c:v>
                </c:pt>
                <c:pt idx="51">
                  <c:v>3.5</c:v>
                </c:pt>
                <c:pt idx="52">
                  <c:v>3.5</c:v>
                </c:pt>
                <c:pt idx="53">
                  <c:v>3.5</c:v>
                </c:pt>
                <c:pt idx="54">
                  <c:v>3.1269999999999998</c:v>
                </c:pt>
                <c:pt idx="55">
                  <c:v>3.5</c:v>
                </c:pt>
                <c:pt idx="56">
                  <c:v>3.5</c:v>
                </c:pt>
                <c:pt idx="57">
                  <c:v>3.371</c:v>
                </c:pt>
                <c:pt idx="58">
                  <c:v>3.5</c:v>
                </c:pt>
                <c:pt idx="59">
                  <c:v>3.4660000000000002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0AD-C94C-91BB-A8A8EE61D16C}"/>
            </c:ext>
          </c:extLst>
        </c:ser>
        <c:ser>
          <c:idx val="2"/>
          <c:order val="2"/>
          <c:tx>
            <c:strRef>
              <c:f>'SEAP transformation analysis'!$BA$36</c:f>
              <c:strCache>
                <c:ptCount val="1"/>
                <c:pt idx="0">
                  <c:v>C07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analysis'!$BA$37:$BA$98</c:f>
              <c:numCache>
                <c:formatCode>General</c:formatCode>
                <c:ptCount val="62"/>
                <c:pt idx="0">
                  <c:v>0.434</c:v>
                </c:pt>
                <c:pt idx="1">
                  <c:v>0.51400000000000001</c:v>
                </c:pt>
                <c:pt idx="2">
                  <c:v>0.64100000000000001</c:v>
                </c:pt>
                <c:pt idx="3">
                  <c:v>0.78200000000000003</c:v>
                </c:pt>
                <c:pt idx="4">
                  <c:v>0.93300000000000005</c:v>
                </c:pt>
                <c:pt idx="5">
                  <c:v>1.087</c:v>
                </c:pt>
                <c:pt idx="6">
                  <c:v>1.24</c:v>
                </c:pt>
                <c:pt idx="7">
                  <c:v>1.3959999999999999</c:v>
                </c:pt>
                <c:pt idx="8">
                  <c:v>1.5409999999999999</c:v>
                </c:pt>
                <c:pt idx="9">
                  <c:v>1.696</c:v>
                </c:pt>
                <c:pt idx="10">
                  <c:v>1.843</c:v>
                </c:pt>
                <c:pt idx="11">
                  <c:v>1.982</c:v>
                </c:pt>
                <c:pt idx="12">
                  <c:v>2.1440000000000001</c:v>
                </c:pt>
                <c:pt idx="13">
                  <c:v>2.2709999999999999</c:v>
                </c:pt>
                <c:pt idx="14">
                  <c:v>2.4239999999999999</c:v>
                </c:pt>
                <c:pt idx="15">
                  <c:v>2.528</c:v>
                </c:pt>
                <c:pt idx="16">
                  <c:v>2.7530000000000001</c:v>
                </c:pt>
                <c:pt idx="17">
                  <c:v>2.7890000000000001</c:v>
                </c:pt>
                <c:pt idx="18">
                  <c:v>2.8839999999999999</c:v>
                </c:pt>
                <c:pt idx="19">
                  <c:v>3.052</c:v>
                </c:pt>
                <c:pt idx="20">
                  <c:v>3.0110000000000001</c:v>
                </c:pt>
                <c:pt idx="21">
                  <c:v>3.1240000000000001</c:v>
                </c:pt>
                <c:pt idx="22">
                  <c:v>3.2429999999999999</c:v>
                </c:pt>
                <c:pt idx="23">
                  <c:v>3.2240000000000002</c:v>
                </c:pt>
                <c:pt idx="24">
                  <c:v>3.4969999999999999</c:v>
                </c:pt>
                <c:pt idx="25">
                  <c:v>3.5</c:v>
                </c:pt>
                <c:pt idx="26">
                  <c:v>3.222</c:v>
                </c:pt>
                <c:pt idx="27">
                  <c:v>3.1230000000000002</c:v>
                </c:pt>
                <c:pt idx="28">
                  <c:v>3.5</c:v>
                </c:pt>
                <c:pt idx="29">
                  <c:v>3.3490000000000002</c:v>
                </c:pt>
                <c:pt idx="30">
                  <c:v>3.4790000000000001</c:v>
                </c:pt>
                <c:pt idx="31">
                  <c:v>3.2970000000000002</c:v>
                </c:pt>
                <c:pt idx="32">
                  <c:v>3.391</c:v>
                </c:pt>
                <c:pt idx="33">
                  <c:v>3.5</c:v>
                </c:pt>
                <c:pt idx="34">
                  <c:v>3.4049999999999998</c:v>
                </c:pt>
                <c:pt idx="35">
                  <c:v>3.4660000000000002</c:v>
                </c:pt>
                <c:pt idx="36">
                  <c:v>3.5</c:v>
                </c:pt>
                <c:pt idx="37">
                  <c:v>3.3439999999999999</c:v>
                </c:pt>
                <c:pt idx="38">
                  <c:v>3.4470000000000001</c:v>
                </c:pt>
                <c:pt idx="39">
                  <c:v>3.4940000000000002</c:v>
                </c:pt>
                <c:pt idx="40">
                  <c:v>3.3530000000000002</c:v>
                </c:pt>
                <c:pt idx="41">
                  <c:v>3.331</c:v>
                </c:pt>
                <c:pt idx="42">
                  <c:v>3.5</c:v>
                </c:pt>
                <c:pt idx="43">
                  <c:v>3.5</c:v>
                </c:pt>
                <c:pt idx="44">
                  <c:v>3.5</c:v>
                </c:pt>
                <c:pt idx="45">
                  <c:v>3.3839999999999999</c:v>
                </c:pt>
                <c:pt idx="46">
                  <c:v>3.5</c:v>
                </c:pt>
                <c:pt idx="47">
                  <c:v>3.4340000000000002</c:v>
                </c:pt>
                <c:pt idx="48">
                  <c:v>3.3290000000000002</c:v>
                </c:pt>
                <c:pt idx="49">
                  <c:v>3.5</c:v>
                </c:pt>
                <c:pt idx="50">
                  <c:v>3.3639999999999999</c:v>
                </c:pt>
                <c:pt idx="51">
                  <c:v>3.5</c:v>
                </c:pt>
                <c:pt idx="52">
                  <c:v>3.5</c:v>
                </c:pt>
                <c:pt idx="53">
                  <c:v>3.5</c:v>
                </c:pt>
                <c:pt idx="54">
                  <c:v>3.2</c:v>
                </c:pt>
                <c:pt idx="55">
                  <c:v>3.5</c:v>
                </c:pt>
                <c:pt idx="56">
                  <c:v>3.5</c:v>
                </c:pt>
                <c:pt idx="57">
                  <c:v>3.5</c:v>
                </c:pt>
                <c:pt idx="58">
                  <c:v>3.222</c:v>
                </c:pt>
                <c:pt idx="59">
                  <c:v>3.3330000000000002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0AD-C94C-91BB-A8A8EE61D16C}"/>
            </c:ext>
          </c:extLst>
        </c:ser>
        <c:ser>
          <c:idx val="3"/>
          <c:order val="3"/>
          <c:tx>
            <c:strRef>
              <c:f>'SEAP transformation analysis'!$BB$36</c:f>
              <c:strCache>
                <c:ptCount val="1"/>
                <c:pt idx="0">
                  <c:v>D07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analysis'!$BB$37:$BB$98</c:f>
              <c:numCache>
                <c:formatCode>General</c:formatCode>
                <c:ptCount val="62"/>
                <c:pt idx="0">
                  <c:v>0.35</c:v>
                </c:pt>
                <c:pt idx="1">
                  <c:v>0.42199999999999999</c:v>
                </c:pt>
                <c:pt idx="2">
                  <c:v>0.505</c:v>
                </c:pt>
                <c:pt idx="3">
                  <c:v>0.59499999999999997</c:v>
                </c:pt>
                <c:pt idx="4">
                  <c:v>0.69099999999999995</c:v>
                </c:pt>
                <c:pt idx="5">
                  <c:v>0.78700000000000003</c:v>
                </c:pt>
                <c:pt idx="6">
                  <c:v>0.88700000000000001</c:v>
                </c:pt>
                <c:pt idx="7">
                  <c:v>0.99199999999999999</c:v>
                </c:pt>
                <c:pt idx="8">
                  <c:v>1.0980000000000001</c:v>
                </c:pt>
                <c:pt idx="9">
                  <c:v>1.2010000000000001</c:v>
                </c:pt>
                <c:pt idx="10">
                  <c:v>1.304</c:v>
                </c:pt>
                <c:pt idx="11">
                  <c:v>1.407</c:v>
                </c:pt>
                <c:pt idx="12">
                  <c:v>1.5149999999999999</c:v>
                </c:pt>
                <c:pt idx="13">
                  <c:v>1.62</c:v>
                </c:pt>
                <c:pt idx="14">
                  <c:v>1.734</c:v>
                </c:pt>
                <c:pt idx="15">
                  <c:v>1.8380000000000001</c:v>
                </c:pt>
                <c:pt idx="16">
                  <c:v>1.952</c:v>
                </c:pt>
                <c:pt idx="17">
                  <c:v>2.0369999999999999</c:v>
                </c:pt>
                <c:pt idx="18">
                  <c:v>2.1549999999999998</c:v>
                </c:pt>
                <c:pt idx="19">
                  <c:v>2.2490000000000001</c:v>
                </c:pt>
                <c:pt idx="20">
                  <c:v>2.347</c:v>
                </c:pt>
                <c:pt idx="21">
                  <c:v>2.4510000000000001</c:v>
                </c:pt>
                <c:pt idx="22">
                  <c:v>2.544</c:v>
                </c:pt>
                <c:pt idx="23">
                  <c:v>2.6240000000000001</c:v>
                </c:pt>
                <c:pt idx="24">
                  <c:v>2.7730000000000001</c:v>
                </c:pt>
                <c:pt idx="25">
                  <c:v>2.81</c:v>
                </c:pt>
                <c:pt idx="26">
                  <c:v>2.8580000000000001</c:v>
                </c:pt>
                <c:pt idx="27">
                  <c:v>2.9169999999999998</c:v>
                </c:pt>
                <c:pt idx="28">
                  <c:v>3.2069999999999999</c:v>
                </c:pt>
                <c:pt idx="29">
                  <c:v>3.0150000000000001</c:v>
                </c:pt>
                <c:pt idx="30">
                  <c:v>3.4550000000000001</c:v>
                </c:pt>
                <c:pt idx="31">
                  <c:v>3.077</c:v>
                </c:pt>
                <c:pt idx="32">
                  <c:v>3.1179999999999999</c:v>
                </c:pt>
                <c:pt idx="33">
                  <c:v>3.41</c:v>
                </c:pt>
                <c:pt idx="34">
                  <c:v>3.407</c:v>
                </c:pt>
                <c:pt idx="35">
                  <c:v>3.3130000000000002</c:v>
                </c:pt>
                <c:pt idx="36">
                  <c:v>3.5</c:v>
                </c:pt>
                <c:pt idx="37">
                  <c:v>3.2879999999999998</c:v>
                </c:pt>
                <c:pt idx="38">
                  <c:v>3.4180000000000001</c:v>
                </c:pt>
                <c:pt idx="39">
                  <c:v>3.2050000000000001</c:v>
                </c:pt>
                <c:pt idx="40">
                  <c:v>3.262</c:v>
                </c:pt>
                <c:pt idx="41">
                  <c:v>3.5</c:v>
                </c:pt>
                <c:pt idx="42">
                  <c:v>3.5</c:v>
                </c:pt>
                <c:pt idx="43">
                  <c:v>3.5</c:v>
                </c:pt>
                <c:pt idx="44">
                  <c:v>3.3940000000000001</c:v>
                </c:pt>
                <c:pt idx="45">
                  <c:v>3.4710000000000001</c:v>
                </c:pt>
                <c:pt idx="46">
                  <c:v>3.4460000000000002</c:v>
                </c:pt>
                <c:pt idx="47">
                  <c:v>3.5</c:v>
                </c:pt>
                <c:pt idx="48">
                  <c:v>3.5</c:v>
                </c:pt>
                <c:pt idx="49">
                  <c:v>3.5</c:v>
                </c:pt>
                <c:pt idx="50">
                  <c:v>3.2589999999999999</c:v>
                </c:pt>
                <c:pt idx="51">
                  <c:v>3.5</c:v>
                </c:pt>
                <c:pt idx="52">
                  <c:v>3.5</c:v>
                </c:pt>
                <c:pt idx="53">
                  <c:v>3.4780000000000002</c:v>
                </c:pt>
                <c:pt idx="54">
                  <c:v>3.258</c:v>
                </c:pt>
                <c:pt idx="55">
                  <c:v>3.5</c:v>
                </c:pt>
                <c:pt idx="56">
                  <c:v>3.431</c:v>
                </c:pt>
                <c:pt idx="57">
                  <c:v>3.42</c:v>
                </c:pt>
                <c:pt idx="58">
                  <c:v>3.3450000000000002</c:v>
                </c:pt>
                <c:pt idx="59">
                  <c:v>3.3740000000000001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0AD-C94C-91BB-A8A8EE61D1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9483360"/>
        <c:axId val="-2139495824"/>
      </c:scatterChart>
      <c:valAx>
        <c:axId val="-2139483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139495824"/>
        <c:crosses val="autoZero"/>
        <c:crossBetween val="midCat"/>
      </c:valAx>
      <c:valAx>
        <c:axId val="-213949582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one"/>
        <c:crossAx val="-2139483360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'SEAP transformation analysis'!$AU$36</c:f>
              <c:strCache>
                <c:ptCount val="1"/>
                <c:pt idx="0">
                  <c:v>E06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analysis'!$AU$37:$AU$98</c:f>
              <c:numCache>
                <c:formatCode>General</c:formatCode>
                <c:ptCount val="62"/>
                <c:pt idx="0">
                  <c:v>5.0999999999999997E-2</c:v>
                </c:pt>
                <c:pt idx="1">
                  <c:v>4.8000000000000001E-2</c:v>
                </c:pt>
                <c:pt idx="2">
                  <c:v>4.8000000000000001E-2</c:v>
                </c:pt>
                <c:pt idx="3">
                  <c:v>4.7E-2</c:v>
                </c:pt>
                <c:pt idx="4">
                  <c:v>4.7E-2</c:v>
                </c:pt>
                <c:pt idx="5">
                  <c:v>4.7E-2</c:v>
                </c:pt>
                <c:pt idx="6">
                  <c:v>4.5999999999999999E-2</c:v>
                </c:pt>
                <c:pt idx="7">
                  <c:v>4.7E-2</c:v>
                </c:pt>
                <c:pt idx="8">
                  <c:v>4.7E-2</c:v>
                </c:pt>
                <c:pt idx="9">
                  <c:v>4.7E-2</c:v>
                </c:pt>
                <c:pt idx="10">
                  <c:v>4.5999999999999999E-2</c:v>
                </c:pt>
                <c:pt idx="11">
                  <c:v>4.8000000000000001E-2</c:v>
                </c:pt>
                <c:pt idx="12">
                  <c:v>4.7E-2</c:v>
                </c:pt>
                <c:pt idx="13">
                  <c:v>4.7E-2</c:v>
                </c:pt>
                <c:pt idx="14">
                  <c:v>4.5999999999999999E-2</c:v>
                </c:pt>
                <c:pt idx="15">
                  <c:v>4.7E-2</c:v>
                </c:pt>
                <c:pt idx="16">
                  <c:v>4.7E-2</c:v>
                </c:pt>
                <c:pt idx="17">
                  <c:v>4.7E-2</c:v>
                </c:pt>
                <c:pt idx="18">
                  <c:v>4.7E-2</c:v>
                </c:pt>
                <c:pt idx="19">
                  <c:v>4.4999999999999998E-2</c:v>
                </c:pt>
                <c:pt idx="20">
                  <c:v>4.4999999999999998E-2</c:v>
                </c:pt>
                <c:pt idx="21">
                  <c:v>4.8000000000000001E-2</c:v>
                </c:pt>
                <c:pt idx="22">
                  <c:v>4.7E-2</c:v>
                </c:pt>
                <c:pt idx="23">
                  <c:v>4.7E-2</c:v>
                </c:pt>
                <c:pt idx="24">
                  <c:v>4.7E-2</c:v>
                </c:pt>
                <c:pt idx="25">
                  <c:v>4.5999999999999999E-2</c:v>
                </c:pt>
                <c:pt idx="26">
                  <c:v>4.7E-2</c:v>
                </c:pt>
                <c:pt idx="27">
                  <c:v>4.7E-2</c:v>
                </c:pt>
                <c:pt idx="28">
                  <c:v>4.7E-2</c:v>
                </c:pt>
                <c:pt idx="29">
                  <c:v>4.7E-2</c:v>
                </c:pt>
                <c:pt idx="30">
                  <c:v>4.7E-2</c:v>
                </c:pt>
                <c:pt idx="31">
                  <c:v>4.5999999999999999E-2</c:v>
                </c:pt>
                <c:pt idx="32">
                  <c:v>4.7E-2</c:v>
                </c:pt>
                <c:pt idx="33">
                  <c:v>4.5999999999999999E-2</c:v>
                </c:pt>
                <c:pt idx="34">
                  <c:v>4.5999999999999999E-2</c:v>
                </c:pt>
                <c:pt idx="35">
                  <c:v>4.8000000000000001E-2</c:v>
                </c:pt>
                <c:pt idx="36">
                  <c:v>4.7E-2</c:v>
                </c:pt>
                <c:pt idx="37">
                  <c:v>4.5999999999999999E-2</c:v>
                </c:pt>
                <c:pt idx="38">
                  <c:v>4.7E-2</c:v>
                </c:pt>
                <c:pt idx="39">
                  <c:v>4.7E-2</c:v>
                </c:pt>
                <c:pt idx="40">
                  <c:v>4.7E-2</c:v>
                </c:pt>
                <c:pt idx="41">
                  <c:v>4.5999999999999999E-2</c:v>
                </c:pt>
                <c:pt idx="42">
                  <c:v>4.5999999999999999E-2</c:v>
                </c:pt>
                <c:pt idx="43">
                  <c:v>4.8000000000000001E-2</c:v>
                </c:pt>
                <c:pt idx="44">
                  <c:v>4.7E-2</c:v>
                </c:pt>
                <c:pt idx="45">
                  <c:v>4.7E-2</c:v>
                </c:pt>
                <c:pt idx="46">
                  <c:v>4.5999999999999999E-2</c:v>
                </c:pt>
                <c:pt idx="47">
                  <c:v>4.8000000000000001E-2</c:v>
                </c:pt>
                <c:pt idx="48">
                  <c:v>4.8000000000000001E-2</c:v>
                </c:pt>
                <c:pt idx="49">
                  <c:v>4.7E-2</c:v>
                </c:pt>
                <c:pt idx="50">
                  <c:v>4.5999999999999999E-2</c:v>
                </c:pt>
                <c:pt idx="51">
                  <c:v>4.5999999999999999E-2</c:v>
                </c:pt>
                <c:pt idx="52">
                  <c:v>4.8000000000000001E-2</c:v>
                </c:pt>
                <c:pt idx="53">
                  <c:v>4.7E-2</c:v>
                </c:pt>
                <c:pt idx="54">
                  <c:v>4.5999999999999999E-2</c:v>
                </c:pt>
                <c:pt idx="55">
                  <c:v>4.8000000000000001E-2</c:v>
                </c:pt>
                <c:pt idx="56">
                  <c:v>4.5999999999999999E-2</c:v>
                </c:pt>
                <c:pt idx="57">
                  <c:v>4.8000000000000001E-2</c:v>
                </c:pt>
                <c:pt idx="58">
                  <c:v>4.7E-2</c:v>
                </c:pt>
                <c:pt idx="59">
                  <c:v>4.7E-2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A2-3341-8EF3-03EEEB30CA72}"/>
            </c:ext>
          </c:extLst>
        </c:ser>
        <c:ser>
          <c:idx val="1"/>
          <c:order val="1"/>
          <c:tx>
            <c:strRef>
              <c:f>'SEAP transformation analysis'!$AV$36</c:f>
              <c:strCache>
                <c:ptCount val="1"/>
                <c:pt idx="0">
                  <c:v>F06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analysis'!$AV$37:$AV$98</c:f>
              <c:numCache>
                <c:formatCode>General</c:formatCode>
                <c:ptCount val="62"/>
                <c:pt idx="0">
                  <c:v>5.1999999999999998E-2</c:v>
                </c:pt>
                <c:pt idx="1">
                  <c:v>0.05</c:v>
                </c:pt>
                <c:pt idx="2">
                  <c:v>4.9000000000000002E-2</c:v>
                </c:pt>
                <c:pt idx="3">
                  <c:v>4.9000000000000002E-2</c:v>
                </c:pt>
                <c:pt idx="4">
                  <c:v>4.9000000000000002E-2</c:v>
                </c:pt>
                <c:pt idx="5">
                  <c:v>4.8000000000000001E-2</c:v>
                </c:pt>
                <c:pt idx="6">
                  <c:v>4.8000000000000001E-2</c:v>
                </c:pt>
                <c:pt idx="7">
                  <c:v>4.9000000000000002E-2</c:v>
                </c:pt>
                <c:pt idx="8">
                  <c:v>4.8000000000000001E-2</c:v>
                </c:pt>
                <c:pt idx="9">
                  <c:v>4.8000000000000001E-2</c:v>
                </c:pt>
                <c:pt idx="10">
                  <c:v>4.7E-2</c:v>
                </c:pt>
                <c:pt idx="11">
                  <c:v>4.9000000000000002E-2</c:v>
                </c:pt>
                <c:pt idx="12">
                  <c:v>4.9000000000000002E-2</c:v>
                </c:pt>
                <c:pt idx="13">
                  <c:v>4.9000000000000002E-2</c:v>
                </c:pt>
                <c:pt idx="14">
                  <c:v>4.8000000000000001E-2</c:v>
                </c:pt>
                <c:pt idx="15">
                  <c:v>4.9000000000000002E-2</c:v>
                </c:pt>
                <c:pt idx="16">
                  <c:v>0.05</c:v>
                </c:pt>
                <c:pt idx="17">
                  <c:v>4.9000000000000002E-2</c:v>
                </c:pt>
                <c:pt idx="18">
                  <c:v>4.8000000000000001E-2</c:v>
                </c:pt>
                <c:pt idx="19">
                  <c:v>4.8000000000000001E-2</c:v>
                </c:pt>
                <c:pt idx="20">
                  <c:v>4.8000000000000001E-2</c:v>
                </c:pt>
                <c:pt idx="21">
                  <c:v>4.9000000000000002E-2</c:v>
                </c:pt>
                <c:pt idx="22">
                  <c:v>0.05</c:v>
                </c:pt>
                <c:pt idx="23">
                  <c:v>4.9000000000000002E-2</c:v>
                </c:pt>
                <c:pt idx="24">
                  <c:v>4.9000000000000002E-2</c:v>
                </c:pt>
                <c:pt idx="25">
                  <c:v>4.8000000000000001E-2</c:v>
                </c:pt>
                <c:pt idx="26">
                  <c:v>4.7E-2</c:v>
                </c:pt>
                <c:pt idx="27">
                  <c:v>4.8000000000000001E-2</c:v>
                </c:pt>
                <c:pt idx="28">
                  <c:v>0.05</c:v>
                </c:pt>
                <c:pt idx="29">
                  <c:v>4.8000000000000001E-2</c:v>
                </c:pt>
                <c:pt idx="30">
                  <c:v>4.9000000000000002E-2</c:v>
                </c:pt>
                <c:pt idx="31">
                  <c:v>4.9000000000000002E-2</c:v>
                </c:pt>
                <c:pt idx="32">
                  <c:v>4.8000000000000001E-2</c:v>
                </c:pt>
                <c:pt idx="33">
                  <c:v>4.9000000000000002E-2</c:v>
                </c:pt>
                <c:pt idx="34">
                  <c:v>4.9000000000000002E-2</c:v>
                </c:pt>
                <c:pt idx="35">
                  <c:v>4.9000000000000002E-2</c:v>
                </c:pt>
                <c:pt idx="36">
                  <c:v>4.9000000000000002E-2</c:v>
                </c:pt>
                <c:pt idx="37">
                  <c:v>4.8000000000000001E-2</c:v>
                </c:pt>
                <c:pt idx="38">
                  <c:v>4.9000000000000002E-2</c:v>
                </c:pt>
                <c:pt idx="39">
                  <c:v>4.9000000000000002E-2</c:v>
                </c:pt>
                <c:pt idx="40">
                  <c:v>4.9000000000000002E-2</c:v>
                </c:pt>
                <c:pt idx="41">
                  <c:v>4.8000000000000001E-2</c:v>
                </c:pt>
                <c:pt idx="42">
                  <c:v>4.9000000000000002E-2</c:v>
                </c:pt>
                <c:pt idx="43">
                  <c:v>4.9000000000000002E-2</c:v>
                </c:pt>
                <c:pt idx="44">
                  <c:v>0.05</c:v>
                </c:pt>
                <c:pt idx="45">
                  <c:v>4.8000000000000001E-2</c:v>
                </c:pt>
                <c:pt idx="46">
                  <c:v>4.9000000000000002E-2</c:v>
                </c:pt>
                <c:pt idx="47">
                  <c:v>4.8000000000000001E-2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4.8000000000000001E-2</c:v>
                </c:pt>
                <c:pt idx="51">
                  <c:v>4.9000000000000002E-2</c:v>
                </c:pt>
                <c:pt idx="52">
                  <c:v>4.8000000000000001E-2</c:v>
                </c:pt>
                <c:pt idx="53">
                  <c:v>4.9000000000000002E-2</c:v>
                </c:pt>
                <c:pt idx="54">
                  <c:v>4.8000000000000001E-2</c:v>
                </c:pt>
                <c:pt idx="55">
                  <c:v>0.05</c:v>
                </c:pt>
                <c:pt idx="56">
                  <c:v>4.7E-2</c:v>
                </c:pt>
                <c:pt idx="57">
                  <c:v>4.8000000000000001E-2</c:v>
                </c:pt>
                <c:pt idx="58">
                  <c:v>4.9000000000000002E-2</c:v>
                </c:pt>
                <c:pt idx="59">
                  <c:v>4.7E-2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A2-3341-8EF3-03EEEB30CA72}"/>
            </c:ext>
          </c:extLst>
        </c:ser>
        <c:ser>
          <c:idx val="2"/>
          <c:order val="2"/>
          <c:tx>
            <c:strRef>
              <c:f>'SEAP transformation analysis'!$AW$36</c:f>
              <c:strCache>
                <c:ptCount val="1"/>
                <c:pt idx="0">
                  <c:v>G06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analysis'!$AW$37:$AW$98</c:f>
              <c:numCache>
                <c:formatCode>General</c:formatCode>
                <c:ptCount val="62"/>
                <c:pt idx="0">
                  <c:v>5.3999999999999999E-2</c:v>
                </c:pt>
                <c:pt idx="1">
                  <c:v>5.0999999999999997E-2</c:v>
                </c:pt>
                <c:pt idx="2">
                  <c:v>5.0999999999999997E-2</c:v>
                </c:pt>
                <c:pt idx="3">
                  <c:v>5.0999999999999997E-2</c:v>
                </c:pt>
                <c:pt idx="4">
                  <c:v>5.0999999999999997E-2</c:v>
                </c:pt>
                <c:pt idx="5">
                  <c:v>0.05</c:v>
                </c:pt>
                <c:pt idx="6">
                  <c:v>0.05</c:v>
                </c:pt>
                <c:pt idx="7">
                  <c:v>5.0999999999999997E-2</c:v>
                </c:pt>
                <c:pt idx="8">
                  <c:v>0.05</c:v>
                </c:pt>
                <c:pt idx="9">
                  <c:v>5.0999999999999997E-2</c:v>
                </c:pt>
                <c:pt idx="10">
                  <c:v>0.05</c:v>
                </c:pt>
                <c:pt idx="11">
                  <c:v>5.0999999999999997E-2</c:v>
                </c:pt>
                <c:pt idx="12">
                  <c:v>5.0999999999999997E-2</c:v>
                </c:pt>
                <c:pt idx="13">
                  <c:v>5.0999999999999997E-2</c:v>
                </c:pt>
                <c:pt idx="14">
                  <c:v>5.0999999999999997E-2</c:v>
                </c:pt>
                <c:pt idx="15">
                  <c:v>5.0999999999999997E-2</c:v>
                </c:pt>
                <c:pt idx="16">
                  <c:v>5.0999999999999997E-2</c:v>
                </c:pt>
                <c:pt idx="17">
                  <c:v>5.0999999999999997E-2</c:v>
                </c:pt>
                <c:pt idx="18">
                  <c:v>5.0999999999999997E-2</c:v>
                </c:pt>
                <c:pt idx="19">
                  <c:v>4.9000000000000002E-2</c:v>
                </c:pt>
                <c:pt idx="20">
                  <c:v>5.0999999999999997E-2</c:v>
                </c:pt>
                <c:pt idx="21">
                  <c:v>5.0999999999999997E-2</c:v>
                </c:pt>
                <c:pt idx="22">
                  <c:v>5.1999999999999998E-2</c:v>
                </c:pt>
                <c:pt idx="23">
                  <c:v>0.05</c:v>
                </c:pt>
                <c:pt idx="24">
                  <c:v>0.05</c:v>
                </c:pt>
                <c:pt idx="25">
                  <c:v>0.05</c:v>
                </c:pt>
                <c:pt idx="26">
                  <c:v>5.0999999999999997E-2</c:v>
                </c:pt>
                <c:pt idx="27">
                  <c:v>5.0999999999999997E-2</c:v>
                </c:pt>
                <c:pt idx="28">
                  <c:v>5.0999999999999997E-2</c:v>
                </c:pt>
                <c:pt idx="29">
                  <c:v>5.0999999999999997E-2</c:v>
                </c:pt>
                <c:pt idx="30">
                  <c:v>5.0999999999999997E-2</c:v>
                </c:pt>
                <c:pt idx="31">
                  <c:v>5.0999999999999997E-2</c:v>
                </c:pt>
                <c:pt idx="32">
                  <c:v>0.05</c:v>
                </c:pt>
                <c:pt idx="33">
                  <c:v>0.05</c:v>
                </c:pt>
                <c:pt idx="34">
                  <c:v>0.05</c:v>
                </c:pt>
                <c:pt idx="35">
                  <c:v>5.0999999999999997E-2</c:v>
                </c:pt>
                <c:pt idx="36">
                  <c:v>5.0999999999999997E-2</c:v>
                </c:pt>
                <c:pt idx="37">
                  <c:v>5.0999999999999997E-2</c:v>
                </c:pt>
                <c:pt idx="38">
                  <c:v>0.05</c:v>
                </c:pt>
                <c:pt idx="39">
                  <c:v>5.0999999999999997E-2</c:v>
                </c:pt>
                <c:pt idx="40">
                  <c:v>5.1999999999999998E-2</c:v>
                </c:pt>
                <c:pt idx="41">
                  <c:v>5.0999999999999997E-2</c:v>
                </c:pt>
                <c:pt idx="42">
                  <c:v>5.0999999999999997E-2</c:v>
                </c:pt>
                <c:pt idx="43">
                  <c:v>5.0999999999999997E-2</c:v>
                </c:pt>
                <c:pt idx="44">
                  <c:v>5.0999999999999997E-2</c:v>
                </c:pt>
                <c:pt idx="45">
                  <c:v>0.05</c:v>
                </c:pt>
                <c:pt idx="46">
                  <c:v>5.0999999999999997E-2</c:v>
                </c:pt>
                <c:pt idx="47">
                  <c:v>0.05</c:v>
                </c:pt>
                <c:pt idx="48">
                  <c:v>5.0999999999999997E-2</c:v>
                </c:pt>
                <c:pt idx="49">
                  <c:v>5.0999999999999997E-2</c:v>
                </c:pt>
                <c:pt idx="50">
                  <c:v>0.05</c:v>
                </c:pt>
                <c:pt idx="51">
                  <c:v>5.1999999999999998E-2</c:v>
                </c:pt>
                <c:pt idx="52">
                  <c:v>5.0999999999999997E-2</c:v>
                </c:pt>
                <c:pt idx="53">
                  <c:v>5.0999999999999997E-2</c:v>
                </c:pt>
                <c:pt idx="54">
                  <c:v>5.0999999999999997E-2</c:v>
                </c:pt>
                <c:pt idx="55">
                  <c:v>5.0999999999999997E-2</c:v>
                </c:pt>
                <c:pt idx="56">
                  <c:v>5.0999999999999997E-2</c:v>
                </c:pt>
                <c:pt idx="57">
                  <c:v>5.0999999999999997E-2</c:v>
                </c:pt>
                <c:pt idx="58">
                  <c:v>5.1999999999999998E-2</c:v>
                </c:pt>
                <c:pt idx="59">
                  <c:v>0.05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AA2-3341-8EF3-03EEEB30CA72}"/>
            </c:ext>
          </c:extLst>
        </c:ser>
        <c:ser>
          <c:idx val="3"/>
          <c:order val="3"/>
          <c:tx>
            <c:strRef>
              <c:f>'SEAP transformation analysis'!$AX$36</c:f>
              <c:strCache>
                <c:ptCount val="1"/>
                <c:pt idx="0">
                  <c:v>H06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analysis'!$AX$37:$AX$98</c:f>
              <c:numCache>
                <c:formatCode>General</c:formatCode>
                <c:ptCount val="62"/>
                <c:pt idx="0">
                  <c:v>5.0999999999999997E-2</c:v>
                </c:pt>
                <c:pt idx="1">
                  <c:v>4.8000000000000001E-2</c:v>
                </c:pt>
                <c:pt idx="2">
                  <c:v>4.7E-2</c:v>
                </c:pt>
                <c:pt idx="3">
                  <c:v>4.7E-2</c:v>
                </c:pt>
                <c:pt idx="4">
                  <c:v>4.7E-2</c:v>
                </c:pt>
                <c:pt idx="5">
                  <c:v>4.5999999999999999E-2</c:v>
                </c:pt>
                <c:pt idx="6">
                  <c:v>4.5999999999999999E-2</c:v>
                </c:pt>
                <c:pt idx="7">
                  <c:v>4.8000000000000001E-2</c:v>
                </c:pt>
                <c:pt idx="8">
                  <c:v>4.5999999999999999E-2</c:v>
                </c:pt>
                <c:pt idx="9">
                  <c:v>4.5999999999999999E-2</c:v>
                </c:pt>
                <c:pt idx="10">
                  <c:v>4.7E-2</c:v>
                </c:pt>
                <c:pt idx="11">
                  <c:v>4.7E-2</c:v>
                </c:pt>
                <c:pt idx="12">
                  <c:v>4.7E-2</c:v>
                </c:pt>
                <c:pt idx="13">
                  <c:v>4.5999999999999999E-2</c:v>
                </c:pt>
                <c:pt idx="14">
                  <c:v>4.7E-2</c:v>
                </c:pt>
                <c:pt idx="15">
                  <c:v>4.7E-2</c:v>
                </c:pt>
                <c:pt idx="16">
                  <c:v>4.7E-2</c:v>
                </c:pt>
                <c:pt idx="17">
                  <c:v>4.7E-2</c:v>
                </c:pt>
                <c:pt idx="18">
                  <c:v>4.9000000000000002E-2</c:v>
                </c:pt>
                <c:pt idx="19">
                  <c:v>4.5999999999999999E-2</c:v>
                </c:pt>
                <c:pt idx="20">
                  <c:v>4.4999999999999998E-2</c:v>
                </c:pt>
                <c:pt idx="21">
                  <c:v>4.5999999999999999E-2</c:v>
                </c:pt>
                <c:pt idx="22">
                  <c:v>4.5999999999999999E-2</c:v>
                </c:pt>
                <c:pt idx="23">
                  <c:v>4.8000000000000001E-2</c:v>
                </c:pt>
                <c:pt idx="24">
                  <c:v>4.7E-2</c:v>
                </c:pt>
                <c:pt idx="25">
                  <c:v>4.7E-2</c:v>
                </c:pt>
                <c:pt idx="26">
                  <c:v>4.7E-2</c:v>
                </c:pt>
                <c:pt idx="27">
                  <c:v>4.7E-2</c:v>
                </c:pt>
                <c:pt idx="28">
                  <c:v>4.8000000000000001E-2</c:v>
                </c:pt>
                <c:pt idx="29">
                  <c:v>4.5999999999999999E-2</c:v>
                </c:pt>
                <c:pt idx="30">
                  <c:v>4.5999999999999999E-2</c:v>
                </c:pt>
                <c:pt idx="31">
                  <c:v>4.7E-2</c:v>
                </c:pt>
                <c:pt idx="32">
                  <c:v>4.5999999999999999E-2</c:v>
                </c:pt>
                <c:pt idx="33">
                  <c:v>4.4999999999999998E-2</c:v>
                </c:pt>
                <c:pt idx="34">
                  <c:v>4.4999999999999998E-2</c:v>
                </c:pt>
                <c:pt idx="35">
                  <c:v>4.7E-2</c:v>
                </c:pt>
                <c:pt idx="36">
                  <c:v>4.5999999999999999E-2</c:v>
                </c:pt>
                <c:pt idx="37">
                  <c:v>4.7E-2</c:v>
                </c:pt>
                <c:pt idx="38">
                  <c:v>4.5999999999999999E-2</c:v>
                </c:pt>
                <c:pt idx="39">
                  <c:v>4.7E-2</c:v>
                </c:pt>
                <c:pt idx="40">
                  <c:v>4.5999999999999999E-2</c:v>
                </c:pt>
                <c:pt idx="41">
                  <c:v>4.8000000000000001E-2</c:v>
                </c:pt>
                <c:pt idx="42">
                  <c:v>4.7E-2</c:v>
                </c:pt>
                <c:pt idx="43">
                  <c:v>4.7E-2</c:v>
                </c:pt>
                <c:pt idx="44">
                  <c:v>4.7E-2</c:v>
                </c:pt>
                <c:pt idx="45">
                  <c:v>4.7E-2</c:v>
                </c:pt>
                <c:pt idx="46">
                  <c:v>4.7E-2</c:v>
                </c:pt>
                <c:pt idx="47">
                  <c:v>4.7E-2</c:v>
                </c:pt>
                <c:pt idx="48">
                  <c:v>4.5999999999999999E-2</c:v>
                </c:pt>
                <c:pt idx="49">
                  <c:v>4.5999999999999999E-2</c:v>
                </c:pt>
                <c:pt idx="50">
                  <c:v>4.5999999999999999E-2</c:v>
                </c:pt>
                <c:pt idx="51">
                  <c:v>4.5999999999999999E-2</c:v>
                </c:pt>
                <c:pt idx="52">
                  <c:v>4.7E-2</c:v>
                </c:pt>
                <c:pt idx="53">
                  <c:v>4.7E-2</c:v>
                </c:pt>
                <c:pt idx="54">
                  <c:v>4.7E-2</c:v>
                </c:pt>
                <c:pt idx="55">
                  <c:v>4.7E-2</c:v>
                </c:pt>
                <c:pt idx="56">
                  <c:v>4.5999999999999999E-2</c:v>
                </c:pt>
                <c:pt idx="57">
                  <c:v>4.5999999999999999E-2</c:v>
                </c:pt>
                <c:pt idx="58">
                  <c:v>4.8000000000000001E-2</c:v>
                </c:pt>
                <c:pt idx="59">
                  <c:v>4.7E-2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AA2-3341-8EF3-03EEEB30CA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5499392"/>
        <c:axId val="-2095497968"/>
      </c:scatterChart>
      <c:valAx>
        <c:axId val="-2095499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095497968"/>
        <c:crosses val="autoZero"/>
        <c:crossBetween val="midCat"/>
      </c:valAx>
      <c:valAx>
        <c:axId val="-209549796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one"/>
        <c:crossAx val="-2095499392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'SEAP transformation analysis'!$BG$36</c:f>
              <c:strCache>
                <c:ptCount val="1"/>
                <c:pt idx="0">
                  <c:v>A08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analysis'!$BG$37:$BG$98</c:f>
              <c:numCache>
                <c:formatCode>General</c:formatCode>
                <c:ptCount val="62"/>
                <c:pt idx="0">
                  <c:v>0.37</c:v>
                </c:pt>
                <c:pt idx="1">
                  <c:v>0.46800000000000003</c:v>
                </c:pt>
                <c:pt idx="2">
                  <c:v>0.56200000000000006</c:v>
                </c:pt>
                <c:pt idx="3">
                  <c:v>0.66200000000000003</c:v>
                </c:pt>
                <c:pt idx="4">
                  <c:v>0.77</c:v>
                </c:pt>
                <c:pt idx="5">
                  <c:v>0.88400000000000001</c:v>
                </c:pt>
                <c:pt idx="6">
                  <c:v>0.999</c:v>
                </c:pt>
                <c:pt idx="7">
                  <c:v>1.117</c:v>
                </c:pt>
                <c:pt idx="8">
                  <c:v>1.24</c:v>
                </c:pt>
                <c:pt idx="9">
                  <c:v>1.363</c:v>
                </c:pt>
                <c:pt idx="10">
                  <c:v>1.484</c:v>
                </c:pt>
                <c:pt idx="11">
                  <c:v>1.605</c:v>
                </c:pt>
                <c:pt idx="12">
                  <c:v>1.724</c:v>
                </c:pt>
                <c:pt idx="13">
                  <c:v>1.8480000000000001</c:v>
                </c:pt>
                <c:pt idx="14">
                  <c:v>1.9670000000000001</c:v>
                </c:pt>
                <c:pt idx="15">
                  <c:v>2.081</c:v>
                </c:pt>
                <c:pt idx="16">
                  <c:v>2.2080000000000002</c:v>
                </c:pt>
                <c:pt idx="17">
                  <c:v>2.2839999999999998</c:v>
                </c:pt>
                <c:pt idx="18">
                  <c:v>2.4340000000000002</c:v>
                </c:pt>
                <c:pt idx="19">
                  <c:v>2.5369999999999999</c:v>
                </c:pt>
                <c:pt idx="20">
                  <c:v>2.6480000000000001</c:v>
                </c:pt>
                <c:pt idx="21">
                  <c:v>2.7</c:v>
                </c:pt>
                <c:pt idx="22">
                  <c:v>2.7909999999999999</c:v>
                </c:pt>
                <c:pt idx="23">
                  <c:v>2.8559999999999999</c:v>
                </c:pt>
                <c:pt idx="24">
                  <c:v>3.141</c:v>
                </c:pt>
                <c:pt idx="25">
                  <c:v>3.0219999999999998</c:v>
                </c:pt>
                <c:pt idx="26">
                  <c:v>3.105</c:v>
                </c:pt>
                <c:pt idx="27">
                  <c:v>2.9910000000000001</c:v>
                </c:pt>
                <c:pt idx="28">
                  <c:v>3.3359999999999999</c:v>
                </c:pt>
                <c:pt idx="29">
                  <c:v>3.15</c:v>
                </c:pt>
                <c:pt idx="30">
                  <c:v>3.3730000000000002</c:v>
                </c:pt>
                <c:pt idx="31">
                  <c:v>3.4209999999999998</c:v>
                </c:pt>
                <c:pt idx="32">
                  <c:v>3.2890000000000001</c:v>
                </c:pt>
                <c:pt idx="33">
                  <c:v>3.4089999999999998</c:v>
                </c:pt>
                <c:pt idx="34">
                  <c:v>3.5</c:v>
                </c:pt>
                <c:pt idx="35">
                  <c:v>3.5</c:v>
                </c:pt>
                <c:pt idx="36">
                  <c:v>3.5</c:v>
                </c:pt>
                <c:pt idx="37">
                  <c:v>3.34</c:v>
                </c:pt>
                <c:pt idx="38">
                  <c:v>3.5</c:v>
                </c:pt>
                <c:pt idx="39">
                  <c:v>3.2559999999999998</c:v>
                </c:pt>
                <c:pt idx="40">
                  <c:v>3.3530000000000002</c:v>
                </c:pt>
                <c:pt idx="41">
                  <c:v>3.4910000000000001</c:v>
                </c:pt>
                <c:pt idx="42">
                  <c:v>3.5</c:v>
                </c:pt>
                <c:pt idx="43">
                  <c:v>3.4089999999999998</c:v>
                </c:pt>
                <c:pt idx="44">
                  <c:v>3.5</c:v>
                </c:pt>
                <c:pt idx="45">
                  <c:v>3.2509999999999999</c:v>
                </c:pt>
                <c:pt idx="46">
                  <c:v>3.5</c:v>
                </c:pt>
                <c:pt idx="47">
                  <c:v>3.4329999999999998</c:v>
                </c:pt>
                <c:pt idx="48">
                  <c:v>3.4790000000000001</c:v>
                </c:pt>
                <c:pt idx="49">
                  <c:v>3.5</c:v>
                </c:pt>
                <c:pt idx="50">
                  <c:v>3.3119999999999998</c:v>
                </c:pt>
                <c:pt idx="51">
                  <c:v>3.5</c:v>
                </c:pt>
                <c:pt idx="52">
                  <c:v>3.4289999999999998</c:v>
                </c:pt>
                <c:pt idx="53">
                  <c:v>3.5</c:v>
                </c:pt>
                <c:pt idx="54">
                  <c:v>3.42</c:v>
                </c:pt>
                <c:pt idx="55">
                  <c:v>3.5</c:v>
                </c:pt>
                <c:pt idx="56">
                  <c:v>3.5</c:v>
                </c:pt>
                <c:pt idx="57">
                  <c:v>3.4580000000000002</c:v>
                </c:pt>
                <c:pt idx="58">
                  <c:v>3.5</c:v>
                </c:pt>
                <c:pt idx="59">
                  <c:v>3.26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13-794E-9372-CDE58CF4F19D}"/>
            </c:ext>
          </c:extLst>
        </c:ser>
        <c:ser>
          <c:idx val="1"/>
          <c:order val="1"/>
          <c:tx>
            <c:strRef>
              <c:f>'SEAP transformation analysis'!$BH$36</c:f>
              <c:strCache>
                <c:ptCount val="1"/>
                <c:pt idx="0">
                  <c:v>B08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analysis'!$BH$37:$BH$98</c:f>
              <c:numCache>
                <c:formatCode>General</c:formatCode>
                <c:ptCount val="62"/>
                <c:pt idx="0">
                  <c:v>0.40300000000000002</c:v>
                </c:pt>
                <c:pt idx="1">
                  <c:v>0.47399999999999998</c:v>
                </c:pt>
                <c:pt idx="2">
                  <c:v>0.59099999999999997</c:v>
                </c:pt>
                <c:pt idx="3">
                  <c:v>0.69199999999999995</c:v>
                </c:pt>
                <c:pt idx="4">
                  <c:v>0.79700000000000004</c:v>
                </c:pt>
                <c:pt idx="5">
                  <c:v>0.91</c:v>
                </c:pt>
                <c:pt idx="6">
                  <c:v>1.038</c:v>
                </c:pt>
                <c:pt idx="7">
                  <c:v>1.171</c:v>
                </c:pt>
                <c:pt idx="8">
                  <c:v>1.288</c:v>
                </c:pt>
                <c:pt idx="9">
                  <c:v>1.417</c:v>
                </c:pt>
                <c:pt idx="10">
                  <c:v>1.554</c:v>
                </c:pt>
                <c:pt idx="11">
                  <c:v>1.6859999999999999</c:v>
                </c:pt>
                <c:pt idx="12">
                  <c:v>1.8109999999999999</c:v>
                </c:pt>
                <c:pt idx="13">
                  <c:v>1.9339999999999999</c:v>
                </c:pt>
                <c:pt idx="14">
                  <c:v>2.0609999999999999</c:v>
                </c:pt>
                <c:pt idx="15">
                  <c:v>2.1880000000000002</c:v>
                </c:pt>
                <c:pt idx="16">
                  <c:v>2.3029999999999999</c:v>
                </c:pt>
                <c:pt idx="17">
                  <c:v>2.4089999999999998</c:v>
                </c:pt>
                <c:pt idx="18">
                  <c:v>2.5590000000000002</c:v>
                </c:pt>
                <c:pt idx="19">
                  <c:v>2.6779999999999999</c:v>
                </c:pt>
                <c:pt idx="20">
                  <c:v>2.7469999999999999</c:v>
                </c:pt>
                <c:pt idx="21">
                  <c:v>2.9079999999999999</c:v>
                </c:pt>
                <c:pt idx="22">
                  <c:v>2.9550000000000001</c:v>
                </c:pt>
                <c:pt idx="23">
                  <c:v>3.032</c:v>
                </c:pt>
                <c:pt idx="24">
                  <c:v>3.274</c:v>
                </c:pt>
                <c:pt idx="25">
                  <c:v>3.0449999999999999</c:v>
                </c:pt>
                <c:pt idx="26">
                  <c:v>3.1429999999999998</c:v>
                </c:pt>
                <c:pt idx="27">
                  <c:v>3.2109999999999999</c:v>
                </c:pt>
                <c:pt idx="28">
                  <c:v>3.4580000000000002</c:v>
                </c:pt>
                <c:pt idx="29">
                  <c:v>3.2970000000000002</c:v>
                </c:pt>
                <c:pt idx="30">
                  <c:v>3.5</c:v>
                </c:pt>
                <c:pt idx="31">
                  <c:v>3.1989999999999998</c:v>
                </c:pt>
                <c:pt idx="32">
                  <c:v>3.3479999999999999</c:v>
                </c:pt>
                <c:pt idx="33">
                  <c:v>3.5</c:v>
                </c:pt>
                <c:pt idx="34">
                  <c:v>3.3519999999999999</c:v>
                </c:pt>
                <c:pt idx="35">
                  <c:v>3.5</c:v>
                </c:pt>
                <c:pt idx="36">
                  <c:v>3.5</c:v>
                </c:pt>
                <c:pt idx="37">
                  <c:v>3.383</c:v>
                </c:pt>
                <c:pt idx="38">
                  <c:v>3.4159999999999999</c:v>
                </c:pt>
                <c:pt idx="39">
                  <c:v>3.3330000000000002</c:v>
                </c:pt>
                <c:pt idx="40">
                  <c:v>3.3580000000000001</c:v>
                </c:pt>
                <c:pt idx="41">
                  <c:v>3.5</c:v>
                </c:pt>
                <c:pt idx="42">
                  <c:v>3.5</c:v>
                </c:pt>
                <c:pt idx="43">
                  <c:v>3.4329999999999998</c:v>
                </c:pt>
                <c:pt idx="44">
                  <c:v>3.5</c:v>
                </c:pt>
                <c:pt idx="45">
                  <c:v>3.3879999999999999</c:v>
                </c:pt>
                <c:pt idx="46">
                  <c:v>3.5</c:v>
                </c:pt>
                <c:pt idx="47">
                  <c:v>3.49</c:v>
                </c:pt>
                <c:pt idx="48">
                  <c:v>3.5</c:v>
                </c:pt>
                <c:pt idx="49">
                  <c:v>3.5</c:v>
                </c:pt>
                <c:pt idx="50">
                  <c:v>3.3860000000000001</c:v>
                </c:pt>
                <c:pt idx="51">
                  <c:v>3.5</c:v>
                </c:pt>
                <c:pt idx="52">
                  <c:v>3.427</c:v>
                </c:pt>
                <c:pt idx="53">
                  <c:v>3.5</c:v>
                </c:pt>
                <c:pt idx="54">
                  <c:v>3.1320000000000001</c:v>
                </c:pt>
                <c:pt idx="55">
                  <c:v>3.5</c:v>
                </c:pt>
                <c:pt idx="56">
                  <c:v>3.5</c:v>
                </c:pt>
                <c:pt idx="57">
                  <c:v>3.4769999999999999</c:v>
                </c:pt>
                <c:pt idx="58">
                  <c:v>3.5</c:v>
                </c:pt>
                <c:pt idx="59">
                  <c:v>3.298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13-794E-9372-CDE58CF4F19D}"/>
            </c:ext>
          </c:extLst>
        </c:ser>
        <c:ser>
          <c:idx val="2"/>
          <c:order val="2"/>
          <c:tx>
            <c:strRef>
              <c:f>'SEAP transformation analysis'!$BI$36</c:f>
              <c:strCache>
                <c:ptCount val="1"/>
                <c:pt idx="0">
                  <c:v>C08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analysis'!$BI$37:$BI$98</c:f>
              <c:numCache>
                <c:formatCode>General</c:formatCode>
                <c:ptCount val="62"/>
                <c:pt idx="0">
                  <c:v>0.432</c:v>
                </c:pt>
                <c:pt idx="1">
                  <c:v>0.49</c:v>
                </c:pt>
                <c:pt idx="2">
                  <c:v>0.56499999999999995</c:v>
                </c:pt>
                <c:pt idx="3">
                  <c:v>0.65200000000000002</c:v>
                </c:pt>
                <c:pt idx="4">
                  <c:v>0.753</c:v>
                </c:pt>
                <c:pt idx="5">
                  <c:v>0.85299999999999998</c:v>
                </c:pt>
                <c:pt idx="6">
                  <c:v>0.96599999999999997</c:v>
                </c:pt>
                <c:pt idx="7">
                  <c:v>1.081</c:v>
                </c:pt>
                <c:pt idx="8">
                  <c:v>1.2</c:v>
                </c:pt>
                <c:pt idx="9">
                  <c:v>1.3120000000000001</c:v>
                </c:pt>
                <c:pt idx="10">
                  <c:v>1.429</c:v>
                </c:pt>
                <c:pt idx="11">
                  <c:v>1.542</c:v>
                </c:pt>
                <c:pt idx="12">
                  <c:v>1.665</c:v>
                </c:pt>
                <c:pt idx="13">
                  <c:v>1.774</c:v>
                </c:pt>
                <c:pt idx="14">
                  <c:v>1.9039999999999999</c:v>
                </c:pt>
                <c:pt idx="15">
                  <c:v>2.0089999999999999</c:v>
                </c:pt>
                <c:pt idx="16">
                  <c:v>2.1280000000000001</c:v>
                </c:pt>
                <c:pt idx="17">
                  <c:v>2.2240000000000002</c:v>
                </c:pt>
                <c:pt idx="18">
                  <c:v>2.3570000000000002</c:v>
                </c:pt>
                <c:pt idx="19">
                  <c:v>2.4550000000000001</c:v>
                </c:pt>
                <c:pt idx="20">
                  <c:v>2.5790000000000002</c:v>
                </c:pt>
                <c:pt idx="21">
                  <c:v>2.6589999999999998</c:v>
                </c:pt>
                <c:pt idx="22">
                  <c:v>2.7450000000000001</c:v>
                </c:pt>
                <c:pt idx="23">
                  <c:v>2.819</c:v>
                </c:pt>
                <c:pt idx="24">
                  <c:v>2.9940000000000002</c:v>
                </c:pt>
                <c:pt idx="25">
                  <c:v>2.9540000000000002</c:v>
                </c:pt>
                <c:pt idx="26">
                  <c:v>3.0089999999999999</c:v>
                </c:pt>
                <c:pt idx="27">
                  <c:v>3.0339999999999998</c:v>
                </c:pt>
                <c:pt idx="28">
                  <c:v>3.3730000000000002</c:v>
                </c:pt>
                <c:pt idx="29">
                  <c:v>3.2229999999999999</c:v>
                </c:pt>
                <c:pt idx="30">
                  <c:v>3.4940000000000002</c:v>
                </c:pt>
                <c:pt idx="31">
                  <c:v>3.085</c:v>
                </c:pt>
                <c:pt idx="32">
                  <c:v>3.117</c:v>
                </c:pt>
                <c:pt idx="33">
                  <c:v>3.46</c:v>
                </c:pt>
                <c:pt idx="34">
                  <c:v>3.5</c:v>
                </c:pt>
                <c:pt idx="35">
                  <c:v>3.5</c:v>
                </c:pt>
                <c:pt idx="36">
                  <c:v>3.3959999999999999</c:v>
                </c:pt>
                <c:pt idx="37">
                  <c:v>3.3170000000000002</c:v>
                </c:pt>
                <c:pt idx="38">
                  <c:v>3.427</c:v>
                </c:pt>
                <c:pt idx="39">
                  <c:v>3.4990000000000001</c:v>
                </c:pt>
                <c:pt idx="40">
                  <c:v>3.4540000000000002</c:v>
                </c:pt>
                <c:pt idx="41">
                  <c:v>3.327</c:v>
                </c:pt>
                <c:pt idx="42">
                  <c:v>3.5</c:v>
                </c:pt>
                <c:pt idx="43">
                  <c:v>3.46</c:v>
                </c:pt>
                <c:pt idx="44">
                  <c:v>3.464</c:v>
                </c:pt>
                <c:pt idx="45">
                  <c:v>3.2709999999999999</c:v>
                </c:pt>
                <c:pt idx="46">
                  <c:v>3.4220000000000002</c:v>
                </c:pt>
                <c:pt idx="47">
                  <c:v>3.5</c:v>
                </c:pt>
                <c:pt idx="48">
                  <c:v>3.448</c:v>
                </c:pt>
                <c:pt idx="49">
                  <c:v>3.5</c:v>
                </c:pt>
                <c:pt idx="50">
                  <c:v>3.4569999999999999</c:v>
                </c:pt>
                <c:pt idx="51">
                  <c:v>3.5</c:v>
                </c:pt>
                <c:pt idx="52">
                  <c:v>3.5</c:v>
                </c:pt>
                <c:pt idx="53">
                  <c:v>3.5</c:v>
                </c:pt>
                <c:pt idx="54">
                  <c:v>3.347</c:v>
                </c:pt>
                <c:pt idx="55">
                  <c:v>3.5</c:v>
                </c:pt>
                <c:pt idx="56">
                  <c:v>3.407</c:v>
                </c:pt>
                <c:pt idx="57">
                  <c:v>3.3220000000000001</c:v>
                </c:pt>
                <c:pt idx="58">
                  <c:v>3.3940000000000001</c:v>
                </c:pt>
                <c:pt idx="59">
                  <c:v>3.3540000000000001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613-794E-9372-CDE58CF4F19D}"/>
            </c:ext>
          </c:extLst>
        </c:ser>
        <c:ser>
          <c:idx val="3"/>
          <c:order val="3"/>
          <c:tx>
            <c:strRef>
              <c:f>'SEAP transformation analysis'!$BJ$36</c:f>
              <c:strCache>
                <c:ptCount val="1"/>
                <c:pt idx="0">
                  <c:v>D08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analysis'!$BJ$37:$BJ$98</c:f>
              <c:numCache>
                <c:formatCode>General</c:formatCode>
                <c:ptCount val="62"/>
                <c:pt idx="0">
                  <c:v>0.375</c:v>
                </c:pt>
                <c:pt idx="1">
                  <c:v>0.48199999999999998</c:v>
                </c:pt>
                <c:pt idx="2">
                  <c:v>0.59199999999999997</c:v>
                </c:pt>
                <c:pt idx="3">
                  <c:v>0.70499999999999996</c:v>
                </c:pt>
                <c:pt idx="4">
                  <c:v>0.82399999999999995</c:v>
                </c:pt>
                <c:pt idx="5">
                  <c:v>0.94599999999999995</c:v>
                </c:pt>
                <c:pt idx="6">
                  <c:v>1.0680000000000001</c:v>
                </c:pt>
                <c:pt idx="7">
                  <c:v>1.19</c:v>
                </c:pt>
                <c:pt idx="8">
                  <c:v>1.3080000000000001</c:v>
                </c:pt>
                <c:pt idx="9">
                  <c:v>1.4370000000000001</c:v>
                </c:pt>
                <c:pt idx="10">
                  <c:v>1.556</c:v>
                </c:pt>
                <c:pt idx="11">
                  <c:v>1.6779999999999999</c:v>
                </c:pt>
                <c:pt idx="12">
                  <c:v>1.8069999999999999</c:v>
                </c:pt>
                <c:pt idx="13">
                  <c:v>1.917</c:v>
                </c:pt>
                <c:pt idx="14">
                  <c:v>2.0470000000000002</c:v>
                </c:pt>
                <c:pt idx="15">
                  <c:v>2.1629999999999998</c:v>
                </c:pt>
                <c:pt idx="16">
                  <c:v>2.2909999999999999</c:v>
                </c:pt>
                <c:pt idx="17">
                  <c:v>2.3860000000000001</c:v>
                </c:pt>
                <c:pt idx="18">
                  <c:v>2.5270000000000001</c:v>
                </c:pt>
                <c:pt idx="19">
                  <c:v>2.6509999999999998</c:v>
                </c:pt>
                <c:pt idx="20">
                  <c:v>2.6859999999999999</c:v>
                </c:pt>
                <c:pt idx="21">
                  <c:v>2.8929999999999998</c:v>
                </c:pt>
                <c:pt idx="22">
                  <c:v>2.9119999999999999</c:v>
                </c:pt>
                <c:pt idx="23">
                  <c:v>2.9750000000000001</c:v>
                </c:pt>
                <c:pt idx="24">
                  <c:v>3.24</c:v>
                </c:pt>
                <c:pt idx="25">
                  <c:v>3.0379999999999998</c:v>
                </c:pt>
                <c:pt idx="26">
                  <c:v>3.1629999999999998</c:v>
                </c:pt>
                <c:pt idx="27">
                  <c:v>3.1920000000000002</c:v>
                </c:pt>
                <c:pt idx="28">
                  <c:v>3.4420000000000002</c:v>
                </c:pt>
                <c:pt idx="29">
                  <c:v>3.3620000000000001</c:v>
                </c:pt>
                <c:pt idx="30">
                  <c:v>3.5</c:v>
                </c:pt>
                <c:pt idx="31">
                  <c:v>3.26</c:v>
                </c:pt>
                <c:pt idx="32">
                  <c:v>3.3359999999999999</c:v>
                </c:pt>
                <c:pt idx="33">
                  <c:v>3.5</c:v>
                </c:pt>
                <c:pt idx="34">
                  <c:v>3.5</c:v>
                </c:pt>
                <c:pt idx="35">
                  <c:v>3.4020000000000001</c:v>
                </c:pt>
                <c:pt idx="36">
                  <c:v>3.5</c:v>
                </c:pt>
                <c:pt idx="37">
                  <c:v>3.4169999999999998</c:v>
                </c:pt>
                <c:pt idx="38">
                  <c:v>3.4430000000000001</c:v>
                </c:pt>
                <c:pt idx="39">
                  <c:v>3.2090000000000001</c:v>
                </c:pt>
                <c:pt idx="40">
                  <c:v>3.2269999999999999</c:v>
                </c:pt>
                <c:pt idx="41">
                  <c:v>3.3769999999999998</c:v>
                </c:pt>
                <c:pt idx="42">
                  <c:v>3.4380000000000002</c:v>
                </c:pt>
                <c:pt idx="43">
                  <c:v>3.387</c:v>
                </c:pt>
                <c:pt idx="44">
                  <c:v>3.2469999999999999</c:v>
                </c:pt>
                <c:pt idx="45">
                  <c:v>3.5</c:v>
                </c:pt>
                <c:pt idx="46">
                  <c:v>3.5</c:v>
                </c:pt>
                <c:pt idx="47">
                  <c:v>3.4830000000000001</c:v>
                </c:pt>
                <c:pt idx="48">
                  <c:v>3.5</c:v>
                </c:pt>
                <c:pt idx="49">
                  <c:v>3.5</c:v>
                </c:pt>
                <c:pt idx="50">
                  <c:v>3.3450000000000002</c:v>
                </c:pt>
                <c:pt idx="51">
                  <c:v>3.5</c:v>
                </c:pt>
                <c:pt idx="52">
                  <c:v>3.5</c:v>
                </c:pt>
                <c:pt idx="53">
                  <c:v>3.3279999999999998</c:v>
                </c:pt>
                <c:pt idx="54">
                  <c:v>3.1970000000000001</c:v>
                </c:pt>
                <c:pt idx="55">
                  <c:v>3.5</c:v>
                </c:pt>
                <c:pt idx="56">
                  <c:v>3.5</c:v>
                </c:pt>
                <c:pt idx="57">
                  <c:v>3.2429999999999999</c:v>
                </c:pt>
                <c:pt idx="58">
                  <c:v>3.2650000000000001</c:v>
                </c:pt>
                <c:pt idx="59">
                  <c:v>3.3250000000000002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613-794E-9372-CDE58CF4F1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2547472"/>
        <c:axId val="-2091999344"/>
      </c:scatterChart>
      <c:valAx>
        <c:axId val="-2092547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091999344"/>
        <c:crosses val="autoZero"/>
        <c:crossBetween val="midCat"/>
      </c:valAx>
      <c:valAx>
        <c:axId val="-209199934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one"/>
        <c:crossAx val="-2092547472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947618647313194E-2"/>
          <c:y val="0.10847457627118599"/>
          <c:w val="0.82851757409327398"/>
          <c:h val="0.54824022420926199"/>
        </c:manualLayout>
      </c:layout>
      <c:scatterChart>
        <c:scatterStyle val="lineMarker"/>
        <c:varyColors val="0"/>
        <c:ser>
          <c:idx val="0"/>
          <c:order val="0"/>
          <c:tx>
            <c:strRef>
              <c:f>'SEAP transformation analysis'!$BS$36</c:f>
              <c:strCache>
                <c:ptCount val="1"/>
                <c:pt idx="0">
                  <c:v>E09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analysis'!$BS$37:$BS$98</c:f>
              <c:numCache>
                <c:formatCode>General</c:formatCode>
                <c:ptCount val="62"/>
                <c:pt idx="0">
                  <c:v>0.40500000000000003</c:v>
                </c:pt>
                <c:pt idx="1">
                  <c:v>0.33600000000000002</c:v>
                </c:pt>
                <c:pt idx="2">
                  <c:v>0.34100000000000003</c:v>
                </c:pt>
                <c:pt idx="3">
                  <c:v>0.34399999999999997</c:v>
                </c:pt>
                <c:pt idx="4">
                  <c:v>0.35299999999999998</c:v>
                </c:pt>
                <c:pt idx="5">
                  <c:v>0.35899999999999999</c:v>
                </c:pt>
                <c:pt idx="6">
                  <c:v>0.36799999999999999</c:v>
                </c:pt>
                <c:pt idx="7">
                  <c:v>0.379</c:v>
                </c:pt>
                <c:pt idx="8">
                  <c:v>0.38800000000000001</c:v>
                </c:pt>
                <c:pt idx="9">
                  <c:v>0.39900000000000002</c:v>
                </c:pt>
                <c:pt idx="10">
                  <c:v>0.41</c:v>
                </c:pt>
                <c:pt idx="11">
                  <c:v>0.42499999999999999</c:v>
                </c:pt>
                <c:pt idx="12">
                  <c:v>0.433</c:v>
                </c:pt>
                <c:pt idx="13">
                  <c:v>0.44600000000000001</c:v>
                </c:pt>
                <c:pt idx="14">
                  <c:v>0.45800000000000002</c:v>
                </c:pt>
                <c:pt idx="15">
                  <c:v>0.47199999999999998</c:v>
                </c:pt>
                <c:pt idx="16">
                  <c:v>0.48299999999999998</c:v>
                </c:pt>
                <c:pt idx="17">
                  <c:v>0.496</c:v>
                </c:pt>
                <c:pt idx="18">
                  <c:v>0.50900000000000001</c:v>
                </c:pt>
                <c:pt idx="19">
                  <c:v>0.52100000000000002</c:v>
                </c:pt>
                <c:pt idx="20">
                  <c:v>0.53500000000000003</c:v>
                </c:pt>
                <c:pt idx="21">
                  <c:v>0.54800000000000004</c:v>
                </c:pt>
                <c:pt idx="22">
                  <c:v>0.56200000000000006</c:v>
                </c:pt>
                <c:pt idx="23">
                  <c:v>0.57499999999999996</c:v>
                </c:pt>
                <c:pt idx="24">
                  <c:v>0.58699999999999997</c:v>
                </c:pt>
                <c:pt idx="25">
                  <c:v>0.60199999999999998</c:v>
                </c:pt>
                <c:pt idx="26">
                  <c:v>0.61599999999999999</c:v>
                </c:pt>
                <c:pt idx="27">
                  <c:v>0.628</c:v>
                </c:pt>
                <c:pt idx="28">
                  <c:v>0.64300000000000002</c:v>
                </c:pt>
                <c:pt idx="29">
                  <c:v>0.65600000000000003</c:v>
                </c:pt>
                <c:pt idx="30">
                  <c:v>0.67</c:v>
                </c:pt>
                <c:pt idx="31">
                  <c:v>0.68500000000000005</c:v>
                </c:pt>
                <c:pt idx="32">
                  <c:v>0.7</c:v>
                </c:pt>
                <c:pt idx="33">
                  <c:v>0.71499999999999997</c:v>
                </c:pt>
                <c:pt idx="34">
                  <c:v>0.73099999999999998</c:v>
                </c:pt>
                <c:pt idx="35">
                  <c:v>0.746</c:v>
                </c:pt>
                <c:pt idx="36">
                  <c:v>0.76200000000000001</c:v>
                </c:pt>
                <c:pt idx="37">
                  <c:v>0.77900000000000003</c:v>
                </c:pt>
                <c:pt idx="38">
                  <c:v>0.79600000000000004</c:v>
                </c:pt>
                <c:pt idx="39">
                  <c:v>0.81100000000000005</c:v>
                </c:pt>
                <c:pt idx="40">
                  <c:v>0.82799999999999996</c:v>
                </c:pt>
                <c:pt idx="41">
                  <c:v>0.84399999999999997</c:v>
                </c:pt>
                <c:pt idx="42">
                  <c:v>0.86</c:v>
                </c:pt>
                <c:pt idx="43">
                  <c:v>0.874</c:v>
                </c:pt>
                <c:pt idx="44">
                  <c:v>0.88600000000000001</c:v>
                </c:pt>
                <c:pt idx="45">
                  <c:v>0.90200000000000002</c:v>
                </c:pt>
                <c:pt idx="46">
                  <c:v>0.92300000000000004</c:v>
                </c:pt>
                <c:pt idx="47">
                  <c:v>0.94</c:v>
                </c:pt>
                <c:pt idx="48">
                  <c:v>0.95099999999999996</c:v>
                </c:pt>
                <c:pt idx="49">
                  <c:v>0.96299999999999997</c:v>
                </c:pt>
                <c:pt idx="50">
                  <c:v>0.97399999999999998</c:v>
                </c:pt>
                <c:pt idx="51">
                  <c:v>0.98499999999999999</c:v>
                </c:pt>
                <c:pt idx="52">
                  <c:v>0.999</c:v>
                </c:pt>
                <c:pt idx="53">
                  <c:v>1.012</c:v>
                </c:pt>
                <c:pt idx="54">
                  <c:v>1.026</c:v>
                </c:pt>
                <c:pt idx="55">
                  <c:v>1.0389999999999999</c:v>
                </c:pt>
                <c:pt idx="56">
                  <c:v>1.052</c:v>
                </c:pt>
                <c:pt idx="57">
                  <c:v>1.0649999999999999</c:v>
                </c:pt>
                <c:pt idx="58">
                  <c:v>1.081</c:v>
                </c:pt>
                <c:pt idx="59">
                  <c:v>1.093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40-B54B-9578-1A50413EBECD}"/>
            </c:ext>
          </c:extLst>
        </c:ser>
        <c:ser>
          <c:idx val="1"/>
          <c:order val="1"/>
          <c:tx>
            <c:strRef>
              <c:f>'SEAP transformation analysis'!$BT$36</c:f>
              <c:strCache>
                <c:ptCount val="1"/>
                <c:pt idx="0">
                  <c:v>F09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analysis'!$BT$37:$BT$98</c:f>
              <c:numCache>
                <c:formatCode>General</c:formatCode>
                <c:ptCount val="62"/>
                <c:pt idx="0">
                  <c:v>0.39700000000000002</c:v>
                </c:pt>
                <c:pt idx="1">
                  <c:v>0.32500000000000001</c:v>
                </c:pt>
                <c:pt idx="2">
                  <c:v>0.35</c:v>
                </c:pt>
                <c:pt idx="3">
                  <c:v>0.35599999999999998</c:v>
                </c:pt>
                <c:pt idx="4">
                  <c:v>0.35599999999999998</c:v>
                </c:pt>
                <c:pt idx="5">
                  <c:v>0.36299999999999999</c:v>
                </c:pt>
                <c:pt idx="6">
                  <c:v>0.371</c:v>
                </c:pt>
                <c:pt idx="7">
                  <c:v>0.38</c:v>
                </c:pt>
                <c:pt idx="8">
                  <c:v>0.39</c:v>
                </c:pt>
                <c:pt idx="9">
                  <c:v>0.39900000000000002</c:v>
                </c:pt>
                <c:pt idx="10">
                  <c:v>0.41</c:v>
                </c:pt>
                <c:pt idx="11">
                  <c:v>0.42099999999999999</c:v>
                </c:pt>
                <c:pt idx="12">
                  <c:v>0.433</c:v>
                </c:pt>
                <c:pt idx="13">
                  <c:v>0.44700000000000001</c:v>
                </c:pt>
                <c:pt idx="14">
                  <c:v>0.46</c:v>
                </c:pt>
                <c:pt idx="15">
                  <c:v>0.47099999999999997</c:v>
                </c:pt>
                <c:pt idx="16">
                  <c:v>0.47699999999999998</c:v>
                </c:pt>
                <c:pt idx="17">
                  <c:v>0.498</c:v>
                </c:pt>
                <c:pt idx="18">
                  <c:v>0.51</c:v>
                </c:pt>
                <c:pt idx="19">
                  <c:v>0.52200000000000002</c:v>
                </c:pt>
                <c:pt idx="20">
                  <c:v>0.53500000000000003</c:v>
                </c:pt>
                <c:pt idx="21">
                  <c:v>0.54600000000000004</c:v>
                </c:pt>
                <c:pt idx="22">
                  <c:v>0.55800000000000005</c:v>
                </c:pt>
                <c:pt idx="23">
                  <c:v>0.57299999999999995</c:v>
                </c:pt>
                <c:pt idx="24">
                  <c:v>0.58399999999999996</c:v>
                </c:pt>
                <c:pt idx="25">
                  <c:v>0.59799999999999998</c:v>
                </c:pt>
                <c:pt idx="26">
                  <c:v>0.60699999999999998</c:v>
                </c:pt>
                <c:pt idx="27">
                  <c:v>0.623</c:v>
                </c:pt>
                <c:pt idx="28">
                  <c:v>0.623</c:v>
                </c:pt>
                <c:pt idx="29">
                  <c:v>0.64900000000000002</c:v>
                </c:pt>
                <c:pt idx="30">
                  <c:v>0.66</c:v>
                </c:pt>
                <c:pt idx="31">
                  <c:v>0.67500000000000004</c:v>
                </c:pt>
                <c:pt idx="32">
                  <c:v>0.68899999999999995</c:v>
                </c:pt>
                <c:pt idx="33">
                  <c:v>0.70099999999999996</c:v>
                </c:pt>
                <c:pt idx="34">
                  <c:v>0.71399999999999997</c:v>
                </c:pt>
                <c:pt idx="35">
                  <c:v>0.72699999999999998</c:v>
                </c:pt>
                <c:pt idx="36">
                  <c:v>0.74099999999999999</c:v>
                </c:pt>
                <c:pt idx="37">
                  <c:v>0.755</c:v>
                </c:pt>
                <c:pt idx="38">
                  <c:v>0.76600000000000001</c:v>
                </c:pt>
                <c:pt idx="39">
                  <c:v>0.77800000000000002</c:v>
                </c:pt>
                <c:pt idx="40">
                  <c:v>0.79</c:v>
                </c:pt>
                <c:pt idx="41">
                  <c:v>0.80300000000000005</c:v>
                </c:pt>
                <c:pt idx="42">
                  <c:v>0.82099999999999995</c:v>
                </c:pt>
                <c:pt idx="43">
                  <c:v>0.84599999999999997</c:v>
                </c:pt>
                <c:pt idx="44">
                  <c:v>0.86199999999999999</c:v>
                </c:pt>
                <c:pt idx="45">
                  <c:v>0.873</c:v>
                </c:pt>
                <c:pt idx="46">
                  <c:v>0.88300000000000001</c:v>
                </c:pt>
                <c:pt idx="47">
                  <c:v>0.89600000000000002</c:v>
                </c:pt>
                <c:pt idx="48">
                  <c:v>0.90600000000000003</c:v>
                </c:pt>
                <c:pt idx="49">
                  <c:v>0.91400000000000003</c:v>
                </c:pt>
                <c:pt idx="50">
                  <c:v>0.93</c:v>
                </c:pt>
                <c:pt idx="51">
                  <c:v>0.94199999999999995</c:v>
                </c:pt>
                <c:pt idx="52">
                  <c:v>0.95199999999999996</c:v>
                </c:pt>
                <c:pt idx="53">
                  <c:v>0.96499999999999997</c:v>
                </c:pt>
                <c:pt idx="54">
                  <c:v>0.97799999999999998</c:v>
                </c:pt>
                <c:pt idx="55">
                  <c:v>0.99</c:v>
                </c:pt>
                <c:pt idx="56">
                  <c:v>1</c:v>
                </c:pt>
                <c:pt idx="57">
                  <c:v>1.0109999999999999</c:v>
                </c:pt>
                <c:pt idx="58">
                  <c:v>1.0289999999999999</c:v>
                </c:pt>
                <c:pt idx="59">
                  <c:v>1.0409999999999999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40-B54B-9578-1A50413EBECD}"/>
            </c:ext>
          </c:extLst>
        </c:ser>
        <c:ser>
          <c:idx val="2"/>
          <c:order val="2"/>
          <c:tx>
            <c:strRef>
              <c:f>'SEAP transformation analysis'!$BU$36</c:f>
              <c:strCache>
                <c:ptCount val="1"/>
                <c:pt idx="0">
                  <c:v>G09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analysis'!$BU$37:$BU$98</c:f>
              <c:numCache>
                <c:formatCode>General</c:formatCode>
                <c:ptCount val="62"/>
                <c:pt idx="0">
                  <c:v>0.376</c:v>
                </c:pt>
                <c:pt idx="1">
                  <c:v>0.36099999999999999</c:v>
                </c:pt>
                <c:pt idx="2">
                  <c:v>0.34200000000000003</c:v>
                </c:pt>
                <c:pt idx="3">
                  <c:v>0.34699999999999998</c:v>
                </c:pt>
                <c:pt idx="4">
                  <c:v>0.35399999999999998</c:v>
                </c:pt>
                <c:pt idx="5">
                  <c:v>0.36</c:v>
                </c:pt>
                <c:pt idx="6">
                  <c:v>0.36699999999999999</c:v>
                </c:pt>
                <c:pt idx="7">
                  <c:v>0.375</c:v>
                </c:pt>
                <c:pt idx="8">
                  <c:v>0.38700000000000001</c:v>
                </c:pt>
                <c:pt idx="9">
                  <c:v>0.39700000000000002</c:v>
                </c:pt>
                <c:pt idx="10">
                  <c:v>0.40500000000000003</c:v>
                </c:pt>
                <c:pt idx="11">
                  <c:v>0.41899999999999998</c:v>
                </c:pt>
                <c:pt idx="12">
                  <c:v>0.432</c:v>
                </c:pt>
                <c:pt idx="13">
                  <c:v>0.44400000000000001</c:v>
                </c:pt>
                <c:pt idx="14">
                  <c:v>0.45800000000000002</c:v>
                </c:pt>
                <c:pt idx="15">
                  <c:v>0.46700000000000003</c:v>
                </c:pt>
                <c:pt idx="16">
                  <c:v>0.48</c:v>
                </c:pt>
                <c:pt idx="17">
                  <c:v>0.49299999999999999</c:v>
                </c:pt>
                <c:pt idx="18">
                  <c:v>0.50800000000000001</c:v>
                </c:pt>
                <c:pt idx="19">
                  <c:v>0.52</c:v>
                </c:pt>
                <c:pt idx="20">
                  <c:v>0.53200000000000003</c:v>
                </c:pt>
                <c:pt idx="21">
                  <c:v>0.54700000000000004</c:v>
                </c:pt>
                <c:pt idx="22">
                  <c:v>0.55900000000000005</c:v>
                </c:pt>
                <c:pt idx="23">
                  <c:v>0.57199999999999995</c:v>
                </c:pt>
                <c:pt idx="24">
                  <c:v>0.58199999999999996</c:v>
                </c:pt>
                <c:pt idx="25">
                  <c:v>0.59799999999999998</c:v>
                </c:pt>
                <c:pt idx="26">
                  <c:v>0.61299999999999999</c:v>
                </c:pt>
                <c:pt idx="27">
                  <c:v>0.624</c:v>
                </c:pt>
                <c:pt idx="28">
                  <c:v>0.64</c:v>
                </c:pt>
                <c:pt idx="29">
                  <c:v>0.64700000000000002</c:v>
                </c:pt>
                <c:pt idx="30">
                  <c:v>0.66600000000000004</c:v>
                </c:pt>
                <c:pt idx="31">
                  <c:v>0.67300000000000004</c:v>
                </c:pt>
                <c:pt idx="32">
                  <c:v>0.68799999999999994</c:v>
                </c:pt>
                <c:pt idx="33">
                  <c:v>0.70499999999999996</c:v>
                </c:pt>
                <c:pt idx="34">
                  <c:v>0.71499999999999997</c:v>
                </c:pt>
                <c:pt idx="35">
                  <c:v>0.72399999999999998</c:v>
                </c:pt>
                <c:pt idx="36">
                  <c:v>0.73699999999999999</c:v>
                </c:pt>
                <c:pt idx="37">
                  <c:v>0.751</c:v>
                </c:pt>
                <c:pt idx="38">
                  <c:v>0.76300000000000001</c:v>
                </c:pt>
                <c:pt idx="39">
                  <c:v>0.77900000000000003</c:v>
                </c:pt>
                <c:pt idx="40">
                  <c:v>0.79</c:v>
                </c:pt>
                <c:pt idx="41">
                  <c:v>0.80600000000000005</c:v>
                </c:pt>
                <c:pt idx="42">
                  <c:v>0.82299999999999995</c:v>
                </c:pt>
                <c:pt idx="43">
                  <c:v>0.83799999999999997</c:v>
                </c:pt>
                <c:pt idx="44">
                  <c:v>0.85199999999999998</c:v>
                </c:pt>
                <c:pt idx="45">
                  <c:v>0.86399999999999999</c:v>
                </c:pt>
                <c:pt idx="46">
                  <c:v>0.875</c:v>
                </c:pt>
                <c:pt idx="47">
                  <c:v>0.88800000000000001</c:v>
                </c:pt>
                <c:pt idx="48">
                  <c:v>0.89700000000000002</c:v>
                </c:pt>
                <c:pt idx="49">
                  <c:v>0.91900000000000004</c:v>
                </c:pt>
                <c:pt idx="50">
                  <c:v>0.93799999999999994</c:v>
                </c:pt>
                <c:pt idx="51">
                  <c:v>0.95499999999999996</c:v>
                </c:pt>
                <c:pt idx="52">
                  <c:v>0.97199999999999998</c:v>
                </c:pt>
                <c:pt idx="53">
                  <c:v>0.98399999999999999</c:v>
                </c:pt>
                <c:pt idx="54">
                  <c:v>1.0049999999999999</c:v>
                </c:pt>
                <c:pt idx="55">
                  <c:v>1.0109999999999999</c:v>
                </c:pt>
                <c:pt idx="56">
                  <c:v>1.0229999999999999</c:v>
                </c:pt>
                <c:pt idx="57">
                  <c:v>1.0349999999999999</c:v>
                </c:pt>
                <c:pt idx="58">
                  <c:v>1.0489999999999999</c:v>
                </c:pt>
                <c:pt idx="59">
                  <c:v>1.0609999999999999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640-B54B-9578-1A50413EBECD}"/>
            </c:ext>
          </c:extLst>
        </c:ser>
        <c:ser>
          <c:idx val="3"/>
          <c:order val="3"/>
          <c:tx>
            <c:strRef>
              <c:f>'SEAP transformation analysis'!$BV$36</c:f>
              <c:strCache>
                <c:ptCount val="1"/>
                <c:pt idx="0">
                  <c:v>H09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analysis'!$BV$37:$BV$98</c:f>
              <c:numCache>
                <c:formatCode>General</c:formatCode>
                <c:ptCount val="62"/>
                <c:pt idx="0">
                  <c:v>0.32700000000000001</c:v>
                </c:pt>
                <c:pt idx="1">
                  <c:v>0.33900000000000002</c:v>
                </c:pt>
                <c:pt idx="2">
                  <c:v>0.33900000000000002</c:v>
                </c:pt>
                <c:pt idx="3">
                  <c:v>0.35199999999999998</c:v>
                </c:pt>
                <c:pt idx="4">
                  <c:v>0.36699999999999999</c:v>
                </c:pt>
                <c:pt idx="5">
                  <c:v>0.38300000000000001</c:v>
                </c:pt>
                <c:pt idx="6">
                  <c:v>0.39700000000000002</c:v>
                </c:pt>
                <c:pt idx="7">
                  <c:v>0.41499999999999998</c:v>
                </c:pt>
                <c:pt idx="8">
                  <c:v>0.43</c:v>
                </c:pt>
                <c:pt idx="9">
                  <c:v>0.44900000000000001</c:v>
                </c:pt>
                <c:pt idx="10">
                  <c:v>0.46100000000000002</c:v>
                </c:pt>
                <c:pt idx="11">
                  <c:v>0.48099999999999998</c:v>
                </c:pt>
                <c:pt idx="12">
                  <c:v>0.49399999999999999</c:v>
                </c:pt>
                <c:pt idx="13">
                  <c:v>0.51200000000000001</c:v>
                </c:pt>
                <c:pt idx="14">
                  <c:v>0.52800000000000002</c:v>
                </c:pt>
                <c:pt idx="15">
                  <c:v>0.54100000000000004</c:v>
                </c:pt>
                <c:pt idx="16">
                  <c:v>0.55900000000000005</c:v>
                </c:pt>
                <c:pt idx="17">
                  <c:v>0.57399999999999995</c:v>
                </c:pt>
                <c:pt idx="18">
                  <c:v>0.59099999999999997</c:v>
                </c:pt>
                <c:pt idx="19">
                  <c:v>0.60699999999999998</c:v>
                </c:pt>
                <c:pt idx="20">
                  <c:v>0.623</c:v>
                </c:pt>
                <c:pt idx="21">
                  <c:v>0.63900000000000001</c:v>
                </c:pt>
                <c:pt idx="22">
                  <c:v>0.65300000000000002</c:v>
                </c:pt>
                <c:pt idx="23">
                  <c:v>0.67100000000000004</c:v>
                </c:pt>
                <c:pt idx="24">
                  <c:v>0.68700000000000006</c:v>
                </c:pt>
                <c:pt idx="25">
                  <c:v>0.70299999999999996</c:v>
                </c:pt>
                <c:pt idx="26">
                  <c:v>0.72</c:v>
                </c:pt>
                <c:pt idx="27">
                  <c:v>0.73799999999999999</c:v>
                </c:pt>
                <c:pt idx="28">
                  <c:v>0.752</c:v>
                </c:pt>
                <c:pt idx="29">
                  <c:v>0.76700000000000002</c:v>
                </c:pt>
                <c:pt idx="30">
                  <c:v>0.78500000000000003</c:v>
                </c:pt>
                <c:pt idx="31">
                  <c:v>0.79800000000000004</c:v>
                </c:pt>
                <c:pt idx="32">
                  <c:v>0.81899999999999995</c:v>
                </c:pt>
                <c:pt idx="33">
                  <c:v>0.83799999999999997</c:v>
                </c:pt>
                <c:pt idx="34">
                  <c:v>0.86199999999999999</c:v>
                </c:pt>
                <c:pt idx="35">
                  <c:v>0.88200000000000001</c:v>
                </c:pt>
                <c:pt idx="36">
                  <c:v>0.9</c:v>
                </c:pt>
                <c:pt idx="37">
                  <c:v>0.91400000000000003</c:v>
                </c:pt>
                <c:pt idx="38">
                  <c:v>0.92700000000000005</c:v>
                </c:pt>
                <c:pt idx="39">
                  <c:v>0.94299999999999995</c:v>
                </c:pt>
                <c:pt idx="40">
                  <c:v>0.95799999999999996</c:v>
                </c:pt>
                <c:pt idx="41">
                  <c:v>0.97399999999999998</c:v>
                </c:pt>
                <c:pt idx="42">
                  <c:v>0.99099999999999999</c:v>
                </c:pt>
                <c:pt idx="43">
                  <c:v>1.0089999999999999</c:v>
                </c:pt>
                <c:pt idx="44">
                  <c:v>1.024</c:v>
                </c:pt>
                <c:pt idx="45">
                  <c:v>1.0389999999999999</c:v>
                </c:pt>
                <c:pt idx="46">
                  <c:v>1.0529999999999999</c:v>
                </c:pt>
                <c:pt idx="47">
                  <c:v>1.071</c:v>
                </c:pt>
                <c:pt idx="48">
                  <c:v>1.087</c:v>
                </c:pt>
                <c:pt idx="49">
                  <c:v>1.103</c:v>
                </c:pt>
                <c:pt idx="50">
                  <c:v>1.1180000000000001</c:v>
                </c:pt>
                <c:pt idx="51">
                  <c:v>1.135</c:v>
                </c:pt>
                <c:pt idx="52">
                  <c:v>1.1519999999999999</c:v>
                </c:pt>
                <c:pt idx="53">
                  <c:v>1.17</c:v>
                </c:pt>
                <c:pt idx="54">
                  <c:v>1.1839999999999999</c:v>
                </c:pt>
                <c:pt idx="55">
                  <c:v>1.1990000000000001</c:v>
                </c:pt>
                <c:pt idx="56">
                  <c:v>1.2150000000000001</c:v>
                </c:pt>
                <c:pt idx="57">
                  <c:v>1.2310000000000001</c:v>
                </c:pt>
                <c:pt idx="58">
                  <c:v>1.25</c:v>
                </c:pt>
                <c:pt idx="59">
                  <c:v>1.2669999999999999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640-B54B-9578-1A50413EBE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3549248"/>
        <c:axId val="-2060909504"/>
      </c:scatterChart>
      <c:valAx>
        <c:axId val="-2043549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060909504"/>
        <c:crosses val="autoZero"/>
        <c:crossBetween val="midCat"/>
      </c:valAx>
      <c:valAx>
        <c:axId val="-206090950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one"/>
        <c:crossAx val="-2043549248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'SEAP transformation analysis'!$CE$36</c:f>
              <c:strCache>
                <c:ptCount val="1"/>
                <c:pt idx="0">
                  <c:v>A11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analysis'!$CE$37:$CE$98</c:f>
              <c:numCache>
                <c:formatCode>General</c:formatCode>
                <c:ptCount val="62"/>
                <c:pt idx="0">
                  <c:v>0.56499999999999995</c:v>
                </c:pt>
                <c:pt idx="1">
                  <c:v>0.70399999999999996</c:v>
                </c:pt>
                <c:pt idx="2">
                  <c:v>0.95299999999999996</c:v>
                </c:pt>
                <c:pt idx="3">
                  <c:v>1.22</c:v>
                </c:pt>
                <c:pt idx="4">
                  <c:v>1.526</c:v>
                </c:pt>
                <c:pt idx="5">
                  <c:v>1.865</c:v>
                </c:pt>
                <c:pt idx="6">
                  <c:v>2.1560000000000001</c:v>
                </c:pt>
                <c:pt idx="7">
                  <c:v>2.5129999999999999</c:v>
                </c:pt>
                <c:pt idx="8">
                  <c:v>2.7919999999999998</c:v>
                </c:pt>
                <c:pt idx="9">
                  <c:v>3</c:v>
                </c:pt>
                <c:pt idx="10">
                  <c:v>3.2589999999999999</c:v>
                </c:pt>
                <c:pt idx="11">
                  <c:v>3.222</c:v>
                </c:pt>
                <c:pt idx="12">
                  <c:v>3.4009999999999998</c:v>
                </c:pt>
                <c:pt idx="13">
                  <c:v>3.3759999999999999</c:v>
                </c:pt>
                <c:pt idx="14">
                  <c:v>3.5</c:v>
                </c:pt>
                <c:pt idx="15">
                  <c:v>3.4649999999999999</c:v>
                </c:pt>
                <c:pt idx="16">
                  <c:v>3.3889999999999998</c:v>
                </c:pt>
                <c:pt idx="17">
                  <c:v>3.431</c:v>
                </c:pt>
                <c:pt idx="18">
                  <c:v>3.5</c:v>
                </c:pt>
                <c:pt idx="19">
                  <c:v>3.4449999999999998</c:v>
                </c:pt>
                <c:pt idx="20">
                  <c:v>3.3809999999999998</c:v>
                </c:pt>
                <c:pt idx="21">
                  <c:v>3.3730000000000002</c:v>
                </c:pt>
                <c:pt idx="22">
                  <c:v>3.4009999999999998</c:v>
                </c:pt>
                <c:pt idx="23">
                  <c:v>3.2970000000000002</c:v>
                </c:pt>
                <c:pt idx="24">
                  <c:v>3.5</c:v>
                </c:pt>
                <c:pt idx="25">
                  <c:v>3.4049999999999998</c:v>
                </c:pt>
                <c:pt idx="26">
                  <c:v>3.42</c:v>
                </c:pt>
                <c:pt idx="27">
                  <c:v>3.298</c:v>
                </c:pt>
                <c:pt idx="28">
                  <c:v>3.5</c:v>
                </c:pt>
                <c:pt idx="29">
                  <c:v>3.3439999999999999</c:v>
                </c:pt>
                <c:pt idx="30">
                  <c:v>3.5</c:v>
                </c:pt>
                <c:pt idx="31">
                  <c:v>3.3210000000000002</c:v>
                </c:pt>
                <c:pt idx="32">
                  <c:v>3.3929999999999998</c:v>
                </c:pt>
                <c:pt idx="33">
                  <c:v>3.5</c:v>
                </c:pt>
                <c:pt idx="34">
                  <c:v>3.5</c:v>
                </c:pt>
                <c:pt idx="35">
                  <c:v>3.42</c:v>
                </c:pt>
                <c:pt idx="36">
                  <c:v>3.5</c:v>
                </c:pt>
                <c:pt idx="37">
                  <c:v>3.5</c:v>
                </c:pt>
                <c:pt idx="38">
                  <c:v>3.4580000000000002</c:v>
                </c:pt>
                <c:pt idx="39">
                  <c:v>3.3380000000000001</c:v>
                </c:pt>
                <c:pt idx="40">
                  <c:v>3.4590000000000001</c:v>
                </c:pt>
                <c:pt idx="41">
                  <c:v>3.4820000000000002</c:v>
                </c:pt>
                <c:pt idx="42">
                  <c:v>3.5</c:v>
                </c:pt>
                <c:pt idx="43">
                  <c:v>3.43</c:v>
                </c:pt>
                <c:pt idx="44">
                  <c:v>3.5</c:v>
                </c:pt>
                <c:pt idx="45">
                  <c:v>3.39</c:v>
                </c:pt>
                <c:pt idx="46">
                  <c:v>3.3780000000000001</c:v>
                </c:pt>
                <c:pt idx="47">
                  <c:v>3.3849999999999998</c:v>
                </c:pt>
                <c:pt idx="48">
                  <c:v>3.4340000000000002</c:v>
                </c:pt>
                <c:pt idx="49">
                  <c:v>3.5</c:v>
                </c:pt>
                <c:pt idx="50">
                  <c:v>3.3889999999999998</c:v>
                </c:pt>
                <c:pt idx="51">
                  <c:v>3.5</c:v>
                </c:pt>
                <c:pt idx="52">
                  <c:v>3.3420000000000001</c:v>
                </c:pt>
                <c:pt idx="53">
                  <c:v>3.5</c:v>
                </c:pt>
                <c:pt idx="54">
                  <c:v>3.4409999999999998</c:v>
                </c:pt>
                <c:pt idx="55">
                  <c:v>3.5</c:v>
                </c:pt>
                <c:pt idx="56">
                  <c:v>3.5</c:v>
                </c:pt>
                <c:pt idx="57">
                  <c:v>3.3330000000000002</c:v>
                </c:pt>
                <c:pt idx="58">
                  <c:v>3.427</c:v>
                </c:pt>
                <c:pt idx="59">
                  <c:v>3.4289999999999998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D5-3340-ABF7-8C88C7F8FA7E}"/>
            </c:ext>
          </c:extLst>
        </c:ser>
        <c:ser>
          <c:idx val="1"/>
          <c:order val="1"/>
          <c:tx>
            <c:strRef>
              <c:f>'SEAP transformation analysis'!$CF$36</c:f>
              <c:strCache>
                <c:ptCount val="1"/>
                <c:pt idx="0">
                  <c:v>B11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analysis'!$CF$37:$CF$98</c:f>
              <c:numCache>
                <c:formatCode>General</c:formatCode>
                <c:ptCount val="62"/>
                <c:pt idx="0">
                  <c:v>0.503</c:v>
                </c:pt>
                <c:pt idx="1">
                  <c:v>0.75</c:v>
                </c:pt>
                <c:pt idx="2">
                  <c:v>1.014</c:v>
                </c:pt>
                <c:pt idx="3">
                  <c:v>1.2669999999999999</c:v>
                </c:pt>
                <c:pt idx="4">
                  <c:v>1.5609999999999999</c:v>
                </c:pt>
                <c:pt idx="5">
                  <c:v>1.8520000000000001</c:v>
                </c:pt>
                <c:pt idx="6">
                  <c:v>2.1619999999999999</c:v>
                </c:pt>
                <c:pt idx="7">
                  <c:v>2.504</c:v>
                </c:pt>
                <c:pt idx="8">
                  <c:v>2.7719999999999998</c:v>
                </c:pt>
                <c:pt idx="9">
                  <c:v>3.1659999999999999</c:v>
                </c:pt>
                <c:pt idx="10">
                  <c:v>3.3610000000000002</c:v>
                </c:pt>
                <c:pt idx="11">
                  <c:v>3.38</c:v>
                </c:pt>
                <c:pt idx="12">
                  <c:v>3.282</c:v>
                </c:pt>
                <c:pt idx="13">
                  <c:v>3.4159999999999999</c:v>
                </c:pt>
                <c:pt idx="14">
                  <c:v>3.4409999999999998</c:v>
                </c:pt>
                <c:pt idx="15">
                  <c:v>3.5</c:v>
                </c:pt>
                <c:pt idx="16">
                  <c:v>3.5</c:v>
                </c:pt>
                <c:pt idx="17">
                  <c:v>3.423</c:v>
                </c:pt>
                <c:pt idx="18">
                  <c:v>3.5</c:v>
                </c:pt>
                <c:pt idx="19">
                  <c:v>3.5</c:v>
                </c:pt>
                <c:pt idx="20">
                  <c:v>3.4129999999999998</c:v>
                </c:pt>
                <c:pt idx="21">
                  <c:v>3.4340000000000002</c:v>
                </c:pt>
                <c:pt idx="22">
                  <c:v>3.4569999999999999</c:v>
                </c:pt>
                <c:pt idx="23">
                  <c:v>3.5</c:v>
                </c:pt>
                <c:pt idx="24">
                  <c:v>3.5</c:v>
                </c:pt>
                <c:pt idx="25">
                  <c:v>3.5</c:v>
                </c:pt>
                <c:pt idx="26">
                  <c:v>3.3010000000000002</c:v>
                </c:pt>
                <c:pt idx="27">
                  <c:v>3.423</c:v>
                </c:pt>
                <c:pt idx="28">
                  <c:v>3.5</c:v>
                </c:pt>
                <c:pt idx="29">
                  <c:v>3.3969999999999998</c:v>
                </c:pt>
                <c:pt idx="30">
                  <c:v>3.5</c:v>
                </c:pt>
                <c:pt idx="31">
                  <c:v>3.1459999999999999</c:v>
                </c:pt>
                <c:pt idx="32">
                  <c:v>3.496</c:v>
                </c:pt>
                <c:pt idx="33">
                  <c:v>3.4510000000000001</c:v>
                </c:pt>
                <c:pt idx="34">
                  <c:v>3.4079999999999999</c:v>
                </c:pt>
                <c:pt idx="35">
                  <c:v>3.5</c:v>
                </c:pt>
                <c:pt idx="36">
                  <c:v>3.5</c:v>
                </c:pt>
                <c:pt idx="37">
                  <c:v>3.4049999999999998</c:v>
                </c:pt>
                <c:pt idx="38">
                  <c:v>3.5</c:v>
                </c:pt>
                <c:pt idx="39">
                  <c:v>3.44</c:v>
                </c:pt>
                <c:pt idx="40">
                  <c:v>3.3290000000000002</c:v>
                </c:pt>
                <c:pt idx="41">
                  <c:v>3.4220000000000002</c:v>
                </c:pt>
                <c:pt idx="42">
                  <c:v>3.5</c:v>
                </c:pt>
                <c:pt idx="43">
                  <c:v>3.4140000000000001</c:v>
                </c:pt>
                <c:pt idx="44">
                  <c:v>3.4870000000000001</c:v>
                </c:pt>
                <c:pt idx="45">
                  <c:v>3.45</c:v>
                </c:pt>
                <c:pt idx="46">
                  <c:v>3.5</c:v>
                </c:pt>
                <c:pt idx="47">
                  <c:v>3.5</c:v>
                </c:pt>
                <c:pt idx="48">
                  <c:v>3.5</c:v>
                </c:pt>
                <c:pt idx="49">
                  <c:v>3.5</c:v>
                </c:pt>
                <c:pt idx="50">
                  <c:v>3.2679999999999998</c:v>
                </c:pt>
                <c:pt idx="51">
                  <c:v>3.5</c:v>
                </c:pt>
                <c:pt idx="52">
                  <c:v>3.5</c:v>
                </c:pt>
                <c:pt idx="53">
                  <c:v>3.5</c:v>
                </c:pt>
                <c:pt idx="54">
                  <c:v>3.319</c:v>
                </c:pt>
                <c:pt idx="55">
                  <c:v>3.5</c:v>
                </c:pt>
                <c:pt idx="56">
                  <c:v>3.5</c:v>
                </c:pt>
                <c:pt idx="57">
                  <c:v>3.4980000000000002</c:v>
                </c:pt>
                <c:pt idx="58">
                  <c:v>3.5</c:v>
                </c:pt>
                <c:pt idx="59">
                  <c:v>3.2909999999999999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D5-3340-ABF7-8C88C7F8FA7E}"/>
            </c:ext>
          </c:extLst>
        </c:ser>
        <c:ser>
          <c:idx val="2"/>
          <c:order val="2"/>
          <c:tx>
            <c:strRef>
              <c:f>'SEAP transformation analysis'!$CG$36</c:f>
              <c:strCache>
                <c:ptCount val="1"/>
                <c:pt idx="0">
                  <c:v>C11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analysis'!$CG$37:$CG$98</c:f>
              <c:numCache>
                <c:formatCode>General</c:formatCode>
                <c:ptCount val="62"/>
                <c:pt idx="0">
                  <c:v>0.51200000000000001</c:v>
                </c:pt>
                <c:pt idx="1">
                  <c:v>0.754</c:v>
                </c:pt>
                <c:pt idx="2">
                  <c:v>1.0549999999999999</c:v>
                </c:pt>
                <c:pt idx="3">
                  <c:v>1.381</c:v>
                </c:pt>
                <c:pt idx="4">
                  <c:v>1.7170000000000001</c:v>
                </c:pt>
                <c:pt idx="5">
                  <c:v>2.04</c:v>
                </c:pt>
                <c:pt idx="6">
                  <c:v>2.3719999999999999</c:v>
                </c:pt>
                <c:pt idx="7">
                  <c:v>2.714</c:v>
                </c:pt>
                <c:pt idx="8">
                  <c:v>2.8679999999999999</c:v>
                </c:pt>
                <c:pt idx="9">
                  <c:v>3.2389999999999999</c:v>
                </c:pt>
                <c:pt idx="10">
                  <c:v>3.1509999999999998</c:v>
                </c:pt>
                <c:pt idx="11">
                  <c:v>3.2770000000000001</c:v>
                </c:pt>
                <c:pt idx="12">
                  <c:v>3.37</c:v>
                </c:pt>
                <c:pt idx="13">
                  <c:v>3.4430000000000001</c:v>
                </c:pt>
                <c:pt idx="14">
                  <c:v>3.5</c:v>
                </c:pt>
                <c:pt idx="15">
                  <c:v>3.3839999999999999</c:v>
                </c:pt>
                <c:pt idx="16">
                  <c:v>3.4620000000000002</c:v>
                </c:pt>
                <c:pt idx="17">
                  <c:v>3.4870000000000001</c:v>
                </c:pt>
                <c:pt idx="18">
                  <c:v>3.4209999999999998</c:v>
                </c:pt>
                <c:pt idx="19">
                  <c:v>3.5</c:v>
                </c:pt>
                <c:pt idx="20">
                  <c:v>3.492</c:v>
                </c:pt>
                <c:pt idx="21">
                  <c:v>3.4790000000000001</c:v>
                </c:pt>
                <c:pt idx="22">
                  <c:v>3.3090000000000002</c:v>
                </c:pt>
                <c:pt idx="23">
                  <c:v>3.5</c:v>
                </c:pt>
                <c:pt idx="24">
                  <c:v>3.5</c:v>
                </c:pt>
                <c:pt idx="25">
                  <c:v>3.4870000000000001</c:v>
                </c:pt>
                <c:pt idx="26">
                  <c:v>3.3530000000000002</c:v>
                </c:pt>
                <c:pt idx="27">
                  <c:v>3.1219999999999999</c:v>
                </c:pt>
                <c:pt idx="28">
                  <c:v>3.5</c:v>
                </c:pt>
                <c:pt idx="29">
                  <c:v>3.45</c:v>
                </c:pt>
                <c:pt idx="30">
                  <c:v>3.5</c:v>
                </c:pt>
                <c:pt idx="31">
                  <c:v>3.2650000000000001</c:v>
                </c:pt>
                <c:pt idx="32">
                  <c:v>3.46</c:v>
                </c:pt>
                <c:pt idx="33">
                  <c:v>3.5</c:v>
                </c:pt>
                <c:pt idx="34">
                  <c:v>3.4649999999999999</c:v>
                </c:pt>
                <c:pt idx="35">
                  <c:v>3.5</c:v>
                </c:pt>
                <c:pt idx="36">
                  <c:v>3.5</c:v>
                </c:pt>
                <c:pt idx="37">
                  <c:v>3.4769999999999999</c:v>
                </c:pt>
                <c:pt idx="38">
                  <c:v>3.3719999999999999</c:v>
                </c:pt>
                <c:pt idx="39">
                  <c:v>3.399</c:v>
                </c:pt>
                <c:pt idx="40">
                  <c:v>3.395</c:v>
                </c:pt>
                <c:pt idx="41">
                  <c:v>3.5</c:v>
                </c:pt>
                <c:pt idx="42">
                  <c:v>3.5</c:v>
                </c:pt>
                <c:pt idx="43">
                  <c:v>3.5</c:v>
                </c:pt>
                <c:pt idx="44">
                  <c:v>3.5</c:v>
                </c:pt>
                <c:pt idx="45">
                  <c:v>3.36</c:v>
                </c:pt>
                <c:pt idx="46">
                  <c:v>3.5</c:v>
                </c:pt>
                <c:pt idx="47">
                  <c:v>3.4889999999999999</c:v>
                </c:pt>
                <c:pt idx="48">
                  <c:v>3.5</c:v>
                </c:pt>
                <c:pt idx="49">
                  <c:v>3.5</c:v>
                </c:pt>
                <c:pt idx="50">
                  <c:v>3.3929999999999998</c:v>
                </c:pt>
                <c:pt idx="51">
                  <c:v>3.5</c:v>
                </c:pt>
                <c:pt idx="52">
                  <c:v>3.5</c:v>
                </c:pt>
                <c:pt idx="53">
                  <c:v>3.3730000000000002</c:v>
                </c:pt>
                <c:pt idx="54">
                  <c:v>3.2210000000000001</c:v>
                </c:pt>
                <c:pt idx="55">
                  <c:v>3.5</c:v>
                </c:pt>
                <c:pt idx="56">
                  <c:v>3.5</c:v>
                </c:pt>
                <c:pt idx="57">
                  <c:v>3.415</c:v>
                </c:pt>
                <c:pt idx="58">
                  <c:v>3.335</c:v>
                </c:pt>
                <c:pt idx="59">
                  <c:v>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FD5-3340-ABF7-8C88C7F8FA7E}"/>
            </c:ext>
          </c:extLst>
        </c:ser>
        <c:ser>
          <c:idx val="3"/>
          <c:order val="3"/>
          <c:tx>
            <c:strRef>
              <c:f>'SEAP transformation analysis'!$CH$36</c:f>
              <c:strCache>
                <c:ptCount val="1"/>
                <c:pt idx="0">
                  <c:v>D11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analysis'!$CH$37:$CH$98</c:f>
              <c:numCache>
                <c:formatCode>General</c:formatCode>
                <c:ptCount val="62"/>
                <c:pt idx="0">
                  <c:v>0.46300000000000002</c:v>
                </c:pt>
                <c:pt idx="1">
                  <c:v>0.68300000000000005</c:v>
                </c:pt>
                <c:pt idx="2">
                  <c:v>0.95499999999999996</c:v>
                </c:pt>
                <c:pt idx="3">
                  <c:v>1.2709999999999999</c:v>
                </c:pt>
                <c:pt idx="4">
                  <c:v>1.573</c:v>
                </c:pt>
                <c:pt idx="5">
                  <c:v>1.855</c:v>
                </c:pt>
                <c:pt idx="6">
                  <c:v>2.1509999999999998</c:v>
                </c:pt>
                <c:pt idx="7">
                  <c:v>2.44</c:v>
                </c:pt>
                <c:pt idx="8">
                  <c:v>2.694</c:v>
                </c:pt>
                <c:pt idx="9">
                  <c:v>3.0179999999999998</c:v>
                </c:pt>
                <c:pt idx="10">
                  <c:v>3.1640000000000001</c:v>
                </c:pt>
                <c:pt idx="11">
                  <c:v>3.165</c:v>
                </c:pt>
                <c:pt idx="12">
                  <c:v>3.4039999999999999</c:v>
                </c:pt>
                <c:pt idx="13">
                  <c:v>3.3860000000000001</c:v>
                </c:pt>
                <c:pt idx="14">
                  <c:v>3.5</c:v>
                </c:pt>
                <c:pt idx="15">
                  <c:v>3.3849999999999998</c:v>
                </c:pt>
                <c:pt idx="16">
                  <c:v>3.431</c:v>
                </c:pt>
                <c:pt idx="17">
                  <c:v>3.5</c:v>
                </c:pt>
                <c:pt idx="18">
                  <c:v>3.5</c:v>
                </c:pt>
                <c:pt idx="19">
                  <c:v>3.5</c:v>
                </c:pt>
                <c:pt idx="20">
                  <c:v>3.5</c:v>
                </c:pt>
                <c:pt idx="21">
                  <c:v>3.4390000000000001</c:v>
                </c:pt>
                <c:pt idx="22">
                  <c:v>3.3740000000000001</c:v>
                </c:pt>
                <c:pt idx="23">
                  <c:v>3.5</c:v>
                </c:pt>
                <c:pt idx="24">
                  <c:v>3.5</c:v>
                </c:pt>
                <c:pt idx="25">
                  <c:v>3.3860000000000001</c:v>
                </c:pt>
                <c:pt idx="26">
                  <c:v>3.3620000000000001</c:v>
                </c:pt>
                <c:pt idx="27">
                  <c:v>3.1880000000000002</c:v>
                </c:pt>
                <c:pt idx="28">
                  <c:v>3.5</c:v>
                </c:pt>
                <c:pt idx="29">
                  <c:v>3.427</c:v>
                </c:pt>
                <c:pt idx="30">
                  <c:v>3.5</c:v>
                </c:pt>
                <c:pt idx="31">
                  <c:v>3.2040000000000002</c:v>
                </c:pt>
                <c:pt idx="32">
                  <c:v>3.4159999999999999</c:v>
                </c:pt>
                <c:pt idx="33">
                  <c:v>3.5</c:v>
                </c:pt>
                <c:pt idx="34">
                  <c:v>3.5</c:v>
                </c:pt>
                <c:pt idx="35">
                  <c:v>3.4660000000000002</c:v>
                </c:pt>
                <c:pt idx="36">
                  <c:v>3.5</c:v>
                </c:pt>
                <c:pt idx="37">
                  <c:v>3.45</c:v>
                </c:pt>
                <c:pt idx="38">
                  <c:v>3.4449999999999998</c:v>
                </c:pt>
                <c:pt idx="39">
                  <c:v>3.2890000000000001</c:v>
                </c:pt>
                <c:pt idx="40">
                  <c:v>3.2269999999999999</c:v>
                </c:pt>
                <c:pt idx="41">
                  <c:v>3.48</c:v>
                </c:pt>
                <c:pt idx="42">
                  <c:v>3.5</c:v>
                </c:pt>
                <c:pt idx="43">
                  <c:v>3.4510000000000001</c:v>
                </c:pt>
                <c:pt idx="44">
                  <c:v>3.48</c:v>
                </c:pt>
                <c:pt idx="45">
                  <c:v>3.3</c:v>
                </c:pt>
                <c:pt idx="46">
                  <c:v>3.4510000000000001</c:v>
                </c:pt>
                <c:pt idx="47">
                  <c:v>3.5</c:v>
                </c:pt>
                <c:pt idx="48">
                  <c:v>3.5</c:v>
                </c:pt>
                <c:pt idx="49">
                  <c:v>3.5</c:v>
                </c:pt>
                <c:pt idx="50">
                  <c:v>3.4580000000000002</c:v>
                </c:pt>
                <c:pt idx="51">
                  <c:v>3.5</c:v>
                </c:pt>
                <c:pt idx="52">
                  <c:v>3.5</c:v>
                </c:pt>
                <c:pt idx="53">
                  <c:v>3.5</c:v>
                </c:pt>
                <c:pt idx="54">
                  <c:v>3.2429999999999999</c:v>
                </c:pt>
                <c:pt idx="55">
                  <c:v>3.5</c:v>
                </c:pt>
                <c:pt idx="56">
                  <c:v>3.3420000000000001</c:v>
                </c:pt>
                <c:pt idx="57">
                  <c:v>3.5</c:v>
                </c:pt>
                <c:pt idx="58">
                  <c:v>3.2610000000000001</c:v>
                </c:pt>
                <c:pt idx="59">
                  <c:v>3.4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FD5-3340-ABF7-8C88C7F8FA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3846576"/>
        <c:axId val="-2043907936"/>
      </c:scatterChart>
      <c:valAx>
        <c:axId val="-2043846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043907936"/>
        <c:crosses val="autoZero"/>
        <c:crossBetween val="midCat"/>
      </c:valAx>
      <c:valAx>
        <c:axId val="-204390793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one"/>
        <c:crossAx val="-2043846576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'SEAP transformation analysis'!$CQ$36</c:f>
              <c:strCache>
                <c:ptCount val="1"/>
                <c:pt idx="0">
                  <c:v>E12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analysis'!$CQ$37:$CQ$98</c:f>
              <c:numCache>
                <c:formatCode>General</c:formatCode>
                <c:ptCount val="62"/>
                <c:pt idx="0">
                  <c:v>5.3999999999999999E-2</c:v>
                </c:pt>
                <c:pt idx="1">
                  <c:v>5.0999999999999997E-2</c:v>
                </c:pt>
                <c:pt idx="2">
                  <c:v>5.0999999999999997E-2</c:v>
                </c:pt>
                <c:pt idx="3">
                  <c:v>5.0999999999999997E-2</c:v>
                </c:pt>
                <c:pt idx="4">
                  <c:v>5.0999999999999997E-2</c:v>
                </c:pt>
                <c:pt idx="5">
                  <c:v>5.0999999999999997E-2</c:v>
                </c:pt>
                <c:pt idx="6">
                  <c:v>5.0999999999999997E-2</c:v>
                </c:pt>
                <c:pt idx="7">
                  <c:v>5.1999999999999998E-2</c:v>
                </c:pt>
                <c:pt idx="8">
                  <c:v>5.0999999999999997E-2</c:v>
                </c:pt>
                <c:pt idx="9">
                  <c:v>5.0999999999999997E-2</c:v>
                </c:pt>
                <c:pt idx="10">
                  <c:v>5.0999999999999997E-2</c:v>
                </c:pt>
                <c:pt idx="11">
                  <c:v>5.0999999999999997E-2</c:v>
                </c:pt>
                <c:pt idx="12">
                  <c:v>0.05</c:v>
                </c:pt>
                <c:pt idx="13">
                  <c:v>0.05</c:v>
                </c:pt>
                <c:pt idx="14">
                  <c:v>5.1999999999999998E-2</c:v>
                </c:pt>
                <c:pt idx="15">
                  <c:v>5.0999999999999997E-2</c:v>
                </c:pt>
                <c:pt idx="16">
                  <c:v>5.1999999999999998E-2</c:v>
                </c:pt>
                <c:pt idx="17">
                  <c:v>5.0999999999999997E-2</c:v>
                </c:pt>
                <c:pt idx="18">
                  <c:v>5.0999999999999997E-2</c:v>
                </c:pt>
                <c:pt idx="19">
                  <c:v>4.9000000000000002E-2</c:v>
                </c:pt>
                <c:pt idx="20">
                  <c:v>0.05</c:v>
                </c:pt>
                <c:pt idx="21">
                  <c:v>5.0999999999999997E-2</c:v>
                </c:pt>
                <c:pt idx="22">
                  <c:v>5.0999999999999997E-2</c:v>
                </c:pt>
                <c:pt idx="23">
                  <c:v>0.05</c:v>
                </c:pt>
                <c:pt idx="24">
                  <c:v>5.0999999999999997E-2</c:v>
                </c:pt>
                <c:pt idx="25">
                  <c:v>0.05</c:v>
                </c:pt>
                <c:pt idx="26">
                  <c:v>5.0999999999999997E-2</c:v>
                </c:pt>
                <c:pt idx="27">
                  <c:v>0.05</c:v>
                </c:pt>
                <c:pt idx="28">
                  <c:v>0.05</c:v>
                </c:pt>
                <c:pt idx="29">
                  <c:v>5.1999999999999998E-2</c:v>
                </c:pt>
                <c:pt idx="30">
                  <c:v>0.05</c:v>
                </c:pt>
                <c:pt idx="31">
                  <c:v>0.05</c:v>
                </c:pt>
                <c:pt idx="32">
                  <c:v>5.0999999999999997E-2</c:v>
                </c:pt>
                <c:pt idx="33">
                  <c:v>0.05</c:v>
                </c:pt>
                <c:pt idx="34">
                  <c:v>4.9000000000000002E-2</c:v>
                </c:pt>
                <c:pt idx="35">
                  <c:v>5.1999999999999998E-2</c:v>
                </c:pt>
                <c:pt idx="36">
                  <c:v>0.05</c:v>
                </c:pt>
                <c:pt idx="37">
                  <c:v>5.0999999999999997E-2</c:v>
                </c:pt>
                <c:pt idx="38">
                  <c:v>4.9000000000000002E-2</c:v>
                </c:pt>
                <c:pt idx="39">
                  <c:v>0.05</c:v>
                </c:pt>
                <c:pt idx="40">
                  <c:v>5.0999999999999997E-2</c:v>
                </c:pt>
                <c:pt idx="41">
                  <c:v>5.0999999999999997E-2</c:v>
                </c:pt>
                <c:pt idx="42">
                  <c:v>0.05</c:v>
                </c:pt>
                <c:pt idx="43">
                  <c:v>5.0999999999999997E-2</c:v>
                </c:pt>
                <c:pt idx="44">
                  <c:v>0.05</c:v>
                </c:pt>
                <c:pt idx="45">
                  <c:v>0.05</c:v>
                </c:pt>
                <c:pt idx="46">
                  <c:v>5.0999999999999997E-2</c:v>
                </c:pt>
                <c:pt idx="47">
                  <c:v>0.05</c:v>
                </c:pt>
                <c:pt idx="48">
                  <c:v>0.05</c:v>
                </c:pt>
                <c:pt idx="49">
                  <c:v>5.0999999999999997E-2</c:v>
                </c:pt>
                <c:pt idx="50">
                  <c:v>0.05</c:v>
                </c:pt>
                <c:pt idx="51">
                  <c:v>0.05</c:v>
                </c:pt>
                <c:pt idx="52">
                  <c:v>5.0999999999999997E-2</c:v>
                </c:pt>
                <c:pt idx="53">
                  <c:v>5.0999999999999997E-2</c:v>
                </c:pt>
                <c:pt idx="54">
                  <c:v>0.05</c:v>
                </c:pt>
                <c:pt idx="55">
                  <c:v>0.05</c:v>
                </c:pt>
                <c:pt idx="56">
                  <c:v>5.0999999999999997E-2</c:v>
                </c:pt>
                <c:pt idx="57">
                  <c:v>5.0999999999999997E-2</c:v>
                </c:pt>
                <c:pt idx="58">
                  <c:v>0.05</c:v>
                </c:pt>
                <c:pt idx="59">
                  <c:v>5.0999999999999997E-2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33-9942-8408-1BB03DCDBD72}"/>
            </c:ext>
          </c:extLst>
        </c:ser>
        <c:ser>
          <c:idx val="1"/>
          <c:order val="1"/>
          <c:tx>
            <c:strRef>
              <c:f>'SEAP transformation analysis'!$CR$36</c:f>
              <c:strCache>
                <c:ptCount val="1"/>
                <c:pt idx="0">
                  <c:v>F12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analysis'!$CR$37:$CR$98</c:f>
              <c:numCache>
                <c:formatCode>General</c:formatCode>
                <c:ptCount val="62"/>
                <c:pt idx="0">
                  <c:v>5.3999999999999999E-2</c:v>
                </c:pt>
                <c:pt idx="1">
                  <c:v>5.0999999999999997E-2</c:v>
                </c:pt>
                <c:pt idx="2">
                  <c:v>0.05</c:v>
                </c:pt>
                <c:pt idx="3">
                  <c:v>5.0999999999999997E-2</c:v>
                </c:pt>
                <c:pt idx="4">
                  <c:v>5.0999999999999997E-2</c:v>
                </c:pt>
                <c:pt idx="5">
                  <c:v>4.9000000000000002E-2</c:v>
                </c:pt>
                <c:pt idx="6">
                  <c:v>5.0999999999999997E-2</c:v>
                </c:pt>
                <c:pt idx="7">
                  <c:v>5.0999999999999997E-2</c:v>
                </c:pt>
                <c:pt idx="8">
                  <c:v>0.05</c:v>
                </c:pt>
                <c:pt idx="9">
                  <c:v>0.05</c:v>
                </c:pt>
                <c:pt idx="10">
                  <c:v>0.05</c:v>
                </c:pt>
                <c:pt idx="11">
                  <c:v>4.9000000000000002E-2</c:v>
                </c:pt>
                <c:pt idx="12">
                  <c:v>5.0999999999999997E-2</c:v>
                </c:pt>
                <c:pt idx="13">
                  <c:v>0.05</c:v>
                </c:pt>
                <c:pt idx="14">
                  <c:v>5.1999999999999998E-2</c:v>
                </c:pt>
                <c:pt idx="15">
                  <c:v>5.0999999999999997E-2</c:v>
                </c:pt>
                <c:pt idx="16">
                  <c:v>5.0999999999999997E-2</c:v>
                </c:pt>
                <c:pt idx="17">
                  <c:v>5.0999999999999997E-2</c:v>
                </c:pt>
                <c:pt idx="18">
                  <c:v>5.0999999999999997E-2</c:v>
                </c:pt>
                <c:pt idx="19">
                  <c:v>4.9000000000000002E-2</c:v>
                </c:pt>
                <c:pt idx="20">
                  <c:v>0.05</c:v>
                </c:pt>
                <c:pt idx="21">
                  <c:v>5.0999999999999997E-2</c:v>
                </c:pt>
                <c:pt idx="22">
                  <c:v>5.0999999999999997E-2</c:v>
                </c:pt>
                <c:pt idx="23">
                  <c:v>0.05</c:v>
                </c:pt>
                <c:pt idx="24">
                  <c:v>5.0999999999999997E-2</c:v>
                </c:pt>
                <c:pt idx="25">
                  <c:v>5.0999999999999997E-2</c:v>
                </c:pt>
                <c:pt idx="26">
                  <c:v>5.0999999999999997E-2</c:v>
                </c:pt>
                <c:pt idx="27">
                  <c:v>4.9000000000000002E-2</c:v>
                </c:pt>
                <c:pt idx="28">
                  <c:v>5.0999999999999997E-2</c:v>
                </c:pt>
                <c:pt idx="29">
                  <c:v>4.9000000000000002E-2</c:v>
                </c:pt>
                <c:pt idx="30">
                  <c:v>4.9000000000000002E-2</c:v>
                </c:pt>
                <c:pt idx="31">
                  <c:v>5.1999999999999998E-2</c:v>
                </c:pt>
                <c:pt idx="32">
                  <c:v>5.0999999999999997E-2</c:v>
                </c:pt>
                <c:pt idx="33">
                  <c:v>4.8000000000000001E-2</c:v>
                </c:pt>
                <c:pt idx="34">
                  <c:v>0.05</c:v>
                </c:pt>
                <c:pt idx="35">
                  <c:v>5.0999999999999997E-2</c:v>
                </c:pt>
                <c:pt idx="36">
                  <c:v>4.9000000000000002E-2</c:v>
                </c:pt>
                <c:pt idx="37">
                  <c:v>0.05</c:v>
                </c:pt>
                <c:pt idx="38">
                  <c:v>0.05</c:v>
                </c:pt>
                <c:pt idx="39">
                  <c:v>0.05</c:v>
                </c:pt>
                <c:pt idx="40">
                  <c:v>5.0999999999999997E-2</c:v>
                </c:pt>
                <c:pt idx="41">
                  <c:v>0.05</c:v>
                </c:pt>
                <c:pt idx="42">
                  <c:v>0.05</c:v>
                </c:pt>
                <c:pt idx="43">
                  <c:v>5.0999999999999997E-2</c:v>
                </c:pt>
                <c:pt idx="44">
                  <c:v>0.05</c:v>
                </c:pt>
                <c:pt idx="45">
                  <c:v>4.9000000000000002E-2</c:v>
                </c:pt>
                <c:pt idx="46">
                  <c:v>4.9000000000000002E-2</c:v>
                </c:pt>
                <c:pt idx="47">
                  <c:v>0.05</c:v>
                </c:pt>
                <c:pt idx="48">
                  <c:v>0.05</c:v>
                </c:pt>
                <c:pt idx="49">
                  <c:v>5.0999999999999997E-2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0.05</c:v>
                </c:pt>
                <c:pt idx="53">
                  <c:v>0.05</c:v>
                </c:pt>
                <c:pt idx="54">
                  <c:v>0.05</c:v>
                </c:pt>
                <c:pt idx="55">
                  <c:v>0.05</c:v>
                </c:pt>
                <c:pt idx="56">
                  <c:v>0.05</c:v>
                </c:pt>
                <c:pt idx="57">
                  <c:v>5.0999999999999997E-2</c:v>
                </c:pt>
                <c:pt idx="58">
                  <c:v>5.0999999999999997E-2</c:v>
                </c:pt>
                <c:pt idx="59">
                  <c:v>0.05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33-9942-8408-1BB03DCDBD72}"/>
            </c:ext>
          </c:extLst>
        </c:ser>
        <c:ser>
          <c:idx val="2"/>
          <c:order val="2"/>
          <c:tx>
            <c:strRef>
              <c:f>'SEAP transformation analysis'!$CS$36</c:f>
              <c:strCache>
                <c:ptCount val="1"/>
                <c:pt idx="0">
                  <c:v>G12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analysis'!$CS$37:$CS$98</c:f>
              <c:numCache>
                <c:formatCode>General</c:formatCode>
                <c:ptCount val="62"/>
                <c:pt idx="0">
                  <c:v>5.3999999999999999E-2</c:v>
                </c:pt>
                <c:pt idx="1">
                  <c:v>5.0999999999999997E-2</c:v>
                </c:pt>
                <c:pt idx="2">
                  <c:v>5.1999999999999998E-2</c:v>
                </c:pt>
                <c:pt idx="3">
                  <c:v>0.05</c:v>
                </c:pt>
                <c:pt idx="4">
                  <c:v>5.0999999999999997E-2</c:v>
                </c:pt>
                <c:pt idx="5">
                  <c:v>0.05</c:v>
                </c:pt>
                <c:pt idx="6">
                  <c:v>0.05</c:v>
                </c:pt>
                <c:pt idx="7">
                  <c:v>0.05</c:v>
                </c:pt>
                <c:pt idx="8">
                  <c:v>5.0999999999999997E-2</c:v>
                </c:pt>
                <c:pt idx="9">
                  <c:v>5.1999999999999998E-2</c:v>
                </c:pt>
                <c:pt idx="10">
                  <c:v>5.0999999999999997E-2</c:v>
                </c:pt>
                <c:pt idx="11">
                  <c:v>0.05</c:v>
                </c:pt>
                <c:pt idx="12">
                  <c:v>5.0999999999999997E-2</c:v>
                </c:pt>
                <c:pt idx="13">
                  <c:v>0.05</c:v>
                </c:pt>
                <c:pt idx="14">
                  <c:v>5.0999999999999997E-2</c:v>
                </c:pt>
                <c:pt idx="15">
                  <c:v>5.0999999999999997E-2</c:v>
                </c:pt>
                <c:pt idx="16">
                  <c:v>5.0999999999999997E-2</c:v>
                </c:pt>
                <c:pt idx="17">
                  <c:v>5.0999999999999997E-2</c:v>
                </c:pt>
                <c:pt idx="18">
                  <c:v>5.0999999999999997E-2</c:v>
                </c:pt>
                <c:pt idx="19">
                  <c:v>4.8000000000000001E-2</c:v>
                </c:pt>
                <c:pt idx="20">
                  <c:v>0.05</c:v>
                </c:pt>
                <c:pt idx="21">
                  <c:v>5.0999999999999997E-2</c:v>
                </c:pt>
                <c:pt idx="22">
                  <c:v>5.0999999999999997E-2</c:v>
                </c:pt>
                <c:pt idx="23">
                  <c:v>0.05</c:v>
                </c:pt>
                <c:pt idx="24">
                  <c:v>5.0999999999999997E-2</c:v>
                </c:pt>
                <c:pt idx="25">
                  <c:v>5.0999999999999997E-2</c:v>
                </c:pt>
                <c:pt idx="26">
                  <c:v>0.05</c:v>
                </c:pt>
                <c:pt idx="27">
                  <c:v>5.0999999999999997E-2</c:v>
                </c:pt>
                <c:pt idx="28">
                  <c:v>5.0999999999999997E-2</c:v>
                </c:pt>
                <c:pt idx="29">
                  <c:v>5.0999999999999997E-2</c:v>
                </c:pt>
                <c:pt idx="30">
                  <c:v>0.05</c:v>
                </c:pt>
                <c:pt idx="31">
                  <c:v>5.0999999999999997E-2</c:v>
                </c:pt>
                <c:pt idx="32">
                  <c:v>5.0999999999999997E-2</c:v>
                </c:pt>
                <c:pt idx="33">
                  <c:v>4.9000000000000002E-2</c:v>
                </c:pt>
                <c:pt idx="34">
                  <c:v>0.05</c:v>
                </c:pt>
                <c:pt idx="35">
                  <c:v>5.1999999999999998E-2</c:v>
                </c:pt>
                <c:pt idx="36">
                  <c:v>0.05</c:v>
                </c:pt>
                <c:pt idx="37">
                  <c:v>0.05</c:v>
                </c:pt>
                <c:pt idx="38">
                  <c:v>0.05</c:v>
                </c:pt>
                <c:pt idx="39">
                  <c:v>0.05</c:v>
                </c:pt>
                <c:pt idx="40">
                  <c:v>5.0999999999999997E-2</c:v>
                </c:pt>
                <c:pt idx="41">
                  <c:v>0.05</c:v>
                </c:pt>
                <c:pt idx="42">
                  <c:v>0.05</c:v>
                </c:pt>
                <c:pt idx="43">
                  <c:v>5.0999999999999997E-2</c:v>
                </c:pt>
                <c:pt idx="44">
                  <c:v>0.05</c:v>
                </c:pt>
                <c:pt idx="45">
                  <c:v>0.05</c:v>
                </c:pt>
                <c:pt idx="46">
                  <c:v>4.9000000000000002E-2</c:v>
                </c:pt>
                <c:pt idx="47">
                  <c:v>0.05</c:v>
                </c:pt>
                <c:pt idx="48">
                  <c:v>0.05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0.05</c:v>
                </c:pt>
                <c:pt idx="52">
                  <c:v>0.05</c:v>
                </c:pt>
                <c:pt idx="53">
                  <c:v>0.05</c:v>
                </c:pt>
                <c:pt idx="54">
                  <c:v>0.05</c:v>
                </c:pt>
                <c:pt idx="55">
                  <c:v>0.05</c:v>
                </c:pt>
                <c:pt idx="56">
                  <c:v>4.9000000000000002E-2</c:v>
                </c:pt>
                <c:pt idx="57">
                  <c:v>5.0999999999999997E-2</c:v>
                </c:pt>
                <c:pt idx="58">
                  <c:v>5.0999999999999997E-2</c:v>
                </c:pt>
                <c:pt idx="59">
                  <c:v>0.05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F33-9942-8408-1BB03DCDBD72}"/>
            </c:ext>
          </c:extLst>
        </c:ser>
        <c:ser>
          <c:idx val="3"/>
          <c:order val="3"/>
          <c:tx>
            <c:strRef>
              <c:f>'SEAP transformation analysis'!$CT$36</c:f>
              <c:strCache>
                <c:ptCount val="1"/>
                <c:pt idx="0">
                  <c:v>H12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analysis'!$CT$37:$CT$98</c:f>
              <c:numCache>
                <c:formatCode>General</c:formatCode>
                <c:ptCount val="62"/>
                <c:pt idx="0">
                  <c:v>5.3999999999999999E-2</c:v>
                </c:pt>
                <c:pt idx="1">
                  <c:v>5.0999999999999997E-2</c:v>
                </c:pt>
                <c:pt idx="2">
                  <c:v>5.1999999999999998E-2</c:v>
                </c:pt>
                <c:pt idx="3">
                  <c:v>5.0999999999999997E-2</c:v>
                </c:pt>
                <c:pt idx="4">
                  <c:v>5.1999999999999998E-2</c:v>
                </c:pt>
                <c:pt idx="5">
                  <c:v>0.05</c:v>
                </c:pt>
                <c:pt idx="6">
                  <c:v>0.05</c:v>
                </c:pt>
                <c:pt idx="7">
                  <c:v>5.0999999999999997E-2</c:v>
                </c:pt>
                <c:pt idx="8">
                  <c:v>0.05</c:v>
                </c:pt>
                <c:pt idx="9">
                  <c:v>5.0999999999999997E-2</c:v>
                </c:pt>
                <c:pt idx="10">
                  <c:v>5.0999999999999997E-2</c:v>
                </c:pt>
                <c:pt idx="11">
                  <c:v>0.05</c:v>
                </c:pt>
                <c:pt idx="12">
                  <c:v>5.0999999999999997E-2</c:v>
                </c:pt>
                <c:pt idx="13">
                  <c:v>5.0999999999999997E-2</c:v>
                </c:pt>
                <c:pt idx="14">
                  <c:v>5.2999999999999999E-2</c:v>
                </c:pt>
                <c:pt idx="15">
                  <c:v>0.05</c:v>
                </c:pt>
                <c:pt idx="16">
                  <c:v>5.0999999999999997E-2</c:v>
                </c:pt>
                <c:pt idx="17">
                  <c:v>5.1999999999999998E-2</c:v>
                </c:pt>
                <c:pt idx="18">
                  <c:v>5.0999999999999997E-2</c:v>
                </c:pt>
                <c:pt idx="19">
                  <c:v>4.9000000000000002E-2</c:v>
                </c:pt>
                <c:pt idx="20">
                  <c:v>5.0999999999999997E-2</c:v>
                </c:pt>
                <c:pt idx="21">
                  <c:v>0.05</c:v>
                </c:pt>
                <c:pt idx="22">
                  <c:v>5.0999999999999997E-2</c:v>
                </c:pt>
                <c:pt idx="23">
                  <c:v>0.05</c:v>
                </c:pt>
                <c:pt idx="24">
                  <c:v>5.0999999999999997E-2</c:v>
                </c:pt>
                <c:pt idx="25">
                  <c:v>0.05</c:v>
                </c:pt>
                <c:pt idx="26">
                  <c:v>5.0999999999999997E-2</c:v>
                </c:pt>
                <c:pt idx="27">
                  <c:v>0.05</c:v>
                </c:pt>
                <c:pt idx="28">
                  <c:v>0.05</c:v>
                </c:pt>
                <c:pt idx="29">
                  <c:v>5.0999999999999997E-2</c:v>
                </c:pt>
                <c:pt idx="30">
                  <c:v>0.05</c:v>
                </c:pt>
                <c:pt idx="31">
                  <c:v>5.0999999999999997E-2</c:v>
                </c:pt>
                <c:pt idx="32">
                  <c:v>5.0999999999999997E-2</c:v>
                </c:pt>
                <c:pt idx="33">
                  <c:v>0.05</c:v>
                </c:pt>
                <c:pt idx="34">
                  <c:v>4.9000000000000002E-2</c:v>
                </c:pt>
                <c:pt idx="35">
                  <c:v>0.05</c:v>
                </c:pt>
                <c:pt idx="36">
                  <c:v>0.05</c:v>
                </c:pt>
                <c:pt idx="37">
                  <c:v>4.9000000000000002E-2</c:v>
                </c:pt>
                <c:pt idx="38">
                  <c:v>0.05</c:v>
                </c:pt>
                <c:pt idx="39">
                  <c:v>0.05</c:v>
                </c:pt>
                <c:pt idx="40">
                  <c:v>0.05</c:v>
                </c:pt>
                <c:pt idx="41">
                  <c:v>5.0999999999999997E-2</c:v>
                </c:pt>
                <c:pt idx="42">
                  <c:v>0.05</c:v>
                </c:pt>
                <c:pt idx="43">
                  <c:v>5.0999999999999997E-2</c:v>
                </c:pt>
                <c:pt idx="44">
                  <c:v>5.0999999999999997E-2</c:v>
                </c:pt>
                <c:pt idx="45">
                  <c:v>0.05</c:v>
                </c:pt>
                <c:pt idx="46">
                  <c:v>0.05</c:v>
                </c:pt>
                <c:pt idx="47">
                  <c:v>0.05</c:v>
                </c:pt>
                <c:pt idx="48">
                  <c:v>0.05</c:v>
                </c:pt>
                <c:pt idx="49">
                  <c:v>5.0999999999999997E-2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5.0999999999999997E-2</c:v>
                </c:pt>
                <c:pt idx="53">
                  <c:v>0.05</c:v>
                </c:pt>
                <c:pt idx="54">
                  <c:v>4.9000000000000002E-2</c:v>
                </c:pt>
                <c:pt idx="55">
                  <c:v>5.0999999999999997E-2</c:v>
                </c:pt>
                <c:pt idx="56">
                  <c:v>4.9000000000000002E-2</c:v>
                </c:pt>
                <c:pt idx="57">
                  <c:v>0.05</c:v>
                </c:pt>
                <c:pt idx="58">
                  <c:v>5.0999999999999997E-2</c:v>
                </c:pt>
                <c:pt idx="59">
                  <c:v>5.0999999999999997E-2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F33-9942-8408-1BB03DCDBD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5832784"/>
        <c:axId val="-2043107344"/>
      </c:scatterChart>
      <c:valAx>
        <c:axId val="-2055832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043107344"/>
        <c:crosses val="autoZero"/>
        <c:crossBetween val="midCat"/>
      </c:valAx>
      <c:valAx>
        <c:axId val="-204310734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one"/>
        <c:crossAx val="-2055832784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'SEAP transformation analysis'!$C$36</c:f>
              <c:strCache>
                <c:ptCount val="1"/>
                <c:pt idx="0">
                  <c:v>A01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analysis'!$C$37:$C$98</c:f>
              <c:numCache>
                <c:formatCode>General</c:formatCode>
                <c:ptCount val="62"/>
                <c:pt idx="0">
                  <c:v>0.375</c:v>
                </c:pt>
                <c:pt idx="1">
                  <c:v>0.29399999999999998</c:v>
                </c:pt>
                <c:pt idx="2">
                  <c:v>0.28100000000000003</c:v>
                </c:pt>
                <c:pt idx="3">
                  <c:v>0.27700000000000002</c:v>
                </c:pt>
                <c:pt idx="4">
                  <c:v>0.27800000000000002</c:v>
                </c:pt>
                <c:pt idx="5">
                  <c:v>0.28199999999999997</c:v>
                </c:pt>
                <c:pt idx="6">
                  <c:v>0.28399999999999997</c:v>
                </c:pt>
                <c:pt idx="7">
                  <c:v>0.28399999999999997</c:v>
                </c:pt>
                <c:pt idx="8">
                  <c:v>0.28799999999999998</c:v>
                </c:pt>
                <c:pt idx="9">
                  <c:v>0.28799999999999998</c:v>
                </c:pt>
                <c:pt idx="10">
                  <c:v>0.29199999999999998</c:v>
                </c:pt>
                <c:pt idx="11">
                  <c:v>0.29399999999999998</c:v>
                </c:pt>
                <c:pt idx="12">
                  <c:v>0.29599999999999999</c:v>
                </c:pt>
                <c:pt idx="13">
                  <c:v>0.30099999999999999</c:v>
                </c:pt>
                <c:pt idx="14">
                  <c:v>0.30399999999999999</c:v>
                </c:pt>
                <c:pt idx="15">
                  <c:v>0.307</c:v>
                </c:pt>
                <c:pt idx="16">
                  <c:v>0.31</c:v>
                </c:pt>
                <c:pt idx="17">
                  <c:v>0.315</c:v>
                </c:pt>
                <c:pt idx="18">
                  <c:v>0.32100000000000001</c:v>
                </c:pt>
                <c:pt idx="19">
                  <c:v>0.32400000000000001</c:v>
                </c:pt>
                <c:pt idx="20">
                  <c:v>0.32800000000000001</c:v>
                </c:pt>
                <c:pt idx="21">
                  <c:v>0.33100000000000002</c:v>
                </c:pt>
                <c:pt idx="22">
                  <c:v>0.33500000000000002</c:v>
                </c:pt>
                <c:pt idx="23">
                  <c:v>0.34</c:v>
                </c:pt>
                <c:pt idx="24">
                  <c:v>0.34699999999999998</c:v>
                </c:pt>
                <c:pt idx="25">
                  <c:v>0.35199999999999998</c:v>
                </c:pt>
                <c:pt idx="26">
                  <c:v>0.35699999999999998</c:v>
                </c:pt>
                <c:pt idx="27">
                  <c:v>0.35699999999999998</c:v>
                </c:pt>
                <c:pt idx="28">
                  <c:v>0.36</c:v>
                </c:pt>
                <c:pt idx="29">
                  <c:v>0.36399999999999999</c:v>
                </c:pt>
                <c:pt idx="30">
                  <c:v>0.36699999999999999</c:v>
                </c:pt>
                <c:pt idx="31">
                  <c:v>0.371</c:v>
                </c:pt>
                <c:pt idx="32">
                  <c:v>0.372</c:v>
                </c:pt>
                <c:pt idx="33">
                  <c:v>0.376</c:v>
                </c:pt>
                <c:pt idx="34">
                  <c:v>0.38</c:v>
                </c:pt>
                <c:pt idx="35">
                  <c:v>0.38600000000000001</c:v>
                </c:pt>
                <c:pt idx="36">
                  <c:v>0.39</c:v>
                </c:pt>
                <c:pt idx="37">
                  <c:v>0.39200000000000002</c:v>
                </c:pt>
                <c:pt idx="38">
                  <c:v>0.39600000000000002</c:v>
                </c:pt>
                <c:pt idx="39">
                  <c:v>0.4</c:v>
                </c:pt>
                <c:pt idx="40">
                  <c:v>0.40300000000000002</c:v>
                </c:pt>
                <c:pt idx="41">
                  <c:v>0.40899999999999997</c:v>
                </c:pt>
                <c:pt idx="42">
                  <c:v>0.41299999999999998</c:v>
                </c:pt>
                <c:pt idx="43">
                  <c:v>0.41599999999999998</c:v>
                </c:pt>
                <c:pt idx="44">
                  <c:v>0.42099999999999999</c:v>
                </c:pt>
                <c:pt idx="45">
                  <c:v>0.42399999999999999</c:v>
                </c:pt>
                <c:pt idx="46">
                  <c:v>0.42699999999999999</c:v>
                </c:pt>
                <c:pt idx="47">
                  <c:v>0.43099999999999999</c:v>
                </c:pt>
                <c:pt idx="48">
                  <c:v>0.437</c:v>
                </c:pt>
                <c:pt idx="49">
                  <c:v>0.44400000000000001</c:v>
                </c:pt>
                <c:pt idx="50">
                  <c:v>0.45</c:v>
                </c:pt>
                <c:pt idx="51">
                  <c:v>0.45400000000000001</c:v>
                </c:pt>
                <c:pt idx="52">
                  <c:v>0.45600000000000002</c:v>
                </c:pt>
                <c:pt idx="53">
                  <c:v>0.46</c:v>
                </c:pt>
                <c:pt idx="54">
                  <c:v>0.46300000000000002</c:v>
                </c:pt>
                <c:pt idx="55">
                  <c:v>0.46500000000000002</c:v>
                </c:pt>
                <c:pt idx="56">
                  <c:v>0.46899999999999997</c:v>
                </c:pt>
                <c:pt idx="57">
                  <c:v>0.47199999999999998</c:v>
                </c:pt>
                <c:pt idx="58">
                  <c:v>0.47399999999999998</c:v>
                </c:pt>
                <c:pt idx="59">
                  <c:v>0.47799999999999998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A6-1F47-BE82-43FBDB6703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1343024"/>
        <c:axId val="-2141351424"/>
      </c:scatterChart>
      <c:valAx>
        <c:axId val="-2141343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141351424"/>
        <c:crosses val="autoZero"/>
        <c:crossBetween val="midCat"/>
        <c:majorUnit val="10"/>
      </c:valAx>
      <c:valAx>
        <c:axId val="-214135142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one"/>
        <c:crossAx val="-2141343024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'SEAP transformation analysis'!$D$36</c:f>
              <c:strCache>
                <c:ptCount val="1"/>
                <c:pt idx="0">
                  <c:v>B01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analysis'!$D$37:$D$98</c:f>
              <c:numCache>
                <c:formatCode>General</c:formatCode>
                <c:ptCount val="62"/>
                <c:pt idx="0">
                  <c:v>0.32</c:v>
                </c:pt>
                <c:pt idx="1">
                  <c:v>0.316</c:v>
                </c:pt>
                <c:pt idx="2">
                  <c:v>0.308</c:v>
                </c:pt>
                <c:pt idx="3">
                  <c:v>0.30199999999999999</c:v>
                </c:pt>
                <c:pt idx="4">
                  <c:v>0.30499999999999999</c:v>
                </c:pt>
                <c:pt idx="5">
                  <c:v>0.307</c:v>
                </c:pt>
                <c:pt idx="6">
                  <c:v>0.30599999999999999</c:v>
                </c:pt>
                <c:pt idx="7">
                  <c:v>0.309</c:v>
                </c:pt>
                <c:pt idx="8">
                  <c:v>0.30599999999999999</c:v>
                </c:pt>
                <c:pt idx="9">
                  <c:v>0.30199999999999999</c:v>
                </c:pt>
                <c:pt idx="10">
                  <c:v>0.30399999999999999</c:v>
                </c:pt>
                <c:pt idx="11">
                  <c:v>0.307</c:v>
                </c:pt>
                <c:pt idx="12">
                  <c:v>0.31</c:v>
                </c:pt>
                <c:pt idx="13">
                  <c:v>0.308</c:v>
                </c:pt>
                <c:pt idx="14">
                  <c:v>0.31</c:v>
                </c:pt>
                <c:pt idx="15">
                  <c:v>0.311</c:v>
                </c:pt>
                <c:pt idx="16">
                  <c:v>0.314</c:v>
                </c:pt>
                <c:pt idx="17">
                  <c:v>0.314</c:v>
                </c:pt>
                <c:pt idx="18">
                  <c:v>0.316</c:v>
                </c:pt>
                <c:pt idx="19">
                  <c:v>0.317</c:v>
                </c:pt>
                <c:pt idx="20">
                  <c:v>0.317</c:v>
                </c:pt>
                <c:pt idx="21">
                  <c:v>0.318</c:v>
                </c:pt>
                <c:pt idx="22">
                  <c:v>0.32100000000000001</c:v>
                </c:pt>
                <c:pt idx="23">
                  <c:v>0.32300000000000001</c:v>
                </c:pt>
                <c:pt idx="24">
                  <c:v>0.32300000000000001</c:v>
                </c:pt>
                <c:pt idx="25">
                  <c:v>0.32400000000000001</c:v>
                </c:pt>
                <c:pt idx="26">
                  <c:v>0.32700000000000001</c:v>
                </c:pt>
                <c:pt idx="27">
                  <c:v>0.32700000000000001</c:v>
                </c:pt>
                <c:pt idx="28">
                  <c:v>0.33</c:v>
                </c:pt>
                <c:pt idx="29">
                  <c:v>0.32900000000000001</c:v>
                </c:pt>
                <c:pt idx="30">
                  <c:v>0.33300000000000002</c:v>
                </c:pt>
                <c:pt idx="31">
                  <c:v>0.33400000000000002</c:v>
                </c:pt>
                <c:pt idx="32">
                  <c:v>0.33400000000000002</c:v>
                </c:pt>
                <c:pt idx="33">
                  <c:v>0.33700000000000002</c:v>
                </c:pt>
                <c:pt idx="34">
                  <c:v>0.33700000000000002</c:v>
                </c:pt>
                <c:pt idx="35">
                  <c:v>0.34100000000000003</c:v>
                </c:pt>
                <c:pt idx="36">
                  <c:v>0.34</c:v>
                </c:pt>
                <c:pt idx="37">
                  <c:v>0.34300000000000003</c:v>
                </c:pt>
                <c:pt idx="38">
                  <c:v>0.34399999999999997</c:v>
                </c:pt>
                <c:pt idx="39">
                  <c:v>0.34399999999999997</c:v>
                </c:pt>
                <c:pt idx="40">
                  <c:v>0.34699999999999998</c:v>
                </c:pt>
                <c:pt idx="41">
                  <c:v>0.34799999999999998</c:v>
                </c:pt>
                <c:pt idx="42">
                  <c:v>0.35</c:v>
                </c:pt>
                <c:pt idx="43">
                  <c:v>0.35099999999999998</c:v>
                </c:pt>
                <c:pt idx="44">
                  <c:v>0.35299999999999998</c:v>
                </c:pt>
                <c:pt idx="45">
                  <c:v>0.35</c:v>
                </c:pt>
                <c:pt idx="46">
                  <c:v>0.35799999999999998</c:v>
                </c:pt>
                <c:pt idx="47">
                  <c:v>0.35699999999999998</c:v>
                </c:pt>
                <c:pt idx="48">
                  <c:v>0.36</c:v>
                </c:pt>
                <c:pt idx="49">
                  <c:v>0.36299999999999999</c:v>
                </c:pt>
                <c:pt idx="50">
                  <c:v>0.36399999999999999</c:v>
                </c:pt>
                <c:pt idx="51">
                  <c:v>0.36799999999999999</c:v>
                </c:pt>
                <c:pt idx="52">
                  <c:v>0.36699999999999999</c:v>
                </c:pt>
                <c:pt idx="53">
                  <c:v>0.37</c:v>
                </c:pt>
                <c:pt idx="54">
                  <c:v>0.371</c:v>
                </c:pt>
                <c:pt idx="55">
                  <c:v>0.36799999999999999</c:v>
                </c:pt>
                <c:pt idx="56">
                  <c:v>0.371</c:v>
                </c:pt>
                <c:pt idx="57">
                  <c:v>0.377</c:v>
                </c:pt>
                <c:pt idx="58">
                  <c:v>0.377</c:v>
                </c:pt>
                <c:pt idx="59">
                  <c:v>0.379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28-A745-A110-25464830B0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1343024"/>
        <c:axId val="-2141351424"/>
      </c:scatterChart>
      <c:valAx>
        <c:axId val="-2141343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141351424"/>
        <c:crosses val="autoZero"/>
        <c:crossBetween val="midCat"/>
        <c:majorUnit val="10"/>
      </c:valAx>
      <c:valAx>
        <c:axId val="-214135142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one"/>
        <c:crossAx val="-2141343024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'SEAP transformation analysis'!$E$36</c:f>
              <c:strCache>
                <c:ptCount val="1"/>
                <c:pt idx="0">
                  <c:v>C01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analysis'!$E$37:$E$98</c:f>
              <c:numCache>
                <c:formatCode>General</c:formatCode>
                <c:ptCount val="62"/>
                <c:pt idx="0">
                  <c:v>0.313</c:v>
                </c:pt>
                <c:pt idx="1">
                  <c:v>0.30599999999999999</c:v>
                </c:pt>
                <c:pt idx="2">
                  <c:v>0.313</c:v>
                </c:pt>
                <c:pt idx="3">
                  <c:v>0.313</c:v>
                </c:pt>
                <c:pt idx="4">
                  <c:v>0.307</c:v>
                </c:pt>
                <c:pt idx="5">
                  <c:v>0.30499999999999999</c:v>
                </c:pt>
                <c:pt idx="6">
                  <c:v>0.30499999999999999</c:v>
                </c:pt>
                <c:pt idx="7">
                  <c:v>0.30399999999999999</c:v>
                </c:pt>
                <c:pt idx="8">
                  <c:v>0.30599999999999999</c:v>
                </c:pt>
                <c:pt idx="9">
                  <c:v>0.30499999999999999</c:v>
                </c:pt>
                <c:pt idx="10">
                  <c:v>0.308</c:v>
                </c:pt>
                <c:pt idx="11">
                  <c:v>0.31</c:v>
                </c:pt>
                <c:pt idx="12">
                  <c:v>0.31</c:v>
                </c:pt>
                <c:pt idx="13">
                  <c:v>0.312</c:v>
                </c:pt>
                <c:pt idx="14">
                  <c:v>0.314</c:v>
                </c:pt>
                <c:pt idx="15">
                  <c:v>0.314</c:v>
                </c:pt>
                <c:pt idx="16">
                  <c:v>0.317</c:v>
                </c:pt>
                <c:pt idx="17">
                  <c:v>0.318</c:v>
                </c:pt>
                <c:pt idx="18">
                  <c:v>0.31900000000000001</c:v>
                </c:pt>
                <c:pt idx="19">
                  <c:v>0.32</c:v>
                </c:pt>
                <c:pt idx="20">
                  <c:v>0.32100000000000001</c:v>
                </c:pt>
                <c:pt idx="21">
                  <c:v>0.32400000000000001</c:v>
                </c:pt>
                <c:pt idx="22">
                  <c:v>0.32600000000000001</c:v>
                </c:pt>
                <c:pt idx="23">
                  <c:v>0.32800000000000001</c:v>
                </c:pt>
                <c:pt idx="24">
                  <c:v>0.32900000000000001</c:v>
                </c:pt>
                <c:pt idx="25">
                  <c:v>0.33100000000000002</c:v>
                </c:pt>
                <c:pt idx="26">
                  <c:v>0.33200000000000002</c:v>
                </c:pt>
                <c:pt idx="27">
                  <c:v>0.33300000000000002</c:v>
                </c:pt>
                <c:pt idx="28">
                  <c:v>0.33500000000000002</c:v>
                </c:pt>
                <c:pt idx="29">
                  <c:v>0.33600000000000002</c:v>
                </c:pt>
                <c:pt idx="30">
                  <c:v>0.33800000000000002</c:v>
                </c:pt>
                <c:pt idx="31">
                  <c:v>0.33900000000000002</c:v>
                </c:pt>
                <c:pt idx="32">
                  <c:v>0.34100000000000003</c:v>
                </c:pt>
                <c:pt idx="33">
                  <c:v>0.34300000000000003</c:v>
                </c:pt>
                <c:pt idx="34">
                  <c:v>0.34300000000000003</c:v>
                </c:pt>
                <c:pt idx="35">
                  <c:v>0.34699999999999998</c:v>
                </c:pt>
                <c:pt idx="36">
                  <c:v>0.34799999999999998</c:v>
                </c:pt>
                <c:pt idx="37">
                  <c:v>0.35</c:v>
                </c:pt>
                <c:pt idx="38">
                  <c:v>0.35099999999999998</c:v>
                </c:pt>
                <c:pt idx="39">
                  <c:v>0.35199999999999998</c:v>
                </c:pt>
                <c:pt idx="40">
                  <c:v>0.35399999999999998</c:v>
                </c:pt>
                <c:pt idx="41">
                  <c:v>0.35699999999999998</c:v>
                </c:pt>
                <c:pt idx="42">
                  <c:v>0.35899999999999999</c:v>
                </c:pt>
                <c:pt idx="43">
                  <c:v>0.35899999999999999</c:v>
                </c:pt>
                <c:pt idx="44">
                  <c:v>0.36199999999999999</c:v>
                </c:pt>
                <c:pt idx="45">
                  <c:v>0.36299999999999999</c:v>
                </c:pt>
                <c:pt idx="46">
                  <c:v>0.36599999999999999</c:v>
                </c:pt>
                <c:pt idx="47">
                  <c:v>0.36699999999999999</c:v>
                </c:pt>
                <c:pt idx="48">
                  <c:v>0.37</c:v>
                </c:pt>
                <c:pt idx="49">
                  <c:v>0.371</c:v>
                </c:pt>
                <c:pt idx="50">
                  <c:v>0.373</c:v>
                </c:pt>
                <c:pt idx="51">
                  <c:v>0.376</c:v>
                </c:pt>
                <c:pt idx="52">
                  <c:v>0.377</c:v>
                </c:pt>
                <c:pt idx="53">
                  <c:v>0.38100000000000001</c:v>
                </c:pt>
                <c:pt idx="54">
                  <c:v>0.38200000000000001</c:v>
                </c:pt>
                <c:pt idx="55">
                  <c:v>0.38400000000000001</c:v>
                </c:pt>
                <c:pt idx="56">
                  <c:v>0.38600000000000001</c:v>
                </c:pt>
                <c:pt idx="57">
                  <c:v>0.38800000000000001</c:v>
                </c:pt>
                <c:pt idx="58">
                  <c:v>0.39</c:v>
                </c:pt>
                <c:pt idx="59">
                  <c:v>0.39100000000000001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57A-7D4F-8263-698024192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1343024"/>
        <c:axId val="-2141351424"/>
      </c:scatterChart>
      <c:valAx>
        <c:axId val="-2141343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141351424"/>
        <c:crosses val="autoZero"/>
        <c:crossBetween val="midCat"/>
        <c:majorUnit val="10"/>
      </c:valAx>
      <c:valAx>
        <c:axId val="-214135142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one"/>
        <c:crossAx val="-2141343024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'SEAP transformation analysis'!$F$36</c:f>
              <c:strCache>
                <c:ptCount val="1"/>
                <c:pt idx="0">
                  <c:v>D01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analysis'!$F$37:$F$98</c:f>
              <c:numCache>
                <c:formatCode>General</c:formatCode>
                <c:ptCount val="62"/>
                <c:pt idx="0">
                  <c:v>0.33600000000000002</c:v>
                </c:pt>
                <c:pt idx="1">
                  <c:v>0.31900000000000001</c:v>
                </c:pt>
                <c:pt idx="2">
                  <c:v>0.30199999999999999</c:v>
                </c:pt>
                <c:pt idx="3">
                  <c:v>0.29399999999999998</c:v>
                </c:pt>
                <c:pt idx="4">
                  <c:v>0.29499999999999998</c:v>
                </c:pt>
                <c:pt idx="5">
                  <c:v>0.29099999999999998</c:v>
                </c:pt>
                <c:pt idx="6">
                  <c:v>0.29499999999999998</c:v>
                </c:pt>
                <c:pt idx="7">
                  <c:v>0.29299999999999998</c:v>
                </c:pt>
                <c:pt idx="8">
                  <c:v>0.29499999999999998</c:v>
                </c:pt>
                <c:pt idx="9">
                  <c:v>0.29299999999999998</c:v>
                </c:pt>
                <c:pt idx="10">
                  <c:v>0.29599999999999999</c:v>
                </c:pt>
                <c:pt idx="11">
                  <c:v>0.29499999999999998</c:v>
                </c:pt>
                <c:pt idx="12">
                  <c:v>0.29799999999999999</c:v>
                </c:pt>
                <c:pt idx="13">
                  <c:v>0.29599999999999999</c:v>
                </c:pt>
                <c:pt idx="14">
                  <c:v>0.29799999999999999</c:v>
                </c:pt>
                <c:pt idx="15">
                  <c:v>0.30099999999999999</c:v>
                </c:pt>
                <c:pt idx="16">
                  <c:v>0.30099999999999999</c:v>
                </c:pt>
                <c:pt idx="17">
                  <c:v>0.30199999999999999</c:v>
                </c:pt>
                <c:pt idx="18">
                  <c:v>0.30399999999999999</c:v>
                </c:pt>
                <c:pt idx="19">
                  <c:v>0.30399999999999999</c:v>
                </c:pt>
                <c:pt idx="20">
                  <c:v>0.30599999999999999</c:v>
                </c:pt>
                <c:pt idx="21">
                  <c:v>0.30399999999999999</c:v>
                </c:pt>
                <c:pt idx="22">
                  <c:v>0.308</c:v>
                </c:pt>
                <c:pt idx="23">
                  <c:v>0.31</c:v>
                </c:pt>
                <c:pt idx="24">
                  <c:v>0.312</c:v>
                </c:pt>
                <c:pt idx="25">
                  <c:v>0.313</c:v>
                </c:pt>
                <c:pt idx="26">
                  <c:v>0.314</c:v>
                </c:pt>
                <c:pt idx="27">
                  <c:v>0.316</c:v>
                </c:pt>
                <c:pt idx="28">
                  <c:v>0.316</c:v>
                </c:pt>
                <c:pt idx="29">
                  <c:v>0.32</c:v>
                </c:pt>
                <c:pt idx="30">
                  <c:v>0.32100000000000001</c:v>
                </c:pt>
                <c:pt idx="31">
                  <c:v>0.32200000000000001</c:v>
                </c:pt>
                <c:pt idx="32">
                  <c:v>0.32100000000000001</c:v>
                </c:pt>
                <c:pt idx="33">
                  <c:v>0.32300000000000001</c:v>
                </c:pt>
                <c:pt idx="34">
                  <c:v>0.32700000000000001</c:v>
                </c:pt>
                <c:pt idx="35">
                  <c:v>0.32400000000000001</c:v>
                </c:pt>
                <c:pt idx="36">
                  <c:v>0.33</c:v>
                </c:pt>
                <c:pt idx="37">
                  <c:v>0.33</c:v>
                </c:pt>
                <c:pt idx="38">
                  <c:v>0.33200000000000002</c:v>
                </c:pt>
                <c:pt idx="39">
                  <c:v>0.33400000000000002</c:v>
                </c:pt>
                <c:pt idx="40">
                  <c:v>0.33800000000000002</c:v>
                </c:pt>
                <c:pt idx="41">
                  <c:v>0.33900000000000002</c:v>
                </c:pt>
                <c:pt idx="42">
                  <c:v>0.34</c:v>
                </c:pt>
                <c:pt idx="43">
                  <c:v>0.34200000000000003</c:v>
                </c:pt>
                <c:pt idx="44">
                  <c:v>0.34499999999999997</c:v>
                </c:pt>
                <c:pt idx="45">
                  <c:v>0.34599999999999997</c:v>
                </c:pt>
                <c:pt idx="46">
                  <c:v>0.35</c:v>
                </c:pt>
                <c:pt idx="47">
                  <c:v>0.34899999999999998</c:v>
                </c:pt>
                <c:pt idx="48">
                  <c:v>0.35099999999999998</c:v>
                </c:pt>
                <c:pt idx="49">
                  <c:v>0.35099999999999998</c:v>
                </c:pt>
                <c:pt idx="50">
                  <c:v>0.35099999999999998</c:v>
                </c:pt>
                <c:pt idx="51">
                  <c:v>0.35099999999999998</c:v>
                </c:pt>
                <c:pt idx="52">
                  <c:v>0.35399999999999998</c:v>
                </c:pt>
                <c:pt idx="53">
                  <c:v>0.35599999999999998</c:v>
                </c:pt>
                <c:pt idx="54">
                  <c:v>0.35699999999999998</c:v>
                </c:pt>
                <c:pt idx="55">
                  <c:v>0.35699999999999998</c:v>
                </c:pt>
                <c:pt idx="56">
                  <c:v>0.35899999999999999</c:v>
                </c:pt>
                <c:pt idx="57">
                  <c:v>0.36299999999999999</c:v>
                </c:pt>
                <c:pt idx="58">
                  <c:v>0.36199999999999999</c:v>
                </c:pt>
                <c:pt idx="59">
                  <c:v>0.36299999999999999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760-9046-961A-6B645F4A87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1343024"/>
        <c:axId val="-2141351424"/>
      </c:scatterChart>
      <c:valAx>
        <c:axId val="-2141343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141351424"/>
        <c:crosses val="autoZero"/>
        <c:crossBetween val="midCat"/>
        <c:majorUnit val="10"/>
      </c:valAx>
      <c:valAx>
        <c:axId val="-214135142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one"/>
        <c:crossAx val="-2141343024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'SEAP transformation analysis'!$G$36</c:f>
              <c:strCache>
                <c:ptCount val="1"/>
                <c:pt idx="0">
                  <c:v>E01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analysis'!$G$37:$G$98</c:f>
              <c:numCache>
                <c:formatCode>General</c:formatCode>
                <c:ptCount val="62"/>
                <c:pt idx="0">
                  <c:v>0.33200000000000002</c:v>
                </c:pt>
                <c:pt idx="1">
                  <c:v>0.33900000000000002</c:v>
                </c:pt>
                <c:pt idx="2">
                  <c:v>0.32100000000000001</c:v>
                </c:pt>
                <c:pt idx="3">
                  <c:v>0.312</c:v>
                </c:pt>
                <c:pt idx="4">
                  <c:v>0.31</c:v>
                </c:pt>
                <c:pt idx="5">
                  <c:v>0.309</c:v>
                </c:pt>
                <c:pt idx="6">
                  <c:v>0.313</c:v>
                </c:pt>
                <c:pt idx="7">
                  <c:v>0.316</c:v>
                </c:pt>
                <c:pt idx="8">
                  <c:v>0.317</c:v>
                </c:pt>
                <c:pt idx="9">
                  <c:v>0.32100000000000001</c:v>
                </c:pt>
                <c:pt idx="10">
                  <c:v>0.32300000000000001</c:v>
                </c:pt>
                <c:pt idx="11">
                  <c:v>0.32600000000000001</c:v>
                </c:pt>
                <c:pt idx="12">
                  <c:v>0.32900000000000001</c:v>
                </c:pt>
                <c:pt idx="13">
                  <c:v>0.33200000000000002</c:v>
                </c:pt>
                <c:pt idx="14">
                  <c:v>0.33700000000000002</c:v>
                </c:pt>
                <c:pt idx="15">
                  <c:v>0.34100000000000003</c:v>
                </c:pt>
                <c:pt idx="16">
                  <c:v>0.34399999999999997</c:v>
                </c:pt>
                <c:pt idx="17">
                  <c:v>0.34599999999999997</c:v>
                </c:pt>
                <c:pt idx="18">
                  <c:v>0.35</c:v>
                </c:pt>
                <c:pt idx="19">
                  <c:v>0.35499999999999998</c:v>
                </c:pt>
                <c:pt idx="20">
                  <c:v>0.35899999999999999</c:v>
                </c:pt>
                <c:pt idx="21">
                  <c:v>0.36299999999999999</c:v>
                </c:pt>
                <c:pt idx="22">
                  <c:v>0.36799999999999999</c:v>
                </c:pt>
                <c:pt idx="23">
                  <c:v>0.371</c:v>
                </c:pt>
                <c:pt idx="24">
                  <c:v>0.375</c:v>
                </c:pt>
                <c:pt idx="25">
                  <c:v>0.379</c:v>
                </c:pt>
                <c:pt idx="26">
                  <c:v>0.38400000000000001</c:v>
                </c:pt>
                <c:pt idx="27">
                  <c:v>0.38900000000000001</c:v>
                </c:pt>
                <c:pt idx="28">
                  <c:v>0.39300000000000002</c:v>
                </c:pt>
                <c:pt idx="29">
                  <c:v>0.39800000000000002</c:v>
                </c:pt>
                <c:pt idx="30">
                  <c:v>0.40100000000000002</c:v>
                </c:pt>
                <c:pt idx="31">
                  <c:v>0.40500000000000003</c:v>
                </c:pt>
                <c:pt idx="32">
                  <c:v>0.40899999999999997</c:v>
                </c:pt>
                <c:pt idx="33">
                  <c:v>0.41399999999999998</c:v>
                </c:pt>
                <c:pt idx="34">
                  <c:v>0.41599999999999998</c:v>
                </c:pt>
                <c:pt idx="35">
                  <c:v>0.42199999999999999</c:v>
                </c:pt>
                <c:pt idx="36">
                  <c:v>0.42499999999999999</c:v>
                </c:pt>
                <c:pt idx="37">
                  <c:v>0.43</c:v>
                </c:pt>
                <c:pt idx="38">
                  <c:v>0.434</c:v>
                </c:pt>
                <c:pt idx="39">
                  <c:v>0.439</c:v>
                </c:pt>
                <c:pt idx="40">
                  <c:v>0.442</c:v>
                </c:pt>
                <c:pt idx="41">
                  <c:v>0.44700000000000001</c:v>
                </c:pt>
                <c:pt idx="42">
                  <c:v>0.45100000000000001</c:v>
                </c:pt>
                <c:pt idx="43">
                  <c:v>0.45300000000000001</c:v>
                </c:pt>
                <c:pt idx="44">
                  <c:v>0.46</c:v>
                </c:pt>
                <c:pt idx="45">
                  <c:v>0.46500000000000002</c:v>
                </c:pt>
                <c:pt idx="46">
                  <c:v>0.47399999999999998</c:v>
                </c:pt>
                <c:pt idx="47">
                  <c:v>0.48</c:v>
                </c:pt>
                <c:pt idx="48">
                  <c:v>0.48399999999999999</c:v>
                </c:pt>
                <c:pt idx="49">
                  <c:v>0.48799999999999999</c:v>
                </c:pt>
                <c:pt idx="50">
                  <c:v>0.49299999999999999</c:v>
                </c:pt>
                <c:pt idx="51">
                  <c:v>0.497</c:v>
                </c:pt>
                <c:pt idx="52">
                  <c:v>0.503</c:v>
                </c:pt>
                <c:pt idx="53">
                  <c:v>0.50600000000000001</c:v>
                </c:pt>
                <c:pt idx="54">
                  <c:v>0.50900000000000001</c:v>
                </c:pt>
                <c:pt idx="55">
                  <c:v>0.51500000000000001</c:v>
                </c:pt>
                <c:pt idx="56">
                  <c:v>0.51900000000000002</c:v>
                </c:pt>
                <c:pt idx="57">
                  <c:v>0.52300000000000002</c:v>
                </c:pt>
                <c:pt idx="58">
                  <c:v>0.52900000000000003</c:v>
                </c:pt>
                <c:pt idx="59">
                  <c:v>0.53400000000000003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7B-F749-B47F-7FFF87DD37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1528880"/>
        <c:axId val="-2071818528"/>
      </c:scatterChart>
      <c:valAx>
        <c:axId val="-2091528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071818528"/>
        <c:crosses val="autoZero"/>
        <c:crossBetween val="midCat"/>
        <c:majorUnit val="10"/>
      </c:valAx>
      <c:valAx>
        <c:axId val="-207181852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one"/>
        <c:crossAx val="-2091528880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'SEAP transformation analysis'!$BC$36</c:f>
              <c:strCache>
                <c:ptCount val="1"/>
                <c:pt idx="0">
                  <c:v>E07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analysis'!$BC$37:$BC$98</c:f>
              <c:numCache>
                <c:formatCode>General</c:formatCode>
                <c:ptCount val="62"/>
                <c:pt idx="0">
                  <c:v>0.50800000000000001</c:v>
                </c:pt>
                <c:pt idx="1">
                  <c:v>0.61499999999999999</c:v>
                </c:pt>
                <c:pt idx="2">
                  <c:v>0.83599999999999997</c:v>
                </c:pt>
                <c:pt idx="3">
                  <c:v>1.0820000000000001</c:v>
                </c:pt>
                <c:pt idx="4">
                  <c:v>1.333</c:v>
                </c:pt>
                <c:pt idx="5">
                  <c:v>1.5740000000000001</c:v>
                </c:pt>
                <c:pt idx="6">
                  <c:v>1.8069999999999999</c:v>
                </c:pt>
                <c:pt idx="7">
                  <c:v>2.0489999999999999</c:v>
                </c:pt>
                <c:pt idx="8">
                  <c:v>2.278</c:v>
                </c:pt>
                <c:pt idx="9">
                  <c:v>2.5150000000000001</c:v>
                </c:pt>
                <c:pt idx="10">
                  <c:v>2.6709999999999998</c:v>
                </c:pt>
                <c:pt idx="11">
                  <c:v>3.0459999999999998</c:v>
                </c:pt>
                <c:pt idx="12">
                  <c:v>3.109</c:v>
                </c:pt>
                <c:pt idx="13">
                  <c:v>3.294</c:v>
                </c:pt>
                <c:pt idx="14">
                  <c:v>3.4630000000000001</c:v>
                </c:pt>
                <c:pt idx="15">
                  <c:v>3.5</c:v>
                </c:pt>
                <c:pt idx="16">
                  <c:v>3.464</c:v>
                </c:pt>
                <c:pt idx="17">
                  <c:v>3.5</c:v>
                </c:pt>
                <c:pt idx="18">
                  <c:v>3.4209999999999998</c:v>
                </c:pt>
                <c:pt idx="19">
                  <c:v>3.2610000000000001</c:v>
                </c:pt>
                <c:pt idx="20">
                  <c:v>3.3889999999999998</c:v>
                </c:pt>
                <c:pt idx="21">
                  <c:v>3.4430000000000001</c:v>
                </c:pt>
                <c:pt idx="22">
                  <c:v>3.5</c:v>
                </c:pt>
                <c:pt idx="23">
                  <c:v>3.492</c:v>
                </c:pt>
                <c:pt idx="24">
                  <c:v>3.4329999999999998</c:v>
                </c:pt>
                <c:pt idx="25">
                  <c:v>3.387</c:v>
                </c:pt>
                <c:pt idx="26">
                  <c:v>3.5</c:v>
                </c:pt>
                <c:pt idx="27">
                  <c:v>3.444</c:v>
                </c:pt>
                <c:pt idx="28">
                  <c:v>3.5</c:v>
                </c:pt>
                <c:pt idx="29">
                  <c:v>3.4079999999999999</c:v>
                </c:pt>
                <c:pt idx="30">
                  <c:v>3.5</c:v>
                </c:pt>
                <c:pt idx="31">
                  <c:v>3.5</c:v>
                </c:pt>
                <c:pt idx="32">
                  <c:v>3.5</c:v>
                </c:pt>
                <c:pt idx="33">
                  <c:v>3.5</c:v>
                </c:pt>
                <c:pt idx="34">
                  <c:v>3.5</c:v>
                </c:pt>
                <c:pt idx="35">
                  <c:v>3.399</c:v>
                </c:pt>
                <c:pt idx="36">
                  <c:v>3.4340000000000002</c:v>
                </c:pt>
                <c:pt idx="37">
                  <c:v>3.5</c:v>
                </c:pt>
                <c:pt idx="38">
                  <c:v>3.4510000000000001</c:v>
                </c:pt>
                <c:pt idx="39">
                  <c:v>3.5</c:v>
                </c:pt>
                <c:pt idx="40">
                  <c:v>3.5</c:v>
                </c:pt>
                <c:pt idx="41">
                  <c:v>3.5</c:v>
                </c:pt>
                <c:pt idx="42">
                  <c:v>3.5</c:v>
                </c:pt>
                <c:pt idx="43">
                  <c:v>3.419</c:v>
                </c:pt>
                <c:pt idx="44">
                  <c:v>3.5</c:v>
                </c:pt>
                <c:pt idx="45">
                  <c:v>3.3780000000000001</c:v>
                </c:pt>
                <c:pt idx="46">
                  <c:v>3.3769999999999998</c:v>
                </c:pt>
                <c:pt idx="47">
                  <c:v>3.5</c:v>
                </c:pt>
                <c:pt idx="48">
                  <c:v>3.5</c:v>
                </c:pt>
                <c:pt idx="49">
                  <c:v>3.3460000000000001</c:v>
                </c:pt>
                <c:pt idx="50">
                  <c:v>3.3839999999999999</c:v>
                </c:pt>
                <c:pt idx="51">
                  <c:v>3.5</c:v>
                </c:pt>
                <c:pt idx="52">
                  <c:v>3.4710000000000001</c:v>
                </c:pt>
                <c:pt idx="53">
                  <c:v>3.3149999999999999</c:v>
                </c:pt>
                <c:pt idx="54">
                  <c:v>3.2810000000000001</c:v>
                </c:pt>
                <c:pt idx="55">
                  <c:v>3.47</c:v>
                </c:pt>
                <c:pt idx="56">
                  <c:v>3.44</c:v>
                </c:pt>
                <c:pt idx="57">
                  <c:v>3.5</c:v>
                </c:pt>
                <c:pt idx="58">
                  <c:v>3.5</c:v>
                </c:pt>
                <c:pt idx="59">
                  <c:v>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68-9141-B6D7-FC5D64C09240}"/>
            </c:ext>
          </c:extLst>
        </c:ser>
        <c:ser>
          <c:idx val="1"/>
          <c:order val="1"/>
          <c:tx>
            <c:strRef>
              <c:f>'SEAP transformation analysis'!$BD$36</c:f>
              <c:strCache>
                <c:ptCount val="1"/>
                <c:pt idx="0">
                  <c:v>F07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analysis'!$BD$37:$BD$98</c:f>
              <c:numCache>
                <c:formatCode>General</c:formatCode>
                <c:ptCount val="62"/>
                <c:pt idx="0">
                  <c:v>0.46899999999999997</c:v>
                </c:pt>
                <c:pt idx="1">
                  <c:v>0.69399999999999995</c:v>
                </c:pt>
                <c:pt idx="2">
                  <c:v>0.97699999999999998</c:v>
                </c:pt>
                <c:pt idx="3">
                  <c:v>1.262</c:v>
                </c:pt>
                <c:pt idx="4">
                  <c:v>1.5509999999999999</c:v>
                </c:pt>
                <c:pt idx="5">
                  <c:v>1.8460000000000001</c:v>
                </c:pt>
                <c:pt idx="6">
                  <c:v>2.13</c:v>
                </c:pt>
                <c:pt idx="7">
                  <c:v>2.4209999999999998</c:v>
                </c:pt>
                <c:pt idx="8">
                  <c:v>2.6949999999999998</c:v>
                </c:pt>
                <c:pt idx="9">
                  <c:v>2.9079999999999999</c:v>
                </c:pt>
                <c:pt idx="10">
                  <c:v>3.0209999999999999</c:v>
                </c:pt>
                <c:pt idx="11">
                  <c:v>3.5</c:v>
                </c:pt>
                <c:pt idx="12">
                  <c:v>3.4350000000000001</c:v>
                </c:pt>
                <c:pt idx="13">
                  <c:v>3.5</c:v>
                </c:pt>
                <c:pt idx="14">
                  <c:v>3.41</c:v>
                </c:pt>
                <c:pt idx="15">
                  <c:v>3.5</c:v>
                </c:pt>
                <c:pt idx="16">
                  <c:v>3.2519999999999998</c:v>
                </c:pt>
                <c:pt idx="17">
                  <c:v>3.5</c:v>
                </c:pt>
                <c:pt idx="18">
                  <c:v>3.5</c:v>
                </c:pt>
                <c:pt idx="19">
                  <c:v>3.2549999999999999</c:v>
                </c:pt>
                <c:pt idx="20">
                  <c:v>3.3919999999999999</c:v>
                </c:pt>
                <c:pt idx="21">
                  <c:v>3.4279999999999999</c:v>
                </c:pt>
                <c:pt idx="22">
                  <c:v>3.5</c:v>
                </c:pt>
                <c:pt idx="23">
                  <c:v>3.238</c:v>
                </c:pt>
                <c:pt idx="24">
                  <c:v>3.4180000000000001</c:v>
                </c:pt>
                <c:pt idx="25">
                  <c:v>3.4950000000000001</c:v>
                </c:pt>
                <c:pt idx="26">
                  <c:v>3.5</c:v>
                </c:pt>
                <c:pt idx="27">
                  <c:v>3.4940000000000002</c:v>
                </c:pt>
                <c:pt idx="28">
                  <c:v>3.496</c:v>
                </c:pt>
                <c:pt idx="29">
                  <c:v>3.4279999999999999</c:v>
                </c:pt>
                <c:pt idx="30">
                  <c:v>3.4420000000000002</c:v>
                </c:pt>
                <c:pt idx="31">
                  <c:v>3.5</c:v>
                </c:pt>
                <c:pt idx="32">
                  <c:v>3.4820000000000002</c:v>
                </c:pt>
                <c:pt idx="33">
                  <c:v>3.464</c:v>
                </c:pt>
                <c:pt idx="34">
                  <c:v>3.5</c:v>
                </c:pt>
                <c:pt idx="35">
                  <c:v>3.4009999999999998</c:v>
                </c:pt>
                <c:pt idx="36">
                  <c:v>3.496</c:v>
                </c:pt>
                <c:pt idx="37">
                  <c:v>3.419</c:v>
                </c:pt>
                <c:pt idx="38">
                  <c:v>3.28</c:v>
                </c:pt>
                <c:pt idx="39">
                  <c:v>3.3860000000000001</c:v>
                </c:pt>
                <c:pt idx="40">
                  <c:v>3.5</c:v>
                </c:pt>
                <c:pt idx="41">
                  <c:v>3.5</c:v>
                </c:pt>
                <c:pt idx="42">
                  <c:v>3.5</c:v>
                </c:pt>
                <c:pt idx="43">
                  <c:v>3.5</c:v>
                </c:pt>
                <c:pt idx="44">
                  <c:v>3.5</c:v>
                </c:pt>
                <c:pt idx="45">
                  <c:v>3.468</c:v>
                </c:pt>
                <c:pt idx="46">
                  <c:v>3.2189999999999999</c:v>
                </c:pt>
                <c:pt idx="47">
                  <c:v>3.5</c:v>
                </c:pt>
                <c:pt idx="48">
                  <c:v>3.5</c:v>
                </c:pt>
                <c:pt idx="49">
                  <c:v>3.3380000000000001</c:v>
                </c:pt>
                <c:pt idx="50">
                  <c:v>3.3620000000000001</c:v>
                </c:pt>
                <c:pt idx="51">
                  <c:v>3.3159999999999998</c:v>
                </c:pt>
                <c:pt idx="52">
                  <c:v>3.4670000000000001</c:v>
                </c:pt>
                <c:pt idx="53">
                  <c:v>3.5</c:v>
                </c:pt>
                <c:pt idx="54">
                  <c:v>3.36</c:v>
                </c:pt>
                <c:pt idx="55">
                  <c:v>3.3959999999999999</c:v>
                </c:pt>
                <c:pt idx="56">
                  <c:v>3.5</c:v>
                </c:pt>
                <c:pt idx="57">
                  <c:v>3.5</c:v>
                </c:pt>
                <c:pt idx="58">
                  <c:v>3.5</c:v>
                </c:pt>
                <c:pt idx="59">
                  <c:v>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68-9141-B6D7-FC5D64C09240}"/>
            </c:ext>
          </c:extLst>
        </c:ser>
        <c:ser>
          <c:idx val="2"/>
          <c:order val="2"/>
          <c:tx>
            <c:strRef>
              <c:f>'SEAP transformation analysis'!$BE$36</c:f>
              <c:strCache>
                <c:ptCount val="1"/>
                <c:pt idx="0">
                  <c:v>G07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analysis'!$BE$37:$BE$98</c:f>
              <c:numCache>
                <c:formatCode>General</c:formatCode>
                <c:ptCount val="62"/>
                <c:pt idx="0">
                  <c:v>0.441</c:v>
                </c:pt>
                <c:pt idx="1">
                  <c:v>0.65100000000000002</c:v>
                </c:pt>
                <c:pt idx="2">
                  <c:v>0.88500000000000001</c:v>
                </c:pt>
                <c:pt idx="3">
                  <c:v>1.123</c:v>
                </c:pt>
                <c:pt idx="4">
                  <c:v>1.375</c:v>
                </c:pt>
                <c:pt idx="5">
                  <c:v>1.61</c:v>
                </c:pt>
                <c:pt idx="6">
                  <c:v>1.843</c:v>
                </c:pt>
                <c:pt idx="7">
                  <c:v>2.0979999999999999</c:v>
                </c:pt>
                <c:pt idx="8">
                  <c:v>2.3260000000000001</c:v>
                </c:pt>
                <c:pt idx="9">
                  <c:v>2.5979999999999999</c:v>
                </c:pt>
                <c:pt idx="10">
                  <c:v>2.722</c:v>
                </c:pt>
                <c:pt idx="11">
                  <c:v>3.0379999999999998</c:v>
                </c:pt>
                <c:pt idx="12">
                  <c:v>3.0819999999999999</c:v>
                </c:pt>
                <c:pt idx="13">
                  <c:v>3.0539999999999998</c:v>
                </c:pt>
                <c:pt idx="14">
                  <c:v>3.25</c:v>
                </c:pt>
                <c:pt idx="15">
                  <c:v>3.4329999999999998</c:v>
                </c:pt>
                <c:pt idx="16">
                  <c:v>3.46</c:v>
                </c:pt>
                <c:pt idx="17">
                  <c:v>3.5</c:v>
                </c:pt>
                <c:pt idx="18">
                  <c:v>3.4830000000000001</c:v>
                </c:pt>
                <c:pt idx="19">
                  <c:v>3.419</c:v>
                </c:pt>
                <c:pt idx="20">
                  <c:v>3.1539999999999999</c:v>
                </c:pt>
                <c:pt idx="21">
                  <c:v>3.4289999999999998</c:v>
                </c:pt>
                <c:pt idx="22">
                  <c:v>3.4590000000000001</c:v>
                </c:pt>
                <c:pt idx="23">
                  <c:v>3.3889999999999998</c:v>
                </c:pt>
                <c:pt idx="24">
                  <c:v>3.5</c:v>
                </c:pt>
                <c:pt idx="25">
                  <c:v>3.5</c:v>
                </c:pt>
                <c:pt idx="26">
                  <c:v>3.5</c:v>
                </c:pt>
                <c:pt idx="27">
                  <c:v>3.26</c:v>
                </c:pt>
                <c:pt idx="28">
                  <c:v>3.5</c:v>
                </c:pt>
                <c:pt idx="29">
                  <c:v>3.343</c:v>
                </c:pt>
                <c:pt idx="30">
                  <c:v>3.5</c:v>
                </c:pt>
                <c:pt idx="31">
                  <c:v>3.5</c:v>
                </c:pt>
                <c:pt idx="32">
                  <c:v>3.5</c:v>
                </c:pt>
                <c:pt idx="33">
                  <c:v>3.5</c:v>
                </c:pt>
                <c:pt idx="34">
                  <c:v>3.496</c:v>
                </c:pt>
                <c:pt idx="35">
                  <c:v>3.3530000000000002</c:v>
                </c:pt>
                <c:pt idx="36">
                  <c:v>3.3929999999999998</c:v>
                </c:pt>
                <c:pt idx="37">
                  <c:v>3.5</c:v>
                </c:pt>
                <c:pt idx="38">
                  <c:v>3.2429999999999999</c:v>
                </c:pt>
                <c:pt idx="39">
                  <c:v>3.3220000000000001</c:v>
                </c:pt>
                <c:pt idx="40">
                  <c:v>3.5</c:v>
                </c:pt>
                <c:pt idx="41">
                  <c:v>3.4510000000000001</c:v>
                </c:pt>
                <c:pt idx="42">
                  <c:v>3.5</c:v>
                </c:pt>
                <c:pt idx="43">
                  <c:v>3.5</c:v>
                </c:pt>
                <c:pt idx="44">
                  <c:v>3.5</c:v>
                </c:pt>
                <c:pt idx="45">
                  <c:v>3.4580000000000002</c:v>
                </c:pt>
                <c:pt idx="46">
                  <c:v>3.5</c:v>
                </c:pt>
                <c:pt idx="47">
                  <c:v>3.3220000000000001</c:v>
                </c:pt>
                <c:pt idx="48">
                  <c:v>3.4420000000000002</c:v>
                </c:pt>
                <c:pt idx="49">
                  <c:v>3.3959999999999999</c:v>
                </c:pt>
                <c:pt idx="50">
                  <c:v>3.3540000000000001</c:v>
                </c:pt>
                <c:pt idx="51">
                  <c:v>3.4630000000000001</c:v>
                </c:pt>
                <c:pt idx="52">
                  <c:v>3.5</c:v>
                </c:pt>
                <c:pt idx="53">
                  <c:v>3.4689999999999999</c:v>
                </c:pt>
                <c:pt idx="54">
                  <c:v>3.2530000000000001</c:v>
                </c:pt>
                <c:pt idx="55">
                  <c:v>3.3149999999999999</c:v>
                </c:pt>
                <c:pt idx="56">
                  <c:v>3.5</c:v>
                </c:pt>
                <c:pt idx="57">
                  <c:v>3.4729999999999999</c:v>
                </c:pt>
                <c:pt idx="58">
                  <c:v>3.5</c:v>
                </c:pt>
                <c:pt idx="59">
                  <c:v>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C68-9141-B6D7-FC5D64C09240}"/>
            </c:ext>
          </c:extLst>
        </c:ser>
        <c:ser>
          <c:idx val="3"/>
          <c:order val="3"/>
          <c:tx>
            <c:strRef>
              <c:f>'SEAP transformation analysis'!$BF$36</c:f>
              <c:strCache>
                <c:ptCount val="1"/>
                <c:pt idx="0">
                  <c:v>H07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analysis'!$BF$37:$BF$98</c:f>
              <c:numCache>
                <c:formatCode>General</c:formatCode>
                <c:ptCount val="62"/>
                <c:pt idx="0">
                  <c:v>0.37</c:v>
                </c:pt>
                <c:pt idx="1">
                  <c:v>0.55600000000000005</c:v>
                </c:pt>
                <c:pt idx="2">
                  <c:v>0.755</c:v>
                </c:pt>
                <c:pt idx="3">
                  <c:v>0.95099999999999996</c:v>
                </c:pt>
                <c:pt idx="4">
                  <c:v>1.1519999999999999</c:v>
                </c:pt>
                <c:pt idx="5">
                  <c:v>1.35</c:v>
                </c:pt>
                <c:pt idx="6">
                  <c:v>1.548</c:v>
                </c:pt>
                <c:pt idx="7">
                  <c:v>1.7509999999999999</c:v>
                </c:pt>
                <c:pt idx="8">
                  <c:v>1.9510000000000001</c:v>
                </c:pt>
                <c:pt idx="9">
                  <c:v>2.15</c:v>
                </c:pt>
                <c:pt idx="10">
                  <c:v>2.3069999999999999</c:v>
                </c:pt>
                <c:pt idx="11">
                  <c:v>2.5169999999999999</c:v>
                </c:pt>
                <c:pt idx="12">
                  <c:v>2.7040000000000002</c:v>
                </c:pt>
                <c:pt idx="13">
                  <c:v>2.8290000000000002</c:v>
                </c:pt>
                <c:pt idx="14">
                  <c:v>2.9140000000000001</c:v>
                </c:pt>
                <c:pt idx="15">
                  <c:v>3.0880000000000001</c:v>
                </c:pt>
                <c:pt idx="16">
                  <c:v>3.1579999999999999</c:v>
                </c:pt>
                <c:pt idx="17">
                  <c:v>3.2879999999999998</c:v>
                </c:pt>
                <c:pt idx="18">
                  <c:v>3.472</c:v>
                </c:pt>
                <c:pt idx="19">
                  <c:v>3.4129999999999998</c:v>
                </c:pt>
                <c:pt idx="20">
                  <c:v>3.298</c:v>
                </c:pt>
                <c:pt idx="21">
                  <c:v>3.5</c:v>
                </c:pt>
                <c:pt idx="22">
                  <c:v>3.5</c:v>
                </c:pt>
                <c:pt idx="23">
                  <c:v>3.2509999999999999</c:v>
                </c:pt>
                <c:pt idx="24">
                  <c:v>3.411</c:v>
                </c:pt>
                <c:pt idx="25">
                  <c:v>3.2959999999999998</c:v>
                </c:pt>
                <c:pt idx="26">
                  <c:v>3.5</c:v>
                </c:pt>
                <c:pt idx="27">
                  <c:v>3.2690000000000001</c:v>
                </c:pt>
                <c:pt idx="28">
                  <c:v>3.4209999999999998</c:v>
                </c:pt>
                <c:pt idx="29">
                  <c:v>3.5</c:v>
                </c:pt>
                <c:pt idx="30">
                  <c:v>3.5</c:v>
                </c:pt>
                <c:pt idx="31">
                  <c:v>3.5</c:v>
                </c:pt>
                <c:pt idx="32">
                  <c:v>3.4980000000000002</c:v>
                </c:pt>
                <c:pt idx="33">
                  <c:v>3.3780000000000001</c:v>
                </c:pt>
                <c:pt idx="34">
                  <c:v>3.5</c:v>
                </c:pt>
                <c:pt idx="35">
                  <c:v>3.3090000000000002</c:v>
                </c:pt>
                <c:pt idx="36">
                  <c:v>3.3540000000000001</c:v>
                </c:pt>
                <c:pt idx="37">
                  <c:v>3.5</c:v>
                </c:pt>
                <c:pt idx="38">
                  <c:v>3.3660000000000001</c:v>
                </c:pt>
                <c:pt idx="39">
                  <c:v>3.4220000000000002</c:v>
                </c:pt>
                <c:pt idx="40">
                  <c:v>3.5</c:v>
                </c:pt>
                <c:pt idx="41">
                  <c:v>3.4529999999999998</c:v>
                </c:pt>
                <c:pt idx="42">
                  <c:v>3.468</c:v>
                </c:pt>
                <c:pt idx="43">
                  <c:v>3.5</c:v>
                </c:pt>
                <c:pt idx="44">
                  <c:v>3.5</c:v>
                </c:pt>
                <c:pt idx="45">
                  <c:v>3.4380000000000002</c:v>
                </c:pt>
                <c:pt idx="46">
                  <c:v>3.0720000000000001</c:v>
                </c:pt>
                <c:pt idx="47">
                  <c:v>3.5</c:v>
                </c:pt>
                <c:pt idx="48">
                  <c:v>3.5</c:v>
                </c:pt>
                <c:pt idx="49">
                  <c:v>3.2639999999999998</c:v>
                </c:pt>
                <c:pt idx="50">
                  <c:v>3.29</c:v>
                </c:pt>
                <c:pt idx="51">
                  <c:v>3.4369999999999998</c:v>
                </c:pt>
                <c:pt idx="52">
                  <c:v>3.5</c:v>
                </c:pt>
                <c:pt idx="53">
                  <c:v>3.3490000000000002</c:v>
                </c:pt>
                <c:pt idx="54">
                  <c:v>3.5</c:v>
                </c:pt>
                <c:pt idx="55">
                  <c:v>3.45</c:v>
                </c:pt>
                <c:pt idx="56">
                  <c:v>3.5</c:v>
                </c:pt>
                <c:pt idx="57">
                  <c:v>3.427</c:v>
                </c:pt>
                <c:pt idx="58">
                  <c:v>3.5</c:v>
                </c:pt>
                <c:pt idx="59">
                  <c:v>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C68-9141-B6D7-FC5D64C092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0749712"/>
        <c:axId val="-2130746880"/>
      </c:scatterChart>
      <c:valAx>
        <c:axId val="-2130749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130746880"/>
        <c:crosses val="autoZero"/>
        <c:crossBetween val="midCat"/>
      </c:valAx>
      <c:valAx>
        <c:axId val="-213074688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one"/>
        <c:crossAx val="-2130749712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'SEAP transformation analysis'!$H$36</c:f>
              <c:strCache>
                <c:ptCount val="1"/>
                <c:pt idx="0">
                  <c:v>F01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analysis'!$H$37:$H$98</c:f>
              <c:numCache>
                <c:formatCode>General</c:formatCode>
                <c:ptCount val="62"/>
                <c:pt idx="0">
                  <c:v>0.36799999999999999</c:v>
                </c:pt>
                <c:pt idx="1">
                  <c:v>0.34899999999999998</c:v>
                </c:pt>
                <c:pt idx="2">
                  <c:v>0.34100000000000003</c:v>
                </c:pt>
                <c:pt idx="3">
                  <c:v>0.34399999999999997</c:v>
                </c:pt>
                <c:pt idx="4">
                  <c:v>0.34100000000000003</c:v>
                </c:pt>
                <c:pt idx="5">
                  <c:v>0.34599999999999997</c:v>
                </c:pt>
                <c:pt idx="6">
                  <c:v>0.34799999999999998</c:v>
                </c:pt>
                <c:pt idx="7">
                  <c:v>0.34599999999999997</c:v>
                </c:pt>
                <c:pt idx="8">
                  <c:v>0.35499999999999998</c:v>
                </c:pt>
                <c:pt idx="9">
                  <c:v>0.35699999999999998</c:v>
                </c:pt>
                <c:pt idx="10">
                  <c:v>0.35299999999999998</c:v>
                </c:pt>
                <c:pt idx="11">
                  <c:v>0.36499999999999999</c:v>
                </c:pt>
                <c:pt idx="12">
                  <c:v>0.371</c:v>
                </c:pt>
                <c:pt idx="13">
                  <c:v>0.371</c:v>
                </c:pt>
                <c:pt idx="14">
                  <c:v>0.36699999999999999</c:v>
                </c:pt>
                <c:pt idx="15">
                  <c:v>0.377</c:v>
                </c:pt>
                <c:pt idx="16">
                  <c:v>0.38400000000000001</c:v>
                </c:pt>
                <c:pt idx="17">
                  <c:v>0.38400000000000001</c:v>
                </c:pt>
                <c:pt idx="18">
                  <c:v>0.38800000000000001</c:v>
                </c:pt>
                <c:pt idx="19">
                  <c:v>0.39</c:v>
                </c:pt>
                <c:pt idx="20">
                  <c:v>0.39700000000000002</c:v>
                </c:pt>
                <c:pt idx="21">
                  <c:v>0.40200000000000002</c:v>
                </c:pt>
                <c:pt idx="22">
                  <c:v>0.40699999999999997</c:v>
                </c:pt>
                <c:pt idx="23">
                  <c:v>0.40899999999999997</c:v>
                </c:pt>
                <c:pt idx="24">
                  <c:v>0.41399999999999998</c:v>
                </c:pt>
                <c:pt idx="25">
                  <c:v>0.41699999999999998</c:v>
                </c:pt>
                <c:pt idx="26">
                  <c:v>0.41899999999999998</c:v>
                </c:pt>
                <c:pt idx="27">
                  <c:v>0.42599999999999999</c:v>
                </c:pt>
                <c:pt idx="28">
                  <c:v>0.42799999999999999</c:v>
                </c:pt>
                <c:pt idx="29">
                  <c:v>0.434</c:v>
                </c:pt>
                <c:pt idx="30">
                  <c:v>0.433</c:v>
                </c:pt>
                <c:pt idx="31">
                  <c:v>0.436</c:v>
                </c:pt>
                <c:pt idx="32">
                  <c:v>0.441</c:v>
                </c:pt>
                <c:pt idx="33">
                  <c:v>0.443</c:v>
                </c:pt>
                <c:pt idx="34">
                  <c:v>0.44600000000000001</c:v>
                </c:pt>
                <c:pt idx="35">
                  <c:v>0.45100000000000001</c:v>
                </c:pt>
                <c:pt idx="36">
                  <c:v>0.45500000000000002</c:v>
                </c:pt>
                <c:pt idx="37">
                  <c:v>0.45800000000000002</c:v>
                </c:pt>
                <c:pt idx="38">
                  <c:v>0.46200000000000002</c:v>
                </c:pt>
                <c:pt idx="39">
                  <c:v>0.46600000000000003</c:v>
                </c:pt>
                <c:pt idx="40">
                  <c:v>0.46899999999999997</c:v>
                </c:pt>
                <c:pt idx="41">
                  <c:v>0.47099999999999997</c:v>
                </c:pt>
                <c:pt idx="42">
                  <c:v>0.47499999999999998</c:v>
                </c:pt>
                <c:pt idx="43">
                  <c:v>0.48099999999999998</c:v>
                </c:pt>
                <c:pt idx="44">
                  <c:v>0.48399999999999999</c:v>
                </c:pt>
                <c:pt idx="45">
                  <c:v>0.48799999999999999</c:v>
                </c:pt>
                <c:pt idx="46">
                  <c:v>0.49299999999999999</c:v>
                </c:pt>
                <c:pt idx="47">
                  <c:v>0.497</c:v>
                </c:pt>
                <c:pt idx="48">
                  <c:v>0.499</c:v>
                </c:pt>
                <c:pt idx="49">
                  <c:v>0.503</c:v>
                </c:pt>
                <c:pt idx="50">
                  <c:v>0.50600000000000001</c:v>
                </c:pt>
                <c:pt idx="51">
                  <c:v>0.51</c:v>
                </c:pt>
                <c:pt idx="52">
                  <c:v>0.51600000000000001</c:v>
                </c:pt>
                <c:pt idx="53">
                  <c:v>0.52</c:v>
                </c:pt>
                <c:pt idx="54">
                  <c:v>0.52100000000000002</c:v>
                </c:pt>
                <c:pt idx="55">
                  <c:v>0.52700000000000002</c:v>
                </c:pt>
                <c:pt idx="56">
                  <c:v>0.53100000000000003</c:v>
                </c:pt>
                <c:pt idx="57">
                  <c:v>0.53600000000000003</c:v>
                </c:pt>
                <c:pt idx="58">
                  <c:v>0.53900000000000003</c:v>
                </c:pt>
                <c:pt idx="59">
                  <c:v>0.54200000000000004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569-D043-84D9-0702C2C73E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1528880"/>
        <c:axId val="-2071818528"/>
      </c:scatterChart>
      <c:valAx>
        <c:axId val="-2091528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071818528"/>
        <c:crosses val="autoZero"/>
        <c:crossBetween val="midCat"/>
        <c:majorUnit val="10"/>
      </c:valAx>
      <c:valAx>
        <c:axId val="-207181852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one"/>
        <c:crossAx val="-2091528880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'SEAP transformation analysis'!$I$36</c:f>
              <c:strCache>
                <c:ptCount val="1"/>
                <c:pt idx="0">
                  <c:v>G01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analysis'!$I$37:$I$98</c:f>
              <c:numCache>
                <c:formatCode>General</c:formatCode>
                <c:ptCount val="62"/>
                <c:pt idx="0">
                  <c:v>0.27100000000000002</c:v>
                </c:pt>
                <c:pt idx="1">
                  <c:v>0.33200000000000002</c:v>
                </c:pt>
                <c:pt idx="2">
                  <c:v>0.32</c:v>
                </c:pt>
                <c:pt idx="3">
                  <c:v>0.308</c:v>
                </c:pt>
                <c:pt idx="4">
                  <c:v>0.308</c:v>
                </c:pt>
                <c:pt idx="5">
                  <c:v>0.308</c:v>
                </c:pt>
                <c:pt idx="6">
                  <c:v>0.309</c:v>
                </c:pt>
                <c:pt idx="7">
                  <c:v>0.312</c:v>
                </c:pt>
                <c:pt idx="8">
                  <c:v>0.315</c:v>
                </c:pt>
                <c:pt idx="9">
                  <c:v>0.317</c:v>
                </c:pt>
                <c:pt idx="10">
                  <c:v>0.31900000000000001</c:v>
                </c:pt>
                <c:pt idx="11">
                  <c:v>0.32100000000000001</c:v>
                </c:pt>
                <c:pt idx="12">
                  <c:v>0.32400000000000001</c:v>
                </c:pt>
                <c:pt idx="13">
                  <c:v>0.32600000000000001</c:v>
                </c:pt>
                <c:pt idx="14">
                  <c:v>0.32700000000000001</c:v>
                </c:pt>
                <c:pt idx="15">
                  <c:v>0.32900000000000001</c:v>
                </c:pt>
                <c:pt idx="16">
                  <c:v>0.33100000000000002</c:v>
                </c:pt>
                <c:pt idx="17">
                  <c:v>0.33400000000000002</c:v>
                </c:pt>
                <c:pt idx="18">
                  <c:v>0.33600000000000002</c:v>
                </c:pt>
                <c:pt idx="19">
                  <c:v>0.33600000000000002</c:v>
                </c:pt>
                <c:pt idx="20">
                  <c:v>0.33900000000000002</c:v>
                </c:pt>
                <c:pt idx="21">
                  <c:v>0.34200000000000003</c:v>
                </c:pt>
                <c:pt idx="22">
                  <c:v>0.34399999999999997</c:v>
                </c:pt>
                <c:pt idx="23">
                  <c:v>0.34599999999999997</c:v>
                </c:pt>
                <c:pt idx="24">
                  <c:v>0.34699999999999998</c:v>
                </c:pt>
                <c:pt idx="25">
                  <c:v>0.34899999999999998</c:v>
                </c:pt>
                <c:pt idx="26">
                  <c:v>0.35199999999999998</c:v>
                </c:pt>
                <c:pt idx="27">
                  <c:v>0.35399999999999998</c:v>
                </c:pt>
                <c:pt idx="28">
                  <c:v>0.35699999999999998</c:v>
                </c:pt>
                <c:pt idx="29">
                  <c:v>0.36</c:v>
                </c:pt>
                <c:pt idx="30">
                  <c:v>0.36099999999999999</c:v>
                </c:pt>
                <c:pt idx="31">
                  <c:v>0.36399999999999999</c:v>
                </c:pt>
                <c:pt idx="32">
                  <c:v>0.36599999999999999</c:v>
                </c:pt>
                <c:pt idx="33">
                  <c:v>0.36799999999999999</c:v>
                </c:pt>
                <c:pt idx="34">
                  <c:v>0.36899999999999999</c:v>
                </c:pt>
                <c:pt idx="35">
                  <c:v>0.372</c:v>
                </c:pt>
                <c:pt idx="36">
                  <c:v>0.373</c:v>
                </c:pt>
                <c:pt idx="37">
                  <c:v>0.376</c:v>
                </c:pt>
                <c:pt idx="38">
                  <c:v>0.377</c:v>
                </c:pt>
                <c:pt idx="39">
                  <c:v>0.38</c:v>
                </c:pt>
                <c:pt idx="40">
                  <c:v>0.38300000000000001</c:v>
                </c:pt>
                <c:pt idx="41">
                  <c:v>0.38500000000000001</c:v>
                </c:pt>
                <c:pt idx="42">
                  <c:v>0.38700000000000001</c:v>
                </c:pt>
                <c:pt idx="43">
                  <c:v>0.38900000000000001</c:v>
                </c:pt>
                <c:pt idx="44">
                  <c:v>0.39100000000000001</c:v>
                </c:pt>
                <c:pt idx="45">
                  <c:v>0.39300000000000002</c:v>
                </c:pt>
                <c:pt idx="46">
                  <c:v>0.39400000000000002</c:v>
                </c:pt>
                <c:pt idx="47">
                  <c:v>0.39700000000000002</c:v>
                </c:pt>
                <c:pt idx="48">
                  <c:v>0.39900000000000002</c:v>
                </c:pt>
                <c:pt idx="49">
                  <c:v>0.40100000000000002</c:v>
                </c:pt>
                <c:pt idx="50">
                  <c:v>0.40200000000000002</c:v>
                </c:pt>
                <c:pt idx="51">
                  <c:v>0.40600000000000003</c:v>
                </c:pt>
                <c:pt idx="52">
                  <c:v>0.40699999999999997</c:v>
                </c:pt>
                <c:pt idx="53">
                  <c:v>0.40899999999999997</c:v>
                </c:pt>
                <c:pt idx="54">
                  <c:v>0.41099999999999998</c:v>
                </c:pt>
                <c:pt idx="55">
                  <c:v>0.41399999999999998</c:v>
                </c:pt>
                <c:pt idx="56">
                  <c:v>0.41699999999999998</c:v>
                </c:pt>
                <c:pt idx="57">
                  <c:v>0.41899999999999998</c:v>
                </c:pt>
                <c:pt idx="58">
                  <c:v>0.42199999999999999</c:v>
                </c:pt>
                <c:pt idx="59">
                  <c:v>0.42299999999999999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F19-D348-BB55-8E58938075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1528880"/>
        <c:axId val="-2071818528"/>
      </c:scatterChart>
      <c:valAx>
        <c:axId val="-2091528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071818528"/>
        <c:crosses val="autoZero"/>
        <c:crossBetween val="midCat"/>
        <c:majorUnit val="10"/>
      </c:valAx>
      <c:valAx>
        <c:axId val="-207181852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one"/>
        <c:crossAx val="-2091528880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'SEAP transformation analysis'!$J$36</c:f>
              <c:strCache>
                <c:ptCount val="1"/>
                <c:pt idx="0">
                  <c:v>H01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analysis'!$J$37:$J$98</c:f>
              <c:numCache>
                <c:formatCode>General</c:formatCode>
                <c:ptCount val="62"/>
                <c:pt idx="0">
                  <c:v>0.30199999999999999</c:v>
                </c:pt>
                <c:pt idx="1">
                  <c:v>0.28199999999999997</c:v>
                </c:pt>
                <c:pt idx="2">
                  <c:v>0.28000000000000003</c:v>
                </c:pt>
                <c:pt idx="3">
                  <c:v>0.28199999999999997</c:v>
                </c:pt>
                <c:pt idx="4">
                  <c:v>0.28399999999999997</c:v>
                </c:pt>
                <c:pt idx="5">
                  <c:v>0.28199999999999997</c:v>
                </c:pt>
                <c:pt idx="6">
                  <c:v>0.28599999999999998</c:v>
                </c:pt>
                <c:pt idx="7">
                  <c:v>0.28799999999999998</c:v>
                </c:pt>
                <c:pt idx="8">
                  <c:v>0.28799999999999998</c:v>
                </c:pt>
                <c:pt idx="9">
                  <c:v>0.29399999999999998</c:v>
                </c:pt>
                <c:pt idx="10">
                  <c:v>0.29399999999999998</c:v>
                </c:pt>
                <c:pt idx="11">
                  <c:v>0.29599999999999999</c:v>
                </c:pt>
                <c:pt idx="12">
                  <c:v>0.29899999999999999</c:v>
                </c:pt>
                <c:pt idx="13">
                  <c:v>0.30099999999999999</c:v>
                </c:pt>
                <c:pt idx="14">
                  <c:v>0.30399999999999999</c:v>
                </c:pt>
                <c:pt idx="15">
                  <c:v>0.30499999999999999</c:v>
                </c:pt>
                <c:pt idx="16">
                  <c:v>0.308</c:v>
                </c:pt>
                <c:pt idx="17">
                  <c:v>0.314</c:v>
                </c:pt>
                <c:pt idx="18">
                  <c:v>0.315</c:v>
                </c:pt>
                <c:pt idx="19">
                  <c:v>0.316</c:v>
                </c:pt>
                <c:pt idx="20">
                  <c:v>0.32</c:v>
                </c:pt>
                <c:pt idx="21">
                  <c:v>0.32300000000000001</c:v>
                </c:pt>
                <c:pt idx="22">
                  <c:v>0.32600000000000001</c:v>
                </c:pt>
                <c:pt idx="23">
                  <c:v>0.32900000000000001</c:v>
                </c:pt>
                <c:pt idx="24">
                  <c:v>0.33200000000000002</c:v>
                </c:pt>
                <c:pt idx="25">
                  <c:v>0.33300000000000002</c:v>
                </c:pt>
                <c:pt idx="26">
                  <c:v>0.33500000000000002</c:v>
                </c:pt>
                <c:pt idx="27">
                  <c:v>0.33900000000000002</c:v>
                </c:pt>
                <c:pt idx="28">
                  <c:v>0.34200000000000003</c:v>
                </c:pt>
                <c:pt idx="29">
                  <c:v>0.34499999999999997</c:v>
                </c:pt>
                <c:pt idx="30">
                  <c:v>0.34799999999999998</c:v>
                </c:pt>
                <c:pt idx="31">
                  <c:v>0.35099999999999998</c:v>
                </c:pt>
                <c:pt idx="32">
                  <c:v>0.35199999999999998</c:v>
                </c:pt>
                <c:pt idx="33">
                  <c:v>0.35799999999999998</c:v>
                </c:pt>
                <c:pt idx="34">
                  <c:v>0.35899999999999999</c:v>
                </c:pt>
                <c:pt idx="35">
                  <c:v>0.36499999999999999</c:v>
                </c:pt>
                <c:pt idx="36">
                  <c:v>0.36599999999999999</c:v>
                </c:pt>
                <c:pt idx="37">
                  <c:v>0.36799999999999999</c:v>
                </c:pt>
                <c:pt idx="38">
                  <c:v>0.36699999999999999</c:v>
                </c:pt>
                <c:pt idx="39">
                  <c:v>0.37</c:v>
                </c:pt>
                <c:pt idx="40">
                  <c:v>0.375</c:v>
                </c:pt>
                <c:pt idx="41">
                  <c:v>0.378</c:v>
                </c:pt>
                <c:pt idx="42">
                  <c:v>0.378</c:v>
                </c:pt>
                <c:pt idx="43">
                  <c:v>0.38500000000000001</c:v>
                </c:pt>
                <c:pt idx="44">
                  <c:v>0.38400000000000001</c:v>
                </c:pt>
                <c:pt idx="45">
                  <c:v>0.38800000000000001</c:v>
                </c:pt>
                <c:pt idx="46">
                  <c:v>0.39200000000000002</c:v>
                </c:pt>
                <c:pt idx="47">
                  <c:v>0.39400000000000002</c:v>
                </c:pt>
                <c:pt idx="48">
                  <c:v>0.39700000000000002</c:v>
                </c:pt>
                <c:pt idx="49">
                  <c:v>0.40200000000000002</c:v>
                </c:pt>
                <c:pt idx="50">
                  <c:v>0.40500000000000003</c:v>
                </c:pt>
                <c:pt idx="51">
                  <c:v>0.40600000000000003</c:v>
                </c:pt>
                <c:pt idx="52">
                  <c:v>0.41</c:v>
                </c:pt>
                <c:pt idx="53">
                  <c:v>0.41199999999999998</c:v>
                </c:pt>
                <c:pt idx="54">
                  <c:v>0.41299999999999998</c:v>
                </c:pt>
                <c:pt idx="55">
                  <c:v>0.41699999999999998</c:v>
                </c:pt>
                <c:pt idx="56">
                  <c:v>0.41799999999999998</c:v>
                </c:pt>
                <c:pt idx="57">
                  <c:v>0.42399999999999999</c:v>
                </c:pt>
                <c:pt idx="58">
                  <c:v>0.42599999999999999</c:v>
                </c:pt>
                <c:pt idx="59">
                  <c:v>0.42899999999999999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E14-1C4A-8E85-3E5EF3C504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1528880"/>
        <c:axId val="-2071818528"/>
      </c:scatterChart>
      <c:valAx>
        <c:axId val="-2091528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071818528"/>
        <c:crosses val="autoZero"/>
        <c:crossBetween val="midCat"/>
        <c:majorUnit val="10"/>
      </c:valAx>
      <c:valAx>
        <c:axId val="-207181852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one"/>
        <c:crossAx val="-2091528880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0.13509842519685"/>
          <c:y val="0.122033898305085"/>
          <c:w val="0.762237360132615"/>
          <c:h val="0.54824022420926199"/>
        </c:manualLayout>
      </c:layout>
      <c:scatterChart>
        <c:scatterStyle val="lineMarker"/>
        <c:varyColors val="0"/>
        <c:ser>
          <c:idx val="0"/>
          <c:order val="0"/>
          <c:tx>
            <c:strRef>
              <c:f>'SEAP transformation analysis'!$K$36</c:f>
              <c:strCache>
                <c:ptCount val="1"/>
                <c:pt idx="0">
                  <c:v>A02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analysis'!$K$37:$K$98</c:f>
              <c:numCache>
                <c:formatCode>General</c:formatCode>
                <c:ptCount val="62"/>
                <c:pt idx="0">
                  <c:v>0.32300000000000001</c:v>
                </c:pt>
                <c:pt idx="1">
                  <c:v>0.318</c:v>
                </c:pt>
                <c:pt idx="2">
                  <c:v>0.32100000000000001</c:v>
                </c:pt>
                <c:pt idx="3">
                  <c:v>0.32</c:v>
                </c:pt>
                <c:pt idx="4">
                  <c:v>0.32100000000000001</c:v>
                </c:pt>
                <c:pt idx="5">
                  <c:v>0.32400000000000001</c:v>
                </c:pt>
                <c:pt idx="6">
                  <c:v>0.32700000000000001</c:v>
                </c:pt>
                <c:pt idx="7">
                  <c:v>0.33400000000000002</c:v>
                </c:pt>
                <c:pt idx="8">
                  <c:v>0.33700000000000002</c:v>
                </c:pt>
                <c:pt idx="9">
                  <c:v>0.34399999999999997</c:v>
                </c:pt>
                <c:pt idx="10">
                  <c:v>0.35099999999999998</c:v>
                </c:pt>
                <c:pt idx="11">
                  <c:v>0.35799999999999998</c:v>
                </c:pt>
                <c:pt idx="12">
                  <c:v>0.36499999999999999</c:v>
                </c:pt>
                <c:pt idx="13">
                  <c:v>0.373</c:v>
                </c:pt>
                <c:pt idx="14">
                  <c:v>0.38</c:v>
                </c:pt>
                <c:pt idx="15">
                  <c:v>0.38900000000000001</c:v>
                </c:pt>
                <c:pt idx="16">
                  <c:v>0.39600000000000002</c:v>
                </c:pt>
                <c:pt idx="17">
                  <c:v>0.40200000000000002</c:v>
                </c:pt>
                <c:pt idx="18">
                  <c:v>0.41</c:v>
                </c:pt>
                <c:pt idx="19">
                  <c:v>0.41599999999999998</c:v>
                </c:pt>
                <c:pt idx="20">
                  <c:v>0.42199999999999999</c:v>
                </c:pt>
                <c:pt idx="21">
                  <c:v>0.42899999999999999</c:v>
                </c:pt>
                <c:pt idx="22">
                  <c:v>0.439</c:v>
                </c:pt>
                <c:pt idx="23">
                  <c:v>0.44400000000000001</c:v>
                </c:pt>
                <c:pt idx="24">
                  <c:v>0.45200000000000001</c:v>
                </c:pt>
                <c:pt idx="25">
                  <c:v>0.45900000000000002</c:v>
                </c:pt>
                <c:pt idx="26">
                  <c:v>0.46600000000000003</c:v>
                </c:pt>
                <c:pt idx="27">
                  <c:v>0.47299999999999998</c:v>
                </c:pt>
                <c:pt idx="28">
                  <c:v>0.48099999999999998</c:v>
                </c:pt>
                <c:pt idx="29">
                  <c:v>0.48699999999999999</c:v>
                </c:pt>
                <c:pt idx="30">
                  <c:v>0.49399999999999999</c:v>
                </c:pt>
                <c:pt idx="31">
                  <c:v>0.5</c:v>
                </c:pt>
                <c:pt idx="32">
                  <c:v>0.50800000000000001</c:v>
                </c:pt>
                <c:pt idx="33">
                  <c:v>0.52</c:v>
                </c:pt>
                <c:pt idx="34">
                  <c:v>0.52400000000000002</c:v>
                </c:pt>
                <c:pt idx="35">
                  <c:v>0.53300000000000003</c:v>
                </c:pt>
                <c:pt idx="36">
                  <c:v>0.54</c:v>
                </c:pt>
                <c:pt idx="37">
                  <c:v>0.54700000000000004</c:v>
                </c:pt>
                <c:pt idx="38">
                  <c:v>0.55400000000000005</c:v>
                </c:pt>
                <c:pt idx="39">
                  <c:v>0.56200000000000006</c:v>
                </c:pt>
                <c:pt idx="40">
                  <c:v>0.56999999999999995</c:v>
                </c:pt>
                <c:pt idx="41">
                  <c:v>0.57799999999999996</c:v>
                </c:pt>
                <c:pt idx="42">
                  <c:v>0.58499999999999996</c:v>
                </c:pt>
                <c:pt idx="43">
                  <c:v>0.59199999999999997</c:v>
                </c:pt>
                <c:pt idx="44">
                  <c:v>0.59899999999999998</c:v>
                </c:pt>
                <c:pt idx="45">
                  <c:v>0.60499999999999998</c:v>
                </c:pt>
                <c:pt idx="46">
                  <c:v>0.61499999999999999</c:v>
                </c:pt>
                <c:pt idx="47">
                  <c:v>0.625</c:v>
                </c:pt>
                <c:pt idx="48">
                  <c:v>0.63600000000000001</c:v>
                </c:pt>
                <c:pt idx="49">
                  <c:v>0.64400000000000002</c:v>
                </c:pt>
                <c:pt idx="50">
                  <c:v>0.64800000000000002</c:v>
                </c:pt>
                <c:pt idx="51">
                  <c:v>0.65500000000000003</c:v>
                </c:pt>
                <c:pt idx="52">
                  <c:v>0.66100000000000003</c:v>
                </c:pt>
                <c:pt idx="53">
                  <c:v>0.66800000000000004</c:v>
                </c:pt>
                <c:pt idx="54">
                  <c:v>0.67300000000000004</c:v>
                </c:pt>
                <c:pt idx="55">
                  <c:v>0.67800000000000005</c:v>
                </c:pt>
                <c:pt idx="56">
                  <c:v>0.68400000000000005</c:v>
                </c:pt>
                <c:pt idx="57">
                  <c:v>0.68899999999999995</c:v>
                </c:pt>
                <c:pt idx="58">
                  <c:v>0.69399999999999995</c:v>
                </c:pt>
                <c:pt idx="59">
                  <c:v>0.70199999999999996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AE-F34F-8343-F09425F185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7832688"/>
        <c:axId val="-2067695872"/>
      </c:scatterChart>
      <c:valAx>
        <c:axId val="-206783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067695872"/>
        <c:crosses val="autoZero"/>
        <c:crossBetween val="midCat"/>
        <c:majorUnit val="10"/>
      </c:valAx>
      <c:valAx>
        <c:axId val="-206769587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one"/>
        <c:crossAx val="-2067832688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0.13509842519685"/>
          <c:y val="0.122033898305085"/>
          <c:w val="0.762237360132615"/>
          <c:h val="0.54824022420926199"/>
        </c:manualLayout>
      </c:layout>
      <c:scatterChart>
        <c:scatterStyle val="lineMarker"/>
        <c:varyColors val="0"/>
        <c:ser>
          <c:idx val="1"/>
          <c:order val="0"/>
          <c:tx>
            <c:strRef>
              <c:f>'SEAP transformation analysis'!$L$36</c:f>
              <c:strCache>
                <c:ptCount val="1"/>
                <c:pt idx="0">
                  <c:v>B02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analysis'!$L$37:$L$98</c:f>
              <c:numCache>
                <c:formatCode>General</c:formatCode>
                <c:ptCount val="62"/>
                <c:pt idx="0">
                  <c:v>0.38900000000000001</c:v>
                </c:pt>
                <c:pt idx="1">
                  <c:v>0.375</c:v>
                </c:pt>
                <c:pt idx="2">
                  <c:v>0.36599999999999999</c:v>
                </c:pt>
                <c:pt idx="3">
                  <c:v>0.36299999999999999</c:v>
                </c:pt>
                <c:pt idx="4">
                  <c:v>0.35699999999999998</c:v>
                </c:pt>
                <c:pt idx="5">
                  <c:v>0.35699999999999998</c:v>
                </c:pt>
                <c:pt idx="6">
                  <c:v>0.35799999999999998</c:v>
                </c:pt>
                <c:pt idx="7">
                  <c:v>0.35799999999999998</c:v>
                </c:pt>
                <c:pt idx="8">
                  <c:v>0.35799999999999998</c:v>
                </c:pt>
                <c:pt idx="9">
                  <c:v>0.36199999999999999</c:v>
                </c:pt>
                <c:pt idx="10">
                  <c:v>0.36299999999999999</c:v>
                </c:pt>
                <c:pt idx="11">
                  <c:v>0.36799999999999999</c:v>
                </c:pt>
                <c:pt idx="12">
                  <c:v>0.371</c:v>
                </c:pt>
                <c:pt idx="13">
                  <c:v>0.376</c:v>
                </c:pt>
                <c:pt idx="14">
                  <c:v>0.378</c:v>
                </c:pt>
                <c:pt idx="15">
                  <c:v>0.38500000000000001</c:v>
                </c:pt>
                <c:pt idx="16">
                  <c:v>0.39300000000000002</c:v>
                </c:pt>
                <c:pt idx="17">
                  <c:v>0.39800000000000002</c:v>
                </c:pt>
                <c:pt idx="18">
                  <c:v>0.40200000000000002</c:v>
                </c:pt>
                <c:pt idx="19">
                  <c:v>0.40799999999999997</c:v>
                </c:pt>
                <c:pt idx="20">
                  <c:v>0.41899999999999998</c:v>
                </c:pt>
                <c:pt idx="21">
                  <c:v>0.42199999999999999</c:v>
                </c:pt>
                <c:pt idx="22">
                  <c:v>0.42399999999999999</c:v>
                </c:pt>
                <c:pt idx="23">
                  <c:v>0.434</c:v>
                </c:pt>
                <c:pt idx="24">
                  <c:v>0.443</c:v>
                </c:pt>
                <c:pt idx="25">
                  <c:v>0.44900000000000001</c:v>
                </c:pt>
                <c:pt idx="26">
                  <c:v>0.45</c:v>
                </c:pt>
                <c:pt idx="27">
                  <c:v>0.46100000000000002</c:v>
                </c:pt>
                <c:pt idx="28">
                  <c:v>0.46600000000000003</c:v>
                </c:pt>
                <c:pt idx="29">
                  <c:v>0.47399999999999998</c:v>
                </c:pt>
                <c:pt idx="30">
                  <c:v>0.47499999999999998</c:v>
                </c:pt>
                <c:pt idx="31">
                  <c:v>0.48799999999999999</c:v>
                </c:pt>
                <c:pt idx="32">
                  <c:v>0.49299999999999999</c:v>
                </c:pt>
                <c:pt idx="33">
                  <c:v>0.5</c:v>
                </c:pt>
                <c:pt idx="34">
                  <c:v>0.505</c:v>
                </c:pt>
                <c:pt idx="35">
                  <c:v>0.51300000000000001</c:v>
                </c:pt>
                <c:pt idx="36">
                  <c:v>0.51500000000000001</c:v>
                </c:pt>
                <c:pt idx="37">
                  <c:v>0.52400000000000002</c:v>
                </c:pt>
                <c:pt idx="38">
                  <c:v>0.52600000000000002</c:v>
                </c:pt>
                <c:pt idx="39">
                  <c:v>0.53300000000000003</c:v>
                </c:pt>
                <c:pt idx="40">
                  <c:v>0.53900000000000003</c:v>
                </c:pt>
                <c:pt idx="41">
                  <c:v>0.55000000000000004</c:v>
                </c:pt>
                <c:pt idx="42">
                  <c:v>0.55400000000000005</c:v>
                </c:pt>
                <c:pt idx="43">
                  <c:v>0.56000000000000005</c:v>
                </c:pt>
                <c:pt idx="44">
                  <c:v>0.56399999999999995</c:v>
                </c:pt>
                <c:pt idx="45">
                  <c:v>0.57099999999999995</c:v>
                </c:pt>
                <c:pt idx="46">
                  <c:v>0.57899999999999996</c:v>
                </c:pt>
                <c:pt idx="47">
                  <c:v>0.58399999999999996</c:v>
                </c:pt>
                <c:pt idx="48">
                  <c:v>0.59199999999999997</c:v>
                </c:pt>
                <c:pt idx="49">
                  <c:v>0.59899999999999998</c:v>
                </c:pt>
                <c:pt idx="50">
                  <c:v>0.60499999999999998</c:v>
                </c:pt>
                <c:pt idx="51">
                  <c:v>0.61199999999999999</c:v>
                </c:pt>
                <c:pt idx="52">
                  <c:v>0.61699999999999999</c:v>
                </c:pt>
                <c:pt idx="53">
                  <c:v>0.624</c:v>
                </c:pt>
                <c:pt idx="54">
                  <c:v>0.63600000000000001</c:v>
                </c:pt>
                <c:pt idx="55">
                  <c:v>0.64700000000000002</c:v>
                </c:pt>
                <c:pt idx="56">
                  <c:v>0.65800000000000003</c:v>
                </c:pt>
                <c:pt idx="57">
                  <c:v>0.66500000000000004</c:v>
                </c:pt>
                <c:pt idx="58">
                  <c:v>0.66900000000000004</c:v>
                </c:pt>
                <c:pt idx="59">
                  <c:v>0.68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A6-5B46-929E-8FF82E5294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7832688"/>
        <c:axId val="-2067695872"/>
      </c:scatterChart>
      <c:valAx>
        <c:axId val="-206783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067695872"/>
        <c:crosses val="autoZero"/>
        <c:crossBetween val="midCat"/>
        <c:majorUnit val="10"/>
      </c:valAx>
      <c:valAx>
        <c:axId val="-206769587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one"/>
        <c:crossAx val="-2067832688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0.13509842519685"/>
          <c:y val="0.122033898305085"/>
          <c:w val="0.762237360132615"/>
          <c:h val="0.54824022420926199"/>
        </c:manualLayout>
      </c:layout>
      <c:scatterChart>
        <c:scatterStyle val="lineMarker"/>
        <c:varyColors val="0"/>
        <c:ser>
          <c:idx val="2"/>
          <c:order val="0"/>
          <c:tx>
            <c:strRef>
              <c:f>'SEAP transformation analysis'!$M$36</c:f>
              <c:strCache>
                <c:ptCount val="1"/>
                <c:pt idx="0">
                  <c:v>C02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analysis'!$M$37:$M$98</c:f>
              <c:numCache>
                <c:formatCode>General</c:formatCode>
                <c:ptCount val="62"/>
                <c:pt idx="0">
                  <c:v>0.30399999999999999</c:v>
                </c:pt>
                <c:pt idx="1">
                  <c:v>0.29399999999999998</c:v>
                </c:pt>
                <c:pt idx="2">
                  <c:v>0.29599999999999999</c:v>
                </c:pt>
                <c:pt idx="3">
                  <c:v>0.30199999999999999</c:v>
                </c:pt>
                <c:pt idx="4">
                  <c:v>0.30299999999999999</c:v>
                </c:pt>
                <c:pt idx="5">
                  <c:v>0.30399999999999999</c:v>
                </c:pt>
                <c:pt idx="6">
                  <c:v>0.312</c:v>
                </c:pt>
                <c:pt idx="7">
                  <c:v>0.315</c:v>
                </c:pt>
                <c:pt idx="8">
                  <c:v>0.31900000000000001</c:v>
                </c:pt>
                <c:pt idx="9">
                  <c:v>0.32200000000000001</c:v>
                </c:pt>
                <c:pt idx="10">
                  <c:v>0.32800000000000001</c:v>
                </c:pt>
                <c:pt idx="11">
                  <c:v>0.33100000000000002</c:v>
                </c:pt>
                <c:pt idx="12">
                  <c:v>0.33300000000000002</c:v>
                </c:pt>
                <c:pt idx="13">
                  <c:v>0.33800000000000002</c:v>
                </c:pt>
                <c:pt idx="14">
                  <c:v>0.34399999999999997</c:v>
                </c:pt>
                <c:pt idx="15">
                  <c:v>0.34799999999999998</c:v>
                </c:pt>
                <c:pt idx="16">
                  <c:v>0.35199999999999998</c:v>
                </c:pt>
                <c:pt idx="17">
                  <c:v>0.35699999999999998</c:v>
                </c:pt>
                <c:pt idx="18">
                  <c:v>0.36099999999999999</c:v>
                </c:pt>
                <c:pt idx="19">
                  <c:v>0.36499999999999999</c:v>
                </c:pt>
                <c:pt idx="20">
                  <c:v>0.372</c:v>
                </c:pt>
                <c:pt idx="21">
                  <c:v>0.374</c:v>
                </c:pt>
                <c:pt idx="22">
                  <c:v>0.38300000000000001</c:v>
                </c:pt>
                <c:pt idx="23">
                  <c:v>0.38700000000000001</c:v>
                </c:pt>
                <c:pt idx="24">
                  <c:v>0.39300000000000002</c:v>
                </c:pt>
                <c:pt idx="25">
                  <c:v>0.39800000000000002</c:v>
                </c:pt>
                <c:pt idx="26">
                  <c:v>0.40200000000000002</c:v>
                </c:pt>
                <c:pt idx="27">
                  <c:v>0.40699999999999997</c:v>
                </c:pt>
                <c:pt idx="28">
                  <c:v>0.41199999999999998</c:v>
                </c:pt>
                <c:pt idx="29">
                  <c:v>0.41599999999999998</c:v>
                </c:pt>
                <c:pt idx="30">
                  <c:v>0.42099999999999999</c:v>
                </c:pt>
                <c:pt idx="31">
                  <c:v>0.42599999999999999</c:v>
                </c:pt>
                <c:pt idx="32">
                  <c:v>0.43</c:v>
                </c:pt>
                <c:pt idx="33">
                  <c:v>0.436</c:v>
                </c:pt>
                <c:pt idx="34">
                  <c:v>0.441</c:v>
                </c:pt>
                <c:pt idx="35">
                  <c:v>0.45</c:v>
                </c:pt>
                <c:pt idx="36">
                  <c:v>0.45600000000000002</c:v>
                </c:pt>
                <c:pt idx="37">
                  <c:v>0.46400000000000002</c:v>
                </c:pt>
                <c:pt idx="38">
                  <c:v>0.46899999999999997</c:v>
                </c:pt>
                <c:pt idx="39">
                  <c:v>0.47299999999999998</c:v>
                </c:pt>
                <c:pt idx="40">
                  <c:v>0.47799999999999998</c:v>
                </c:pt>
                <c:pt idx="41">
                  <c:v>0.48399999999999999</c:v>
                </c:pt>
                <c:pt idx="42">
                  <c:v>0.48899999999999999</c:v>
                </c:pt>
                <c:pt idx="43">
                  <c:v>0.48899999999999999</c:v>
                </c:pt>
                <c:pt idx="44">
                  <c:v>0.497</c:v>
                </c:pt>
                <c:pt idx="45">
                  <c:v>0.504</c:v>
                </c:pt>
                <c:pt idx="46">
                  <c:v>0.50800000000000001</c:v>
                </c:pt>
                <c:pt idx="47">
                  <c:v>0.51100000000000001</c:v>
                </c:pt>
                <c:pt idx="48">
                  <c:v>0.51600000000000001</c:v>
                </c:pt>
                <c:pt idx="49">
                  <c:v>0.51700000000000002</c:v>
                </c:pt>
                <c:pt idx="50">
                  <c:v>0.52300000000000002</c:v>
                </c:pt>
                <c:pt idx="51">
                  <c:v>0.53100000000000003</c:v>
                </c:pt>
                <c:pt idx="52">
                  <c:v>0.53500000000000003</c:v>
                </c:pt>
                <c:pt idx="53">
                  <c:v>0.54100000000000004</c:v>
                </c:pt>
                <c:pt idx="54">
                  <c:v>0.54400000000000004</c:v>
                </c:pt>
                <c:pt idx="55">
                  <c:v>0.55100000000000005</c:v>
                </c:pt>
                <c:pt idx="56">
                  <c:v>0.55700000000000005</c:v>
                </c:pt>
                <c:pt idx="57">
                  <c:v>0.56200000000000006</c:v>
                </c:pt>
                <c:pt idx="58">
                  <c:v>0.56499999999999995</c:v>
                </c:pt>
                <c:pt idx="59">
                  <c:v>0.57099999999999995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4E2-F845-A562-5FA0E7773D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7832688"/>
        <c:axId val="-2067695872"/>
      </c:scatterChart>
      <c:valAx>
        <c:axId val="-206783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067695872"/>
        <c:crosses val="autoZero"/>
        <c:crossBetween val="midCat"/>
        <c:majorUnit val="10"/>
      </c:valAx>
      <c:valAx>
        <c:axId val="-206769587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one"/>
        <c:crossAx val="-2067832688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0.13509842519685"/>
          <c:y val="0.122033898305085"/>
          <c:w val="0.762237360132615"/>
          <c:h val="0.54824022420926199"/>
        </c:manualLayout>
      </c:layout>
      <c:scatterChart>
        <c:scatterStyle val="lineMarker"/>
        <c:varyColors val="0"/>
        <c:ser>
          <c:idx val="3"/>
          <c:order val="0"/>
          <c:tx>
            <c:strRef>
              <c:f>'SEAP transformation analysis'!$N$36</c:f>
              <c:strCache>
                <c:ptCount val="1"/>
                <c:pt idx="0">
                  <c:v>D02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analysis'!$N$37:$N$98</c:f>
              <c:numCache>
                <c:formatCode>General</c:formatCode>
                <c:ptCount val="62"/>
                <c:pt idx="0">
                  <c:v>0.34799999999999998</c:v>
                </c:pt>
                <c:pt idx="1">
                  <c:v>0.311</c:v>
                </c:pt>
                <c:pt idx="2">
                  <c:v>0.307</c:v>
                </c:pt>
                <c:pt idx="3">
                  <c:v>0.307</c:v>
                </c:pt>
                <c:pt idx="4">
                  <c:v>0.309</c:v>
                </c:pt>
                <c:pt idx="5">
                  <c:v>0.307</c:v>
                </c:pt>
                <c:pt idx="6">
                  <c:v>0.30599999999999999</c:v>
                </c:pt>
                <c:pt idx="7">
                  <c:v>0.309</c:v>
                </c:pt>
                <c:pt idx="8">
                  <c:v>0.312</c:v>
                </c:pt>
                <c:pt idx="9">
                  <c:v>0.313</c:v>
                </c:pt>
                <c:pt idx="10">
                  <c:v>0.314</c:v>
                </c:pt>
                <c:pt idx="11">
                  <c:v>0.314</c:v>
                </c:pt>
                <c:pt idx="12">
                  <c:v>0.316</c:v>
                </c:pt>
                <c:pt idx="13">
                  <c:v>0.317</c:v>
                </c:pt>
                <c:pt idx="14">
                  <c:v>0.31900000000000001</c:v>
                </c:pt>
                <c:pt idx="15">
                  <c:v>0.32100000000000001</c:v>
                </c:pt>
                <c:pt idx="16">
                  <c:v>0.32400000000000001</c:v>
                </c:pt>
                <c:pt idx="17">
                  <c:v>0.32300000000000001</c:v>
                </c:pt>
                <c:pt idx="18">
                  <c:v>0.32800000000000001</c:v>
                </c:pt>
                <c:pt idx="19">
                  <c:v>0.33</c:v>
                </c:pt>
                <c:pt idx="20">
                  <c:v>0.32500000000000001</c:v>
                </c:pt>
                <c:pt idx="21">
                  <c:v>0.33500000000000002</c:v>
                </c:pt>
                <c:pt idx="22">
                  <c:v>0.33600000000000002</c:v>
                </c:pt>
                <c:pt idx="23">
                  <c:v>0.33800000000000002</c:v>
                </c:pt>
                <c:pt idx="24">
                  <c:v>0.34200000000000003</c:v>
                </c:pt>
                <c:pt idx="25">
                  <c:v>0.34399999999999997</c:v>
                </c:pt>
                <c:pt idx="26">
                  <c:v>0.34699999999999998</c:v>
                </c:pt>
                <c:pt idx="27">
                  <c:v>0.34899999999999998</c:v>
                </c:pt>
                <c:pt idx="28">
                  <c:v>0.35099999999999998</c:v>
                </c:pt>
                <c:pt idx="29">
                  <c:v>0.35399999999999998</c:v>
                </c:pt>
                <c:pt idx="30">
                  <c:v>0.35599999999999998</c:v>
                </c:pt>
                <c:pt idx="31">
                  <c:v>0.36</c:v>
                </c:pt>
                <c:pt idx="32">
                  <c:v>0.36099999999999999</c:v>
                </c:pt>
                <c:pt idx="33">
                  <c:v>0.36499999999999999</c:v>
                </c:pt>
                <c:pt idx="34">
                  <c:v>0.36599999999999999</c:v>
                </c:pt>
                <c:pt idx="35">
                  <c:v>0.371</c:v>
                </c:pt>
                <c:pt idx="36">
                  <c:v>0.372</c:v>
                </c:pt>
                <c:pt idx="37">
                  <c:v>0.375</c:v>
                </c:pt>
                <c:pt idx="38">
                  <c:v>0.375</c:v>
                </c:pt>
                <c:pt idx="39">
                  <c:v>0.38100000000000001</c:v>
                </c:pt>
                <c:pt idx="40">
                  <c:v>0.38400000000000001</c:v>
                </c:pt>
                <c:pt idx="41">
                  <c:v>0.38800000000000001</c:v>
                </c:pt>
                <c:pt idx="42">
                  <c:v>0.39</c:v>
                </c:pt>
                <c:pt idx="43">
                  <c:v>0.39100000000000001</c:v>
                </c:pt>
                <c:pt idx="44">
                  <c:v>0.39600000000000002</c:v>
                </c:pt>
                <c:pt idx="45">
                  <c:v>0.39700000000000002</c:v>
                </c:pt>
                <c:pt idx="46">
                  <c:v>0.40100000000000002</c:v>
                </c:pt>
                <c:pt idx="47">
                  <c:v>0.40200000000000002</c:v>
                </c:pt>
                <c:pt idx="48">
                  <c:v>0.40600000000000003</c:v>
                </c:pt>
                <c:pt idx="49">
                  <c:v>0.40799999999999997</c:v>
                </c:pt>
                <c:pt idx="50">
                  <c:v>0.41099999999999998</c:v>
                </c:pt>
                <c:pt idx="51">
                  <c:v>0.41499999999999998</c:v>
                </c:pt>
                <c:pt idx="52">
                  <c:v>0.41599999999999998</c:v>
                </c:pt>
                <c:pt idx="53">
                  <c:v>0.42</c:v>
                </c:pt>
                <c:pt idx="54">
                  <c:v>0.42</c:v>
                </c:pt>
                <c:pt idx="55">
                  <c:v>0.42199999999999999</c:v>
                </c:pt>
                <c:pt idx="56">
                  <c:v>0.42499999999999999</c:v>
                </c:pt>
                <c:pt idx="57">
                  <c:v>0.42799999999999999</c:v>
                </c:pt>
                <c:pt idx="58">
                  <c:v>0.43</c:v>
                </c:pt>
                <c:pt idx="59">
                  <c:v>0.432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04C-1C4F-82F3-ADA91E92ED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7832688"/>
        <c:axId val="-2067695872"/>
      </c:scatterChart>
      <c:valAx>
        <c:axId val="-206783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067695872"/>
        <c:crosses val="autoZero"/>
        <c:crossBetween val="midCat"/>
        <c:majorUnit val="10"/>
      </c:valAx>
      <c:valAx>
        <c:axId val="-206769587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one"/>
        <c:crossAx val="-2067832688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'SEAP transformation analysis'!$O$36</c:f>
              <c:strCache>
                <c:ptCount val="1"/>
                <c:pt idx="0">
                  <c:v>E02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analysis'!$O$37:$O$98</c:f>
              <c:numCache>
                <c:formatCode>General</c:formatCode>
                <c:ptCount val="62"/>
                <c:pt idx="0">
                  <c:v>0.36299999999999999</c:v>
                </c:pt>
                <c:pt idx="1">
                  <c:v>0.33500000000000002</c:v>
                </c:pt>
                <c:pt idx="2">
                  <c:v>0.33600000000000002</c:v>
                </c:pt>
                <c:pt idx="3">
                  <c:v>0.34300000000000003</c:v>
                </c:pt>
                <c:pt idx="4">
                  <c:v>0.35499999999999998</c:v>
                </c:pt>
                <c:pt idx="5">
                  <c:v>0.36599999999999999</c:v>
                </c:pt>
                <c:pt idx="6">
                  <c:v>0.376</c:v>
                </c:pt>
                <c:pt idx="7">
                  <c:v>0.38800000000000001</c:v>
                </c:pt>
                <c:pt idx="8">
                  <c:v>0.39800000000000002</c:v>
                </c:pt>
                <c:pt idx="9">
                  <c:v>0.41</c:v>
                </c:pt>
                <c:pt idx="10">
                  <c:v>0.42</c:v>
                </c:pt>
                <c:pt idx="11">
                  <c:v>0.432</c:v>
                </c:pt>
                <c:pt idx="12">
                  <c:v>0.44400000000000001</c:v>
                </c:pt>
                <c:pt idx="13">
                  <c:v>0.45700000000000002</c:v>
                </c:pt>
                <c:pt idx="14">
                  <c:v>0.47099999999999997</c:v>
                </c:pt>
                <c:pt idx="15">
                  <c:v>0.48699999999999999</c:v>
                </c:pt>
                <c:pt idx="16">
                  <c:v>0.497</c:v>
                </c:pt>
                <c:pt idx="17">
                  <c:v>0.51200000000000001</c:v>
                </c:pt>
                <c:pt idx="18">
                  <c:v>0.52700000000000002</c:v>
                </c:pt>
                <c:pt idx="19">
                  <c:v>0.53700000000000003</c:v>
                </c:pt>
                <c:pt idx="20">
                  <c:v>0.55100000000000005</c:v>
                </c:pt>
                <c:pt idx="21">
                  <c:v>0.56499999999999995</c:v>
                </c:pt>
                <c:pt idx="22">
                  <c:v>0.57899999999999996</c:v>
                </c:pt>
                <c:pt idx="23">
                  <c:v>0.59199999999999997</c:v>
                </c:pt>
                <c:pt idx="24">
                  <c:v>0.60699999999999998</c:v>
                </c:pt>
                <c:pt idx="25">
                  <c:v>0.62</c:v>
                </c:pt>
                <c:pt idx="26">
                  <c:v>0.63400000000000001</c:v>
                </c:pt>
                <c:pt idx="27">
                  <c:v>0.64700000000000002</c:v>
                </c:pt>
                <c:pt idx="28">
                  <c:v>0.66200000000000003</c:v>
                </c:pt>
                <c:pt idx="29">
                  <c:v>0.67600000000000005</c:v>
                </c:pt>
                <c:pt idx="30">
                  <c:v>0.68899999999999995</c:v>
                </c:pt>
                <c:pt idx="31">
                  <c:v>0.70399999999999996</c:v>
                </c:pt>
                <c:pt idx="32">
                  <c:v>0.71899999999999997</c:v>
                </c:pt>
                <c:pt idx="33">
                  <c:v>0.73199999999999998</c:v>
                </c:pt>
                <c:pt idx="34">
                  <c:v>0.749</c:v>
                </c:pt>
                <c:pt idx="35">
                  <c:v>0.76400000000000001</c:v>
                </c:pt>
                <c:pt idx="36">
                  <c:v>0.77600000000000002</c:v>
                </c:pt>
                <c:pt idx="37">
                  <c:v>0.79100000000000004</c:v>
                </c:pt>
                <c:pt idx="38">
                  <c:v>0.80500000000000005</c:v>
                </c:pt>
                <c:pt idx="39">
                  <c:v>0.81899999999999995</c:v>
                </c:pt>
                <c:pt idx="40">
                  <c:v>0.83299999999999996</c:v>
                </c:pt>
                <c:pt idx="41">
                  <c:v>0.84699999999999998</c:v>
                </c:pt>
                <c:pt idx="42">
                  <c:v>0.86099999999999999</c:v>
                </c:pt>
                <c:pt idx="43">
                  <c:v>0.875</c:v>
                </c:pt>
                <c:pt idx="44">
                  <c:v>0.89</c:v>
                </c:pt>
                <c:pt idx="45">
                  <c:v>0.91100000000000003</c:v>
                </c:pt>
                <c:pt idx="46">
                  <c:v>0.92700000000000005</c:v>
                </c:pt>
                <c:pt idx="47">
                  <c:v>0.94</c:v>
                </c:pt>
                <c:pt idx="48">
                  <c:v>0.94699999999999995</c:v>
                </c:pt>
                <c:pt idx="49">
                  <c:v>0.96299999999999997</c:v>
                </c:pt>
                <c:pt idx="50">
                  <c:v>0.97499999999999998</c:v>
                </c:pt>
                <c:pt idx="51">
                  <c:v>0.98899999999999999</c:v>
                </c:pt>
                <c:pt idx="52">
                  <c:v>1.0009999999999999</c:v>
                </c:pt>
                <c:pt idx="53">
                  <c:v>1.0129999999999999</c:v>
                </c:pt>
                <c:pt idx="54">
                  <c:v>1.0269999999999999</c:v>
                </c:pt>
                <c:pt idx="55">
                  <c:v>1.038</c:v>
                </c:pt>
                <c:pt idx="56">
                  <c:v>1.054</c:v>
                </c:pt>
                <c:pt idx="57">
                  <c:v>1.0669999999999999</c:v>
                </c:pt>
                <c:pt idx="58">
                  <c:v>1.081</c:v>
                </c:pt>
                <c:pt idx="59">
                  <c:v>1.095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FE-1042-B92E-EDC23CA58D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1316832"/>
        <c:axId val="-2122071392"/>
      </c:scatterChart>
      <c:valAx>
        <c:axId val="-2071316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122071392"/>
        <c:crosses val="autoZero"/>
        <c:crossBetween val="midCat"/>
        <c:majorUnit val="10"/>
      </c:valAx>
      <c:valAx>
        <c:axId val="-212207139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one"/>
        <c:crossAx val="-2071316832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'SEAP transformation analysis'!$P$36</c:f>
              <c:strCache>
                <c:ptCount val="1"/>
                <c:pt idx="0">
                  <c:v>F02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analysis'!$P$37:$P$98</c:f>
              <c:numCache>
                <c:formatCode>General</c:formatCode>
                <c:ptCount val="62"/>
                <c:pt idx="0">
                  <c:v>0.36499999999999999</c:v>
                </c:pt>
                <c:pt idx="1">
                  <c:v>0.35199999999999998</c:v>
                </c:pt>
                <c:pt idx="2">
                  <c:v>0.35</c:v>
                </c:pt>
                <c:pt idx="3">
                  <c:v>0.35199999999999998</c:v>
                </c:pt>
                <c:pt idx="4">
                  <c:v>0.36</c:v>
                </c:pt>
                <c:pt idx="5">
                  <c:v>0.371</c:v>
                </c:pt>
                <c:pt idx="6">
                  <c:v>0.38100000000000001</c:v>
                </c:pt>
                <c:pt idx="7">
                  <c:v>0.39200000000000002</c:v>
                </c:pt>
                <c:pt idx="8">
                  <c:v>0.40200000000000002</c:v>
                </c:pt>
                <c:pt idx="9">
                  <c:v>0.41899999999999998</c:v>
                </c:pt>
                <c:pt idx="10">
                  <c:v>0.42399999999999999</c:v>
                </c:pt>
                <c:pt idx="11">
                  <c:v>0.439</c:v>
                </c:pt>
                <c:pt idx="12">
                  <c:v>0.45</c:v>
                </c:pt>
                <c:pt idx="13">
                  <c:v>0.46200000000000002</c:v>
                </c:pt>
                <c:pt idx="14">
                  <c:v>0.47699999999999998</c:v>
                </c:pt>
                <c:pt idx="15">
                  <c:v>0.49</c:v>
                </c:pt>
                <c:pt idx="16">
                  <c:v>0.50600000000000001</c:v>
                </c:pt>
                <c:pt idx="17">
                  <c:v>0.51300000000000001</c:v>
                </c:pt>
                <c:pt idx="18">
                  <c:v>0.53</c:v>
                </c:pt>
                <c:pt idx="19">
                  <c:v>0.54300000000000004</c:v>
                </c:pt>
                <c:pt idx="20">
                  <c:v>0.55300000000000005</c:v>
                </c:pt>
                <c:pt idx="21">
                  <c:v>0.56399999999999995</c:v>
                </c:pt>
                <c:pt idx="22">
                  <c:v>0.57799999999999996</c:v>
                </c:pt>
                <c:pt idx="23">
                  <c:v>0.59199999999999997</c:v>
                </c:pt>
                <c:pt idx="24">
                  <c:v>0.60699999999999998</c:v>
                </c:pt>
                <c:pt idx="25">
                  <c:v>0.62</c:v>
                </c:pt>
                <c:pt idx="26">
                  <c:v>0.63200000000000001</c:v>
                </c:pt>
                <c:pt idx="27">
                  <c:v>0.64100000000000001</c:v>
                </c:pt>
                <c:pt idx="28">
                  <c:v>0.65700000000000003</c:v>
                </c:pt>
                <c:pt idx="29">
                  <c:v>0.66100000000000003</c:v>
                </c:pt>
                <c:pt idx="30">
                  <c:v>0.68200000000000005</c:v>
                </c:pt>
                <c:pt idx="31">
                  <c:v>0.69599999999999995</c:v>
                </c:pt>
                <c:pt idx="32">
                  <c:v>0.71</c:v>
                </c:pt>
                <c:pt idx="33">
                  <c:v>0.71899999999999997</c:v>
                </c:pt>
                <c:pt idx="34">
                  <c:v>0.73399999999999999</c:v>
                </c:pt>
                <c:pt idx="35">
                  <c:v>0.749</c:v>
                </c:pt>
                <c:pt idx="36">
                  <c:v>0.76</c:v>
                </c:pt>
                <c:pt idx="37">
                  <c:v>0.77600000000000002</c:v>
                </c:pt>
                <c:pt idx="38">
                  <c:v>0.78800000000000003</c:v>
                </c:pt>
                <c:pt idx="39">
                  <c:v>0.80200000000000005</c:v>
                </c:pt>
                <c:pt idx="40">
                  <c:v>0.81599999999999995</c:v>
                </c:pt>
                <c:pt idx="41">
                  <c:v>0.82699999999999996</c:v>
                </c:pt>
                <c:pt idx="42">
                  <c:v>0.84399999999999997</c:v>
                </c:pt>
                <c:pt idx="43">
                  <c:v>0.85599999999999998</c:v>
                </c:pt>
                <c:pt idx="44">
                  <c:v>0.871</c:v>
                </c:pt>
                <c:pt idx="45">
                  <c:v>0.88500000000000001</c:v>
                </c:pt>
                <c:pt idx="46">
                  <c:v>0.89600000000000002</c:v>
                </c:pt>
                <c:pt idx="47">
                  <c:v>0.91100000000000003</c:v>
                </c:pt>
                <c:pt idx="48">
                  <c:v>0.92600000000000005</c:v>
                </c:pt>
                <c:pt idx="49">
                  <c:v>0.94299999999999995</c:v>
                </c:pt>
                <c:pt idx="50">
                  <c:v>0.96299999999999997</c:v>
                </c:pt>
                <c:pt idx="51">
                  <c:v>0.97899999999999998</c:v>
                </c:pt>
                <c:pt idx="52">
                  <c:v>0.997</c:v>
                </c:pt>
                <c:pt idx="53">
                  <c:v>1.0109999999999999</c:v>
                </c:pt>
                <c:pt idx="54">
                  <c:v>1.0249999999999999</c:v>
                </c:pt>
                <c:pt idx="55">
                  <c:v>1.036</c:v>
                </c:pt>
                <c:pt idx="56">
                  <c:v>1.048</c:v>
                </c:pt>
                <c:pt idx="57">
                  <c:v>1.0620000000000001</c:v>
                </c:pt>
                <c:pt idx="58">
                  <c:v>1.075</c:v>
                </c:pt>
                <c:pt idx="59">
                  <c:v>1.0860000000000001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DBB-D548-B311-50D7637ED1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1316832"/>
        <c:axId val="-2122071392"/>
      </c:scatterChart>
      <c:valAx>
        <c:axId val="-2071316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122071392"/>
        <c:crosses val="autoZero"/>
        <c:crossBetween val="midCat"/>
        <c:majorUnit val="10"/>
      </c:valAx>
      <c:valAx>
        <c:axId val="-212207139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one"/>
        <c:crossAx val="-2071316832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'SEAP transformation analysis'!$Q$36</c:f>
              <c:strCache>
                <c:ptCount val="1"/>
                <c:pt idx="0">
                  <c:v>G02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analysis'!$Q$37:$Q$98</c:f>
              <c:numCache>
                <c:formatCode>General</c:formatCode>
                <c:ptCount val="62"/>
                <c:pt idx="0">
                  <c:v>0.32500000000000001</c:v>
                </c:pt>
                <c:pt idx="1">
                  <c:v>0.31900000000000001</c:v>
                </c:pt>
                <c:pt idx="2">
                  <c:v>0.32900000000000001</c:v>
                </c:pt>
                <c:pt idx="3">
                  <c:v>0.33600000000000002</c:v>
                </c:pt>
                <c:pt idx="4">
                  <c:v>0.34300000000000003</c:v>
                </c:pt>
                <c:pt idx="5">
                  <c:v>0.35099999999999998</c:v>
                </c:pt>
                <c:pt idx="6">
                  <c:v>0.35599999999999998</c:v>
                </c:pt>
                <c:pt idx="7">
                  <c:v>0.36899999999999999</c:v>
                </c:pt>
                <c:pt idx="8">
                  <c:v>0.377</c:v>
                </c:pt>
                <c:pt idx="9">
                  <c:v>0.38600000000000001</c:v>
                </c:pt>
                <c:pt idx="10">
                  <c:v>0.39600000000000002</c:v>
                </c:pt>
                <c:pt idx="11">
                  <c:v>0.40200000000000002</c:v>
                </c:pt>
                <c:pt idx="12">
                  <c:v>0.41599999999999998</c:v>
                </c:pt>
                <c:pt idx="13">
                  <c:v>0.42499999999999999</c:v>
                </c:pt>
                <c:pt idx="14">
                  <c:v>0.438</c:v>
                </c:pt>
                <c:pt idx="15">
                  <c:v>0.45</c:v>
                </c:pt>
                <c:pt idx="16">
                  <c:v>0.45900000000000002</c:v>
                </c:pt>
                <c:pt idx="17">
                  <c:v>0.47099999999999997</c:v>
                </c:pt>
                <c:pt idx="18">
                  <c:v>0.48199999999999998</c:v>
                </c:pt>
                <c:pt idx="19">
                  <c:v>0.49199999999999999</c:v>
                </c:pt>
                <c:pt idx="20">
                  <c:v>0.504</c:v>
                </c:pt>
                <c:pt idx="21">
                  <c:v>0.51500000000000001</c:v>
                </c:pt>
                <c:pt idx="22">
                  <c:v>0.52600000000000002</c:v>
                </c:pt>
                <c:pt idx="23">
                  <c:v>0.53700000000000003</c:v>
                </c:pt>
                <c:pt idx="24">
                  <c:v>0.54800000000000004</c:v>
                </c:pt>
                <c:pt idx="25">
                  <c:v>0.55800000000000005</c:v>
                </c:pt>
                <c:pt idx="26">
                  <c:v>0.56899999999999995</c:v>
                </c:pt>
                <c:pt idx="27">
                  <c:v>0.58099999999999996</c:v>
                </c:pt>
                <c:pt idx="28">
                  <c:v>0.58899999999999997</c:v>
                </c:pt>
                <c:pt idx="29">
                  <c:v>0.60399999999999998</c:v>
                </c:pt>
                <c:pt idx="30">
                  <c:v>0.61399999999999999</c:v>
                </c:pt>
                <c:pt idx="31">
                  <c:v>0.625</c:v>
                </c:pt>
                <c:pt idx="32">
                  <c:v>0.63400000000000001</c:v>
                </c:pt>
                <c:pt idx="33">
                  <c:v>0.64600000000000002</c:v>
                </c:pt>
                <c:pt idx="34">
                  <c:v>0.65600000000000003</c:v>
                </c:pt>
                <c:pt idx="35">
                  <c:v>0.67100000000000004</c:v>
                </c:pt>
                <c:pt idx="36">
                  <c:v>0.68200000000000005</c:v>
                </c:pt>
                <c:pt idx="37">
                  <c:v>0.69499999999999995</c:v>
                </c:pt>
                <c:pt idx="38">
                  <c:v>0.70699999999999996</c:v>
                </c:pt>
                <c:pt idx="39">
                  <c:v>0.71699999999999997</c:v>
                </c:pt>
                <c:pt idx="40">
                  <c:v>0.72699999999999998</c:v>
                </c:pt>
                <c:pt idx="41">
                  <c:v>0.73899999999999999</c:v>
                </c:pt>
                <c:pt idx="42">
                  <c:v>0.75</c:v>
                </c:pt>
                <c:pt idx="43">
                  <c:v>0.76200000000000001</c:v>
                </c:pt>
                <c:pt idx="44">
                  <c:v>0.76800000000000002</c:v>
                </c:pt>
                <c:pt idx="45">
                  <c:v>0.78200000000000003</c:v>
                </c:pt>
                <c:pt idx="46">
                  <c:v>0.79300000000000004</c:v>
                </c:pt>
                <c:pt idx="47">
                  <c:v>0.80300000000000005</c:v>
                </c:pt>
                <c:pt idx="48">
                  <c:v>0.81399999999999995</c:v>
                </c:pt>
                <c:pt idx="49">
                  <c:v>0.82499999999999996</c:v>
                </c:pt>
                <c:pt idx="50">
                  <c:v>0.83599999999999997</c:v>
                </c:pt>
                <c:pt idx="51">
                  <c:v>0.84499999999999997</c:v>
                </c:pt>
                <c:pt idx="52">
                  <c:v>0.85899999999999999</c:v>
                </c:pt>
                <c:pt idx="53">
                  <c:v>0.86899999999999999</c:v>
                </c:pt>
                <c:pt idx="54">
                  <c:v>0.88</c:v>
                </c:pt>
                <c:pt idx="55">
                  <c:v>0.89100000000000001</c:v>
                </c:pt>
                <c:pt idx="56">
                  <c:v>0.90100000000000002</c:v>
                </c:pt>
                <c:pt idx="57">
                  <c:v>0.91100000000000003</c:v>
                </c:pt>
                <c:pt idx="58">
                  <c:v>0.92600000000000005</c:v>
                </c:pt>
                <c:pt idx="59">
                  <c:v>0.93600000000000005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B30-0748-859E-F77E6EB6F9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1316832"/>
        <c:axId val="-2122071392"/>
      </c:scatterChart>
      <c:valAx>
        <c:axId val="-2071316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122071392"/>
        <c:crosses val="autoZero"/>
        <c:crossBetween val="midCat"/>
        <c:majorUnit val="10"/>
      </c:valAx>
      <c:valAx>
        <c:axId val="-212207139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one"/>
        <c:crossAx val="-2071316832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'SEAP transformation analysis'!$BK$36</c:f>
              <c:strCache>
                <c:ptCount val="1"/>
                <c:pt idx="0">
                  <c:v>E08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analysis'!$BK$37:$BK$98</c:f>
              <c:numCache>
                <c:formatCode>General</c:formatCode>
                <c:ptCount val="62"/>
                <c:pt idx="0">
                  <c:v>0.54300000000000004</c:v>
                </c:pt>
                <c:pt idx="1">
                  <c:v>0.75800000000000001</c:v>
                </c:pt>
                <c:pt idx="2">
                  <c:v>1.036</c:v>
                </c:pt>
                <c:pt idx="3">
                  <c:v>1.373</c:v>
                </c:pt>
                <c:pt idx="4">
                  <c:v>1.702</c:v>
                </c:pt>
                <c:pt idx="5">
                  <c:v>2.0510000000000002</c:v>
                </c:pt>
                <c:pt idx="6">
                  <c:v>2.3519999999999999</c:v>
                </c:pt>
                <c:pt idx="7">
                  <c:v>2.67</c:v>
                </c:pt>
                <c:pt idx="8">
                  <c:v>2.99</c:v>
                </c:pt>
                <c:pt idx="9">
                  <c:v>3.2690000000000001</c:v>
                </c:pt>
                <c:pt idx="10">
                  <c:v>3.1720000000000002</c:v>
                </c:pt>
                <c:pt idx="11">
                  <c:v>3.5</c:v>
                </c:pt>
                <c:pt idx="12">
                  <c:v>3.5</c:v>
                </c:pt>
                <c:pt idx="13">
                  <c:v>3.4460000000000002</c:v>
                </c:pt>
                <c:pt idx="14">
                  <c:v>3.403</c:v>
                </c:pt>
                <c:pt idx="15">
                  <c:v>3.5</c:v>
                </c:pt>
                <c:pt idx="16">
                  <c:v>3.5</c:v>
                </c:pt>
                <c:pt idx="17">
                  <c:v>3.5</c:v>
                </c:pt>
                <c:pt idx="18">
                  <c:v>3.4009999999999998</c:v>
                </c:pt>
                <c:pt idx="19">
                  <c:v>3.4020000000000001</c:v>
                </c:pt>
                <c:pt idx="20">
                  <c:v>3.3530000000000002</c:v>
                </c:pt>
                <c:pt idx="21">
                  <c:v>3.5</c:v>
                </c:pt>
                <c:pt idx="22">
                  <c:v>3.4769999999999999</c:v>
                </c:pt>
                <c:pt idx="23">
                  <c:v>3.5</c:v>
                </c:pt>
                <c:pt idx="24">
                  <c:v>3.5</c:v>
                </c:pt>
                <c:pt idx="25">
                  <c:v>3.3130000000000002</c:v>
                </c:pt>
                <c:pt idx="26">
                  <c:v>3.5</c:v>
                </c:pt>
                <c:pt idx="27">
                  <c:v>3.5</c:v>
                </c:pt>
                <c:pt idx="28">
                  <c:v>3.5</c:v>
                </c:pt>
                <c:pt idx="29">
                  <c:v>3.5</c:v>
                </c:pt>
                <c:pt idx="30">
                  <c:v>3.4540000000000002</c:v>
                </c:pt>
                <c:pt idx="31">
                  <c:v>3.5</c:v>
                </c:pt>
                <c:pt idx="32">
                  <c:v>3.5</c:v>
                </c:pt>
                <c:pt idx="33">
                  <c:v>3.488</c:v>
                </c:pt>
                <c:pt idx="34">
                  <c:v>3.415</c:v>
                </c:pt>
                <c:pt idx="35">
                  <c:v>3.4660000000000002</c:v>
                </c:pt>
                <c:pt idx="36">
                  <c:v>3.5</c:v>
                </c:pt>
                <c:pt idx="37">
                  <c:v>3.5</c:v>
                </c:pt>
                <c:pt idx="38">
                  <c:v>3.2719999999999998</c:v>
                </c:pt>
                <c:pt idx="39">
                  <c:v>3.387</c:v>
                </c:pt>
                <c:pt idx="40">
                  <c:v>3.46</c:v>
                </c:pt>
                <c:pt idx="41">
                  <c:v>3.5</c:v>
                </c:pt>
                <c:pt idx="42">
                  <c:v>3.5</c:v>
                </c:pt>
                <c:pt idx="43">
                  <c:v>3.4870000000000001</c:v>
                </c:pt>
                <c:pt idx="44">
                  <c:v>3.5</c:v>
                </c:pt>
                <c:pt idx="45">
                  <c:v>3.5</c:v>
                </c:pt>
                <c:pt idx="46">
                  <c:v>3.3109999999999999</c:v>
                </c:pt>
                <c:pt idx="47">
                  <c:v>3.5</c:v>
                </c:pt>
                <c:pt idx="48">
                  <c:v>3.5</c:v>
                </c:pt>
                <c:pt idx="49">
                  <c:v>3.379</c:v>
                </c:pt>
                <c:pt idx="50">
                  <c:v>3.2639999999999998</c:v>
                </c:pt>
                <c:pt idx="51">
                  <c:v>3.5</c:v>
                </c:pt>
                <c:pt idx="52">
                  <c:v>3.423</c:v>
                </c:pt>
                <c:pt idx="53">
                  <c:v>3.5</c:v>
                </c:pt>
                <c:pt idx="54">
                  <c:v>3.4350000000000001</c:v>
                </c:pt>
                <c:pt idx="55">
                  <c:v>3.407</c:v>
                </c:pt>
                <c:pt idx="56">
                  <c:v>3.3740000000000001</c:v>
                </c:pt>
                <c:pt idx="57">
                  <c:v>3.5</c:v>
                </c:pt>
                <c:pt idx="58">
                  <c:v>3.5</c:v>
                </c:pt>
                <c:pt idx="59">
                  <c:v>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11-594E-AD66-70A1E765A6AC}"/>
            </c:ext>
          </c:extLst>
        </c:ser>
        <c:ser>
          <c:idx val="1"/>
          <c:order val="1"/>
          <c:tx>
            <c:strRef>
              <c:f>'SEAP transformation analysis'!$BL$36</c:f>
              <c:strCache>
                <c:ptCount val="1"/>
                <c:pt idx="0">
                  <c:v>F08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analysis'!$BL$37:$BL$98</c:f>
              <c:numCache>
                <c:formatCode>General</c:formatCode>
                <c:ptCount val="62"/>
                <c:pt idx="0">
                  <c:v>0.53</c:v>
                </c:pt>
                <c:pt idx="1">
                  <c:v>0.80800000000000005</c:v>
                </c:pt>
                <c:pt idx="2">
                  <c:v>1.181</c:v>
                </c:pt>
                <c:pt idx="3">
                  <c:v>1.5269999999999999</c:v>
                </c:pt>
                <c:pt idx="4">
                  <c:v>1.883</c:v>
                </c:pt>
                <c:pt idx="5">
                  <c:v>2.3010000000000002</c:v>
                </c:pt>
                <c:pt idx="6">
                  <c:v>2.6349999999999998</c:v>
                </c:pt>
                <c:pt idx="7">
                  <c:v>2.9390000000000001</c:v>
                </c:pt>
                <c:pt idx="8">
                  <c:v>3.3180000000000001</c:v>
                </c:pt>
                <c:pt idx="9">
                  <c:v>3.419</c:v>
                </c:pt>
                <c:pt idx="10">
                  <c:v>3.3239999999999998</c:v>
                </c:pt>
                <c:pt idx="11">
                  <c:v>3.5</c:v>
                </c:pt>
                <c:pt idx="12">
                  <c:v>3.5</c:v>
                </c:pt>
                <c:pt idx="13">
                  <c:v>3.5</c:v>
                </c:pt>
                <c:pt idx="14">
                  <c:v>3.5</c:v>
                </c:pt>
                <c:pt idx="15">
                  <c:v>3.5</c:v>
                </c:pt>
                <c:pt idx="16">
                  <c:v>3.5</c:v>
                </c:pt>
                <c:pt idx="17">
                  <c:v>3.5</c:v>
                </c:pt>
                <c:pt idx="18">
                  <c:v>3.4129999999999998</c:v>
                </c:pt>
                <c:pt idx="19">
                  <c:v>3.431</c:v>
                </c:pt>
                <c:pt idx="20">
                  <c:v>3.4420000000000002</c:v>
                </c:pt>
                <c:pt idx="21">
                  <c:v>3.4820000000000002</c:v>
                </c:pt>
                <c:pt idx="22">
                  <c:v>3.5</c:v>
                </c:pt>
                <c:pt idx="23">
                  <c:v>3.5</c:v>
                </c:pt>
                <c:pt idx="24">
                  <c:v>3.4159999999999999</c:v>
                </c:pt>
                <c:pt idx="25">
                  <c:v>3.3370000000000002</c:v>
                </c:pt>
                <c:pt idx="26">
                  <c:v>3.5</c:v>
                </c:pt>
                <c:pt idx="27">
                  <c:v>3.5</c:v>
                </c:pt>
                <c:pt idx="28">
                  <c:v>3.4950000000000001</c:v>
                </c:pt>
                <c:pt idx="29">
                  <c:v>3.5</c:v>
                </c:pt>
                <c:pt idx="30">
                  <c:v>3.5</c:v>
                </c:pt>
                <c:pt idx="31">
                  <c:v>3.5</c:v>
                </c:pt>
                <c:pt idx="32">
                  <c:v>3.5</c:v>
                </c:pt>
                <c:pt idx="33">
                  <c:v>3.4550000000000001</c:v>
                </c:pt>
                <c:pt idx="34">
                  <c:v>3.395</c:v>
                </c:pt>
                <c:pt idx="35">
                  <c:v>3.5</c:v>
                </c:pt>
                <c:pt idx="36">
                  <c:v>3.4649999999999999</c:v>
                </c:pt>
                <c:pt idx="37">
                  <c:v>3.45</c:v>
                </c:pt>
                <c:pt idx="38">
                  <c:v>3.3639999999999999</c:v>
                </c:pt>
                <c:pt idx="39">
                  <c:v>3.4260000000000002</c:v>
                </c:pt>
                <c:pt idx="40">
                  <c:v>3.5</c:v>
                </c:pt>
                <c:pt idx="41">
                  <c:v>3.5</c:v>
                </c:pt>
                <c:pt idx="42">
                  <c:v>3.4889999999999999</c:v>
                </c:pt>
                <c:pt idx="43">
                  <c:v>3.5</c:v>
                </c:pt>
                <c:pt idx="44">
                  <c:v>3.5</c:v>
                </c:pt>
                <c:pt idx="45">
                  <c:v>3.4279999999999999</c:v>
                </c:pt>
                <c:pt idx="46">
                  <c:v>3.2749999999999999</c:v>
                </c:pt>
                <c:pt idx="47">
                  <c:v>3.4449999999999998</c:v>
                </c:pt>
                <c:pt idx="48">
                  <c:v>3.5</c:v>
                </c:pt>
                <c:pt idx="49">
                  <c:v>3.5</c:v>
                </c:pt>
                <c:pt idx="50">
                  <c:v>3.2589999999999999</c:v>
                </c:pt>
                <c:pt idx="51">
                  <c:v>3.5</c:v>
                </c:pt>
                <c:pt idx="52">
                  <c:v>3.4020000000000001</c:v>
                </c:pt>
                <c:pt idx="53">
                  <c:v>3.5</c:v>
                </c:pt>
                <c:pt idx="54">
                  <c:v>3.3889999999999998</c:v>
                </c:pt>
                <c:pt idx="55">
                  <c:v>3.3780000000000001</c:v>
                </c:pt>
                <c:pt idx="56">
                  <c:v>3.4590000000000001</c:v>
                </c:pt>
                <c:pt idx="57">
                  <c:v>3.5</c:v>
                </c:pt>
                <c:pt idx="58">
                  <c:v>3.5</c:v>
                </c:pt>
                <c:pt idx="59">
                  <c:v>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011-594E-AD66-70A1E765A6AC}"/>
            </c:ext>
          </c:extLst>
        </c:ser>
        <c:ser>
          <c:idx val="2"/>
          <c:order val="2"/>
          <c:tx>
            <c:strRef>
              <c:f>'SEAP transformation analysis'!$BM$36</c:f>
              <c:strCache>
                <c:ptCount val="1"/>
                <c:pt idx="0">
                  <c:v>G08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analysis'!$BM$37:$BM$98</c:f>
              <c:numCache>
                <c:formatCode>General</c:formatCode>
                <c:ptCount val="62"/>
                <c:pt idx="0">
                  <c:v>0.56599999999999995</c:v>
                </c:pt>
                <c:pt idx="1">
                  <c:v>0.94099999999999995</c:v>
                </c:pt>
                <c:pt idx="2">
                  <c:v>1.3380000000000001</c:v>
                </c:pt>
                <c:pt idx="3">
                  <c:v>1.736</c:v>
                </c:pt>
                <c:pt idx="4">
                  <c:v>2.1219999999999999</c:v>
                </c:pt>
                <c:pt idx="5">
                  <c:v>2.5089999999999999</c:v>
                </c:pt>
                <c:pt idx="6">
                  <c:v>2.7890000000000001</c:v>
                </c:pt>
                <c:pt idx="7">
                  <c:v>3.0150000000000001</c:v>
                </c:pt>
                <c:pt idx="8">
                  <c:v>3.238</c:v>
                </c:pt>
                <c:pt idx="9">
                  <c:v>3.5</c:v>
                </c:pt>
                <c:pt idx="10">
                  <c:v>3.2189999999999999</c:v>
                </c:pt>
                <c:pt idx="11">
                  <c:v>3.5</c:v>
                </c:pt>
                <c:pt idx="12">
                  <c:v>3.5</c:v>
                </c:pt>
                <c:pt idx="13">
                  <c:v>3.32</c:v>
                </c:pt>
                <c:pt idx="14">
                  <c:v>3.3359999999999999</c:v>
                </c:pt>
                <c:pt idx="15">
                  <c:v>3.5</c:v>
                </c:pt>
                <c:pt idx="16">
                  <c:v>3.5</c:v>
                </c:pt>
                <c:pt idx="17">
                  <c:v>3.5</c:v>
                </c:pt>
                <c:pt idx="18">
                  <c:v>3.5</c:v>
                </c:pt>
                <c:pt idx="19">
                  <c:v>3.3820000000000001</c:v>
                </c:pt>
                <c:pt idx="20">
                  <c:v>3.4340000000000002</c:v>
                </c:pt>
                <c:pt idx="21">
                  <c:v>3.375</c:v>
                </c:pt>
                <c:pt idx="22">
                  <c:v>3.5</c:v>
                </c:pt>
                <c:pt idx="23">
                  <c:v>3.4409999999999998</c:v>
                </c:pt>
                <c:pt idx="24">
                  <c:v>3.5</c:v>
                </c:pt>
                <c:pt idx="25">
                  <c:v>3.4750000000000001</c:v>
                </c:pt>
                <c:pt idx="26">
                  <c:v>3.5</c:v>
                </c:pt>
                <c:pt idx="27">
                  <c:v>3.3410000000000002</c:v>
                </c:pt>
                <c:pt idx="28">
                  <c:v>3.5</c:v>
                </c:pt>
                <c:pt idx="29">
                  <c:v>3.331</c:v>
                </c:pt>
                <c:pt idx="30">
                  <c:v>3.5</c:v>
                </c:pt>
                <c:pt idx="31">
                  <c:v>3.5</c:v>
                </c:pt>
                <c:pt idx="32">
                  <c:v>3.46</c:v>
                </c:pt>
                <c:pt idx="33">
                  <c:v>3.3969999999999998</c:v>
                </c:pt>
                <c:pt idx="34">
                  <c:v>3.2559999999999998</c:v>
                </c:pt>
                <c:pt idx="35">
                  <c:v>3.4820000000000002</c:v>
                </c:pt>
                <c:pt idx="36">
                  <c:v>3.2839999999999998</c:v>
                </c:pt>
                <c:pt idx="37">
                  <c:v>3.4809999999999999</c:v>
                </c:pt>
                <c:pt idx="38">
                  <c:v>3.2290000000000001</c:v>
                </c:pt>
                <c:pt idx="39">
                  <c:v>3.4350000000000001</c:v>
                </c:pt>
                <c:pt idx="40">
                  <c:v>3.5</c:v>
                </c:pt>
                <c:pt idx="41">
                  <c:v>3.5</c:v>
                </c:pt>
                <c:pt idx="42">
                  <c:v>3.5</c:v>
                </c:pt>
                <c:pt idx="43">
                  <c:v>3.3519999999999999</c:v>
                </c:pt>
                <c:pt idx="44">
                  <c:v>3.5</c:v>
                </c:pt>
                <c:pt idx="45">
                  <c:v>3.3490000000000002</c:v>
                </c:pt>
                <c:pt idx="46">
                  <c:v>3.3860000000000001</c:v>
                </c:pt>
                <c:pt idx="47">
                  <c:v>3.5</c:v>
                </c:pt>
                <c:pt idx="48">
                  <c:v>3.5</c:v>
                </c:pt>
                <c:pt idx="49">
                  <c:v>3.431</c:v>
                </c:pt>
                <c:pt idx="50">
                  <c:v>3.5</c:v>
                </c:pt>
                <c:pt idx="51">
                  <c:v>3.5</c:v>
                </c:pt>
                <c:pt idx="52">
                  <c:v>3.5</c:v>
                </c:pt>
                <c:pt idx="53">
                  <c:v>3.5</c:v>
                </c:pt>
                <c:pt idx="54">
                  <c:v>3.2759999999999998</c:v>
                </c:pt>
                <c:pt idx="55">
                  <c:v>3.3479999999999999</c:v>
                </c:pt>
                <c:pt idx="56">
                  <c:v>3.5</c:v>
                </c:pt>
                <c:pt idx="57">
                  <c:v>3.3769999999999998</c:v>
                </c:pt>
                <c:pt idx="58">
                  <c:v>3.5</c:v>
                </c:pt>
                <c:pt idx="59">
                  <c:v>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011-594E-AD66-70A1E765A6AC}"/>
            </c:ext>
          </c:extLst>
        </c:ser>
        <c:ser>
          <c:idx val="3"/>
          <c:order val="3"/>
          <c:tx>
            <c:strRef>
              <c:f>'SEAP transformation analysis'!$BN$36</c:f>
              <c:strCache>
                <c:ptCount val="1"/>
                <c:pt idx="0">
                  <c:v>H08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analysis'!$BN$37:$BN$98</c:f>
              <c:numCache>
                <c:formatCode>General</c:formatCode>
                <c:ptCount val="62"/>
                <c:pt idx="0">
                  <c:v>0.54400000000000004</c:v>
                </c:pt>
                <c:pt idx="1">
                  <c:v>0.88</c:v>
                </c:pt>
                <c:pt idx="2">
                  <c:v>1.2769999999999999</c:v>
                </c:pt>
                <c:pt idx="3">
                  <c:v>1.6759999999999999</c:v>
                </c:pt>
                <c:pt idx="4">
                  <c:v>2.0670000000000002</c:v>
                </c:pt>
                <c:pt idx="5">
                  <c:v>2.4969999999999999</c:v>
                </c:pt>
                <c:pt idx="6">
                  <c:v>2.843</c:v>
                </c:pt>
                <c:pt idx="7">
                  <c:v>3.0489999999999999</c:v>
                </c:pt>
                <c:pt idx="8">
                  <c:v>3.3420000000000001</c:v>
                </c:pt>
                <c:pt idx="9">
                  <c:v>3.5</c:v>
                </c:pt>
                <c:pt idx="10">
                  <c:v>3.3519999999999999</c:v>
                </c:pt>
                <c:pt idx="11">
                  <c:v>3.452</c:v>
                </c:pt>
                <c:pt idx="12">
                  <c:v>3.39</c:v>
                </c:pt>
                <c:pt idx="13">
                  <c:v>3.3050000000000002</c:v>
                </c:pt>
                <c:pt idx="14">
                  <c:v>3.5</c:v>
                </c:pt>
                <c:pt idx="15">
                  <c:v>3.4380000000000002</c:v>
                </c:pt>
                <c:pt idx="16">
                  <c:v>3.3740000000000001</c:v>
                </c:pt>
                <c:pt idx="17">
                  <c:v>3.5</c:v>
                </c:pt>
                <c:pt idx="18">
                  <c:v>3.5</c:v>
                </c:pt>
                <c:pt idx="19">
                  <c:v>3.4430000000000001</c:v>
                </c:pt>
                <c:pt idx="20">
                  <c:v>3.3010000000000002</c:v>
                </c:pt>
                <c:pt idx="21">
                  <c:v>3.5</c:v>
                </c:pt>
                <c:pt idx="22">
                  <c:v>3.5</c:v>
                </c:pt>
                <c:pt idx="23">
                  <c:v>3.3809999999999998</c:v>
                </c:pt>
                <c:pt idx="24">
                  <c:v>3.5</c:v>
                </c:pt>
                <c:pt idx="25">
                  <c:v>3.5</c:v>
                </c:pt>
                <c:pt idx="26">
                  <c:v>3.5</c:v>
                </c:pt>
                <c:pt idx="27">
                  <c:v>3.2730000000000001</c:v>
                </c:pt>
                <c:pt idx="28">
                  <c:v>3.4279999999999999</c:v>
                </c:pt>
                <c:pt idx="29">
                  <c:v>3.5</c:v>
                </c:pt>
                <c:pt idx="30">
                  <c:v>3.5</c:v>
                </c:pt>
                <c:pt idx="31">
                  <c:v>3.4009999999999998</c:v>
                </c:pt>
                <c:pt idx="32">
                  <c:v>3.5</c:v>
                </c:pt>
                <c:pt idx="33">
                  <c:v>3.3769999999999998</c:v>
                </c:pt>
                <c:pt idx="34">
                  <c:v>3.5</c:v>
                </c:pt>
                <c:pt idx="35">
                  <c:v>3.5</c:v>
                </c:pt>
                <c:pt idx="36">
                  <c:v>3.3780000000000001</c:v>
                </c:pt>
                <c:pt idx="37">
                  <c:v>3.5</c:v>
                </c:pt>
                <c:pt idx="38">
                  <c:v>3.3479999999999999</c:v>
                </c:pt>
                <c:pt idx="39">
                  <c:v>3.5</c:v>
                </c:pt>
                <c:pt idx="40">
                  <c:v>3.5</c:v>
                </c:pt>
                <c:pt idx="41">
                  <c:v>3.5</c:v>
                </c:pt>
                <c:pt idx="42">
                  <c:v>3.5</c:v>
                </c:pt>
                <c:pt idx="43">
                  <c:v>3.4580000000000002</c:v>
                </c:pt>
                <c:pt idx="44">
                  <c:v>3.5</c:v>
                </c:pt>
                <c:pt idx="45">
                  <c:v>3.3420000000000001</c:v>
                </c:pt>
                <c:pt idx="46">
                  <c:v>3.14</c:v>
                </c:pt>
                <c:pt idx="47">
                  <c:v>3.278</c:v>
                </c:pt>
                <c:pt idx="48">
                  <c:v>3.5</c:v>
                </c:pt>
                <c:pt idx="49">
                  <c:v>3.3279999999999998</c:v>
                </c:pt>
                <c:pt idx="50">
                  <c:v>3.335</c:v>
                </c:pt>
                <c:pt idx="51">
                  <c:v>3.5</c:v>
                </c:pt>
                <c:pt idx="52">
                  <c:v>3.5</c:v>
                </c:pt>
                <c:pt idx="53">
                  <c:v>3.5</c:v>
                </c:pt>
                <c:pt idx="54">
                  <c:v>3.32</c:v>
                </c:pt>
                <c:pt idx="55">
                  <c:v>3.4990000000000001</c:v>
                </c:pt>
                <c:pt idx="56">
                  <c:v>3.3370000000000002</c:v>
                </c:pt>
                <c:pt idx="57">
                  <c:v>3.5</c:v>
                </c:pt>
                <c:pt idx="58">
                  <c:v>3.5</c:v>
                </c:pt>
                <c:pt idx="59">
                  <c:v>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011-594E-AD66-70A1E765A6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6372304"/>
        <c:axId val="-2136369392"/>
      </c:scatterChart>
      <c:valAx>
        <c:axId val="-2136372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136369392"/>
        <c:crosses val="autoZero"/>
        <c:crossBetween val="midCat"/>
      </c:valAx>
      <c:valAx>
        <c:axId val="-213636939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one"/>
        <c:crossAx val="-2136372304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'SEAP transformation analysis'!$R$36</c:f>
              <c:strCache>
                <c:ptCount val="1"/>
                <c:pt idx="0">
                  <c:v>H02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analysis'!$R$37:$R$98</c:f>
              <c:numCache>
                <c:formatCode>General</c:formatCode>
                <c:ptCount val="62"/>
                <c:pt idx="0">
                  <c:v>0.30499999999999999</c:v>
                </c:pt>
                <c:pt idx="1">
                  <c:v>0.30399999999999999</c:v>
                </c:pt>
                <c:pt idx="2">
                  <c:v>0.31</c:v>
                </c:pt>
                <c:pt idx="3">
                  <c:v>0.314</c:v>
                </c:pt>
                <c:pt idx="4">
                  <c:v>0.32200000000000001</c:v>
                </c:pt>
                <c:pt idx="5">
                  <c:v>0.33400000000000002</c:v>
                </c:pt>
                <c:pt idx="6">
                  <c:v>0.34200000000000003</c:v>
                </c:pt>
                <c:pt idx="7">
                  <c:v>0.35099999999999998</c:v>
                </c:pt>
                <c:pt idx="8">
                  <c:v>0.35699999999999998</c:v>
                </c:pt>
                <c:pt idx="9">
                  <c:v>0.36899999999999999</c:v>
                </c:pt>
                <c:pt idx="10">
                  <c:v>0.379</c:v>
                </c:pt>
                <c:pt idx="11">
                  <c:v>0.38900000000000001</c:v>
                </c:pt>
                <c:pt idx="12">
                  <c:v>0.39500000000000002</c:v>
                </c:pt>
                <c:pt idx="13">
                  <c:v>0.40699999999999997</c:v>
                </c:pt>
                <c:pt idx="14">
                  <c:v>0.41799999999999998</c:v>
                </c:pt>
                <c:pt idx="15">
                  <c:v>0.42699999999999999</c:v>
                </c:pt>
                <c:pt idx="16">
                  <c:v>0.435</c:v>
                </c:pt>
                <c:pt idx="17">
                  <c:v>0.44500000000000001</c:v>
                </c:pt>
                <c:pt idx="18">
                  <c:v>0.45400000000000001</c:v>
                </c:pt>
                <c:pt idx="19">
                  <c:v>0.46200000000000002</c:v>
                </c:pt>
                <c:pt idx="20">
                  <c:v>0.47099999999999997</c:v>
                </c:pt>
                <c:pt idx="21">
                  <c:v>0.48199999999999998</c:v>
                </c:pt>
                <c:pt idx="22">
                  <c:v>0.49199999999999999</c:v>
                </c:pt>
                <c:pt idx="23">
                  <c:v>0.501</c:v>
                </c:pt>
                <c:pt idx="24">
                  <c:v>0.51</c:v>
                </c:pt>
                <c:pt idx="25">
                  <c:v>0.51800000000000002</c:v>
                </c:pt>
                <c:pt idx="26">
                  <c:v>0.52900000000000003</c:v>
                </c:pt>
                <c:pt idx="27">
                  <c:v>0.53800000000000003</c:v>
                </c:pt>
                <c:pt idx="28">
                  <c:v>0.54800000000000004</c:v>
                </c:pt>
                <c:pt idx="29">
                  <c:v>0.55800000000000005</c:v>
                </c:pt>
                <c:pt idx="30">
                  <c:v>0.56599999999999995</c:v>
                </c:pt>
                <c:pt idx="31">
                  <c:v>0.56999999999999995</c:v>
                </c:pt>
                <c:pt idx="32">
                  <c:v>0.58699999999999997</c:v>
                </c:pt>
                <c:pt idx="33">
                  <c:v>0.59699999999999998</c:v>
                </c:pt>
                <c:pt idx="34">
                  <c:v>0.60299999999999998</c:v>
                </c:pt>
                <c:pt idx="35">
                  <c:v>0.622</c:v>
                </c:pt>
                <c:pt idx="36">
                  <c:v>0.63400000000000001</c:v>
                </c:pt>
                <c:pt idx="37">
                  <c:v>0.64600000000000002</c:v>
                </c:pt>
                <c:pt idx="38">
                  <c:v>0.65300000000000002</c:v>
                </c:pt>
                <c:pt idx="39">
                  <c:v>0.66100000000000003</c:v>
                </c:pt>
                <c:pt idx="40">
                  <c:v>0.67100000000000004</c:v>
                </c:pt>
                <c:pt idx="41">
                  <c:v>0.68</c:v>
                </c:pt>
                <c:pt idx="42">
                  <c:v>0.68899999999999995</c:v>
                </c:pt>
                <c:pt idx="43">
                  <c:v>0.69599999999999995</c:v>
                </c:pt>
                <c:pt idx="44">
                  <c:v>0.70499999999999996</c:v>
                </c:pt>
                <c:pt idx="45">
                  <c:v>0.71</c:v>
                </c:pt>
                <c:pt idx="46">
                  <c:v>0.72099999999999997</c:v>
                </c:pt>
                <c:pt idx="47">
                  <c:v>0.73199999999999998</c:v>
                </c:pt>
                <c:pt idx="48">
                  <c:v>0.74099999999999999</c:v>
                </c:pt>
                <c:pt idx="49">
                  <c:v>0.748</c:v>
                </c:pt>
                <c:pt idx="50">
                  <c:v>0.75700000000000001</c:v>
                </c:pt>
                <c:pt idx="51">
                  <c:v>0.76800000000000002</c:v>
                </c:pt>
                <c:pt idx="52">
                  <c:v>0.77700000000000002</c:v>
                </c:pt>
                <c:pt idx="53">
                  <c:v>0.78700000000000003</c:v>
                </c:pt>
                <c:pt idx="54">
                  <c:v>0.79400000000000004</c:v>
                </c:pt>
                <c:pt idx="55">
                  <c:v>0.80500000000000005</c:v>
                </c:pt>
                <c:pt idx="56">
                  <c:v>0.81399999999999995</c:v>
                </c:pt>
                <c:pt idx="57">
                  <c:v>0.82399999999999995</c:v>
                </c:pt>
                <c:pt idx="58">
                  <c:v>0.83299999999999996</c:v>
                </c:pt>
                <c:pt idx="59">
                  <c:v>0.84299999999999997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0BD-964A-979A-3863E9A3F5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1316832"/>
        <c:axId val="-2122071392"/>
      </c:scatterChart>
      <c:valAx>
        <c:axId val="-2071316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122071392"/>
        <c:crosses val="autoZero"/>
        <c:crossBetween val="midCat"/>
        <c:majorUnit val="10"/>
      </c:valAx>
      <c:valAx>
        <c:axId val="-212207139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one"/>
        <c:crossAx val="-2071316832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'SEAP transformation analysis'!$S$36</c:f>
              <c:strCache>
                <c:ptCount val="1"/>
                <c:pt idx="0">
                  <c:v>A03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analysis'!$S$37:$S$98</c:f>
              <c:numCache>
                <c:formatCode>General</c:formatCode>
                <c:ptCount val="62"/>
                <c:pt idx="0">
                  <c:v>0.29399999999999998</c:v>
                </c:pt>
                <c:pt idx="1">
                  <c:v>0.29499999999999998</c:v>
                </c:pt>
                <c:pt idx="2">
                  <c:v>0.312</c:v>
                </c:pt>
                <c:pt idx="3">
                  <c:v>0.32200000000000001</c:v>
                </c:pt>
                <c:pt idx="4">
                  <c:v>0.33100000000000002</c:v>
                </c:pt>
                <c:pt idx="5">
                  <c:v>0.33900000000000002</c:v>
                </c:pt>
                <c:pt idx="6">
                  <c:v>0.35</c:v>
                </c:pt>
                <c:pt idx="7">
                  <c:v>0.35899999999999999</c:v>
                </c:pt>
                <c:pt idx="8">
                  <c:v>0.36799999999999999</c:v>
                </c:pt>
                <c:pt idx="9">
                  <c:v>0.379</c:v>
                </c:pt>
                <c:pt idx="10">
                  <c:v>0.39</c:v>
                </c:pt>
                <c:pt idx="11">
                  <c:v>0.39800000000000002</c:v>
                </c:pt>
                <c:pt idx="12">
                  <c:v>0.41099999999999998</c:v>
                </c:pt>
                <c:pt idx="13">
                  <c:v>0.42099999999999999</c:v>
                </c:pt>
                <c:pt idx="14">
                  <c:v>0.43099999999999999</c:v>
                </c:pt>
                <c:pt idx="15">
                  <c:v>0.443</c:v>
                </c:pt>
                <c:pt idx="16">
                  <c:v>0.45400000000000001</c:v>
                </c:pt>
                <c:pt idx="17">
                  <c:v>0.46400000000000002</c:v>
                </c:pt>
                <c:pt idx="18">
                  <c:v>0.47499999999999998</c:v>
                </c:pt>
                <c:pt idx="19">
                  <c:v>0.48599999999999999</c:v>
                </c:pt>
                <c:pt idx="20">
                  <c:v>0.496</c:v>
                </c:pt>
                <c:pt idx="21">
                  <c:v>0.50800000000000001</c:v>
                </c:pt>
                <c:pt idx="22">
                  <c:v>0.51900000000000002</c:v>
                </c:pt>
                <c:pt idx="23">
                  <c:v>0.52900000000000003</c:v>
                </c:pt>
                <c:pt idx="24">
                  <c:v>0.54200000000000004</c:v>
                </c:pt>
                <c:pt idx="25">
                  <c:v>0.55300000000000005</c:v>
                </c:pt>
                <c:pt idx="26">
                  <c:v>0.56599999999999995</c:v>
                </c:pt>
                <c:pt idx="27">
                  <c:v>0.57499999999999996</c:v>
                </c:pt>
                <c:pt idx="28">
                  <c:v>0.58699999999999997</c:v>
                </c:pt>
                <c:pt idx="29">
                  <c:v>0.59699999999999998</c:v>
                </c:pt>
                <c:pt idx="30">
                  <c:v>0.60899999999999999</c:v>
                </c:pt>
                <c:pt idx="31">
                  <c:v>0.622</c:v>
                </c:pt>
                <c:pt idx="32">
                  <c:v>0.63100000000000001</c:v>
                </c:pt>
                <c:pt idx="33">
                  <c:v>0.64400000000000002</c:v>
                </c:pt>
                <c:pt idx="34">
                  <c:v>0.65700000000000003</c:v>
                </c:pt>
                <c:pt idx="35">
                  <c:v>0.66900000000000004</c:v>
                </c:pt>
                <c:pt idx="36">
                  <c:v>0.68100000000000005</c:v>
                </c:pt>
                <c:pt idx="37">
                  <c:v>0.69099999999999995</c:v>
                </c:pt>
                <c:pt idx="38">
                  <c:v>0.70299999999999996</c:v>
                </c:pt>
                <c:pt idx="39">
                  <c:v>0.71399999999999997</c:v>
                </c:pt>
                <c:pt idx="40">
                  <c:v>0.72499999999999998</c:v>
                </c:pt>
                <c:pt idx="41">
                  <c:v>0.74</c:v>
                </c:pt>
                <c:pt idx="42">
                  <c:v>0.752</c:v>
                </c:pt>
                <c:pt idx="43">
                  <c:v>0.76500000000000001</c:v>
                </c:pt>
                <c:pt idx="44">
                  <c:v>0.77700000000000002</c:v>
                </c:pt>
                <c:pt idx="45">
                  <c:v>0.78700000000000003</c:v>
                </c:pt>
                <c:pt idx="46">
                  <c:v>0.79600000000000004</c:v>
                </c:pt>
                <c:pt idx="47">
                  <c:v>0.80600000000000005</c:v>
                </c:pt>
                <c:pt idx="48">
                  <c:v>0.81599999999999995</c:v>
                </c:pt>
                <c:pt idx="49">
                  <c:v>0.82599999999999996</c:v>
                </c:pt>
                <c:pt idx="50">
                  <c:v>0.83199999999999996</c:v>
                </c:pt>
                <c:pt idx="51">
                  <c:v>0.84299999999999997</c:v>
                </c:pt>
                <c:pt idx="52">
                  <c:v>0.85499999999999998</c:v>
                </c:pt>
                <c:pt idx="53">
                  <c:v>0.86599999999999999</c:v>
                </c:pt>
                <c:pt idx="54">
                  <c:v>0.875</c:v>
                </c:pt>
                <c:pt idx="55">
                  <c:v>0.88500000000000001</c:v>
                </c:pt>
                <c:pt idx="56">
                  <c:v>0.89600000000000002</c:v>
                </c:pt>
                <c:pt idx="57">
                  <c:v>0.90600000000000003</c:v>
                </c:pt>
                <c:pt idx="58">
                  <c:v>0.91700000000000004</c:v>
                </c:pt>
                <c:pt idx="59">
                  <c:v>0.92900000000000005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BA-D54B-9B2B-F4EE33C428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1235712"/>
        <c:axId val="-2136363344"/>
      </c:scatterChart>
      <c:valAx>
        <c:axId val="-2141235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136363344"/>
        <c:crosses val="autoZero"/>
        <c:crossBetween val="midCat"/>
        <c:majorUnit val="10"/>
      </c:valAx>
      <c:valAx>
        <c:axId val="-213636334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one"/>
        <c:crossAx val="-2141235712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'SEAP transformation analysis'!$T$36</c:f>
              <c:strCache>
                <c:ptCount val="1"/>
                <c:pt idx="0">
                  <c:v>B03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analysis'!$T$37:$T$98</c:f>
              <c:numCache>
                <c:formatCode>General</c:formatCode>
                <c:ptCount val="62"/>
                <c:pt idx="0">
                  <c:v>0.36799999999999999</c:v>
                </c:pt>
                <c:pt idx="1">
                  <c:v>0.34</c:v>
                </c:pt>
                <c:pt idx="2">
                  <c:v>0.33400000000000002</c:v>
                </c:pt>
                <c:pt idx="3">
                  <c:v>0.33500000000000002</c:v>
                </c:pt>
                <c:pt idx="4">
                  <c:v>0.33700000000000002</c:v>
                </c:pt>
                <c:pt idx="5">
                  <c:v>0.34499999999999997</c:v>
                </c:pt>
                <c:pt idx="6">
                  <c:v>0.35</c:v>
                </c:pt>
                <c:pt idx="7">
                  <c:v>0.35799999999999998</c:v>
                </c:pt>
                <c:pt idx="8">
                  <c:v>0.36699999999999999</c:v>
                </c:pt>
                <c:pt idx="9">
                  <c:v>0.375</c:v>
                </c:pt>
                <c:pt idx="10">
                  <c:v>0.38400000000000001</c:v>
                </c:pt>
                <c:pt idx="11">
                  <c:v>0.39300000000000002</c:v>
                </c:pt>
                <c:pt idx="12">
                  <c:v>0.40200000000000002</c:v>
                </c:pt>
                <c:pt idx="13">
                  <c:v>0.40899999999999997</c:v>
                </c:pt>
                <c:pt idx="14">
                  <c:v>0.41699999999999998</c:v>
                </c:pt>
                <c:pt idx="15">
                  <c:v>0.42799999999999999</c:v>
                </c:pt>
                <c:pt idx="16">
                  <c:v>0.437</c:v>
                </c:pt>
                <c:pt idx="17">
                  <c:v>0.44500000000000001</c:v>
                </c:pt>
                <c:pt idx="18">
                  <c:v>0.45500000000000002</c:v>
                </c:pt>
                <c:pt idx="19">
                  <c:v>0.46400000000000002</c:v>
                </c:pt>
                <c:pt idx="20">
                  <c:v>0.47099999999999997</c:v>
                </c:pt>
                <c:pt idx="21">
                  <c:v>0.48099999999999998</c:v>
                </c:pt>
                <c:pt idx="22">
                  <c:v>0.49</c:v>
                </c:pt>
                <c:pt idx="23">
                  <c:v>0.502</c:v>
                </c:pt>
                <c:pt idx="24">
                  <c:v>0.50800000000000001</c:v>
                </c:pt>
                <c:pt idx="25">
                  <c:v>0.51900000000000002</c:v>
                </c:pt>
                <c:pt idx="26">
                  <c:v>0.52800000000000002</c:v>
                </c:pt>
                <c:pt idx="27">
                  <c:v>0.53700000000000003</c:v>
                </c:pt>
                <c:pt idx="28">
                  <c:v>0.54700000000000004</c:v>
                </c:pt>
                <c:pt idx="29">
                  <c:v>0.55900000000000005</c:v>
                </c:pt>
                <c:pt idx="30">
                  <c:v>0.56799999999999995</c:v>
                </c:pt>
                <c:pt idx="31">
                  <c:v>0.57799999999999996</c:v>
                </c:pt>
                <c:pt idx="32">
                  <c:v>0.58499999999999996</c:v>
                </c:pt>
                <c:pt idx="33">
                  <c:v>0.59699999999999998</c:v>
                </c:pt>
                <c:pt idx="34">
                  <c:v>0.60899999999999999</c:v>
                </c:pt>
                <c:pt idx="35">
                  <c:v>0.61899999999999999</c:v>
                </c:pt>
                <c:pt idx="36">
                  <c:v>0.628</c:v>
                </c:pt>
                <c:pt idx="37">
                  <c:v>0.63800000000000001</c:v>
                </c:pt>
                <c:pt idx="38">
                  <c:v>0.64800000000000002</c:v>
                </c:pt>
                <c:pt idx="39">
                  <c:v>0.65800000000000003</c:v>
                </c:pt>
                <c:pt idx="40">
                  <c:v>0.66900000000000004</c:v>
                </c:pt>
                <c:pt idx="41">
                  <c:v>0.67800000000000005</c:v>
                </c:pt>
                <c:pt idx="42">
                  <c:v>0.69</c:v>
                </c:pt>
                <c:pt idx="43">
                  <c:v>0.69499999999999995</c:v>
                </c:pt>
                <c:pt idx="44">
                  <c:v>0.70499999999999996</c:v>
                </c:pt>
                <c:pt idx="45">
                  <c:v>0.71499999999999997</c:v>
                </c:pt>
                <c:pt idx="46">
                  <c:v>0.72699999999999998</c:v>
                </c:pt>
                <c:pt idx="47">
                  <c:v>0.73799999999999999</c:v>
                </c:pt>
                <c:pt idx="48">
                  <c:v>0.752</c:v>
                </c:pt>
                <c:pt idx="49">
                  <c:v>0.76600000000000001</c:v>
                </c:pt>
                <c:pt idx="50">
                  <c:v>0.77500000000000002</c:v>
                </c:pt>
                <c:pt idx="51">
                  <c:v>0.79100000000000004</c:v>
                </c:pt>
                <c:pt idx="52">
                  <c:v>0.79700000000000004</c:v>
                </c:pt>
                <c:pt idx="53">
                  <c:v>0.80500000000000005</c:v>
                </c:pt>
                <c:pt idx="54">
                  <c:v>0.81200000000000006</c:v>
                </c:pt>
                <c:pt idx="55">
                  <c:v>0.81899999999999995</c:v>
                </c:pt>
                <c:pt idx="56">
                  <c:v>0.82599999999999996</c:v>
                </c:pt>
                <c:pt idx="57">
                  <c:v>0.83399999999999996</c:v>
                </c:pt>
                <c:pt idx="58">
                  <c:v>0.84199999999999997</c:v>
                </c:pt>
                <c:pt idx="59">
                  <c:v>0.84699999999999998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FC-334F-AD5E-5F33151C6F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1235712"/>
        <c:axId val="-2136363344"/>
      </c:scatterChart>
      <c:valAx>
        <c:axId val="-2141235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136363344"/>
        <c:crosses val="autoZero"/>
        <c:crossBetween val="midCat"/>
        <c:majorUnit val="10"/>
      </c:valAx>
      <c:valAx>
        <c:axId val="-213636334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one"/>
        <c:crossAx val="-2141235712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'SEAP transformation analysis'!$U$36</c:f>
              <c:strCache>
                <c:ptCount val="1"/>
                <c:pt idx="0">
                  <c:v>C03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analysis'!$U$37:$U$98</c:f>
              <c:numCache>
                <c:formatCode>General</c:formatCode>
                <c:ptCount val="62"/>
                <c:pt idx="0">
                  <c:v>0.33300000000000002</c:v>
                </c:pt>
                <c:pt idx="1">
                  <c:v>0.318</c:v>
                </c:pt>
                <c:pt idx="2">
                  <c:v>0.33</c:v>
                </c:pt>
                <c:pt idx="3">
                  <c:v>0.33200000000000002</c:v>
                </c:pt>
                <c:pt idx="4">
                  <c:v>0.33300000000000002</c:v>
                </c:pt>
                <c:pt idx="5">
                  <c:v>0.33800000000000002</c:v>
                </c:pt>
                <c:pt idx="6">
                  <c:v>0.34399999999999997</c:v>
                </c:pt>
                <c:pt idx="7">
                  <c:v>0.34799999999999998</c:v>
                </c:pt>
                <c:pt idx="8">
                  <c:v>0.35499999999999998</c:v>
                </c:pt>
                <c:pt idx="9">
                  <c:v>0.36</c:v>
                </c:pt>
                <c:pt idx="10">
                  <c:v>0.36699999999999999</c:v>
                </c:pt>
                <c:pt idx="11">
                  <c:v>0.373</c:v>
                </c:pt>
                <c:pt idx="12">
                  <c:v>0.38200000000000001</c:v>
                </c:pt>
                <c:pt idx="13">
                  <c:v>0.38700000000000001</c:v>
                </c:pt>
                <c:pt idx="14">
                  <c:v>0.39300000000000002</c:v>
                </c:pt>
                <c:pt idx="15">
                  <c:v>0.40300000000000002</c:v>
                </c:pt>
                <c:pt idx="16">
                  <c:v>0.40899999999999997</c:v>
                </c:pt>
                <c:pt idx="17">
                  <c:v>0.41799999999999998</c:v>
                </c:pt>
                <c:pt idx="18">
                  <c:v>0.42499999999999999</c:v>
                </c:pt>
                <c:pt idx="19">
                  <c:v>0.43099999999999999</c:v>
                </c:pt>
                <c:pt idx="20">
                  <c:v>0.437</c:v>
                </c:pt>
                <c:pt idx="21">
                  <c:v>0.44400000000000001</c:v>
                </c:pt>
                <c:pt idx="22">
                  <c:v>0.45200000000000001</c:v>
                </c:pt>
                <c:pt idx="23">
                  <c:v>0.45800000000000002</c:v>
                </c:pt>
                <c:pt idx="24">
                  <c:v>0.46500000000000002</c:v>
                </c:pt>
                <c:pt idx="25">
                  <c:v>0.47299999999999998</c:v>
                </c:pt>
                <c:pt idx="26">
                  <c:v>0.47799999999999998</c:v>
                </c:pt>
                <c:pt idx="27">
                  <c:v>0.48899999999999999</c:v>
                </c:pt>
                <c:pt idx="28">
                  <c:v>0.496</c:v>
                </c:pt>
                <c:pt idx="29">
                  <c:v>0.505</c:v>
                </c:pt>
                <c:pt idx="30">
                  <c:v>0.51100000000000001</c:v>
                </c:pt>
                <c:pt idx="31">
                  <c:v>0.51700000000000002</c:v>
                </c:pt>
                <c:pt idx="32">
                  <c:v>0.52400000000000002</c:v>
                </c:pt>
                <c:pt idx="33">
                  <c:v>0.53200000000000003</c:v>
                </c:pt>
                <c:pt idx="34">
                  <c:v>0.54</c:v>
                </c:pt>
                <c:pt idx="35">
                  <c:v>0.55100000000000005</c:v>
                </c:pt>
                <c:pt idx="36">
                  <c:v>0.55800000000000005</c:v>
                </c:pt>
                <c:pt idx="37">
                  <c:v>0.56599999999999995</c:v>
                </c:pt>
                <c:pt idx="38">
                  <c:v>0.57399999999999995</c:v>
                </c:pt>
                <c:pt idx="39">
                  <c:v>0.58099999999999996</c:v>
                </c:pt>
                <c:pt idx="40">
                  <c:v>0.59</c:v>
                </c:pt>
                <c:pt idx="41">
                  <c:v>0.59599999999999997</c:v>
                </c:pt>
                <c:pt idx="42">
                  <c:v>0.60499999999999998</c:v>
                </c:pt>
                <c:pt idx="43">
                  <c:v>0.61199999999999999</c:v>
                </c:pt>
                <c:pt idx="44">
                  <c:v>0.61799999999999999</c:v>
                </c:pt>
                <c:pt idx="45">
                  <c:v>0.626</c:v>
                </c:pt>
                <c:pt idx="46">
                  <c:v>0.63200000000000001</c:v>
                </c:pt>
                <c:pt idx="47">
                  <c:v>0.63800000000000001</c:v>
                </c:pt>
                <c:pt idx="48">
                  <c:v>0.64500000000000002</c:v>
                </c:pt>
                <c:pt idx="49">
                  <c:v>0.65600000000000003</c:v>
                </c:pt>
                <c:pt idx="50">
                  <c:v>0.66200000000000003</c:v>
                </c:pt>
                <c:pt idx="51">
                  <c:v>0.67</c:v>
                </c:pt>
                <c:pt idx="52">
                  <c:v>0.67700000000000005</c:v>
                </c:pt>
                <c:pt idx="53">
                  <c:v>0.68500000000000005</c:v>
                </c:pt>
                <c:pt idx="54">
                  <c:v>0.69199999999999995</c:v>
                </c:pt>
                <c:pt idx="55">
                  <c:v>0.69899999999999995</c:v>
                </c:pt>
                <c:pt idx="56">
                  <c:v>0.70799999999999996</c:v>
                </c:pt>
                <c:pt idx="57">
                  <c:v>0.71499999999999997</c:v>
                </c:pt>
                <c:pt idx="58">
                  <c:v>0.72099999999999997</c:v>
                </c:pt>
                <c:pt idx="59">
                  <c:v>0.72799999999999998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313-D849-AC81-FAA052AD13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1235712"/>
        <c:axId val="-2136363344"/>
      </c:scatterChart>
      <c:valAx>
        <c:axId val="-2141235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136363344"/>
        <c:crosses val="autoZero"/>
        <c:crossBetween val="midCat"/>
        <c:majorUnit val="10"/>
      </c:valAx>
      <c:valAx>
        <c:axId val="-213636334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one"/>
        <c:crossAx val="-2141235712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'SEAP transformation analysis'!$V$36</c:f>
              <c:strCache>
                <c:ptCount val="1"/>
                <c:pt idx="0">
                  <c:v>D03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analysis'!$V$37:$V$98</c:f>
              <c:numCache>
                <c:formatCode>General</c:formatCode>
                <c:ptCount val="62"/>
                <c:pt idx="0">
                  <c:v>0.307</c:v>
                </c:pt>
                <c:pt idx="1">
                  <c:v>0.309</c:v>
                </c:pt>
                <c:pt idx="2">
                  <c:v>0.311</c:v>
                </c:pt>
                <c:pt idx="3">
                  <c:v>0.307</c:v>
                </c:pt>
                <c:pt idx="4">
                  <c:v>0.308</c:v>
                </c:pt>
                <c:pt idx="5">
                  <c:v>0.31</c:v>
                </c:pt>
                <c:pt idx="6">
                  <c:v>0.314</c:v>
                </c:pt>
                <c:pt idx="7">
                  <c:v>0.31900000000000001</c:v>
                </c:pt>
                <c:pt idx="8">
                  <c:v>0.32500000000000001</c:v>
                </c:pt>
                <c:pt idx="9">
                  <c:v>0.32800000000000001</c:v>
                </c:pt>
                <c:pt idx="10">
                  <c:v>0.33400000000000002</c:v>
                </c:pt>
                <c:pt idx="11">
                  <c:v>0.33700000000000002</c:v>
                </c:pt>
                <c:pt idx="12">
                  <c:v>0.34300000000000003</c:v>
                </c:pt>
                <c:pt idx="13">
                  <c:v>0.34599999999999997</c:v>
                </c:pt>
                <c:pt idx="14">
                  <c:v>0.35199999999999998</c:v>
                </c:pt>
                <c:pt idx="15">
                  <c:v>0.35499999999999998</c:v>
                </c:pt>
                <c:pt idx="16">
                  <c:v>0.36099999999999999</c:v>
                </c:pt>
                <c:pt idx="17">
                  <c:v>0.36799999999999999</c:v>
                </c:pt>
                <c:pt idx="18">
                  <c:v>0.36899999999999999</c:v>
                </c:pt>
                <c:pt idx="19">
                  <c:v>0.378</c:v>
                </c:pt>
                <c:pt idx="20">
                  <c:v>0.38100000000000001</c:v>
                </c:pt>
                <c:pt idx="21">
                  <c:v>0.38500000000000001</c:v>
                </c:pt>
                <c:pt idx="22">
                  <c:v>0.39</c:v>
                </c:pt>
                <c:pt idx="23">
                  <c:v>0.39700000000000002</c:v>
                </c:pt>
                <c:pt idx="24">
                  <c:v>0.40200000000000002</c:v>
                </c:pt>
                <c:pt idx="25">
                  <c:v>0.40500000000000003</c:v>
                </c:pt>
                <c:pt idx="26">
                  <c:v>0.41099999999999998</c:v>
                </c:pt>
                <c:pt idx="27">
                  <c:v>0.41499999999999998</c:v>
                </c:pt>
                <c:pt idx="28">
                  <c:v>0.42099999999999999</c:v>
                </c:pt>
                <c:pt idx="29">
                  <c:v>0.42599999999999999</c:v>
                </c:pt>
                <c:pt idx="30">
                  <c:v>0.43099999999999999</c:v>
                </c:pt>
                <c:pt idx="31">
                  <c:v>0.437</c:v>
                </c:pt>
                <c:pt idx="32">
                  <c:v>0.44</c:v>
                </c:pt>
                <c:pt idx="33">
                  <c:v>0.44700000000000001</c:v>
                </c:pt>
                <c:pt idx="34">
                  <c:v>0.45</c:v>
                </c:pt>
                <c:pt idx="35">
                  <c:v>0.45400000000000001</c:v>
                </c:pt>
                <c:pt idx="36">
                  <c:v>0.46</c:v>
                </c:pt>
                <c:pt idx="37">
                  <c:v>0.46500000000000002</c:v>
                </c:pt>
                <c:pt idx="38">
                  <c:v>0.47</c:v>
                </c:pt>
                <c:pt idx="39">
                  <c:v>0.47399999999999998</c:v>
                </c:pt>
                <c:pt idx="40">
                  <c:v>0.47799999999999998</c:v>
                </c:pt>
                <c:pt idx="41">
                  <c:v>0.48499999999999999</c:v>
                </c:pt>
                <c:pt idx="42">
                  <c:v>0.48799999999999999</c:v>
                </c:pt>
                <c:pt idx="43">
                  <c:v>0.49399999999999999</c:v>
                </c:pt>
                <c:pt idx="44">
                  <c:v>0.5</c:v>
                </c:pt>
                <c:pt idx="45">
                  <c:v>0.502</c:v>
                </c:pt>
                <c:pt idx="46">
                  <c:v>0.51</c:v>
                </c:pt>
                <c:pt idx="47">
                  <c:v>0.51700000000000002</c:v>
                </c:pt>
                <c:pt idx="48">
                  <c:v>0.52400000000000002</c:v>
                </c:pt>
                <c:pt idx="49">
                  <c:v>0.52600000000000002</c:v>
                </c:pt>
                <c:pt idx="50">
                  <c:v>0.53100000000000003</c:v>
                </c:pt>
                <c:pt idx="51">
                  <c:v>0.53600000000000003</c:v>
                </c:pt>
                <c:pt idx="52">
                  <c:v>0.54</c:v>
                </c:pt>
                <c:pt idx="53">
                  <c:v>0.54400000000000004</c:v>
                </c:pt>
                <c:pt idx="54">
                  <c:v>0.54900000000000004</c:v>
                </c:pt>
                <c:pt idx="55">
                  <c:v>0.55000000000000004</c:v>
                </c:pt>
                <c:pt idx="56">
                  <c:v>0.55600000000000005</c:v>
                </c:pt>
                <c:pt idx="57">
                  <c:v>0.56299999999999994</c:v>
                </c:pt>
                <c:pt idx="58">
                  <c:v>0.56599999999999995</c:v>
                </c:pt>
                <c:pt idx="59">
                  <c:v>0.56899999999999995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2ED-1840-8965-FD40AE8D8F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1235712"/>
        <c:axId val="-2136363344"/>
      </c:scatterChart>
      <c:valAx>
        <c:axId val="-2141235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136363344"/>
        <c:crosses val="autoZero"/>
        <c:crossBetween val="midCat"/>
        <c:majorUnit val="10"/>
      </c:valAx>
      <c:valAx>
        <c:axId val="-213636334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one"/>
        <c:crossAx val="-2141235712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'SEAP transformation analysis'!$W$36</c:f>
              <c:strCache>
                <c:ptCount val="1"/>
                <c:pt idx="0">
                  <c:v>E03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analysis'!$W$37:$W$98</c:f>
              <c:numCache>
                <c:formatCode>General</c:formatCode>
                <c:ptCount val="62"/>
                <c:pt idx="0">
                  <c:v>0.42599999999999999</c:v>
                </c:pt>
                <c:pt idx="1">
                  <c:v>0.34799999999999998</c:v>
                </c:pt>
                <c:pt idx="2">
                  <c:v>0.33100000000000002</c:v>
                </c:pt>
                <c:pt idx="3">
                  <c:v>0.32100000000000001</c:v>
                </c:pt>
                <c:pt idx="4">
                  <c:v>0.32</c:v>
                </c:pt>
                <c:pt idx="5">
                  <c:v>0.32100000000000001</c:v>
                </c:pt>
                <c:pt idx="6">
                  <c:v>0.32200000000000001</c:v>
                </c:pt>
                <c:pt idx="7">
                  <c:v>0.32500000000000001</c:v>
                </c:pt>
                <c:pt idx="8">
                  <c:v>0.32800000000000001</c:v>
                </c:pt>
                <c:pt idx="9">
                  <c:v>0.33300000000000002</c:v>
                </c:pt>
                <c:pt idx="10">
                  <c:v>0.33600000000000002</c:v>
                </c:pt>
                <c:pt idx="11">
                  <c:v>0.33900000000000002</c:v>
                </c:pt>
                <c:pt idx="12">
                  <c:v>0.34399999999999997</c:v>
                </c:pt>
                <c:pt idx="13">
                  <c:v>0.34699999999999998</c:v>
                </c:pt>
                <c:pt idx="14">
                  <c:v>0.35099999999999998</c:v>
                </c:pt>
                <c:pt idx="15">
                  <c:v>0.35399999999999998</c:v>
                </c:pt>
                <c:pt idx="16">
                  <c:v>0.35899999999999999</c:v>
                </c:pt>
                <c:pt idx="17">
                  <c:v>0.36199999999999999</c:v>
                </c:pt>
                <c:pt idx="18">
                  <c:v>0.36599999999999999</c:v>
                </c:pt>
                <c:pt idx="19">
                  <c:v>0.37</c:v>
                </c:pt>
                <c:pt idx="20">
                  <c:v>0.375</c:v>
                </c:pt>
                <c:pt idx="21">
                  <c:v>0.379</c:v>
                </c:pt>
                <c:pt idx="22">
                  <c:v>0.38400000000000001</c:v>
                </c:pt>
                <c:pt idx="23">
                  <c:v>0.38700000000000001</c:v>
                </c:pt>
                <c:pt idx="24">
                  <c:v>0.39300000000000002</c:v>
                </c:pt>
                <c:pt idx="25">
                  <c:v>0.39700000000000002</c:v>
                </c:pt>
                <c:pt idx="26">
                  <c:v>0.40200000000000002</c:v>
                </c:pt>
                <c:pt idx="27">
                  <c:v>0.40699999999999997</c:v>
                </c:pt>
                <c:pt idx="28">
                  <c:v>0.41199999999999998</c:v>
                </c:pt>
                <c:pt idx="29">
                  <c:v>0.41499999999999998</c:v>
                </c:pt>
                <c:pt idx="30">
                  <c:v>0.42</c:v>
                </c:pt>
                <c:pt idx="31">
                  <c:v>0.42399999999999999</c:v>
                </c:pt>
                <c:pt idx="32">
                  <c:v>0.43099999999999999</c:v>
                </c:pt>
                <c:pt idx="33">
                  <c:v>0.433</c:v>
                </c:pt>
                <c:pt idx="34">
                  <c:v>0.438</c:v>
                </c:pt>
                <c:pt idx="35">
                  <c:v>0.44400000000000001</c:v>
                </c:pt>
                <c:pt idx="36">
                  <c:v>0.45</c:v>
                </c:pt>
                <c:pt idx="37">
                  <c:v>0.45500000000000002</c:v>
                </c:pt>
                <c:pt idx="38">
                  <c:v>0.45900000000000002</c:v>
                </c:pt>
                <c:pt idx="39">
                  <c:v>0.46300000000000002</c:v>
                </c:pt>
                <c:pt idx="40">
                  <c:v>0.46800000000000003</c:v>
                </c:pt>
                <c:pt idx="41">
                  <c:v>0.47399999999999998</c:v>
                </c:pt>
                <c:pt idx="42">
                  <c:v>0.47799999999999998</c:v>
                </c:pt>
                <c:pt idx="43">
                  <c:v>0.48199999999999998</c:v>
                </c:pt>
                <c:pt idx="44">
                  <c:v>0.48799999999999999</c:v>
                </c:pt>
                <c:pt idx="45">
                  <c:v>0.49199999999999999</c:v>
                </c:pt>
                <c:pt idx="46">
                  <c:v>0.498</c:v>
                </c:pt>
                <c:pt idx="47">
                  <c:v>0.503</c:v>
                </c:pt>
                <c:pt idx="48">
                  <c:v>0.50700000000000001</c:v>
                </c:pt>
                <c:pt idx="49">
                  <c:v>0.51200000000000001</c:v>
                </c:pt>
                <c:pt idx="50">
                  <c:v>0.52200000000000002</c:v>
                </c:pt>
                <c:pt idx="51">
                  <c:v>0.52600000000000002</c:v>
                </c:pt>
                <c:pt idx="52">
                  <c:v>0.53300000000000003</c:v>
                </c:pt>
                <c:pt idx="53">
                  <c:v>0.53600000000000003</c:v>
                </c:pt>
                <c:pt idx="54">
                  <c:v>0.54</c:v>
                </c:pt>
                <c:pt idx="55">
                  <c:v>0.54500000000000004</c:v>
                </c:pt>
                <c:pt idx="56">
                  <c:v>0.54900000000000004</c:v>
                </c:pt>
                <c:pt idx="57">
                  <c:v>0.55300000000000005</c:v>
                </c:pt>
                <c:pt idx="58">
                  <c:v>0.56000000000000005</c:v>
                </c:pt>
                <c:pt idx="59">
                  <c:v>0.56299999999999994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62-0846-80DF-9EB9D53BE6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1760848"/>
        <c:axId val="-2065981200"/>
      </c:scatterChart>
      <c:valAx>
        <c:axId val="-2061760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065981200"/>
        <c:crosses val="autoZero"/>
        <c:crossBetween val="midCat"/>
        <c:majorUnit val="10"/>
      </c:valAx>
      <c:valAx>
        <c:axId val="-206598120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one"/>
        <c:crossAx val="-2061760848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'SEAP transformation analysis'!$X$36</c:f>
              <c:strCache>
                <c:ptCount val="1"/>
                <c:pt idx="0">
                  <c:v>F03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analysis'!$X$37:$X$98</c:f>
              <c:numCache>
                <c:formatCode>General</c:formatCode>
                <c:ptCount val="62"/>
                <c:pt idx="0">
                  <c:v>0.32700000000000001</c:v>
                </c:pt>
                <c:pt idx="1">
                  <c:v>0.31900000000000001</c:v>
                </c:pt>
                <c:pt idx="2">
                  <c:v>0.308</c:v>
                </c:pt>
                <c:pt idx="3">
                  <c:v>0.30299999999999999</c:v>
                </c:pt>
                <c:pt idx="4">
                  <c:v>0.30499999999999999</c:v>
                </c:pt>
                <c:pt idx="5">
                  <c:v>0.308</c:v>
                </c:pt>
                <c:pt idx="6">
                  <c:v>0.312</c:v>
                </c:pt>
                <c:pt idx="7">
                  <c:v>0.316</c:v>
                </c:pt>
                <c:pt idx="8">
                  <c:v>0.32100000000000001</c:v>
                </c:pt>
                <c:pt idx="9">
                  <c:v>0.32500000000000001</c:v>
                </c:pt>
                <c:pt idx="10">
                  <c:v>0.32700000000000001</c:v>
                </c:pt>
                <c:pt idx="11">
                  <c:v>0.33100000000000002</c:v>
                </c:pt>
                <c:pt idx="12">
                  <c:v>0.33300000000000002</c:v>
                </c:pt>
                <c:pt idx="13">
                  <c:v>0.33700000000000002</c:v>
                </c:pt>
                <c:pt idx="14">
                  <c:v>0.34</c:v>
                </c:pt>
                <c:pt idx="15">
                  <c:v>0.34399999999999997</c:v>
                </c:pt>
                <c:pt idx="16">
                  <c:v>0.34699999999999998</c:v>
                </c:pt>
                <c:pt idx="17">
                  <c:v>0.35199999999999998</c:v>
                </c:pt>
                <c:pt idx="18">
                  <c:v>0.35499999999999998</c:v>
                </c:pt>
                <c:pt idx="19">
                  <c:v>0.35799999999999998</c:v>
                </c:pt>
                <c:pt idx="20">
                  <c:v>0.36199999999999999</c:v>
                </c:pt>
                <c:pt idx="21">
                  <c:v>0.36699999999999999</c:v>
                </c:pt>
                <c:pt idx="22">
                  <c:v>0.372</c:v>
                </c:pt>
                <c:pt idx="23">
                  <c:v>0.376</c:v>
                </c:pt>
                <c:pt idx="24">
                  <c:v>0.38</c:v>
                </c:pt>
                <c:pt idx="25">
                  <c:v>0.38400000000000001</c:v>
                </c:pt>
                <c:pt idx="26">
                  <c:v>0.38800000000000001</c:v>
                </c:pt>
                <c:pt idx="27">
                  <c:v>0.39300000000000002</c:v>
                </c:pt>
                <c:pt idx="28">
                  <c:v>0.39700000000000002</c:v>
                </c:pt>
                <c:pt idx="29">
                  <c:v>0.40100000000000002</c:v>
                </c:pt>
                <c:pt idx="30">
                  <c:v>0.40400000000000003</c:v>
                </c:pt>
                <c:pt idx="31">
                  <c:v>0.41099999999999998</c:v>
                </c:pt>
                <c:pt idx="32">
                  <c:v>0.41399999999999998</c:v>
                </c:pt>
                <c:pt idx="33">
                  <c:v>0.41799999999999998</c:v>
                </c:pt>
                <c:pt idx="34">
                  <c:v>0.42</c:v>
                </c:pt>
                <c:pt idx="35">
                  <c:v>0.42699999999999999</c:v>
                </c:pt>
                <c:pt idx="36">
                  <c:v>0.43</c:v>
                </c:pt>
                <c:pt idx="37">
                  <c:v>0.434</c:v>
                </c:pt>
                <c:pt idx="38">
                  <c:v>0.439</c:v>
                </c:pt>
                <c:pt idx="39">
                  <c:v>0.44400000000000001</c:v>
                </c:pt>
                <c:pt idx="40">
                  <c:v>0.45</c:v>
                </c:pt>
                <c:pt idx="41">
                  <c:v>0.45500000000000002</c:v>
                </c:pt>
                <c:pt idx="42">
                  <c:v>0.45800000000000002</c:v>
                </c:pt>
                <c:pt idx="43">
                  <c:v>0.46300000000000002</c:v>
                </c:pt>
                <c:pt idx="44">
                  <c:v>0.46899999999999997</c:v>
                </c:pt>
                <c:pt idx="45">
                  <c:v>0.47199999999999998</c:v>
                </c:pt>
                <c:pt idx="46">
                  <c:v>0.47699999999999998</c:v>
                </c:pt>
                <c:pt idx="47">
                  <c:v>0.48399999999999999</c:v>
                </c:pt>
                <c:pt idx="48">
                  <c:v>0.48899999999999999</c:v>
                </c:pt>
                <c:pt idx="49">
                  <c:v>0.49299999999999999</c:v>
                </c:pt>
                <c:pt idx="50">
                  <c:v>0.495</c:v>
                </c:pt>
                <c:pt idx="51">
                  <c:v>0.5</c:v>
                </c:pt>
                <c:pt idx="52">
                  <c:v>0.502</c:v>
                </c:pt>
                <c:pt idx="53">
                  <c:v>0.50600000000000001</c:v>
                </c:pt>
                <c:pt idx="54">
                  <c:v>0.51</c:v>
                </c:pt>
                <c:pt idx="55">
                  <c:v>0.51200000000000001</c:v>
                </c:pt>
                <c:pt idx="56">
                  <c:v>0.51700000000000002</c:v>
                </c:pt>
                <c:pt idx="57">
                  <c:v>0.52200000000000002</c:v>
                </c:pt>
                <c:pt idx="58">
                  <c:v>0.52600000000000002</c:v>
                </c:pt>
                <c:pt idx="59">
                  <c:v>0.53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F6-F545-8A0A-5B8FDC9286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1760848"/>
        <c:axId val="-2065981200"/>
      </c:scatterChart>
      <c:valAx>
        <c:axId val="-2061760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065981200"/>
        <c:crosses val="autoZero"/>
        <c:crossBetween val="midCat"/>
        <c:majorUnit val="10"/>
      </c:valAx>
      <c:valAx>
        <c:axId val="-206598120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one"/>
        <c:crossAx val="-2061760848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'SEAP transformation analysis'!$Y$36</c:f>
              <c:strCache>
                <c:ptCount val="1"/>
                <c:pt idx="0">
                  <c:v>G03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analysis'!$Y$37:$Y$98</c:f>
              <c:numCache>
                <c:formatCode>General</c:formatCode>
                <c:ptCount val="62"/>
                <c:pt idx="0">
                  <c:v>0.35</c:v>
                </c:pt>
                <c:pt idx="1">
                  <c:v>0.33</c:v>
                </c:pt>
                <c:pt idx="2">
                  <c:v>0.32200000000000001</c:v>
                </c:pt>
                <c:pt idx="3">
                  <c:v>0.317</c:v>
                </c:pt>
                <c:pt idx="4">
                  <c:v>0.312</c:v>
                </c:pt>
                <c:pt idx="5">
                  <c:v>0.31</c:v>
                </c:pt>
                <c:pt idx="6">
                  <c:v>0.312</c:v>
                </c:pt>
                <c:pt idx="7">
                  <c:v>0.316</c:v>
                </c:pt>
                <c:pt idx="8">
                  <c:v>0.317</c:v>
                </c:pt>
                <c:pt idx="9">
                  <c:v>0.31900000000000001</c:v>
                </c:pt>
                <c:pt idx="10">
                  <c:v>0.32200000000000001</c:v>
                </c:pt>
                <c:pt idx="11">
                  <c:v>0.32500000000000001</c:v>
                </c:pt>
                <c:pt idx="12">
                  <c:v>0.32900000000000001</c:v>
                </c:pt>
                <c:pt idx="13">
                  <c:v>0.33300000000000002</c:v>
                </c:pt>
                <c:pt idx="14">
                  <c:v>0.33700000000000002</c:v>
                </c:pt>
                <c:pt idx="15">
                  <c:v>0.34</c:v>
                </c:pt>
                <c:pt idx="16">
                  <c:v>0.34300000000000003</c:v>
                </c:pt>
                <c:pt idx="17">
                  <c:v>0.34699999999999998</c:v>
                </c:pt>
                <c:pt idx="18">
                  <c:v>0.35</c:v>
                </c:pt>
                <c:pt idx="19">
                  <c:v>0.35199999999999998</c:v>
                </c:pt>
                <c:pt idx="20">
                  <c:v>0.35699999999999998</c:v>
                </c:pt>
                <c:pt idx="21">
                  <c:v>0.36099999999999999</c:v>
                </c:pt>
                <c:pt idx="22">
                  <c:v>0.36499999999999999</c:v>
                </c:pt>
                <c:pt idx="23">
                  <c:v>0.36899999999999999</c:v>
                </c:pt>
                <c:pt idx="24">
                  <c:v>0.372</c:v>
                </c:pt>
                <c:pt idx="25">
                  <c:v>0.376</c:v>
                </c:pt>
                <c:pt idx="26">
                  <c:v>0.38</c:v>
                </c:pt>
                <c:pt idx="27">
                  <c:v>0.38200000000000001</c:v>
                </c:pt>
                <c:pt idx="28">
                  <c:v>0.38800000000000001</c:v>
                </c:pt>
                <c:pt idx="29">
                  <c:v>0.39100000000000001</c:v>
                </c:pt>
                <c:pt idx="30">
                  <c:v>0.39400000000000002</c:v>
                </c:pt>
                <c:pt idx="31">
                  <c:v>0.39900000000000002</c:v>
                </c:pt>
                <c:pt idx="32">
                  <c:v>0.40400000000000003</c:v>
                </c:pt>
                <c:pt idx="33">
                  <c:v>0.40799999999999997</c:v>
                </c:pt>
                <c:pt idx="34">
                  <c:v>0.41099999999999998</c:v>
                </c:pt>
                <c:pt idx="35">
                  <c:v>0.41499999999999998</c:v>
                </c:pt>
                <c:pt idx="36">
                  <c:v>0.42</c:v>
                </c:pt>
                <c:pt idx="37">
                  <c:v>0.42399999999999999</c:v>
                </c:pt>
                <c:pt idx="38">
                  <c:v>0.42699999999999999</c:v>
                </c:pt>
                <c:pt idx="39">
                  <c:v>0.43099999999999999</c:v>
                </c:pt>
                <c:pt idx="40">
                  <c:v>0.436</c:v>
                </c:pt>
                <c:pt idx="41">
                  <c:v>0.438</c:v>
                </c:pt>
                <c:pt idx="42">
                  <c:v>0.443</c:v>
                </c:pt>
                <c:pt idx="43">
                  <c:v>0.44800000000000001</c:v>
                </c:pt>
                <c:pt idx="44">
                  <c:v>0.45</c:v>
                </c:pt>
                <c:pt idx="45">
                  <c:v>0.45500000000000002</c:v>
                </c:pt>
                <c:pt idx="46">
                  <c:v>0.46</c:v>
                </c:pt>
                <c:pt idx="47">
                  <c:v>0.46600000000000003</c:v>
                </c:pt>
                <c:pt idx="48">
                  <c:v>0.46899999999999997</c:v>
                </c:pt>
                <c:pt idx="49">
                  <c:v>0.47199999999999998</c:v>
                </c:pt>
                <c:pt idx="50">
                  <c:v>0.47399999999999998</c:v>
                </c:pt>
                <c:pt idx="51">
                  <c:v>0.47699999999999998</c:v>
                </c:pt>
                <c:pt idx="52">
                  <c:v>0.48</c:v>
                </c:pt>
                <c:pt idx="53">
                  <c:v>0.48299999999999998</c:v>
                </c:pt>
                <c:pt idx="54">
                  <c:v>0.48499999999999999</c:v>
                </c:pt>
                <c:pt idx="55">
                  <c:v>0.48899999999999999</c:v>
                </c:pt>
                <c:pt idx="56">
                  <c:v>0.49199999999999999</c:v>
                </c:pt>
                <c:pt idx="57">
                  <c:v>0.496</c:v>
                </c:pt>
                <c:pt idx="58">
                  <c:v>0.5</c:v>
                </c:pt>
                <c:pt idx="59">
                  <c:v>0.502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86F-404E-BB16-CB337C341D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1760848"/>
        <c:axId val="-2065981200"/>
      </c:scatterChart>
      <c:valAx>
        <c:axId val="-2061760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065981200"/>
        <c:crosses val="autoZero"/>
        <c:crossBetween val="midCat"/>
        <c:majorUnit val="10"/>
      </c:valAx>
      <c:valAx>
        <c:axId val="-206598120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one"/>
        <c:crossAx val="-2061760848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'SEAP transformation analysis'!$Z$36</c:f>
              <c:strCache>
                <c:ptCount val="1"/>
                <c:pt idx="0">
                  <c:v>H03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analysis'!$Z$37:$Z$98</c:f>
              <c:numCache>
                <c:formatCode>General</c:formatCode>
                <c:ptCount val="62"/>
                <c:pt idx="0">
                  <c:v>0.30399999999999999</c:v>
                </c:pt>
                <c:pt idx="1">
                  <c:v>0.30199999999999999</c:v>
                </c:pt>
                <c:pt idx="2">
                  <c:v>0.3</c:v>
                </c:pt>
                <c:pt idx="3">
                  <c:v>0.30099999999999999</c:v>
                </c:pt>
                <c:pt idx="4">
                  <c:v>0.30499999999999999</c:v>
                </c:pt>
                <c:pt idx="5">
                  <c:v>0.307</c:v>
                </c:pt>
                <c:pt idx="6">
                  <c:v>0.311</c:v>
                </c:pt>
                <c:pt idx="7">
                  <c:v>0.31</c:v>
                </c:pt>
                <c:pt idx="8">
                  <c:v>0.316</c:v>
                </c:pt>
                <c:pt idx="9">
                  <c:v>0.32</c:v>
                </c:pt>
                <c:pt idx="10">
                  <c:v>0.32300000000000001</c:v>
                </c:pt>
                <c:pt idx="11">
                  <c:v>0.32700000000000001</c:v>
                </c:pt>
                <c:pt idx="12">
                  <c:v>0.33100000000000002</c:v>
                </c:pt>
                <c:pt idx="13">
                  <c:v>0.33300000000000002</c:v>
                </c:pt>
                <c:pt idx="14">
                  <c:v>0.34</c:v>
                </c:pt>
                <c:pt idx="15">
                  <c:v>0.33900000000000002</c:v>
                </c:pt>
                <c:pt idx="16">
                  <c:v>0.34399999999999997</c:v>
                </c:pt>
                <c:pt idx="17">
                  <c:v>0.34799999999999998</c:v>
                </c:pt>
                <c:pt idx="18">
                  <c:v>0.35599999999999998</c:v>
                </c:pt>
                <c:pt idx="19">
                  <c:v>0.35799999999999998</c:v>
                </c:pt>
                <c:pt idx="20">
                  <c:v>0.36199999999999999</c:v>
                </c:pt>
                <c:pt idx="21">
                  <c:v>0.36699999999999999</c:v>
                </c:pt>
                <c:pt idx="22">
                  <c:v>0.371</c:v>
                </c:pt>
                <c:pt idx="23">
                  <c:v>0.376</c:v>
                </c:pt>
                <c:pt idx="24">
                  <c:v>0.38100000000000001</c:v>
                </c:pt>
                <c:pt idx="25">
                  <c:v>0.38300000000000001</c:v>
                </c:pt>
                <c:pt idx="26">
                  <c:v>0.38900000000000001</c:v>
                </c:pt>
                <c:pt idx="27">
                  <c:v>0.39200000000000002</c:v>
                </c:pt>
                <c:pt idx="28">
                  <c:v>0.39700000000000002</c:v>
                </c:pt>
                <c:pt idx="29">
                  <c:v>0.4</c:v>
                </c:pt>
                <c:pt idx="30">
                  <c:v>0.40500000000000003</c:v>
                </c:pt>
                <c:pt idx="31">
                  <c:v>0.41</c:v>
                </c:pt>
                <c:pt idx="32">
                  <c:v>0.41399999999999998</c:v>
                </c:pt>
                <c:pt idx="33">
                  <c:v>0.41899999999999998</c:v>
                </c:pt>
                <c:pt idx="34">
                  <c:v>0.42099999999999999</c:v>
                </c:pt>
                <c:pt idx="35">
                  <c:v>0.42899999999999999</c:v>
                </c:pt>
                <c:pt idx="36">
                  <c:v>0.435</c:v>
                </c:pt>
                <c:pt idx="37">
                  <c:v>0.442</c:v>
                </c:pt>
                <c:pt idx="38">
                  <c:v>0.44400000000000001</c:v>
                </c:pt>
                <c:pt idx="39">
                  <c:v>0.44900000000000001</c:v>
                </c:pt>
                <c:pt idx="40">
                  <c:v>0.45300000000000001</c:v>
                </c:pt>
                <c:pt idx="41">
                  <c:v>0.45700000000000002</c:v>
                </c:pt>
                <c:pt idx="42">
                  <c:v>0.46200000000000002</c:v>
                </c:pt>
                <c:pt idx="43">
                  <c:v>0.46500000000000002</c:v>
                </c:pt>
                <c:pt idx="44">
                  <c:v>0.46899999999999997</c:v>
                </c:pt>
                <c:pt idx="45">
                  <c:v>0.47199999999999998</c:v>
                </c:pt>
                <c:pt idx="46">
                  <c:v>0.47499999999999998</c:v>
                </c:pt>
                <c:pt idx="47">
                  <c:v>0.48</c:v>
                </c:pt>
                <c:pt idx="48">
                  <c:v>0.48399999999999999</c:v>
                </c:pt>
                <c:pt idx="49">
                  <c:v>0.48899999999999999</c:v>
                </c:pt>
                <c:pt idx="50">
                  <c:v>0.49199999999999999</c:v>
                </c:pt>
                <c:pt idx="51">
                  <c:v>0.497</c:v>
                </c:pt>
                <c:pt idx="52">
                  <c:v>0.502</c:v>
                </c:pt>
                <c:pt idx="53">
                  <c:v>0.50600000000000001</c:v>
                </c:pt>
                <c:pt idx="54">
                  <c:v>0.50900000000000001</c:v>
                </c:pt>
                <c:pt idx="55">
                  <c:v>0.51300000000000001</c:v>
                </c:pt>
                <c:pt idx="56">
                  <c:v>0.51800000000000002</c:v>
                </c:pt>
                <c:pt idx="57">
                  <c:v>0.52200000000000002</c:v>
                </c:pt>
                <c:pt idx="58">
                  <c:v>0.52800000000000002</c:v>
                </c:pt>
                <c:pt idx="59">
                  <c:v>0.53100000000000003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359-A046-B572-59DDF5DC7C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1760848"/>
        <c:axId val="-2065981200"/>
      </c:scatterChart>
      <c:valAx>
        <c:axId val="-2061760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065981200"/>
        <c:crosses val="autoZero"/>
        <c:crossBetween val="midCat"/>
        <c:majorUnit val="10"/>
      </c:valAx>
      <c:valAx>
        <c:axId val="-206598120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one"/>
        <c:crossAx val="-2061760848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'SEAP transformation analysis'!$AA$36</c:f>
              <c:strCache>
                <c:ptCount val="1"/>
                <c:pt idx="0">
                  <c:v>A04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analysis'!$AA$37:$AA$98</c:f>
              <c:numCache>
                <c:formatCode>General</c:formatCode>
                <c:ptCount val="62"/>
                <c:pt idx="0">
                  <c:v>0.32600000000000001</c:v>
                </c:pt>
                <c:pt idx="1">
                  <c:v>0.28999999999999998</c:v>
                </c:pt>
                <c:pt idx="2">
                  <c:v>0.30099999999999999</c:v>
                </c:pt>
                <c:pt idx="3">
                  <c:v>0.317</c:v>
                </c:pt>
                <c:pt idx="4">
                  <c:v>0.32800000000000001</c:v>
                </c:pt>
                <c:pt idx="5">
                  <c:v>0.33900000000000002</c:v>
                </c:pt>
                <c:pt idx="6">
                  <c:v>0.35</c:v>
                </c:pt>
                <c:pt idx="7">
                  <c:v>0.36199999999999999</c:v>
                </c:pt>
                <c:pt idx="8">
                  <c:v>0.37</c:v>
                </c:pt>
                <c:pt idx="9">
                  <c:v>0.378</c:v>
                </c:pt>
                <c:pt idx="10">
                  <c:v>0.38900000000000001</c:v>
                </c:pt>
                <c:pt idx="11">
                  <c:v>0.4</c:v>
                </c:pt>
                <c:pt idx="12">
                  <c:v>0.41</c:v>
                </c:pt>
                <c:pt idx="13">
                  <c:v>0.42099999999999999</c:v>
                </c:pt>
                <c:pt idx="14">
                  <c:v>0.43099999999999999</c:v>
                </c:pt>
                <c:pt idx="15">
                  <c:v>0.44400000000000001</c:v>
                </c:pt>
                <c:pt idx="16">
                  <c:v>0.45500000000000002</c:v>
                </c:pt>
                <c:pt idx="17">
                  <c:v>0.46700000000000003</c:v>
                </c:pt>
                <c:pt idx="18">
                  <c:v>0.47799999999999998</c:v>
                </c:pt>
                <c:pt idx="19">
                  <c:v>0.49</c:v>
                </c:pt>
                <c:pt idx="20">
                  <c:v>0.502</c:v>
                </c:pt>
                <c:pt idx="21">
                  <c:v>0.51200000000000001</c:v>
                </c:pt>
                <c:pt idx="22">
                  <c:v>0.52500000000000002</c:v>
                </c:pt>
                <c:pt idx="23">
                  <c:v>0.53800000000000003</c:v>
                </c:pt>
                <c:pt idx="24">
                  <c:v>0.55000000000000004</c:v>
                </c:pt>
                <c:pt idx="25">
                  <c:v>0.56299999999999994</c:v>
                </c:pt>
                <c:pt idx="26">
                  <c:v>0.57399999999999995</c:v>
                </c:pt>
                <c:pt idx="27">
                  <c:v>0.58799999999999997</c:v>
                </c:pt>
                <c:pt idx="28">
                  <c:v>0.59799999999999998</c:v>
                </c:pt>
                <c:pt idx="29">
                  <c:v>0.61</c:v>
                </c:pt>
                <c:pt idx="30">
                  <c:v>0.625</c:v>
                </c:pt>
                <c:pt idx="31">
                  <c:v>0.63700000000000001</c:v>
                </c:pt>
                <c:pt idx="32">
                  <c:v>0.64700000000000002</c:v>
                </c:pt>
                <c:pt idx="33">
                  <c:v>0.66</c:v>
                </c:pt>
                <c:pt idx="34">
                  <c:v>0.67300000000000004</c:v>
                </c:pt>
                <c:pt idx="35">
                  <c:v>0.68400000000000005</c:v>
                </c:pt>
                <c:pt idx="36">
                  <c:v>0.69699999999999995</c:v>
                </c:pt>
                <c:pt idx="37">
                  <c:v>0.71</c:v>
                </c:pt>
                <c:pt idx="38">
                  <c:v>0.72199999999999998</c:v>
                </c:pt>
                <c:pt idx="39">
                  <c:v>0.73399999999999999</c:v>
                </c:pt>
                <c:pt idx="40">
                  <c:v>0.745</c:v>
                </c:pt>
                <c:pt idx="41">
                  <c:v>0.75900000000000001</c:v>
                </c:pt>
                <c:pt idx="42">
                  <c:v>0.77300000000000002</c:v>
                </c:pt>
                <c:pt idx="43">
                  <c:v>0.78100000000000003</c:v>
                </c:pt>
                <c:pt idx="44">
                  <c:v>0.79300000000000004</c:v>
                </c:pt>
                <c:pt idx="45">
                  <c:v>0.80300000000000005</c:v>
                </c:pt>
                <c:pt idx="46">
                  <c:v>0.81399999999999995</c:v>
                </c:pt>
                <c:pt idx="47">
                  <c:v>0.83199999999999996</c:v>
                </c:pt>
                <c:pt idx="48">
                  <c:v>0.85399999999999998</c:v>
                </c:pt>
                <c:pt idx="49">
                  <c:v>0.86899999999999999</c:v>
                </c:pt>
                <c:pt idx="50">
                  <c:v>0.878</c:v>
                </c:pt>
                <c:pt idx="51">
                  <c:v>0.89200000000000002</c:v>
                </c:pt>
                <c:pt idx="52">
                  <c:v>0.90200000000000002</c:v>
                </c:pt>
                <c:pt idx="53">
                  <c:v>0.91400000000000003</c:v>
                </c:pt>
                <c:pt idx="54">
                  <c:v>0.92400000000000004</c:v>
                </c:pt>
                <c:pt idx="55">
                  <c:v>0.93799999999999994</c:v>
                </c:pt>
                <c:pt idx="56">
                  <c:v>0.95199999999999996</c:v>
                </c:pt>
                <c:pt idx="57">
                  <c:v>0.96299999999999997</c:v>
                </c:pt>
                <c:pt idx="58">
                  <c:v>0.97799999999999998</c:v>
                </c:pt>
                <c:pt idx="59">
                  <c:v>0.98699999999999999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7A-AF48-A6CA-7081647F85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0078288"/>
        <c:axId val="-2140073360"/>
      </c:scatterChart>
      <c:valAx>
        <c:axId val="-2140078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140073360"/>
        <c:crosses val="autoZero"/>
        <c:crossBetween val="midCat"/>
        <c:majorUnit val="10"/>
      </c:valAx>
      <c:valAx>
        <c:axId val="-214007336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one"/>
        <c:crossAx val="-2140078288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'SEAP transformation analysis'!$BO$36</c:f>
              <c:strCache>
                <c:ptCount val="1"/>
                <c:pt idx="0">
                  <c:v>A09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analysis'!$BO$37:$BO$98</c:f>
              <c:numCache>
                <c:formatCode>General</c:formatCode>
                <c:ptCount val="62"/>
                <c:pt idx="0">
                  <c:v>0.44900000000000001</c:v>
                </c:pt>
                <c:pt idx="1">
                  <c:v>0.60699999999999998</c:v>
                </c:pt>
                <c:pt idx="2">
                  <c:v>0.78100000000000003</c:v>
                </c:pt>
                <c:pt idx="3">
                  <c:v>0.96799999999999997</c:v>
                </c:pt>
                <c:pt idx="4">
                  <c:v>1.161</c:v>
                </c:pt>
                <c:pt idx="5">
                  <c:v>1.3660000000000001</c:v>
                </c:pt>
                <c:pt idx="6">
                  <c:v>1.587</c:v>
                </c:pt>
                <c:pt idx="7">
                  <c:v>1.829</c:v>
                </c:pt>
                <c:pt idx="8">
                  <c:v>2.0579999999999998</c:v>
                </c:pt>
                <c:pt idx="9">
                  <c:v>2.3039999999999998</c:v>
                </c:pt>
                <c:pt idx="10">
                  <c:v>2.5289999999999999</c:v>
                </c:pt>
                <c:pt idx="11">
                  <c:v>2.69</c:v>
                </c:pt>
                <c:pt idx="12">
                  <c:v>2.859</c:v>
                </c:pt>
                <c:pt idx="13">
                  <c:v>3.0640000000000001</c:v>
                </c:pt>
                <c:pt idx="14">
                  <c:v>3.3140000000000001</c:v>
                </c:pt>
                <c:pt idx="15">
                  <c:v>3.2559999999999998</c:v>
                </c:pt>
                <c:pt idx="16">
                  <c:v>3.3849999999999998</c:v>
                </c:pt>
                <c:pt idx="17">
                  <c:v>3.21</c:v>
                </c:pt>
                <c:pt idx="18">
                  <c:v>3.415</c:v>
                </c:pt>
                <c:pt idx="19">
                  <c:v>3.5</c:v>
                </c:pt>
                <c:pt idx="20">
                  <c:v>3.4140000000000001</c:v>
                </c:pt>
                <c:pt idx="21">
                  <c:v>3.5</c:v>
                </c:pt>
                <c:pt idx="22">
                  <c:v>3.3809999999999998</c:v>
                </c:pt>
                <c:pt idx="23">
                  <c:v>3.5</c:v>
                </c:pt>
                <c:pt idx="24">
                  <c:v>3.5</c:v>
                </c:pt>
                <c:pt idx="25">
                  <c:v>3.4590000000000001</c:v>
                </c:pt>
                <c:pt idx="26">
                  <c:v>3.4249999999999998</c:v>
                </c:pt>
                <c:pt idx="27">
                  <c:v>3.2440000000000002</c:v>
                </c:pt>
                <c:pt idx="28">
                  <c:v>3.5</c:v>
                </c:pt>
                <c:pt idx="29">
                  <c:v>3.3610000000000002</c:v>
                </c:pt>
                <c:pt idx="30">
                  <c:v>3.5</c:v>
                </c:pt>
                <c:pt idx="31">
                  <c:v>3.46</c:v>
                </c:pt>
                <c:pt idx="32">
                  <c:v>3.3210000000000002</c:v>
                </c:pt>
                <c:pt idx="33">
                  <c:v>3.427</c:v>
                </c:pt>
                <c:pt idx="34">
                  <c:v>3.3359999999999999</c:v>
                </c:pt>
                <c:pt idx="35">
                  <c:v>3.4910000000000001</c:v>
                </c:pt>
                <c:pt idx="36">
                  <c:v>3.5</c:v>
                </c:pt>
                <c:pt idx="37">
                  <c:v>3.4279999999999999</c:v>
                </c:pt>
                <c:pt idx="38">
                  <c:v>3.5</c:v>
                </c:pt>
                <c:pt idx="39">
                  <c:v>3.36</c:v>
                </c:pt>
                <c:pt idx="40">
                  <c:v>3.4260000000000002</c:v>
                </c:pt>
                <c:pt idx="41">
                  <c:v>3.5</c:v>
                </c:pt>
                <c:pt idx="42">
                  <c:v>3.5</c:v>
                </c:pt>
                <c:pt idx="43">
                  <c:v>3.5</c:v>
                </c:pt>
                <c:pt idx="44">
                  <c:v>3.4620000000000002</c:v>
                </c:pt>
                <c:pt idx="45">
                  <c:v>3.4289999999999998</c:v>
                </c:pt>
                <c:pt idx="46">
                  <c:v>3.5</c:v>
                </c:pt>
                <c:pt idx="47">
                  <c:v>3.2879999999999998</c:v>
                </c:pt>
                <c:pt idx="48">
                  <c:v>3.5</c:v>
                </c:pt>
                <c:pt idx="49">
                  <c:v>3.5</c:v>
                </c:pt>
                <c:pt idx="50">
                  <c:v>3.3740000000000001</c:v>
                </c:pt>
                <c:pt idx="51">
                  <c:v>3.5</c:v>
                </c:pt>
                <c:pt idx="52">
                  <c:v>3.4430000000000001</c:v>
                </c:pt>
                <c:pt idx="53">
                  <c:v>3.4830000000000001</c:v>
                </c:pt>
                <c:pt idx="54">
                  <c:v>3.4009999999999998</c:v>
                </c:pt>
                <c:pt idx="55">
                  <c:v>3.5</c:v>
                </c:pt>
                <c:pt idx="56">
                  <c:v>3.5</c:v>
                </c:pt>
                <c:pt idx="57">
                  <c:v>3.335</c:v>
                </c:pt>
                <c:pt idx="58">
                  <c:v>3.5</c:v>
                </c:pt>
                <c:pt idx="59">
                  <c:v>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C2-BF43-A285-40810F1237E0}"/>
            </c:ext>
          </c:extLst>
        </c:ser>
        <c:ser>
          <c:idx val="1"/>
          <c:order val="1"/>
          <c:tx>
            <c:strRef>
              <c:f>'SEAP transformation analysis'!$BP$36</c:f>
              <c:strCache>
                <c:ptCount val="1"/>
                <c:pt idx="0">
                  <c:v>B09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analysis'!$BP$37:$BP$98</c:f>
              <c:numCache>
                <c:formatCode>General</c:formatCode>
                <c:ptCount val="62"/>
                <c:pt idx="0">
                  <c:v>0.45300000000000001</c:v>
                </c:pt>
                <c:pt idx="1">
                  <c:v>0.629</c:v>
                </c:pt>
                <c:pt idx="2">
                  <c:v>0.83199999999999996</c:v>
                </c:pt>
                <c:pt idx="3">
                  <c:v>1.0649999999999999</c:v>
                </c:pt>
                <c:pt idx="4">
                  <c:v>1.296</c:v>
                </c:pt>
                <c:pt idx="5">
                  <c:v>1.5229999999999999</c:v>
                </c:pt>
                <c:pt idx="6">
                  <c:v>1.756</c:v>
                </c:pt>
                <c:pt idx="7">
                  <c:v>1.98</c:v>
                </c:pt>
                <c:pt idx="8">
                  <c:v>2.1859999999999999</c:v>
                </c:pt>
                <c:pt idx="9">
                  <c:v>2.452</c:v>
                </c:pt>
                <c:pt idx="10">
                  <c:v>2.6339999999999999</c:v>
                </c:pt>
                <c:pt idx="11">
                  <c:v>2.78</c:v>
                </c:pt>
                <c:pt idx="12">
                  <c:v>3.02</c:v>
                </c:pt>
                <c:pt idx="13">
                  <c:v>3.0950000000000002</c:v>
                </c:pt>
                <c:pt idx="14">
                  <c:v>3.3380000000000001</c:v>
                </c:pt>
                <c:pt idx="15">
                  <c:v>3.331</c:v>
                </c:pt>
                <c:pt idx="16">
                  <c:v>3.5</c:v>
                </c:pt>
                <c:pt idx="17">
                  <c:v>3.3740000000000001</c:v>
                </c:pt>
                <c:pt idx="18">
                  <c:v>3.5</c:v>
                </c:pt>
                <c:pt idx="19">
                  <c:v>3.4670000000000001</c:v>
                </c:pt>
                <c:pt idx="20">
                  <c:v>3.2949999999999999</c:v>
                </c:pt>
                <c:pt idx="21">
                  <c:v>3.43</c:v>
                </c:pt>
                <c:pt idx="22">
                  <c:v>3.5</c:v>
                </c:pt>
                <c:pt idx="23">
                  <c:v>3.4460000000000002</c:v>
                </c:pt>
                <c:pt idx="24">
                  <c:v>3.5</c:v>
                </c:pt>
                <c:pt idx="25">
                  <c:v>3.5</c:v>
                </c:pt>
                <c:pt idx="26">
                  <c:v>3.3889999999999998</c:v>
                </c:pt>
                <c:pt idx="27">
                  <c:v>3.2759999999999998</c:v>
                </c:pt>
                <c:pt idx="28">
                  <c:v>3.5</c:v>
                </c:pt>
                <c:pt idx="29">
                  <c:v>3.3809999999999998</c:v>
                </c:pt>
                <c:pt idx="30">
                  <c:v>3.5</c:v>
                </c:pt>
                <c:pt idx="31">
                  <c:v>3.3159999999999998</c:v>
                </c:pt>
                <c:pt idx="32">
                  <c:v>3.2519999999999998</c:v>
                </c:pt>
                <c:pt idx="33">
                  <c:v>3.3820000000000001</c:v>
                </c:pt>
                <c:pt idx="34">
                  <c:v>3.3860000000000001</c:v>
                </c:pt>
                <c:pt idx="35">
                  <c:v>3.5</c:v>
                </c:pt>
                <c:pt idx="36">
                  <c:v>3.5</c:v>
                </c:pt>
                <c:pt idx="37">
                  <c:v>3.5</c:v>
                </c:pt>
                <c:pt idx="38">
                  <c:v>3.4710000000000001</c:v>
                </c:pt>
                <c:pt idx="39">
                  <c:v>3.2559999999999998</c:v>
                </c:pt>
                <c:pt idx="40">
                  <c:v>3.4239999999999999</c:v>
                </c:pt>
                <c:pt idx="41">
                  <c:v>3.331</c:v>
                </c:pt>
                <c:pt idx="42">
                  <c:v>3.5</c:v>
                </c:pt>
                <c:pt idx="43">
                  <c:v>3.468</c:v>
                </c:pt>
                <c:pt idx="44">
                  <c:v>3.5</c:v>
                </c:pt>
                <c:pt idx="45">
                  <c:v>3.5</c:v>
                </c:pt>
                <c:pt idx="46">
                  <c:v>3.5</c:v>
                </c:pt>
                <c:pt idx="47">
                  <c:v>3.371</c:v>
                </c:pt>
                <c:pt idx="48">
                  <c:v>3.5</c:v>
                </c:pt>
                <c:pt idx="49">
                  <c:v>3.5</c:v>
                </c:pt>
                <c:pt idx="50">
                  <c:v>3.3239999999999998</c:v>
                </c:pt>
                <c:pt idx="51">
                  <c:v>3.5</c:v>
                </c:pt>
                <c:pt idx="52">
                  <c:v>3.4489999999999998</c:v>
                </c:pt>
                <c:pt idx="53">
                  <c:v>3.5</c:v>
                </c:pt>
                <c:pt idx="54">
                  <c:v>3.2639999999999998</c:v>
                </c:pt>
                <c:pt idx="55">
                  <c:v>3.5</c:v>
                </c:pt>
                <c:pt idx="56">
                  <c:v>3.5</c:v>
                </c:pt>
                <c:pt idx="57">
                  <c:v>3.4359999999999999</c:v>
                </c:pt>
                <c:pt idx="58">
                  <c:v>3.27</c:v>
                </c:pt>
                <c:pt idx="59">
                  <c:v>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C2-BF43-A285-40810F1237E0}"/>
            </c:ext>
          </c:extLst>
        </c:ser>
        <c:ser>
          <c:idx val="2"/>
          <c:order val="2"/>
          <c:tx>
            <c:strRef>
              <c:f>'SEAP transformation analysis'!$BQ$36</c:f>
              <c:strCache>
                <c:ptCount val="1"/>
                <c:pt idx="0">
                  <c:v>C09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analysis'!$BQ$37:$BQ$98</c:f>
              <c:numCache>
                <c:formatCode>General</c:formatCode>
                <c:ptCount val="62"/>
                <c:pt idx="0">
                  <c:v>0.45500000000000002</c:v>
                </c:pt>
                <c:pt idx="1">
                  <c:v>0.67200000000000004</c:v>
                </c:pt>
                <c:pt idx="2">
                  <c:v>0.89500000000000002</c:v>
                </c:pt>
                <c:pt idx="3">
                  <c:v>1.137</c:v>
                </c:pt>
                <c:pt idx="4">
                  <c:v>1.385</c:v>
                </c:pt>
                <c:pt idx="5">
                  <c:v>1.633</c:v>
                </c:pt>
                <c:pt idx="6">
                  <c:v>1.879</c:v>
                </c:pt>
                <c:pt idx="7">
                  <c:v>2.125</c:v>
                </c:pt>
                <c:pt idx="8">
                  <c:v>2.3450000000000002</c:v>
                </c:pt>
                <c:pt idx="9">
                  <c:v>2.6190000000000002</c:v>
                </c:pt>
                <c:pt idx="10">
                  <c:v>2.8159999999999998</c:v>
                </c:pt>
                <c:pt idx="11">
                  <c:v>3.0270000000000001</c:v>
                </c:pt>
                <c:pt idx="12">
                  <c:v>3.1619999999999999</c:v>
                </c:pt>
                <c:pt idx="13">
                  <c:v>3.2869999999999999</c:v>
                </c:pt>
                <c:pt idx="14">
                  <c:v>3.4049999999999998</c:v>
                </c:pt>
                <c:pt idx="15">
                  <c:v>3.3540000000000001</c:v>
                </c:pt>
                <c:pt idx="16">
                  <c:v>3.5</c:v>
                </c:pt>
                <c:pt idx="17">
                  <c:v>3.5</c:v>
                </c:pt>
                <c:pt idx="18">
                  <c:v>3.5</c:v>
                </c:pt>
                <c:pt idx="19">
                  <c:v>3.5</c:v>
                </c:pt>
                <c:pt idx="20">
                  <c:v>3.3570000000000002</c:v>
                </c:pt>
                <c:pt idx="21">
                  <c:v>3.46</c:v>
                </c:pt>
                <c:pt idx="22">
                  <c:v>3.22</c:v>
                </c:pt>
                <c:pt idx="23">
                  <c:v>3.484</c:v>
                </c:pt>
                <c:pt idx="24">
                  <c:v>3.5</c:v>
                </c:pt>
                <c:pt idx="25">
                  <c:v>3.44</c:v>
                </c:pt>
                <c:pt idx="26">
                  <c:v>3.2410000000000001</c:v>
                </c:pt>
                <c:pt idx="27">
                  <c:v>3.3210000000000002</c:v>
                </c:pt>
                <c:pt idx="28">
                  <c:v>3.5</c:v>
                </c:pt>
                <c:pt idx="29">
                  <c:v>3.44</c:v>
                </c:pt>
                <c:pt idx="30">
                  <c:v>3.5</c:v>
                </c:pt>
                <c:pt idx="31">
                  <c:v>3.2719999999999998</c:v>
                </c:pt>
                <c:pt idx="32">
                  <c:v>3.5</c:v>
                </c:pt>
                <c:pt idx="33">
                  <c:v>3.5</c:v>
                </c:pt>
                <c:pt idx="34">
                  <c:v>3.5</c:v>
                </c:pt>
                <c:pt idx="35">
                  <c:v>3.5</c:v>
                </c:pt>
                <c:pt idx="36">
                  <c:v>3.5</c:v>
                </c:pt>
                <c:pt idx="37">
                  <c:v>3.3140000000000001</c:v>
                </c:pt>
                <c:pt idx="38">
                  <c:v>3.4420000000000002</c:v>
                </c:pt>
                <c:pt idx="39">
                  <c:v>3.3929999999999998</c:v>
                </c:pt>
                <c:pt idx="40">
                  <c:v>3.3969999999999998</c:v>
                </c:pt>
                <c:pt idx="41">
                  <c:v>3.4319999999999999</c:v>
                </c:pt>
                <c:pt idx="42">
                  <c:v>3.5</c:v>
                </c:pt>
                <c:pt idx="43">
                  <c:v>3.5</c:v>
                </c:pt>
                <c:pt idx="44">
                  <c:v>3.5</c:v>
                </c:pt>
                <c:pt idx="45">
                  <c:v>3.4089999999999998</c:v>
                </c:pt>
                <c:pt idx="46">
                  <c:v>3.46</c:v>
                </c:pt>
                <c:pt idx="47">
                  <c:v>3.5</c:v>
                </c:pt>
                <c:pt idx="48">
                  <c:v>3.5</c:v>
                </c:pt>
                <c:pt idx="49">
                  <c:v>3.5</c:v>
                </c:pt>
                <c:pt idx="50">
                  <c:v>3.4950000000000001</c:v>
                </c:pt>
                <c:pt idx="51">
                  <c:v>3.5</c:v>
                </c:pt>
                <c:pt idx="52">
                  <c:v>3.5</c:v>
                </c:pt>
                <c:pt idx="53">
                  <c:v>3.5</c:v>
                </c:pt>
                <c:pt idx="54">
                  <c:v>3.2210000000000001</c:v>
                </c:pt>
                <c:pt idx="55">
                  <c:v>3.5</c:v>
                </c:pt>
                <c:pt idx="56">
                  <c:v>3.5</c:v>
                </c:pt>
                <c:pt idx="57">
                  <c:v>3.5</c:v>
                </c:pt>
                <c:pt idx="58">
                  <c:v>3.27</c:v>
                </c:pt>
                <c:pt idx="59">
                  <c:v>3.4209999999999998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AC2-BF43-A285-40810F1237E0}"/>
            </c:ext>
          </c:extLst>
        </c:ser>
        <c:ser>
          <c:idx val="3"/>
          <c:order val="3"/>
          <c:tx>
            <c:strRef>
              <c:f>'SEAP transformation analysis'!$BR$36</c:f>
              <c:strCache>
                <c:ptCount val="1"/>
                <c:pt idx="0">
                  <c:v>D09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analysis'!$BR$37:$BR$98</c:f>
              <c:numCache>
                <c:formatCode>General</c:formatCode>
                <c:ptCount val="62"/>
                <c:pt idx="0">
                  <c:v>0.42499999999999999</c:v>
                </c:pt>
                <c:pt idx="1">
                  <c:v>0.57599999999999996</c:v>
                </c:pt>
                <c:pt idx="2">
                  <c:v>0.752</c:v>
                </c:pt>
                <c:pt idx="3">
                  <c:v>0.94799999999999995</c:v>
                </c:pt>
                <c:pt idx="4">
                  <c:v>1.143</c:v>
                </c:pt>
                <c:pt idx="5">
                  <c:v>1.337</c:v>
                </c:pt>
                <c:pt idx="6">
                  <c:v>1.54</c:v>
                </c:pt>
                <c:pt idx="7">
                  <c:v>1.7290000000000001</c:v>
                </c:pt>
                <c:pt idx="8">
                  <c:v>1.9139999999999999</c:v>
                </c:pt>
                <c:pt idx="9">
                  <c:v>2.1339999999999999</c:v>
                </c:pt>
                <c:pt idx="10">
                  <c:v>2.3090000000000002</c:v>
                </c:pt>
                <c:pt idx="11">
                  <c:v>2.4969999999999999</c:v>
                </c:pt>
                <c:pt idx="12">
                  <c:v>2.7250000000000001</c:v>
                </c:pt>
                <c:pt idx="13">
                  <c:v>2.8340000000000001</c:v>
                </c:pt>
                <c:pt idx="14">
                  <c:v>3.0270000000000001</c:v>
                </c:pt>
                <c:pt idx="15">
                  <c:v>3.149</c:v>
                </c:pt>
                <c:pt idx="16">
                  <c:v>3.3660000000000001</c:v>
                </c:pt>
                <c:pt idx="17">
                  <c:v>3.2130000000000001</c:v>
                </c:pt>
                <c:pt idx="18">
                  <c:v>3.3370000000000002</c:v>
                </c:pt>
                <c:pt idx="19">
                  <c:v>3.4279999999999999</c:v>
                </c:pt>
                <c:pt idx="20">
                  <c:v>3.254</c:v>
                </c:pt>
                <c:pt idx="21">
                  <c:v>3.5</c:v>
                </c:pt>
                <c:pt idx="22">
                  <c:v>3.5</c:v>
                </c:pt>
                <c:pt idx="23">
                  <c:v>3.5</c:v>
                </c:pt>
                <c:pt idx="24">
                  <c:v>3.5</c:v>
                </c:pt>
                <c:pt idx="25">
                  <c:v>3.2759999999999998</c:v>
                </c:pt>
                <c:pt idx="26">
                  <c:v>3.5</c:v>
                </c:pt>
                <c:pt idx="27">
                  <c:v>3.3679999999999999</c:v>
                </c:pt>
                <c:pt idx="28">
                  <c:v>3.5</c:v>
                </c:pt>
                <c:pt idx="29">
                  <c:v>3.4529999999999998</c:v>
                </c:pt>
                <c:pt idx="30">
                  <c:v>3.5</c:v>
                </c:pt>
                <c:pt idx="31">
                  <c:v>3.2650000000000001</c:v>
                </c:pt>
                <c:pt idx="32">
                  <c:v>3.5</c:v>
                </c:pt>
                <c:pt idx="33">
                  <c:v>3.5</c:v>
                </c:pt>
                <c:pt idx="34">
                  <c:v>3.4889999999999999</c:v>
                </c:pt>
                <c:pt idx="35">
                  <c:v>3.4319999999999999</c:v>
                </c:pt>
                <c:pt idx="36">
                  <c:v>3.5</c:v>
                </c:pt>
                <c:pt idx="37">
                  <c:v>3.37</c:v>
                </c:pt>
                <c:pt idx="38">
                  <c:v>3.4609999999999999</c:v>
                </c:pt>
                <c:pt idx="39">
                  <c:v>3.2530000000000001</c:v>
                </c:pt>
                <c:pt idx="40">
                  <c:v>3.286</c:v>
                </c:pt>
                <c:pt idx="41">
                  <c:v>3.4790000000000001</c:v>
                </c:pt>
                <c:pt idx="42">
                  <c:v>3.5</c:v>
                </c:pt>
                <c:pt idx="43">
                  <c:v>3.464</c:v>
                </c:pt>
                <c:pt idx="44">
                  <c:v>3.5</c:v>
                </c:pt>
                <c:pt idx="45">
                  <c:v>3.5</c:v>
                </c:pt>
                <c:pt idx="46">
                  <c:v>3.5</c:v>
                </c:pt>
                <c:pt idx="47">
                  <c:v>3.492</c:v>
                </c:pt>
                <c:pt idx="48">
                  <c:v>3.5</c:v>
                </c:pt>
                <c:pt idx="49">
                  <c:v>3.5</c:v>
                </c:pt>
                <c:pt idx="50">
                  <c:v>3.4929999999999999</c:v>
                </c:pt>
                <c:pt idx="51">
                  <c:v>3.5</c:v>
                </c:pt>
                <c:pt idx="52">
                  <c:v>3.5</c:v>
                </c:pt>
                <c:pt idx="53">
                  <c:v>3.5</c:v>
                </c:pt>
                <c:pt idx="54">
                  <c:v>3.23</c:v>
                </c:pt>
                <c:pt idx="55">
                  <c:v>3.5</c:v>
                </c:pt>
                <c:pt idx="56">
                  <c:v>3.472</c:v>
                </c:pt>
                <c:pt idx="57">
                  <c:v>3.5</c:v>
                </c:pt>
                <c:pt idx="58">
                  <c:v>3.2650000000000001</c:v>
                </c:pt>
                <c:pt idx="59">
                  <c:v>3.3010000000000002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AC2-BF43-A285-40810F1237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0674912"/>
        <c:axId val="-2109710256"/>
      </c:scatterChart>
      <c:valAx>
        <c:axId val="-212067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109710256"/>
        <c:crosses val="autoZero"/>
        <c:crossBetween val="midCat"/>
      </c:valAx>
      <c:valAx>
        <c:axId val="-210971025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one"/>
        <c:crossAx val="-2120674912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'SEAP transformation analysis'!$AB$36</c:f>
              <c:strCache>
                <c:ptCount val="1"/>
                <c:pt idx="0">
                  <c:v>B04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analysis'!$AB$37:$AB$98</c:f>
              <c:numCache>
                <c:formatCode>General</c:formatCode>
                <c:ptCount val="62"/>
                <c:pt idx="0">
                  <c:v>0.32900000000000001</c:v>
                </c:pt>
                <c:pt idx="1">
                  <c:v>0.33900000000000002</c:v>
                </c:pt>
                <c:pt idx="2">
                  <c:v>0.34100000000000003</c:v>
                </c:pt>
                <c:pt idx="3">
                  <c:v>0.34200000000000003</c:v>
                </c:pt>
                <c:pt idx="4">
                  <c:v>0.34300000000000003</c:v>
                </c:pt>
                <c:pt idx="5">
                  <c:v>0.35399999999999998</c:v>
                </c:pt>
                <c:pt idx="6">
                  <c:v>0.35099999999999998</c:v>
                </c:pt>
                <c:pt idx="7">
                  <c:v>0.35899999999999999</c:v>
                </c:pt>
                <c:pt idx="8">
                  <c:v>0.36599999999999999</c:v>
                </c:pt>
                <c:pt idx="9">
                  <c:v>0.36799999999999999</c:v>
                </c:pt>
                <c:pt idx="10">
                  <c:v>0.375</c:v>
                </c:pt>
                <c:pt idx="11">
                  <c:v>0.39</c:v>
                </c:pt>
                <c:pt idx="12">
                  <c:v>0.39700000000000002</c:v>
                </c:pt>
                <c:pt idx="13">
                  <c:v>0.40300000000000002</c:v>
                </c:pt>
                <c:pt idx="14">
                  <c:v>0.41599999999999998</c:v>
                </c:pt>
                <c:pt idx="15">
                  <c:v>0.43</c:v>
                </c:pt>
                <c:pt idx="16">
                  <c:v>0.435</c:v>
                </c:pt>
                <c:pt idx="17">
                  <c:v>0.45100000000000001</c:v>
                </c:pt>
                <c:pt idx="18">
                  <c:v>0.46</c:v>
                </c:pt>
                <c:pt idx="19">
                  <c:v>0.47299999999999998</c:v>
                </c:pt>
                <c:pt idx="20">
                  <c:v>0.48199999999999998</c:v>
                </c:pt>
                <c:pt idx="21">
                  <c:v>0.48599999999999999</c:v>
                </c:pt>
                <c:pt idx="22">
                  <c:v>0.505</c:v>
                </c:pt>
                <c:pt idx="23">
                  <c:v>0.51600000000000001</c:v>
                </c:pt>
                <c:pt idx="24">
                  <c:v>0.52500000000000002</c:v>
                </c:pt>
                <c:pt idx="25">
                  <c:v>0.53400000000000003</c:v>
                </c:pt>
                <c:pt idx="26">
                  <c:v>0.54600000000000004</c:v>
                </c:pt>
                <c:pt idx="27">
                  <c:v>0.55400000000000005</c:v>
                </c:pt>
                <c:pt idx="28">
                  <c:v>0.56799999999999995</c:v>
                </c:pt>
                <c:pt idx="29">
                  <c:v>0.57899999999999996</c:v>
                </c:pt>
                <c:pt idx="30">
                  <c:v>0.58799999999999997</c:v>
                </c:pt>
                <c:pt idx="31">
                  <c:v>0.6</c:v>
                </c:pt>
                <c:pt idx="32">
                  <c:v>0.61</c:v>
                </c:pt>
                <c:pt idx="33">
                  <c:v>0.621</c:v>
                </c:pt>
                <c:pt idx="34">
                  <c:v>0.63100000000000001</c:v>
                </c:pt>
                <c:pt idx="35">
                  <c:v>0.64400000000000002</c:v>
                </c:pt>
                <c:pt idx="36">
                  <c:v>0.64200000000000002</c:v>
                </c:pt>
                <c:pt idx="37">
                  <c:v>0.66</c:v>
                </c:pt>
                <c:pt idx="38">
                  <c:v>0.67200000000000004</c:v>
                </c:pt>
                <c:pt idx="39">
                  <c:v>0.67300000000000004</c:v>
                </c:pt>
                <c:pt idx="40">
                  <c:v>0.69899999999999995</c:v>
                </c:pt>
                <c:pt idx="41">
                  <c:v>0.71099999999999997</c:v>
                </c:pt>
                <c:pt idx="42">
                  <c:v>0.71899999999999997</c:v>
                </c:pt>
                <c:pt idx="43">
                  <c:v>0.71799999999999997</c:v>
                </c:pt>
                <c:pt idx="44">
                  <c:v>0.73499999999999999</c:v>
                </c:pt>
                <c:pt idx="45">
                  <c:v>0.745</c:v>
                </c:pt>
                <c:pt idx="46">
                  <c:v>0.75700000000000001</c:v>
                </c:pt>
                <c:pt idx="47">
                  <c:v>0.76200000000000001</c:v>
                </c:pt>
                <c:pt idx="48">
                  <c:v>0.77500000000000002</c:v>
                </c:pt>
                <c:pt idx="49">
                  <c:v>0.77700000000000002</c:v>
                </c:pt>
                <c:pt idx="50">
                  <c:v>0.79500000000000004</c:v>
                </c:pt>
                <c:pt idx="51">
                  <c:v>0.80500000000000005</c:v>
                </c:pt>
                <c:pt idx="52">
                  <c:v>0.81499999999999995</c:v>
                </c:pt>
                <c:pt idx="53">
                  <c:v>0.82799999999999996</c:v>
                </c:pt>
                <c:pt idx="54">
                  <c:v>0.83799999999999997</c:v>
                </c:pt>
                <c:pt idx="55">
                  <c:v>0.84799999999999998</c:v>
                </c:pt>
                <c:pt idx="56">
                  <c:v>0.85899999999999999</c:v>
                </c:pt>
                <c:pt idx="57">
                  <c:v>0.86699999999999999</c:v>
                </c:pt>
                <c:pt idx="58">
                  <c:v>0.86899999999999999</c:v>
                </c:pt>
                <c:pt idx="59">
                  <c:v>0.88700000000000001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25-0B4B-B470-B0F5C63C18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0078288"/>
        <c:axId val="-2140073360"/>
      </c:scatterChart>
      <c:valAx>
        <c:axId val="-2140078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140073360"/>
        <c:crosses val="autoZero"/>
        <c:crossBetween val="midCat"/>
        <c:majorUnit val="10"/>
      </c:valAx>
      <c:valAx>
        <c:axId val="-214007336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one"/>
        <c:crossAx val="-2140078288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'SEAP transformation analysis'!$AC$36</c:f>
              <c:strCache>
                <c:ptCount val="1"/>
                <c:pt idx="0">
                  <c:v>C04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analysis'!$AC$37:$AC$98</c:f>
              <c:numCache>
                <c:formatCode>General</c:formatCode>
                <c:ptCount val="62"/>
                <c:pt idx="0">
                  <c:v>0.30099999999999999</c:v>
                </c:pt>
                <c:pt idx="1">
                  <c:v>0.313</c:v>
                </c:pt>
                <c:pt idx="2">
                  <c:v>0.32200000000000001</c:v>
                </c:pt>
                <c:pt idx="3">
                  <c:v>0.32900000000000001</c:v>
                </c:pt>
                <c:pt idx="4">
                  <c:v>0.34</c:v>
                </c:pt>
                <c:pt idx="5">
                  <c:v>0.34799999999999998</c:v>
                </c:pt>
                <c:pt idx="6">
                  <c:v>0.35499999999999998</c:v>
                </c:pt>
                <c:pt idx="7">
                  <c:v>0.36299999999999999</c:v>
                </c:pt>
                <c:pt idx="8">
                  <c:v>0.375</c:v>
                </c:pt>
                <c:pt idx="9">
                  <c:v>0.38300000000000001</c:v>
                </c:pt>
                <c:pt idx="10">
                  <c:v>0.39600000000000002</c:v>
                </c:pt>
                <c:pt idx="11">
                  <c:v>0.40100000000000002</c:v>
                </c:pt>
                <c:pt idx="12">
                  <c:v>0.41299999999999998</c:v>
                </c:pt>
                <c:pt idx="13">
                  <c:v>0.42199999999999999</c:v>
                </c:pt>
                <c:pt idx="14">
                  <c:v>0.433</c:v>
                </c:pt>
                <c:pt idx="15">
                  <c:v>0.442</c:v>
                </c:pt>
                <c:pt idx="16">
                  <c:v>0.45200000000000001</c:v>
                </c:pt>
                <c:pt idx="17">
                  <c:v>0.46300000000000002</c:v>
                </c:pt>
                <c:pt idx="18">
                  <c:v>0.47399999999999998</c:v>
                </c:pt>
                <c:pt idx="19">
                  <c:v>0.48499999999999999</c:v>
                </c:pt>
                <c:pt idx="20">
                  <c:v>0.495</c:v>
                </c:pt>
                <c:pt idx="21">
                  <c:v>0.503</c:v>
                </c:pt>
                <c:pt idx="22">
                  <c:v>0.51500000000000001</c:v>
                </c:pt>
                <c:pt idx="23">
                  <c:v>0.52600000000000002</c:v>
                </c:pt>
                <c:pt idx="24">
                  <c:v>0.53700000000000003</c:v>
                </c:pt>
                <c:pt idx="25">
                  <c:v>0.54700000000000004</c:v>
                </c:pt>
                <c:pt idx="26">
                  <c:v>0.55900000000000005</c:v>
                </c:pt>
                <c:pt idx="27">
                  <c:v>0.57199999999999995</c:v>
                </c:pt>
                <c:pt idx="28">
                  <c:v>0.58299999999999996</c:v>
                </c:pt>
                <c:pt idx="29">
                  <c:v>0.59399999999999997</c:v>
                </c:pt>
                <c:pt idx="30">
                  <c:v>0.60699999999999998</c:v>
                </c:pt>
                <c:pt idx="31">
                  <c:v>0.61899999999999999</c:v>
                </c:pt>
                <c:pt idx="32">
                  <c:v>0.628</c:v>
                </c:pt>
                <c:pt idx="33">
                  <c:v>0.64100000000000001</c:v>
                </c:pt>
                <c:pt idx="34">
                  <c:v>0.65500000000000003</c:v>
                </c:pt>
                <c:pt idx="35">
                  <c:v>0.66900000000000004</c:v>
                </c:pt>
                <c:pt idx="36">
                  <c:v>0.68</c:v>
                </c:pt>
                <c:pt idx="37">
                  <c:v>0.69099999999999995</c:v>
                </c:pt>
                <c:pt idx="38">
                  <c:v>0.70199999999999996</c:v>
                </c:pt>
                <c:pt idx="39">
                  <c:v>0.71699999999999997</c:v>
                </c:pt>
                <c:pt idx="40">
                  <c:v>0.73499999999999999</c:v>
                </c:pt>
                <c:pt idx="41">
                  <c:v>0.75</c:v>
                </c:pt>
                <c:pt idx="42">
                  <c:v>0.76300000000000001</c:v>
                </c:pt>
                <c:pt idx="43">
                  <c:v>0.77200000000000002</c:v>
                </c:pt>
                <c:pt idx="44">
                  <c:v>0.78300000000000003</c:v>
                </c:pt>
                <c:pt idx="45">
                  <c:v>0.79300000000000004</c:v>
                </c:pt>
                <c:pt idx="46">
                  <c:v>0.80400000000000005</c:v>
                </c:pt>
                <c:pt idx="47">
                  <c:v>0.81200000000000006</c:v>
                </c:pt>
                <c:pt idx="48">
                  <c:v>0.82699999999999996</c:v>
                </c:pt>
                <c:pt idx="49">
                  <c:v>0.83599999999999997</c:v>
                </c:pt>
                <c:pt idx="50">
                  <c:v>0.84599999999999997</c:v>
                </c:pt>
                <c:pt idx="51">
                  <c:v>0.85799999999999998</c:v>
                </c:pt>
                <c:pt idx="52">
                  <c:v>0.871</c:v>
                </c:pt>
                <c:pt idx="53">
                  <c:v>0.88100000000000001</c:v>
                </c:pt>
                <c:pt idx="54">
                  <c:v>0.89300000000000002</c:v>
                </c:pt>
                <c:pt idx="55">
                  <c:v>0.90300000000000002</c:v>
                </c:pt>
                <c:pt idx="56">
                  <c:v>0.91500000000000004</c:v>
                </c:pt>
                <c:pt idx="57">
                  <c:v>0.92500000000000004</c:v>
                </c:pt>
                <c:pt idx="58">
                  <c:v>0.93700000000000006</c:v>
                </c:pt>
                <c:pt idx="59">
                  <c:v>0.94799999999999995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B94-EF44-A4FA-3DAC24FB80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0078288"/>
        <c:axId val="-2140073360"/>
      </c:scatterChart>
      <c:valAx>
        <c:axId val="-2140078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140073360"/>
        <c:crosses val="autoZero"/>
        <c:crossBetween val="midCat"/>
        <c:majorUnit val="10"/>
      </c:valAx>
      <c:valAx>
        <c:axId val="-214007336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one"/>
        <c:crossAx val="-2140078288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'SEAP transformation analysis'!$AD$36</c:f>
              <c:strCache>
                <c:ptCount val="1"/>
                <c:pt idx="0">
                  <c:v>D04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analysis'!$AD$37:$AD$98</c:f>
              <c:numCache>
                <c:formatCode>General</c:formatCode>
                <c:ptCount val="62"/>
                <c:pt idx="0">
                  <c:v>0.36299999999999999</c:v>
                </c:pt>
                <c:pt idx="1">
                  <c:v>0.35299999999999998</c:v>
                </c:pt>
                <c:pt idx="2">
                  <c:v>0.34</c:v>
                </c:pt>
                <c:pt idx="3">
                  <c:v>0.33800000000000002</c:v>
                </c:pt>
                <c:pt idx="4">
                  <c:v>0.34399999999999997</c:v>
                </c:pt>
                <c:pt idx="5">
                  <c:v>0.35099999999999998</c:v>
                </c:pt>
                <c:pt idx="6">
                  <c:v>0.35499999999999998</c:v>
                </c:pt>
                <c:pt idx="7">
                  <c:v>0.36099999999999999</c:v>
                </c:pt>
                <c:pt idx="8">
                  <c:v>0.374</c:v>
                </c:pt>
                <c:pt idx="9">
                  <c:v>0.38400000000000001</c:v>
                </c:pt>
                <c:pt idx="10">
                  <c:v>0.39500000000000002</c:v>
                </c:pt>
                <c:pt idx="11">
                  <c:v>0.40500000000000003</c:v>
                </c:pt>
                <c:pt idx="12">
                  <c:v>0.41399999999999998</c:v>
                </c:pt>
                <c:pt idx="13">
                  <c:v>0.42399999999999999</c:v>
                </c:pt>
                <c:pt idx="14">
                  <c:v>0.439</c:v>
                </c:pt>
                <c:pt idx="15">
                  <c:v>0.44800000000000001</c:v>
                </c:pt>
                <c:pt idx="16">
                  <c:v>0.46</c:v>
                </c:pt>
                <c:pt idx="17">
                  <c:v>0.47199999999999998</c:v>
                </c:pt>
                <c:pt idx="18">
                  <c:v>0.48099999999999998</c:v>
                </c:pt>
                <c:pt idx="19">
                  <c:v>0.49099999999999999</c:v>
                </c:pt>
                <c:pt idx="20">
                  <c:v>0.502</c:v>
                </c:pt>
                <c:pt idx="21">
                  <c:v>0.51400000000000001</c:v>
                </c:pt>
                <c:pt idx="22">
                  <c:v>0.52400000000000002</c:v>
                </c:pt>
                <c:pt idx="23">
                  <c:v>0.53500000000000003</c:v>
                </c:pt>
                <c:pt idx="24">
                  <c:v>0.54900000000000004</c:v>
                </c:pt>
                <c:pt idx="25">
                  <c:v>0.55700000000000005</c:v>
                </c:pt>
                <c:pt idx="26">
                  <c:v>0.57099999999999995</c:v>
                </c:pt>
                <c:pt idx="27">
                  <c:v>0.58199999999999996</c:v>
                </c:pt>
                <c:pt idx="28">
                  <c:v>0.59199999999999997</c:v>
                </c:pt>
                <c:pt idx="29">
                  <c:v>0.60399999999999998</c:v>
                </c:pt>
                <c:pt idx="30">
                  <c:v>0.61899999999999999</c:v>
                </c:pt>
                <c:pt idx="31">
                  <c:v>0.626</c:v>
                </c:pt>
                <c:pt idx="32">
                  <c:v>0.63800000000000001</c:v>
                </c:pt>
                <c:pt idx="33">
                  <c:v>0.64800000000000002</c:v>
                </c:pt>
                <c:pt idx="34">
                  <c:v>0.65900000000000003</c:v>
                </c:pt>
                <c:pt idx="35">
                  <c:v>0.67200000000000004</c:v>
                </c:pt>
                <c:pt idx="36">
                  <c:v>0.68400000000000005</c:v>
                </c:pt>
                <c:pt idx="37">
                  <c:v>0.69599999999999995</c:v>
                </c:pt>
                <c:pt idx="38">
                  <c:v>0.70899999999999996</c:v>
                </c:pt>
                <c:pt idx="39">
                  <c:v>0.72099999999999997</c:v>
                </c:pt>
                <c:pt idx="40">
                  <c:v>0.73399999999999999</c:v>
                </c:pt>
                <c:pt idx="41">
                  <c:v>0.748</c:v>
                </c:pt>
                <c:pt idx="42">
                  <c:v>0.76</c:v>
                </c:pt>
                <c:pt idx="43">
                  <c:v>0.77800000000000002</c:v>
                </c:pt>
                <c:pt idx="44">
                  <c:v>0.79400000000000004</c:v>
                </c:pt>
                <c:pt idx="45">
                  <c:v>0.80600000000000005</c:v>
                </c:pt>
                <c:pt idx="46">
                  <c:v>0.82</c:v>
                </c:pt>
                <c:pt idx="47">
                  <c:v>0.82699999999999996</c:v>
                </c:pt>
                <c:pt idx="48">
                  <c:v>0.83499999999999996</c:v>
                </c:pt>
                <c:pt idx="49">
                  <c:v>0.84399999999999997</c:v>
                </c:pt>
                <c:pt idx="50">
                  <c:v>0.85499999999999998</c:v>
                </c:pt>
                <c:pt idx="51">
                  <c:v>0.86499999999999999</c:v>
                </c:pt>
                <c:pt idx="52">
                  <c:v>0.878</c:v>
                </c:pt>
                <c:pt idx="53">
                  <c:v>0.88900000000000001</c:v>
                </c:pt>
                <c:pt idx="54">
                  <c:v>0.89900000000000002</c:v>
                </c:pt>
                <c:pt idx="55">
                  <c:v>0.91</c:v>
                </c:pt>
                <c:pt idx="56">
                  <c:v>0.92300000000000004</c:v>
                </c:pt>
                <c:pt idx="57">
                  <c:v>0.93400000000000005</c:v>
                </c:pt>
                <c:pt idx="58">
                  <c:v>0.94499999999999995</c:v>
                </c:pt>
                <c:pt idx="59">
                  <c:v>0.95799999999999996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504-BA4B-88C5-ECB81FA6F2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0078288"/>
        <c:axId val="-2140073360"/>
      </c:scatterChart>
      <c:valAx>
        <c:axId val="-2140078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140073360"/>
        <c:crosses val="autoZero"/>
        <c:crossBetween val="midCat"/>
        <c:majorUnit val="10"/>
      </c:valAx>
      <c:valAx>
        <c:axId val="-214007336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one"/>
        <c:crossAx val="-2140078288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'SEAP transformation analysis'!$AE$36</c:f>
              <c:strCache>
                <c:ptCount val="1"/>
                <c:pt idx="0">
                  <c:v>E04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analysis'!$AE$37:$AE$98</c:f>
              <c:numCache>
                <c:formatCode>General</c:formatCode>
                <c:ptCount val="62"/>
                <c:pt idx="0">
                  <c:v>0.33100000000000002</c:v>
                </c:pt>
                <c:pt idx="1">
                  <c:v>0.34100000000000003</c:v>
                </c:pt>
                <c:pt idx="2">
                  <c:v>0.32100000000000001</c:v>
                </c:pt>
                <c:pt idx="3">
                  <c:v>0.32400000000000001</c:v>
                </c:pt>
                <c:pt idx="4">
                  <c:v>0.32500000000000001</c:v>
                </c:pt>
                <c:pt idx="5">
                  <c:v>0.32300000000000001</c:v>
                </c:pt>
                <c:pt idx="6">
                  <c:v>0.32100000000000001</c:v>
                </c:pt>
                <c:pt idx="7">
                  <c:v>0.32</c:v>
                </c:pt>
                <c:pt idx="8">
                  <c:v>0.32100000000000001</c:v>
                </c:pt>
                <c:pt idx="9">
                  <c:v>0.32100000000000001</c:v>
                </c:pt>
                <c:pt idx="10">
                  <c:v>0.32100000000000001</c:v>
                </c:pt>
                <c:pt idx="11">
                  <c:v>0.32200000000000001</c:v>
                </c:pt>
                <c:pt idx="12">
                  <c:v>0.32400000000000001</c:v>
                </c:pt>
                <c:pt idx="13">
                  <c:v>0.32300000000000001</c:v>
                </c:pt>
                <c:pt idx="14">
                  <c:v>0.32600000000000001</c:v>
                </c:pt>
                <c:pt idx="15">
                  <c:v>0.32700000000000001</c:v>
                </c:pt>
                <c:pt idx="16">
                  <c:v>0.32900000000000001</c:v>
                </c:pt>
                <c:pt idx="17">
                  <c:v>0.33100000000000002</c:v>
                </c:pt>
                <c:pt idx="18">
                  <c:v>0.33300000000000002</c:v>
                </c:pt>
                <c:pt idx="19">
                  <c:v>0.33500000000000002</c:v>
                </c:pt>
                <c:pt idx="20">
                  <c:v>0.33800000000000002</c:v>
                </c:pt>
                <c:pt idx="21">
                  <c:v>0.34100000000000003</c:v>
                </c:pt>
                <c:pt idx="22">
                  <c:v>0.34399999999999997</c:v>
                </c:pt>
                <c:pt idx="23">
                  <c:v>0.34499999999999997</c:v>
                </c:pt>
                <c:pt idx="24">
                  <c:v>0.34699999999999998</c:v>
                </c:pt>
                <c:pt idx="25">
                  <c:v>0.35099999999999998</c:v>
                </c:pt>
                <c:pt idx="26">
                  <c:v>0.35399999999999998</c:v>
                </c:pt>
                <c:pt idx="27">
                  <c:v>0.35399999999999998</c:v>
                </c:pt>
                <c:pt idx="28">
                  <c:v>0.35699999999999998</c:v>
                </c:pt>
                <c:pt idx="29">
                  <c:v>0.36</c:v>
                </c:pt>
                <c:pt idx="30">
                  <c:v>0.36199999999999999</c:v>
                </c:pt>
                <c:pt idx="31">
                  <c:v>0.36299999999999999</c:v>
                </c:pt>
                <c:pt idx="32">
                  <c:v>0.36599999999999999</c:v>
                </c:pt>
                <c:pt idx="33">
                  <c:v>0.36799999999999999</c:v>
                </c:pt>
                <c:pt idx="34">
                  <c:v>0.371</c:v>
                </c:pt>
                <c:pt idx="35">
                  <c:v>0.375</c:v>
                </c:pt>
                <c:pt idx="36">
                  <c:v>0.377</c:v>
                </c:pt>
                <c:pt idx="37">
                  <c:v>0.38100000000000001</c:v>
                </c:pt>
                <c:pt idx="38">
                  <c:v>0.38400000000000001</c:v>
                </c:pt>
                <c:pt idx="39">
                  <c:v>0.38500000000000001</c:v>
                </c:pt>
                <c:pt idx="40">
                  <c:v>0.38800000000000001</c:v>
                </c:pt>
                <c:pt idx="41">
                  <c:v>0.39200000000000002</c:v>
                </c:pt>
                <c:pt idx="42">
                  <c:v>0.39500000000000002</c:v>
                </c:pt>
                <c:pt idx="43">
                  <c:v>0.39700000000000002</c:v>
                </c:pt>
                <c:pt idx="44">
                  <c:v>0.39900000000000002</c:v>
                </c:pt>
                <c:pt idx="45">
                  <c:v>0.40100000000000002</c:v>
                </c:pt>
                <c:pt idx="46">
                  <c:v>0.40400000000000003</c:v>
                </c:pt>
                <c:pt idx="47">
                  <c:v>0.41</c:v>
                </c:pt>
                <c:pt idx="48">
                  <c:v>0.41399999999999998</c:v>
                </c:pt>
                <c:pt idx="49">
                  <c:v>0.41699999999999998</c:v>
                </c:pt>
                <c:pt idx="50">
                  <c:v>0.41899999999999998</c:v>
                </c:pt>
                <c:pt idx="51">
                  <c:v>0.42199999999999999</c:v>
                </c:pt>
                <c:pt idx="52">
                  <c:v>0.42499999999999999</c:v>
                </c:pt>
                <c:pt idx="53">
                  <c:v>0.42799999999999999</c:v>
                </c:pt>
                <c:pt idx="54">
                  <c:v>0.42799999999999999</c:v>
                </c:pt>
                <c:pt idx="55">
                  <c:v>0.432</c:v>
                </c:pt>
                <c:pt idx="56">
                  <c:v>0.435</c:v>
                </c:pt>
                <c:pt idx="57">
                  <c:v>0.437</c:v>
                </c:pt>
                <c:pt idx="58">
                  <c:v>0.442</c:v>
                </c:pt>
                <c:pt idx="59">
                  <c:v>0.443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8D-8C43-98B0-47C3A05F56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9749264"/>
        <c:axId val="-2139816000"/>
      </c:scatterChart>
      <c:valAx>
        <c:axId val="-2139749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139816000"/>
        <c:crosses val="autoZero"/>
        <c:crossBetween val="midCat"/>
        <c:majorUnit val="10"/>
      </c:valAx>
      <c:valAx>
        <c:axId val="-213981600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one"/>
        <c:crossAx val="-2139749264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'SEAP transformation analysis'!$AF$36</c:f>
              <c:strCache>
                <c:ptCount val="1"/>
                <c:pt idx="0">
                  <c:v>F04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analysis'!$AF$37:$AF$98</c:f>
              <c:numCache>
                <c:formatCode>General</c:formatCode>
                <c:ptCount val="62"/>
                <c:pt idx="0">
                  <c:v>0.32200000000000001</c:v>
                </c:pt>
                <c:pt idx="1">
                  <c:v>0.33500000000000002</c:v>
                </c:pt>
                <c:pt idx="2">
                  <c:v>0.32700000000000001</c:v>
                </c:pt>
                <c:pt idx="3">
                  <c:v>0.318</c:v>
                </c:pt>
                <c:pt idx="4">
                  <c:v>0.315</c:v>
                </c:pt>
                <c:pt idx="5">
                  <c:v>0.317</c:v>
                </c:pt>
                <c:pt idx="6">
                  <c:v>0.32100000000000001</c:v>
                </c:pt>
                <c:pt idx="7">
                  <c:v>0.32200000000000001</c:v>
                </c:pt>
                <c:pt idx="8">
                  <c:v>0.32100000000000001</c:v>
                </c:pt>
                <c:pt idx="9">
                  <c:v>0.32400000000000001</c:v>
                </c:pt>
                <c:pt idx="10">
                  <c:v>0.32400000000000001</c:v>
                </c:pt>
                <c:pt idx="11">
                  <c:v>0.33</c:v>
                </c:pt>
                <c:pt idx="12">
                  <c:v>0.33</c:v>
                </c:pt>
                <c:pt idx="13">
                  <c:v>0.33100000000000002</c:v>
                </c:pt>
                <c:pt idx="14">
                  <c:v>0.33300000000000002</c:v>
                </c:pt>
                <c:pt idx="15">
                  <c:v>0.33400000000000002</c:v>
                </c:pt>
                <c:pt idx="16">
                  <c:v>0.34100000000000003</c:v>
                </c:pt>
                <c:pt idx="17">
                  <c:v>0.34100000000000003</c:v>
                </c:pt>
                <c:pt idx="18">
                  <c:v>0.34200000000000003</c:v>
                </c:pt>
                <c:pt idx="19">
                  <c:v>0.34200000000000003</c:v>
                </c:pt>
                <c:pt idx="20">
                  <c:v>0.34399999999999997</c:v>
                </c:pt>
                <c:pt idx="21">
                  <c:v>0.34699999999999998</c:v>
                </c:pt>
                <c:pt idx="22">
                  <c:v>0.35099999999999998</c:v>
                </c:pt>
                <c:pt idx="23">
                  <c:v>0.35399999999999998</c:v>
                </c:pt>
                <c:pt idx="24">
                  <c:v>0.35499999999999998</c:v>
                </c:pt>
                <c:pt idx="25">
                  <c:v>0.36299999999999999</c:v>
                </c:pt>
                <c:pt idx="26">
                  <c:v>0.36299999999999999</c:v>
                </c:pt>
                <c:pt idx="27">
                  <c:v>0.36399999999999999</c:v>
                </c:pt>
                <c:pt idx="28">
                  <c:v>0.37</c:v>
                </c:pt>
                <c:pt idx="29">
                  <c:v>0.36899999999999999</c:v>
                </c:pt>
                <c:pt idx="30">
                  <c:v>0.373</c:v>
                </c:pt>
                <c:pt idx="31">
                  <c:v>0.373</c:v>
                </c:pt>
                <c:pt idx="32">
                  <c:v>0.377</c:v>
                </c:pt>
                <c:pt idx="33">
                  <c:v>0.376</c:v>
                </c:pt>
                <c:pt idx="34">
                  <c:v>0.378</c:v>
                </c:pt>
                <c:pt idx="35">
                  <c:v>0.38100000000000001</c:v>
                </c:pt>
                <c:pt idx="36">
                  <c:v>0.38100000000000001</c:v>
                </c:pt>
                <c:pt idx="37">
                  <c:v>0.38300000000000001</c:v>
                </c:pt>
                <c:pt idx="38">
                  <c:v>0.38500000000000001</c:v>
                </c:pt>
                <c:pt idx="39">
                  <c:v>0.38700000000000001</c:v>
                </c:pt>
                <c:pt idx="40">
                  <c:v>0.39</c:v>
                </c:pt>
                <c:pt idx="41">
                  <c:v>0.39400000000000002</c:v>
                </c:pt>
                <c:pt idx="42">
                  <c:v>0.39400000000000002</c:v>
                </c:pt>
                <c:pt idx="43">
                  <c:v>0.39600000000000002</c:v>
                </c:pt>
                <c:pt idx="44">
                  <c:v>0.40300000000000002</c:v>
                </c:pt>
                <c:pt idx="45">
                  <c:v>0.40100000000000002</c:v>
                </c:pt>
                <c:pt idx="46">
                  <c:v>0.40600000000000003</c:v>
                </c:pt>
                <c:pt idx="47">
                  <c:v>0.40400000000000003</c:v>
                </c:pt>
                <c:pt idx="48">
                  <c:v>0.40799999999999997</c:v>
                </c:pt>
                <c:pt idx="49">
                  <c:v>0.41</c:v>
                </c:pt>
                <c:pt idx="50">
                  <c:v>0.41299999999999998</c:v>
                </c:pt>
                <c:pt idx="51">
                  <c:v>0.41599999999999998</c:v>
                </c:pt>
                <c:pt idx="52">
                  <c:v>0.41899999999999998</c:v>
                </c:pt>
                <c:pt idx="53">
                  <c:v>0.42599999999999999</c:v>
                </c:pt>
                <c:pt idx="54">
                  <c:v>0.42199999999999999</c:v>
                </c:pt>
                <c:pt idx="55">
                  <c:v>0.42699999999999999</c:v>
                </c:pt>
                <c:pt idx="56">
                  <c:v>0.42899999999999999</c:v>
                </c:pt>
                <c:pt idx="57">
                  <c:v>0.435</c:v>
                </c:pt>
                <c:pt idx="58">
                  <c:v>0.438</c:v>
                </c:pt>
                <c:pt idx="59">
                  <c:v>0.437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CD-2F4C-A8BB-4B11410FBE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9749264"/>
        <c:axId val="-2139816000"/>
      </c:scatterChart>
      <c:valAx>
        <c:axId val="-2139749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139816000"/>
        <c:crosses val="autoZero"/>
        <c:crossBetween val="midCat"/>
        <c:majorUnit val="10"/>
      </c:valAx>
      <c:valAx>
        <c:axId val="-213981600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one"/>
        <c:crossAx val="-2139749264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'SEAP transformation analysis'!$AG$36</c:f>
              <c:strCache>
                <c:ptCount val="1"/>
                <c:pt idx="0">
                  <c:v>G04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analysis'!$AG$37:$AG$98</c:f>
              <c:numCache>
                <c:formatCode>General</c:formatCode>
                <c:ptCount val="62"/>
                <c:pt idx="0">
                  <c:v>0.32400000000000001</c:v>
                </c:pt>
                <c:pt idx="1">
                  <c:v>0.32</c:v>
                </c:pt>
                <c:pt idx="2">
                  <c:v>0.30399999999999999</c:v>
                </c:pt>
                <c:pt idx="3">
                  <c:v>0.307</c:v>
                </c:pt>
                <c:pt idx="4">
                  <c:v>0.30599999999999999</c:v>
                </c:pt>
                <c:pt idx="5">
                  <c:v>0.307</c:v>
                </c:pt>
                <c:pt idx="6">
                  <c:v>0.308</c:v>
                </c:pt>
                <c:pt idx="7">
                  <c:v>0.31</c:v>
                </c:pt>
                <c:pt idx="8">
                  <c:v>0.31</c:v>
                </c:pt>
                <c:pt idx="9">
                  <c:v>0.312</c:v>
                </c:pt>
                <c:pt idx="10">
                  <c:v>0.313</c:v>
                </c:pt>
                <c:pt idx="11">
                  <c:v>0.316</c:v>
                </c:pt>
                <c:pt idx="12">
                  <c:v>0.317</c:v>
                </c:pt>
                <c:pt idx="13">
                  <c:v>0.318</c:v>
                </c:pt>
                <c:pt idx="14">
                  <c:v>0.32</c:v>
                </c:pt>
                <c:pt idx="15">
                  <c:v>0.32200000000000001</c:v>
                </c:pt>
                <c:pt idx="16">
                  <c:v>0.32500000000000001</c:v>
                </c:pt>
                <c:pt idx="17">
                  <c:v>0.32600000000000001</c:v>
                </c:pt>
                <c:pt idx="18">
                  <c:v>0.33</c:v>
                </c:pt>
                <c:pt idx="19">
                  <c:v>0.32900000000000001</c:v>
                </c:pt>
                <c:pt idx="20">
                  <c:v>0.33100000000000002</c:v>
                </c:pt>
                <c:pt idx="21">
                  <c:v>0.33500000000000002</c:v>
                </c:pt>
                <c:pt idx="22">
                  <c:v>0.33600000000000002</c:v>
                </c:pt>
                <c:pt idx="23">
                  <c:v>0.34</c:v>
                </c:pt>
                <c:pt idx="24">
                  <c:v>0.33900000000000002</c:v>
                </c:pt>
                <c:pt idx="25">
                  <c:v>0.34300000000000003</c:v>
                </c:pt>
                <c:pt idx="26">
                  <c:v>0.34300000000000003</c:v>
                </c:pt>
                <c:pt idx="27">
                  <c:v>0.34699999999999998</c:v>
                </c:pt>
                <c:pt idx="28">
                  <c:v>0.35</c:v>
                </c:pt>
                <c:pt idx="29">
                  <c:v>0.35099999999999998</c:v>
                </c:pt>
                <c:pt idx="30">
                  <c:v>0.35299999999999998</c:v>
                </c:pt>
                <c:pt idx="31">
                  <c:v>0.35499999999999998</c:v>
                </c:pt>
                <c:pt idx="32">
                  <c:v>0.35699999999999998</c:v>
                </c:pt>
                <c:pt idx="33">
                  <c:v>0.36</c:v>
                </c:pt>
                <c:pt idx="34">
                  <c:v>0.36199999999999999</c:v>
                </c:pt>
                <c:pt idx="35">
                  <c:v>0.36399999999999999</c:v>
                </c:pt>
                <c:pt idx="36">
                  <c:v>0.36399999999999999</c:v>
                </c:pt>
                <c:pt idx="37">
                  <c:v>0.36699999999999999</c:v>
                </c:pt>
                <c:pt idx="38">
                  <c:v>0.36899999999999999</c:v>
                </c:pt>
                <c:pt idx="39">
                  <c:v>0.371</c:v>
                </c:pt>
                <c:pt idx="40">
                  <c:v>0.374</c:v>
                </c:pt>
                <c:pt idx="41">
                  <c:v>0.377</c:v>
                </c:pt>
                <c:pt idx="42">
                  <c:v>0.38</c:v>
                </c:pt>
                <c:pt idx="43">
                  <c:v>0.38100000000000001</c:v>
                </c:pt>
                <c:pt idx="44">
                  <c:v>0.38500000000000001</c:v>
                </c:pt>
                <c:pt idx="45">
                  <c:v>0.38400000000000001</c:v>
                </c:pt>
                <c:pt idx="46">
                  <c:v>0.38700000000000001</c:v>
                </c:pt>
                <c:pt idx="47">
                  <c:v>0.39</c:v>
                </c:pt>
                <c:pt idx="48">
                  <c:v>0.39200000000000002</c:v>
                </c:pt>
                <c:pt idx="49">
                  <c:v>0.39300000000000002</c:v>
                </c:pt>
                <c:pt idx="50">
                  <c:v>0.39600000000000002</c:v>
                </c:pt>
                <c:pt idx="51">
                  <c:v>0.39800000000000002</c:v>
                </c:pt>
                <c:pt idx="52">
                  <c:v>0.40100000000000002</c:v>
                </c:pt>
                <c:pt idx="53">
                  <c:v>0.40100000000000002</c:v>
                </c:pt>
                <c:pt idx="54">
                  <c:v>0.40300000000000002</c:v>
                </c:pt>
                <c:pt idx="55">
                  <c:v>0.40500000000000003</c:v>
                </c:pt>
                <c:pt idx="56">
                  <c:v>0.40799999999999997</c:v>
                </c:pt>
                <c:pt idx="57">
                  <c:v>0.41099999999999998</c:v>
                </c:pt>
                <c:pt idx="58">
                  <c:v>0.41499999999999998</c:v>
                </c:pt>
                <c:pt idx="59">
                  <c:v>0.41399999999999998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850-624B-B500-F1EBDA8A3E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9749264"/>
        <c:axId val="-2139816000"/>
      </c:scatterChart>
      <c:valAx>
        <c:axId val="-2139749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139816000"/>
        <c:crosses val="autoZero"/>
        <c:crossBetween val="midCat"/>
        <c:majorUnit val="10"/>
      </c:valAx>
      <c:valAx>
        <c:axId val="-213981600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one"/>
        <c:crossAx val="-2139749264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'SEAP transformation analysis'!$AH$36</c:f>
              <c:strCache>
                <c:ptCount val="1"/>
                <c:pt idx="0">
                  <c:v>H04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analysis'!$AH$37:$AH$98</c:f>
              <c:numCache>
                <c:formatCode>General</c:formatCode>
                <c:ptCount val="62"/>
                <c:pt idx="0">
                  <c:v>0.33800000000000002</c:v>
                </c:pt>
                <c:pt idx="1">
                  <c:v>0.318</c:v>
                </c:pt>
                <c:pt idx="2">
                  <c:v>0.32400000000000001</c:v>
                </c:pt>
                <c:pt idx="3">
                  <c:v>0.317</c:v>
                </c:pt>
                <c:pt idx="4">
                  <c:v>0.314</c:v>
                </c:pt>
                <c:pt idx="5">
                  <c:v>0.315</c:v>
                </c:pt>
                <c:pt idx="6">
                  <c:v>0.315</c:v>
                </c:pt>
                <c:pt idx="7">
                  <c:v>0.318</c:v>
                </c:pt>
                <c:pt idx="8">
                  <c:v>0.32</c:v>
                </c:pt>
                <c:pt idx="9">
                  <c:v>0.32300000000000001</c:v>
                </c:pt>
                <c:pt idx="10">
                  <c:v>0.32400000000000001</c:v>
                </c:pt>
                <c:pt idx="11">
                  <c:v>0.32600000000000001</c:v>
                </c:pt>
                <c:pt idx="12">
                  <c:v>0.32900000000000001</c:v>
                </c:pt>
                <c:pt idx="13">
                  <c:v>0.33100000000000002</c:v>
                </c:pt>
                <c:pt idx="14">
                  <c:v>0.33500000000000002</c:v>
                </c:pt>
                <c:pt idx="15">
                  <c:v>0.33500000000000002</c:v>
                </c:pt>
                <c:pt idx="16">
                  <c:v>0.33700000000000002</c:v>
                </c:pt>
                <c:pt idx="17">
                  <c:v>0.34100000000000003</c:v>
                </c:pt>
                <c:pt idx="18">
                  <c:v>0.34300000000000003</c:v>
                </c:pt>
                <c:pt idx="19">
                  <c:v>0.34399999999999997</c:v>
                </c:pt>
                <c:pt idx="20">
                  <c:v>0.34599999999999997</c:v>
                </c:pt>
                <c:pt idx="21">
                  <c:v>0.35</c:v>
                </c:pt>
                <c:pt idx="22">
                  <c:v>0.35199999999999998</c:v>
                </c:pt>
                <c:pt idx="23">
                  <c:v>0.35499999999999998</c:v>
                </c:pt>
                <c:pt idx="24">
                  <c:v>0.34899999999999998</c:v>
                </c:pt>
                <c:pt idx="25">
                  <c:v>0.36099999999999999</c:v>
                </c:pt>
                <c:pt idx="26">
                  <c:v>0.36299999999999999</c:v>
                </c:pt>
                <c:pt idx="27">
                  <c:v>0.36099999999999999</c:v>
                </c:pt>
                <c:pt idx="28">
                  <c:v>0.36899999999999999</c:v>
                </c:pt>
                <c:pt idx="29">
                  <c:v>0.372</c:v>
                </c:pt>
                <c:pt idx="30">
                  <c:v>0.375</c:v>
                </c:pt>
                <c:pt idx="31">
                  <c:v>0.379</c:v>
                </c:pt>
                <c:pt idx="32">
                  <c:v>0.38100000000000001</c:v>
                </c:pt>
                <c:pt idx="33">
                  <c:v>0.38400000000000001</c:v>
                </c:pt>
                <c:pt idx="34">
                  <c:v>0.38600000000000001</c:v>
                </c:pt>
                <c:pt idx="35">
                  <c:v>0.39200000000000002</c:v>
                </c:pt>
                <c:pt idx="36">
                  <c:v>0.39600000000000002</c:v>
                </c:pt>
                <c:pt idx="37">
                  <c:v>0.39200000000000002</c:v>
                </c:pt>
                <c:pt idx="38">
                  <c:v>0.40200000000000002</c:v>
                </c:pt>
                <c:pt idx="39">
                  <c:v>0.40400000000000003</c:v>
                </c:pt>
                <c:pt idx="40">
                  <c:v>0.40699999999999997</c:v>
                </c:pt>
                <c:pt idx="41">
                  <c:v>0.41399999999999998</c:v>
                </c:pt>
                <c:pt idx="42">
                  <c:v>0.41899999999999998</c:v>
                </c:pt>
                <c:pt idx="43">
                  <c:v>0.42</c:v>
                </c:pt>
                <c:pt idx="44">
                  <c:v>0.42399999999999999</c:v>
                </c:pt>
                <c:pt idx="45">
                  <c:v>0.42599999999999999</c:v>
                </c:pt>
                <c:pt idx="46">
                  <c:v>0.42799999999999999</c:v>
                </c:pt>
                <c:pt idx="47">
                  <c:v>0.437</c:v>
                </c:pt>
                <c:pt idx="48">
                  <c:v>0.442</c:v>
                </c:pt>
                <c:pt idx="49">
                  <c:v>0.44500000000000001</c:v>
                </c:pt>
                <c:pt idx="50">
                  <c:v>0.44700000000000001</c:v>
                </c:pt>
                <c:pt idx="51">
                  <c:v>0.44800000000000001</c:v>
                </c:pt>
                <c:pt idx="52">
                  <c:v>0.45300000000000001</c:v>
                </c:pt>
                <c:pt idx="53">
                  <c:v>0.44800000000000001</c:v>
                </c:pt>
                <c:pt idx="54">
                  <c:v>0.45800000000000002</c:v>
                </c:pt>
                <c:pt idx="55">
                  <c:v>0.45700000000000002</c:v>
                </c:pt>
                <c:pt idx="56">
                  <c:v>0.46400000000000002</c:v>
                </c:pt>
                <c:pt idx="57">
                  <c:v>0.46500000000000002</c:v>
                </c:pt>
                <c:pt idx="58">
                  <c:v>0.47</c:v>
                </c:pt>
                <c:pt idx="59">
                  <c:v>0.46800000000000003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415-1F43-ABB9-3162A1F751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9749264"/>
        <c:axId val="-2139816000"/>
      </c:scatterChart>
      <c:valAx>
        <c:axId val="-2139749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139816000"/>
        <c:crosses val="autoZero"/>
        <c:crossBetween val="midCat"/>
        <c:majorUnit val="10"/>
      </c:valAx>
      <c:valAx>
        <c:axId val="-213981600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one"/>
        <c:crossAx val="-2139749264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'SEAP transformation analysis'!$AI$36</c:f>
              <c:strCache>
                <c:ptCount val="1"/>
                <c:pt idx="0">
                  <c:v>A05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analysis'!$AI$37:$AI$98</c:f>
              <c:numCache>
                <c:formatCode>General</c:formatCode>
                <c:ptCount val="62"/>
                <c:pt idx="0">
                  <c:v>0.39900000000000002</c:v>
                </c:pt>
                <c:pt idx="1">
                  <c:v>0.34</c:v>
                </c:pt>
                <c:pt idx="2">
                  <c:v>0.32600000000000001</c:v>
                </c:pt>
                <c:pt idx="3">
                  <c:v>0.32</c:v>
                </c:pt>
                <c:pt idx="4">
                  <c:v>0.313</c:v>
                </c:pt>
                <c:pt idx="5">
                  <c:v>0.311</c:v>
                </c:pt>
                <c:pt idx="6">
                  <c:v>0.30599999999999999</c:v>
                </c:pt>
                <c:pt idx="7">
                  <c:v>0.309</c:v>
                </c:pt>
                <c:pt idx="8">
                  <c:v>0.309</c:v>
                </c:pt>
                <c:pt idx="9">
                  <c:v>0.31</c:v>
                </c:pt>
                <c:pt idx="10">
                  <c:v>0.312</c:v>
                </c:pt>
                <c:pt idx="11">
                  <c:v>0.315</c:v>
                </c:pt>
                <c:pt idx="12">
                  <c:v>0.317</c:v>
                </c:pt>
                <c:pt idx="13">
                  <c:v>0.32</c:v>
                </c:pt>
                <c:pt idx="14">
                  <c:v>0.32200000000000001</c:v>
                </c:pt>
                <c:pt idx="15">
                  <c:v>0.32500000000000001</c:v>
                </c:pt>
                <c:pt idx="16">
                  <c:v>0.32800000000000001</c:v>
                </c:pt>
                <c:pt idx="17">
                  <c:v>0.33200000000000002</c:v>
                </c:pt>
                <c:pt idx="18">
                  <c:v>0.33400000000000002</c:v>
                </c:pt>
                <c:pt idx="19">
                  <c:v>0.33700000000000002</c:v>
                </c:pt>
                <c:pt idx="20">
                  <c:v>0.34100000000000003</c:v>
                </c:pt>
                <c:pt idx="21">
                  <c:v>0.34200000000000003</c:v>
                </c:pt>
                <c:pt idx="22">
                  <c:v>0.34699999999999998</c:v>
                </c:pt>
                <c:pt idx="23">
                  <c:v>0.35</c:v>
                </c:pt>
                <c:pt idx="24">
                  <c:v>0.35499999999999998</c:v>
                </c:pt>
                <c:pt idx="25">
                  <c:v>0.35699999999999998</c:v>
                </c:pt>
                <c:pt idx="26">
                  <c:v>0.35899999999999999</c:v>
                </c:pt>
                <c:pt idx="27">
                  <c:v>0.36499999999999999</c:v>
                </c:pt>
                <c:pt idx="28">
                  <c:v>0.37</c:v>
                </c:pt>
                <c:pt idx="29">
                  <c:v>0.374</c:v>
                </c:pt>
                <c:pt idx="30">
                  <c:v>0.376</c:v>
                </c:pt>
                <c:pt idx="31">
                  <c:v>0.38100000000000001</c:v>
                </c:pt>
                <c:pt idx="32">
                  <c:v>0.38400000000000001</c:v>
                </c:pt>
                <c:pt idx="33">
                  <c:v>0.38900000000000001</c:v>
                </c:pt>
                <c:pt idx="34">
                  <c:v>0.39300000000000002</c:v>
                </c:pt>
                <c:pt idx="35">
                  <c:v>0.4</c:v>
                </c:pt>
                <c:pt idx="36">
                  <c:v>0.40200000000000002</c:v>
                </c:pt>
                <c:pt idx="37">
                  <c:v>0.40200000000000002</c:v>
                </c:pt>
                <c:pt idx="38">
                  <c:v>0.41199999999999998</c:v>
                </c:pt>
                <c:pt idx="39">
                  <c:v>0.41399999999999998</c:v>
                </c:pt>
                <c:pt idx="40">
                  <c:v>0.41799999999999998</c:v>
                </c:pt>
                <c:pt idx="41">
                  <c:v>0.42199999999999999</c:v>
                </c:pt>
                <c:pt idx="42">
                  <c:v>0.42399999999999999</c:v>
                </c:pt>
                <c:pt idx="43">
                  <c:v>0.43099999999999999</c:v>
                </c:pt>
                <c:pt idx="44">
                  <c:v>0.432</c:v>
                </c:pt>
                <c:pt idx="45">
                  <c:v>0.438</c:v>
                </c:pt>
                <c:pt idx="46">
                  <c:v>0.44500000000000001</c:v>
                </c:pt>
                <c:pt idx="47">
                  <c:v>0.44900000000000001</c:v>
                </c:pt>
                <c:pt idx="48">
                  <c:v>0.45300000000000001</c:v>
                </c:pt>
                <c:pt idx="49">
                  <c:v>0.46100000000000002</c:v>
                </c:pt>
                <c:pt idx="50">
                  <c:v>0.46400000000000002</c:v>
                </c:pt>
                <c:pt idx="51">
                  <c:v>0.46400000000000002</c:v>
                </c:pt>
                <c:pt idx="52">
                  <c:v>0.46700000000000003</c:v>
                </c:pt>
                <c:pt idx="53">
                  <c:v>0.47</c:v>
                </c:pt>
                <c:pt idx="54">
                  <c:v>0.47299999999999998</c:v>
                </c:pt>
                <c:pt idx="55">
                  <c:v>0.47599999999999998</c:v>
                </c:pt>
                <c:pt idx="56">
                  <c:v>0.47799999999999998</c:v>
                </c:pt>
                <c:pt idx="57">
                  <c:v>0.48199999999999998</c:v>
                </c:pt>
                <c:pt idx="58">
                  <c:v>0.48</c:v>
                </c:pt>
                <c:pt idx="59">
                  <c:v>0.48799999999999999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E9-904D-AFD5-56E97A21FC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0167904"/>
        <c:axId val="-2061044192"/>
      </c:scatterChart>
      <c:valAx>
        <c:axId val="-2090167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061044192"/>
        <c:crosses val="autoZero"/>
        <c:crossBetween val="midCat"/>
        <c:majorUnit val="10"/>
      </c:valAx>
      <c:valAx>
        <c:axId val="-206104419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one"/>
        <c:crossAx val="-2090167904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'SEAP transformation analysis'!$AJ$36</c:f>
              <c:strCache>
                <c:ptCount val="1"/>
                <c:pt idx="0">
                  <c:v>B05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analysis'!$AJ$37:$AJ$98</c:f>
              <c:numCache>
                <c:formatCode>General</c:formatCode>
                <c:ptCount val="62"/>
                <c:pt idx="0">
                  <c:v>0.36</c:v>
                </c:pt>
                <c:pt idx="1">
                  <c:v>0.34</c:v>
                </c:pt>
                <c:pt idx="2">
                  <c:v>0.32100000000000001</c:v>
                </c:pt>
                <c:pt idx="3">
                  <c:v>0.317</c:v>
                </c:pt>
                <c:pt idx="4">
                  <c:v>0.32</c:v>
                </c:pt>
                <c:pt idx="5">
                  <c:v>0.317</c:v>
                </c:pt>
                <c:pt idx="6">
                  <c:v>0.318</c:v>
                </c:pt>
                <c:pt idx="7">
                  <c:v>0.32</c:v>
                </c:pt>
                <c:pt idx="8">
                  <c:v>0.31900000000000001</c:v>
                </c:pt>
                <c:pt idx="9">
                  <c:v>0.31900000000000001</c:v>
                </c:pt>
                <c:pt idx="10">
                  <c:v>0.32100000000000001</c:v>
                </c:pt>
                <c:pt idx="11">
                  <c:v>0.32300000000000001</c:v>
                </c:pt>
                <c:pt idx="12">
                  <c:v>0.32300000000000001</c:v>
                </c:pt>
                <c:pt idx="13">
                  <c:v>0.32800000000000001</c:v>
                </c:pt>
                <c:pt idx="14">
                  <c:v>0.32800000000000001</c:v>
                </c:pt>
                <c:pt idx="15">
                  <c:v>0.33100000000000002</c:v>
                </c:pt>
                <c:pt idx="16">
                  <c:v>0.33400000000000002</c:v>
                </c:pt>
                <c:pt idx="17">
                  <c:v>0.33800000000000002</c:v>
                </c:pt>
                <c:pt idx="18">
                  <c:v>0.34</c:v>
                </c:pt>
                <c:pt idx="19">
                  <c:v>0.34100000000000003</c:v>
                </c:pt>
                <c:pt idx="20">
                  <c:v>0.34599999999999997</c:v>
                </c:pt>
                <c:pt idx="21">
                  <c:v>0.34599999999999997</c:v>
                </c:pt>
                <c:pt idx="22">
                  <c:v>0.35</c:v>
                </c:pt>
                <c:pt idx="23">
                  <c:v>0.35299999999999998</c:v>
                </c:pt>
                <c:pt idx="24">
                  <c:v>0.35599999999999998</c:v>
                </c:pt>
                <c:pt idx="25">
                  <c:v>0.35899999999999999</c:v>
                </c:pt>
                <c:pt idx="26">
                  <c:v>0.36299999999999999</c:v>
                </c:pt>
                <c:pt idx="27">
                  <c:v>0.36599999999999999</c:v>
                </c:pt>
                <c:pt idx="28">
                  <c:v>0.36799999999999999</c:v>
                </c:pt>
                <c:pt idx="29">
                  <c:v>0.371</c:v>
                </c:pt>
                <c:pt idx="30">
                  <c:v>0.373</c:v>
                </c:pt>
                <c:pt idx="31">
                  <c:v>0.377</c:v>
                </c:pt>
                <c:pt idx="32">
                  <c:v>0.379</c:v>
                </c:pt>
                <c:pt idx="33">
                  <c:v>0.38300000000000001</c:v>
                </c:pt>
                <c:pt idx="34">
                  <c:v>0.38600000000000001</c:v>
                </c:pt>
                <c:pt idx="35">
                  <c:v>0.39100000000000001</c:v>
                </c:pt>
                <c:pt idx="36">
                  <c:v>0.39400000000000002</c:v>
                </c:pt>
                <c:pt idx="37">
                  <c:v>0.39700000000000002</c:v>
                </c:pt>
                <c:pt idx="38">
                  <c:v>0.39900000000000002</c:v>
                </c:pt>
                <c:pt idx="39">
                  <c:v>0.40300000000000002</c:v>
                </c:pt>
                <c:pt idx="40">
                  <c:v>0.40699999999999997</c:v>
                </c:pt>
                <c:pt idx="41">
                  <c:v>0.41099999999999998</c:v>
                </c:pt>
                <c:pt idx="42">
                  <c:v>0.41399999999999998</c:v>
                </c:pt>
                <c:pt idx="43">
                  <c:v>0.41699999999999998</c:v>
                </c:pt>
                <c:pt idx="44">
                  <c:v>0.42199999999999999</c:v>
                </c:pt>
                <c:pt idx="45">
                  <c:v>0.42499999999999999</c:v>
                </c:pt>
                <c:pt idx="46">
                  <c:v>0.43</c:v>
                </c:pt>
                <c:pt idx="47">
                  <c:v>0.432</c:v>
                </c:pt>
                <c:pt idx="48">
                  <c:v>0.436</c:v>
                </c:pt>
                <c:pt idx="49">
                  <c:v>0.441</c:v>
                </c:pt>
                <c:pt idx="50">
                  <c:v>0.44500000000000001</c:v>
                </c:pt>
                <c:pt idx="51">
                  <c:v>0.45200000000000001</c:v>
                </c:pt>
                <c:pt idx="52">
                  <c:v>0.45600000000000002</c:v>
                </c:pt>
                <c:pt idx="53">
                  <c:v>0.46</c:v>
                </c:pt>
                <c:pt idx="54">
                  <c:v>0.46200000000000002</c:v>
                </c:pt>
                <c:pt idx="55">
                  <c:v>0.46500000000000002</c:v>
                </c:pt>
                <c:pt idx="56">
                  <c:v>0.46899999999999997</c:v>
                </c:pt>
                <c:pt idx="57">
                  <c:v>0.47299999999999998</c:v>
                </c:pt>
                <c:pt idx="58">
                  <c:v>0.47399999999999998</c:v>
                </c:pt>
                <c:pt idx="59">
                  <c:v>0.47599999999999998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1C5-7348-8622-8C9F1BE4E8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0167904"/>
        <c:axId val="-2061044192"/>
      </c:scatterChart>
      <c:valAx>
        <c:axId val="-2090167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061044192"/>
        <c:crosses val="autoZero"/>
        <c:crossBetween val="midCat"/>
        <c:majorUnit val="10"/>
      </c:valAx>
      <c:valAx>
        <c:axId val="-206104419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one"/>
        <c:crossAx val="-2090167904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'SEAP transformation analysis'!$AK$36</c:f>
              <c:strCache>
                <c:ptCount val="1"/>
                <c:pt idx="0">
                  <c:v>C05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analysis'!$AK$37:$AK$98</c:f>
              <c:numCache>
                <c:formatCode>General</c:formatCode>
                <c:ptCount val="62"/>
                <c:pt idx="0">
                  <c:v>0.38300000000000001</c:v>
                </c:pt>
                <c:pt idx="1">
                  <c:v>0.36499999999999999</c:v>
                </c:pt>
                <c:pt idx="2">
                  <c:v>0.36</c:v>
                </c:pt>
                <c:pt idx="3">
                  <c:v>0.35699999999999998</c:v>
                </c:pt>
                <c:pt idx="4">
                  <c:v>0.36299999999999999</c:v>
                </c:pt>
                <c:pt idx="5">
                  <c:v>0.36799999999999999</c:v>
                </c:pt>
                <c:pt idx="6">
                  <c:v>0.374</c:v>
                </c:pt>
                <c:pt idx="7">
                  <c:v>0.376</c:v>
                </c:pt>
                <c:pt idx="8">
                  <c:v>0.38</c:v>
                </c:pt>
                <c:pt idx="9">
                  <c:v>0.38200000000000001</c:v>
                </c:pt>
                <c:pt idx="10">
                  <c:v>0.38800000000000001</c:v>
                </c:pt>
                <c:pt idx="11">
                  <c:v>0.39200000000000002</c:v>
                </c:pt>
                <c:pt idx="12">
                  <c:v>0.39900000000000002</c:v>
                </c:pt>
                <c:pt idx="13">
                  <c:v>0.40100000000000002</c:v>
                </c:pt>
                <c:pt idx="14">
                  <c:v>0.40699999999999997</c:v>
                </c:pt>
                <c:pt idx="15">
                  <c:v>0.41</c:v>
                </c:pt>
                <c:pt idx="16">
                  <c:v>0.41499999999999998</c:v>
                </c:pt>
                <c:pt idx="17">
                  <c:v>0.41899999999999998</c:v>
                </c:pt>
                <c:pt idx="18">
                  <c:v>0.42399999999999999</c:v>
                </c:pt>
                <c:pt idx="19">
                  <c:v>0.43</c:v>
                </c:pt>
                <c:pt idx="20">
                  <c:v>0.432</c:v>
                </c:pt>
                <c:pt idx="21">
                  <c:v>0.439</c:v>
                </c:pt>
                <c:pt idx="22">
                  <c:v>0.442</c:v>
                </c:pt>
                <c:pt idx="23">
                  <c:v>0.44900000000000001</c:v>
                </c:pt>
                <c:pt idx="24">
                  <c:v>0.45100000000000001</c:v>
                </c:pt>
                <c:pt idx="25">
                  <c:v>0.45700000000000002</c:v>
                </c:pt>
                <c:pt idx="26">
                  <c:v>0.46</c:v>
                </c:pt>
                <c:pt idx="27">
                  <c:v>0.46500000000000002</c:v>
                </c:pt>
                <c:pt idx="28">
                  <c:v>0.47</c:v>
                </c:pt>
                <c:pt idx="29">
                  <c:v>0.47399999999999998</c:v>
                </c:pt>
                <c:pt idx="30">
                  <c:v>0.48199999999999998</c:v>
                </c:pt>
                <c:pt idx="31">
                  <c:v>0.48699999999999999</c:v>
                </c:pt>
                <c:pt idx="32">
                  <c:v>0.49</c:v>
                </c:pt>
                <c:pt idx="33">
                  <c:v>0.498</c:v>
                </c:pt>
                <c:pt idx="34">
                  <c:v>0.496</c:v>
                </c:pt>
                <c:pt idx="35">
                  <c:v>0.505</c:v>
                </c:pt>
                <c:pt idx="36">
                  <c:v>0.50800000000000001</c:v>
                </c:pt>
                <c:pt idx="37">
                  <c:v>0.51100000000000001</c:v>
                </c:pt>
                <c:pt idx="38">
                  <c:v>0.51400000000000001</c:v>
                </c:pt>
                <c:pt idx="39">
                  <c:v>0.51800000000000002</c:v>
                </c:pt>
                <c:pt idx="40">
                  <c:v>0.52300000000000002</c:v>
                </c:pt>
                <c:pt idx="41">
                  <c:v>0.52600000000000002</c:v>
                </c:pt>
                <c:pt idx="42">
                  <c:v>0.52700000000000002</c:v>
                </c:pt>
                <c:pt idx="43">
                  <c:v>0.52900000000000003</c:v>
                </c:pt>
                <c:pt idx="44">
                  <c:v>0.53300000000000003</c:v>
                </c:pt>
                <c:pt idx="45">
                  <c:v>0.53400000000000003</c:v>
                </c:pt>
                <c:pt idx="46">
                  <c:v>0.54100000000000004</c:v>
                </c:pt>
                <c:pt idx="47">
                  <c:v>0.54</c:v>
                </c:pt>
                <c:pt idx="48">
                  <c:v>0.54500000000000004</c:v>
                </c:pt>
                <c:pt idx="49">
                  <c:v>0.54900000000000004</c:v>
                </c:pt>
                <c:pt idx="50">
                  <c:v>0.55400000000000005</c:v>
                </c:pt>
                <c:pt idx="51">
                  <c:v>0.55500000000000005</c:v>
                </c:pt>
                <c:pt idx="52">
                  <c:v>0.56100000000000005</c:v>
                </c:pt>
                <c:pt idx="53">
                  <c:v>0.56599999999999995</c:v>
                </c:pt>
                <c:pt idx="54">
                  <c:v>0.56899999999999995</c:v>
                </c:pt>
                <c:pt idx="55">
                  <c:v>0.57299999999999995</c:v>
                </c:pt>
                <c:pt idx="56">
                  <c:v>0.57799999999999996</c:v>
                </c:pt>
                <c:pt idx="57">
                  <c:v>0.57999999999999996</c:v>
                </c:pt>
                <c:pt idx="58">
                  <c:v>0.58299999999999996</c:v>
                </c:pt>
                <c:pt idx="59">
                  <c:v>0.58699999999999997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F7B-A145-9910-CE65793D01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0167904"/>
        <c:axId val="-2061044192"/>
      </c:scatterChart>
      <c:valAx>
        <c:axId val="-2090167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061044192"/>
        <c:crosses val="autoZero"/>
        <c:crossBetween val="midCat"/>
        <c:majorUnit val="10"/>
      </c:valAx>
      <c:valAx>
        <c:axId val="-206104419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one"/>
        <c:crossAx val="-2090167904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'SEAP transformation analysis'!$BW$36</c:f>
              <c:strCache>
                <c:ptCount val="1"/>
                <c:pt idx="0">
                  <c:v>A10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analysis'!$BW$37:$BW$98</c:f>
              <c:numCache>
                <c:formatCode>General</c:formatCode>
                <c:ptCount val="62"/>
                <c:pt idx="0">
                  <c:v>0.32900000000000001</c:v>
                </c:pt>
                <c:pt idx="1">
                  <c:v>0.314</c:v>
                </c:pt>
                <c:pt idx="2">
                  <c:v>0.33</c:v>
                </c:pt>
                <c:pt idx="3">
                  <c:v>0.33</c:v>
                </c:pt>
                <c:pt idx="4">
                  <c:v>0.33</c:v>
                </c:pt>
                <c:pt idx="5">
                  <c:v>0.33200000000000002</c:v>
                </c:pt>
                <c:pt idx="6">
                  <c:v>0.33500000000000002</c:v>
                </c:pt>
                <c:pt idx="7">
                  <c:v>0.34</c:v>
                </c:pt>
                <c:pt idx="8">
                  <c:v>0.35</c:v>
                </c:pt>
                <c:pt idx="9">
                  <c:v>0.35299999999999998</c:v>
                </c:pt>
                <c:pt idx="10">
                  <c:v>0.36099999999999999</c:v>
                </c:pt>
                <c:pt idx="11">
                  <c:v>0.36799999999999999</c:v>
                </c:pt>
                <c:pt idx="12">
                  <c:v>0.374</c:v>
                </c:pt>
                <c:pt idx="13">
                  <c:v>0.378</c:v>
                </c:pt>
                <c:pt idx="14">
                  <c:v>0.38900000000000001</c:v>
                </c:pt>
                <c:pt idx="15">
                  <c:v>0.39400000000000002</c:v>
                </c:pt>
                <c:pt idx="16">
                  <c:v>0.39900000000000002</c:v>
                </c:pt>
                <c:pt idx="17">
                  <c:v>0.40699999999999997</c:v>
                </c:pt>
                <c:pt idx="18">
                  <c:v>0.41399999999999998</c:v>
                </c:pt>
                <c:pt idx="19">
                  <c:v>0.42199999999999999</c:v>
                </c:pt>
                <c:pt idx="20">
                  <c:v>0.42899999999999999</c:v>
                </c:pt>
                <c:pt idx="21">
                  <c:v>0.434</c:v>
                </c:pt>
                <c:pt idx="22">
                  <c:v>0.44400000000000001</c:v>
                </c:pt>
                <c:pt idx="23">
                  <c:v>0.45200000000000001</c:v>
                </c:pt>
                <c:pt idx="24">
                  <c:v>0.45900000000000002</c:v>
                </c:pt>
                <c:pt idx="25">
                  <c:v>0.46700000000000003</c:v>
                </c:pt>
                <c:pt idx="26">
                  <c:v>0.47499999999999998</c:v>
                </c:pt>
                <c:pt idx="27">
                  <c:v>0.48199999999999998</c:v>
                </c:pt>
                <c:pt idx="28">
                  <c:v>0.49299999999999999</c:v>
                </c:pt>
                <c:pt idx="29">
                  <c:v>0.5</c:v>
                </c:pt>
                <c:pt idx="30">
                  <c:v>0.505</c:v>
                </c:pt>
                <c:pt idx="31">
                  <c:v>0.51500000000000001</c:v>
                </c:pt>
                <c:pt idx="32">
                  <c:v>0.52400000000000002</c:v>
                </c:pt>
                <c:pt idx="33">
                  <c:v>0.53100000000000003</c:v>
                </c:pt>
                <c:pt idx="34">
                  <c:v>0.53800000000000003</c:v>
                </c:pt>
                <c:pt idx="35">
                  <c:v>0.54700000000000004</c:v>
                </c:pt>
                <c:pt idx="36">
                  <c:v>0.55400000000000005</c:v>
                </c:pt>
                <c:pt idx="37">
                  <c:v>0.56299999999999994</c:v>
                </c:pt>
                <c:pt idx="38">
                  <c:v>0.57099999999999995</c:v>
                </c:pt>
                <c:pt idx="39">
                  <c:v>0.57599999999999996</c:v>
                </c:pt>
                <c:pt idx="40">
                  <c:v>0.58399999999999996</c:v>
                </c:pt>
                <c:pt idx="41">
                  <c:v>0.59699999999999998</c:v>
                </c:pt>
                <c:pt idx="42">
                  <c:v>0.6</c:v>
                </c:pt>
                <c:pt idx="43">
                  <c:v>0.61399999999999999</c:v>
                </c:pt>
                <c:pt idx="44">
                  <c:v>0.62</c:v>
                </c:pt>
                <c:pt idx="45">
                  <c:v>0.63</c:v>
                </c:pt>
                <c:pt idx="46">
                  <c:v>0.64100000000000001</c:v>
                </c:pt>
                <c:pt idx="47">
                  <c:v>0.64100000000000001</c:v>
                </c:pt>
                <c:pt idx="48">
                  <c:v>0.64500000000000002</c:v>
                </c:pt>
                <c:pt idx="49">
                  <c:v>0.65500000000000003</c:v>
                </c:pt>
                <c:pt idx="50">
                  <c:v>0.66100000000000003</c:v>
                </c:pt>
                <c:pt idx="51">
                  <c:v>0.66800000000000004</c:v>
                </c:pt>
                <c:pt idx="52">
                  <c:v>0.67700000000000005</c:v>
                </c:pt>
                <c:pt idx="53">
                  <c:v>0.68200000000000005</c:v>
                </c:pt>
                <c:pt idx="54">
                  <c:v>0.69499999999999995</c:v>
                </c:pt>
                <c:pt idx="55">
                  <c:v>0.69899999999999995</c:v>
                </c:pt>
                <c:pt idx="56">
                  <c:v>0.70499999999999996</c:v>
                </c:pt>
                <c:pt idx="57">
                  <c:v>0.72</c:v>
                </c:pt>
                <c:pt idx="58">
                  <c:v>0.72299999999999998</c:v>
                </c:pt>
                <c:pt idx="59">
                  <c:v>0.72899999999999998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A6-0644-8B48-EBB8A9C244E2}"/>
            </c:ext>
          </c:extLst>
        </c:ser>
        <c:ser>
          <c:idx val="1"/>
          <c:order val="1"/>
          <c:tx>
            <c:strRef>
              <c:f>'SEAP transformation analysis'!$BX$36</c:f>
              <c:strCache>
                <c:ptCount val="1"/>
                <c:pt idx="0">
                  <c:v>B10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analysis'!$BX$37:$BX$98</c:f>
              <c:numCache>
                <c:formatCode>General</c:formatCode>
                <c:ptCount val="62"/>
                <c:pt idx="0">
                  <c:v>0.32500000000000001</c:v>
                </c:pt>
                <c:pt idx="1">
                  <c:v>0.316</c:v>
                </c:pt>
                <c:pt idx="2">
                  <c:v>0.30599999999999999</c:v>
                </c:pt>
                <c:pt idx="3">
                  <c:v>0.30599999999999999</c:v>
                </c:pt>
                <c:pt idx="4">
                  <c:v>0.316</c:v>
                </c:pt>
                <c:pt idx="5">
                  <c:v>0.31900000000000001</c:v>
                </c:pt>
                <c:pt idx="6">
                  <c:v>0.32500000000000001</c:v>
                </c:pt>
                <c:pt idx="7">
                  <c:v>0.33200000000000002</c:v>
                </c:pt>
                <c:pt idx="8">
                  <c:v>0.33800000000000002</c:v>
                </c:pt>
                <c:pt idx="9">
                  <c:v>0.34399999999999997</c:v>
                </c:pt>
                <c:pt idx="10">
                  <c:v>0.35099999999999998</c:v>
                </c:pt>
                <c:pt idx="11">
                  <c:v>0.35699999999999998</c:v>
                </c:pt>
                <c:pt idx="12">
                  <c:v>0.36299999999999999</c:v>
                </c:pt>
                <c:pt idx="13">
                  <c:v>0.36899999999999999</c:v>
                </c:pt>
                <c:pt idx="14">
                  <c:v>0.374</c:v>
                </c:pt>
                <c:pt idx="15">
                  <c:v>0.38200000000000001</c:v>
                </c:pt>
                <c:pt idx="16">
                  <c:v>0.38900000000000001</c:v>
                </c:pt>
                <c:pt idx="17">
                  <c:v>0.39400000000000002</c:v>
                </c:pt>
                <c:pt idx="18">
                  <c:v>0.40100000000000002</c:v>
                </c:pt>
                <c:pt idx="19">
                  <c:v>0.40699999999999997</c:v>
                </c:pt>
                <c:pt idx="20">
                  <c:v>0.41799999999999998</c:v>
                </c:pt>
                <c:pt idx="21">
                  <c:v>0.42</c:v>
                </c:pt>
                <c:pt idx="22">
                  <c:v>0.42799999999999999</c:v>
                </c:pt>
                <c:pt idx="23">
                  <c:v>0.434</c:v>
                </c:pt>
                <c:pt idx="24">
                  <c:v>0.45</c:v>
                </c:pt>
                <c:pt idx="25">
                  <c:v>0.45</c:v>
                </c:pt>
                <c:pt idx="26">
                  <c:v>0.45300000000000001</c:v>
                </c:pt>
                <c:pt idx="27">
                  <c:v>0.46300000000000002</c:v>
                </c:pt>
                <c:pt idx="28">
                  <c:v>0.46600000000000003</c:v>
                </c:pt>
                <c:pt idx="29">
                  <c:v>0.47599999999999998</c:v>
                </c:pt>
                <c:pt idx="30">
                  <c:v>0.48199999999999998</c:v>
                </c:pt>
                <c:pt idx="31">
                  <c:v>0.49</c:v>
                </c:pt>
                <c:pt idx="32">
                  <c:v>0.497</c:v>
                </c:pt>
                <c:pt idx="33">
                  <c:v>0.502</c:v>
                </c:pt>
                <c:pt idx="34">
                  <c:v>0.51100000000000001</c:v>
                </c:pt>
                <c:pt idx="35">
                  <c:v>0.51900000000000002</c:v>
                </c:pt>
                <c:pt idx="36">
                  <c:v>0.52400000000000002</c:v>
                </c:pt>
                <c:pt idx="37">
                  <c:v>0.53900000000000003</c:v>
                </c:pt>
                <c:pt idx="38">
                  <c:v>0.53500000000000003</c:v>
                </c:pt>
                <c:pt idx="39">
                  <c:v>0.54200000000000004</c:v>
                </c:pt>
                <c:pt idx="40">
                  <c:v>0.54900000000000004</c:v>
                </c:pt>
                <c:pt idx="41">
                  <c:v>0.56200000000000006</c:v>
                </c:pt>
                <c:pt idx="42">
                  <c:v>0.55400000000000005</c:v>
                </c:pt>
                <c:pt idx="43">
                  <c:v>0.56000000000000005</c:v>
                </c:pt>
                <c:pt idx="44">
                  <c:v>0.56799999999999995</c:v>
                </c:pt>
                <c:pt idx="45">
                  <c:v>0.58399999999999996</c:v>
                </c:pt>
                <c:pt idx="46">
                  <c:v>0.60199999999999998</c:v>
                </c:pt>
                <c:pt idx="47">
                  <c:v>0.61299999999999999</c:v>
                </c:pt>
                <c:pt idx="48">
                  <c:v>0.622</c:v>
                </c:pt>
                <c:pt idx="49">
                  <c:v>0.63</c:v>
                </c:pt>
                <c:pt idx="50">
                  <c:v>0.63700000000000001</c:v>
                </c:pt>
                <c:pt idx="51">
                  <c:v>0.64600000000000002</c:v>
                </c:pt>
                <c:pt idx="52">
                  <c:v>0.65200000000000002</c:v>
                </c:pt>
                <c:pt idx="53">
                  <c:v>0.65800000000000003</c:v>
                </c:pt>
                <c:pt idx="54">
                  <c:v>0.66400000000000003</c:v>
                </c:pt>
                <c:pt idx="55">
                  <c:v>0.67400000000000004</c:v>
                </c:pt>
                <c:pt idx="56">
                  <c:v>0.68100000000000005</c:v>
                </c:pt>
                <c:pt idx="57">
                  <c:v>0.68500000000000005</c:v>
                </c:pt>
                <c:pt idx="58">
                  <c:v>0.69299999999999995</c:v>
                </c:pt>
                <c:pt idx="59">
                  <c:v>0.69799999999999995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A6-0644-8B48-EBB8A9C244E2}"/>
            </c:ext>
          </c:extLst>
        </c:ser>
        <c:ser>
          <c:idx val="2"/>
          <c:order val="2"/>
          <c:tx>
            <c:strRef>
              <c:f>'SEAP transformation analysis'!$BY$36</c:f>
              <c:strCache>
                <c:ptCount val="1"/>
                <c:pt idx="0">
                  <c:v>C10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analysis'!$BY$37:$BY$98</c:f>
              <c:numCache>
                <c:formatCode>General</c:formatCode>
                <c:ptCount val="62"/>
                <c:pt idx="0">
                  <c:v>0.32</c:v>
                </c:pt>
                <c:pt idx="1">
                  <c:v>0.30199999999999999</c:v>
                </c:pt>
                <c:pt idx="2">
                  <c:v>0.313</c:v>
                </c:pt>
                <c:pt idx="3">
                  <c:v>0.315</c:v>
                </c:pt>
                <c:pt idx="4">
                  <c:v>0.315</c:v>
                </c:pt>
                <c:pt idx="5">
                  <c:v>0.317</c:v>
                </c:pt>
                <c:pt idx="6">
                  <c:v>0.32100000000000001</c:v>
                </c:pt>
                <c:pt idx="7">
                  <c:v>0.32700000000000001</c:v>
                </c:pt>
                <c:pt idx="8">
                  <c:v>0.33300000000000002</c:v>
                </c:pt>
                <c:pt idx="9">
                  <c:v>0.33500000000000002</c:v>
                </c:pt>
                <c:pt idx="10">
                  <c:v>0.34899999999999998</c:v>
                </c:pt>
                <c:pt idx="11">
                  <c:v>0.34699999999999998</c:v>
                </c:pt>
                <c:pt idx="12">
                  <c:v>0.35299999999999998</c:v>
                </c:pt>
                <c:pt idx="13">
                  <c:v>0.35799999999999998</c:v>
                </c:pt>
                <c:pt idx="14">
                  <c:v>0.36499999999999999</c:v>
                </c:pt>
                <c:pt idx="15">
                  <c:v>0.38</c:v>
                </c:pt>
                <c:pt idx="16">
                  <c:v>0.377</c:v>
                </c:pt>
                <c:pt idx="17">
                  <c:v>0.38500000000000001</c:v>
                </c:pt>
                <c:pt idx="18">
                  <c:v>0.39100000000000001</c:v>
                </c:pt>
                <c:pt idx="19">
                  <c:v>0.39900000000000002</c:v>
                </c:pt>
                <c:pt idx="20">
                  <c:v>0.40300000000000002</c:v>
                </c:pt>
                <c:pt idx="21">
                  <c:v>0.40799999999999997</c:v>
                </c:pt>
                <c:pt idx="22">
                  <c:v>0.41599999999999998</c:v>
                </c:pt>
                <c:pt idx="23">
                  <c:v>0.42299999999999999</c:v>
                </c:pt>
                <c:pt idx="24">
                  <c:v>0.43099999999999999</c:v>
                </c:pt>
                <c:pt idx="25">
                  <c:v>0.436</c:v>
                </c:pt>
                <c:pt idx="26">
                  <c:v>0.44400000000000001</c:v>
                </c:pt>
                <c:pt idx="27">
                  <c:v>0.45</c:v>
                </c:pt>
                <c:pt idx="28">
                  <c:v>0.45800000000000002</c:v>
                </c:pt>
                <c:pt idx="29">
                  <c:v>0.46400000000000002</c:v>
                </c:pt>
                <c:pt idx="30">
                  <c:v>0.46899999999999997</c:v>
                </c:pt>
                <c:pt idx="31">
                  <c:v>0.47599999999999998</c:v>
                </c:pt>
                <c:pt idx="32">
                  <c:v>0.48399999999999999</c:v>
                </c:pt>
                <c:pt idx="33">
                  <c:v>0.49199999999999999</c:v>
                </c:pt>
                <c:pt idx="34">
                  <c:v>0.505</c:v>
                </c:pt>
                <c:pt idx="35">
                  <c:v>0.50700000000000001</c:v>
                </c:pt>
                <c:pt idx="36">
                  <c:v>0.51400000000000001</c:v>
                </c:pt>
                <c:pt idx="37">
                  <c:v>0.52100000000000002</c:v>
                </c:pt>
                <c:pt idx="38">
                  <c:v>0.52700000000000002</c:v>
                </c:pt>
                <c:pt idx="39">
                  <c:v>0.53800000000000003</c:v>
                </c:pt>
                <c:pt idx="40">
                  <c:v>0.54400000000000004</c:v>
                </c:pt>
                <c:pt idx="41">
                  <c:v>0.55300000000000005</c:v>
                </c:pt>
                <c:pt idx="42">
                  <c:v>0.55800000000000005</c:v>
                </c:pt>
                <c:pt idx="43">
                  <c:v>0.56699999999999995</c:v>
                </c:pt>
                <c:pt idx="44">
                  <c:v>0.57399999999999995</c:v>
                </c:pt>
                <c:pt idx="45">
                  <c:v>0.58599999999999997</c:v>
                </c:pt>
                <c:pt idx="46">
                  <c:v>0.58899999999999997</c:v>
                </c:pt>
                <c:pt idx="47">
                  <c:v>0.59599999999999997</c:v>
                </c:pt>
                <c:pt idx="48">
                  <c:v>0.60099999999999998</c:v>
                </c:pt>
                <c:pt idx="49">
                  <c:v>0.61099999999999999</c:v>
                </c:pt>
                <c:pt idx="50">
                  <c:v>0.61599999999999999</c:v>
                </c:pt>
                <c:pt idx="51">
                  <c:v>0.623</c:v>
                </c:pt>
                <c:pt idx="52">
                  <c:v>0.629</c:v>
                </c:pt>
                <c:pt idx="53">
                  <c:v>0.63600000000000001</c:v>
                </c:pt>
                <c:pt idx="54">
                  <c:v>0.63800000000000001</c:v>
                </c:pt>
                <c:pt idx="55">
                  <c:v>0.64500000000000002</c:v>
                </c:pt>
                <c:pt idx="56">
                  <c:v>0.65500000000000003</c:v>
                </c:pt>
                <c:pt idx="57">
                  <c:v>0.66100000000000003</c:v>
                </c:pt>
                <c:pt idx="58">
                  <c:v>0.66400000000000003</c:v>
                </c:pt>
                <c:pt idx="59">
                  <c:v>0.67300000000000004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CA6-0644-8B48-EBB8A9C244E2}"/>
            </c:ext>
          </c:extLst>
        </c:ser>
        <c:ser>
          <c:idx val="3"/>
          <c:order val="3"/>
          <c:tx>
            <c:strRef>
              <c:f>'SEAP transformation analysis'!$BZ$36</c:f>
              <c:strCache>
                <c:ptCount val="1"/>
                <c:pt idx="0">
                  <c:v>D10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analysis'!$BZ$37:$BZ$98</c:f>
              <c:numCache>
                <c:formatCode>General</c:formatCode>
                <c:ptCount val="62"/>
                <c:pt idx="0">
                  <c:v>0.33600000000000002</c:v>
                </c:pt>
                <c:pt idx="1">
                  <c:v>0.30099999999999999</c:v>
                </c:pt>
                <c:pt idx="2">
                  <c:v>0.30599999999999999</c:v>
                </c:pt>
                <c:pt idx="3">
                  <c:v>0.308</c:v>
                </c:pt>
                <c:pt idx="4">
                  <c:v>0.31</c:v>
                </c:pt>
                <c:pt idx="5">
                  <c:v>0.312</c:v>
                </c:pt>
                <c:pt idx="6">
                  <c:v>0.31900000000000001</c:v>
                </c:pt>
                <c:pt idx="7">
                  <c:v>0.32500000000000001</c:v>
                </c:pt>
                <c:pt idx="8">
                  <c:v>0.33200000000000002</c:v>
                </c:pt>
                <c:pt idx="9">
                  <c:v>0.34</c:v>
                </c:pt>
                <c:pt idx="10">
                  <c:v>0.34799999999999998</c:v>
                </c:pt>
                <c:pt idx="11">
                  <c:v>0.35599999999999998</c:v>
                </c:pt>
                <c:pt idx="12">
                  <c:v>0.36399999999999999</c:v>
                </c:pt>
                <c:pt idx="13">
                  <c:v>0.371</c:v>
                </c:pt>
                <c:pt idx="14">
                  <c:v>0.378</c:v>
                </c:pt>
                <c:pt idx="15">
                  <c:v>0.38600000000000001</c:v>
                </c:pt>
                <c:pt idx="16">
                  <c:v>0.39300000000000002</c:v>
                </c:pt>
                <c:pt idx="17">
                  <c:v>0.4</c:v>
                </c:pt>
                <c:pt idx="18">
                  <c:v>0.40799999999999997</c:v>
                </c:pt>
                <c:pt idx="19">
                  <c:v>0.41399999999999998</c:v>
                </c:pt>
                <c:pt idx="20">
                  <c:v>0.42099999999999999</c:v>
                </c:pt>
                <c:pt idx="21">
                  <c:v>0.43</c:v>
                </c:pt>
                <c:pt idx="22">
                  <c:v>0.435</c:v>
                </c:pt>
                <c:pt idx="23">
                  <c:v>0.443</c:v>
                </c:pt>
                <c:pt idx="24">
                  <c:v>0.45</c:v>
                </c:pt>
                <c:pt idx="25">
                  <c:v>0.45800000000000002</c:v>
                </c:pt>
                <c:pt idx="26">
                  <c:v>0.46300000000000002</c:v>
                </c:pt>
                <c:pt idx="27">
                  <c:v>0.47099999999999997</c:v>
                </c:pt>
                <c:pt idx="28">
                  <c:v>0.47899999999999998</c:v>
                </c:pt>
                <c:pt idx="29">
                  <c:v>0.48499999999999999</c:v>
                </c:pt>
                <c:pt idx="30">
                  <c:v>0.49199999999999999</c:v>
                </c:pt>
                <c:pt idx="31">
                  <c:v>0.5</c:v>
                </c:pt>
                <c:pt idx="32">
                  <c:v>0.50600000000000001</c:v>
                </c:pt>
                <c:pt idx="33">
                  <c:v>0.51400000000000001</c:v>
                </c:pt>
                <c:pt idx="34">
                  <c:v>0.52200000000000002</c:v>
                </c:pt>
                <c:pt idx="35">
                  <c:v>0.53300000000000003</c:v>
                </c:pt>
                <c:pt idx="36">
                  <c:v>0.54100000000000004</c:v>
                </c:pt>
                <c:pt idx="37">
                  <c:v>0.54800000000000004</c:v>
                </c:pt>
                <c:pt idx="38">
                  <c:v>0.55700000000000005</c:v>
                </c:pt>
                <c:pt idx="39">
                  <c:v>0.56599999999999995</c:v>
                </c:pt>
                <c:pt idx="40">
                  <c:v>0.57299999999999995</c:v>
                </c:pt>
                <c:pt idx="41">
                  <c:v>0.57999999999999996</c:v>
                </c:pt>
                <c:pt idx="42">
                  <c:v>0.58499999999999996</c:v>
                </c:pt>
                <c:pt idx="43">
                  <c:v>0.59299999999999997</c:v>
                </c:pt>
                <c:pt idx="44">
                  <c:v>0.59899999999999998</c:v>
                </c:pt>
                <c:pt idx="45">
                  <c:v>0.60299999999999998</c:v>
                </c:pt>
                <c:pt idx="46">
                  <c:v>0.61199999999999999</c:v>
                </c:pt>
                <c:pt idx="47">
                  <c:v>0.61699999999999999</c:v>
                </c:pt>
                <c:pt idx="48">
                  <c:v>0.622</c:v>
                </c:pt>
                <c:pt idx="49">
                  <c:v>0.629</c:v>
                </c:pt>
                <c:pt idx="50">
                  <c:v>0.63500000000000001</c:v>
                </c:pt>
                <c:pt idx="51">
                  <c:v>0.64400000000000002</c:v>
                </c:pt>
                <c:pt idx="52">
                  <c:v>0.65</c:v>
                </c:pt>
                <c:pt idx="53">
                  <c:v>0.65900000000000003</c:v>
                </c:pt>
                <c:pt idx="54">
                  <c:v>0.66200000000000003</c:v>
                </c:pt>
                <c:pt idx="55">
                  <c:v>0.67100000000000004</c:v>
                </c:pt>
                <c:pt idx="56">
                  <c:v>0.68</c:v>
                </c:pt>
                <c:pt idx="57">
                  <c:v>0.68600000000000005</c:v>
                </c:pt>
                <c:pt idx="58">
                  <c:v>0.69399999999999995</c:v>
                </c:pt>
                <c:pt idx="59">
                  <c:v>0.70099999999999996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CA6-0644-8B48-EBB8A9C24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0760944"/>
        <c:axId val="-2120260320"/>
      </c:scatterChart>
      <c:valAx>
        <c:axId val="-2120760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120260320"/>
        <c:crosses val="autoZero"/>
        <c:crossBetween val="midCat"/>
      </c:valAx>
      <c:valAx>
        <c:axId val="-212026032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one"/>
        <c:crossAx val="-2120760944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'SEAP transformation analysis'!$AL$36</c:f>
              <c:strCache>
                <c:ptCount val="1"/>
                <c:pt idx="0">
                  <c:v>D05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analysis'!$AL$37:$AL$98</c:f>
              <c:numCache>
                <c:formatCode>General</c:formatCode>
                <c:ptCount val="62"/>
                <c:pt idx="0">
                  <c:v>0.33600000000000002</c:v>
                </c:pt>
                <c:pt idx="1">
                  <c:v>0.312</c:v>
                </c:pt>
                <c:pt idx="2">
                  <c:v>0.309</c:v>
                </c:pt>
                <c:pt idx="3">
                  <c:v>0.31</c:v>
                </c:pt>
                <c:pt idx="4">
                  <c:v>0.308</c:v>
                </c:pt>
                <c:pt idx="5">
                  <c:v>0.309</c:v>
                </c:pt>
                <c:pt idx="6">
                  <c:v>0.31</c:v>
                </c:pt>
                <c:pt idx="7">
                  <c:v>0.311</c:v>
                </c:pt>
                <c:pt idx="8">
                  <c:v>0.313</c:v>
                </c:pt>
                <c:pt idx="9">
                  <c:v>0.316</c:v>
                </c:pt>
                <c:pt idx="10">
                  <c:v>0.32100000000000001</c:v>
                </c:pt>
                <c:pt idx="11">
                  <c:v>0.32100000000000001</c:v>
                </c:pt>
                <c:pt idx="12">
                  <c:v>0.32500000000000001</c:v>
                </c:pt>
                <c:pt idx="13">
                  <c:v>0.32900000000000001</c:v>
                </c:pt>
                <c:pt idx="14">
                  <c:v>0.33200000000000002</c:v>
                </c:pt>
                <c:pt idx="15">
                  <c:v>0.33600000000000002</c:v>
                </c:pt>
                <c:pt idx="16">
                  <c:v>0.33900000000000002</c:v>
                </c:pt>
                <c:pt idx="17">
                  <c:v>0.34499999999999997</c:v>
                </c:pt>
                <c:pt idx="18">
                  <c:v>0.34899999999999998</c:v>
                </c:pt>
                <c:pt idx="19">
                  <c:v>0.35199999999999998</c:v>
                </c:pt>
                <c:pt idx="20">
                  <c:v>0.35499999999999998</c:v>
                </c:pt>
                <c:pt idx="21">
                  <c:v>0.36</c:v>
                </c:pt>
                <c:pt idx="22">
                  <c:v>0.36699999999999999</c:v>
                </c:pt>
                <c:pt idx="23">
                  <c:v>0.372</c:v>
                </c:pt>
                <c:pt idx="24">
                  <c:v>0.375</c:v>
                </c:pt>
                <c:pt idx="25">
                  <c:v>0.374</c:v>
                </c:pt>
                <c:pt idx="26">
                  <c:v>0.38200000000000001</c:v>
                </c:pt>
                <c:pt idx="27">
                  <c:v>0.38600000000000001</c:v>
                </c:pt>
                <c:pt idx="28">
                  <c:v>0.38900000000000001</c:v>
                </c:pt>
                <c:pt idx="29">
                  <c:v>0.39200000000000002</c:v>
                </c:pt>
                <c:pt idx="30">
                  <c:v>0.39600000000000002</c:v>
                </c:pt>
                <c:pt idx="31">
                  <c:v>0.39900000000000002</c:v>
                </c:pt>
                <c:pt idx="32">
                  <c:v>0.40300000000000002</c:v>
                </c:pt>
                <c:pt idx="33">
                  <c:v>0.40899999999999997</c:v>
                </c:pt>
                <c:pt idx="34">
                  <c:v>0.41199999999999998</c:v>
                </c:pt>
                <c:pt idx="35">
                  <c:v>0.41899999999999998</c:v>
                </c:pt>
                <c:pt idx="36">
                  <c:v>0.42199999999999999</c:v>
                </c:pt>
                <c:pt idx="37">
                  <c:v>0.42599999999999999</c:v>
                </c:pt>
                <c:pt idx="38">
                  <c:v>0.432</c:v>
                </c:pt>
                <c:pt idx="39">
                  <c:v>0.435</c:v>
                </c:pt>
                <c:pt idx="40">
                  <c:v>0.439</c:v>
                </c:pt>
                <c:pt idx="41">
                  <c:v>0.443</c:v>
                </c:pt>
                <c:pt idx="42">
                  <c:v>0.44600000000000001</c:v>
                </c:pt>
                <c:pt idx="43">
                  <c:v>0.45100000000000001</c:v>
                </c:pt>
                <c:pt idx="44">
                  <c:v>0.45700000000000002</c:v>
                </c:pt>
                <c:pt idx="45">
                  <c:v>0.46100000000000002</c:v>
                </c:pt>
                <c:pt idx="46">
                  <c:v>0.46500000000000002</c:v>
                </c:pt>
                <c:pt idx="47">
                  <c:v>0.46700000000000003</c:v>
                </c:pt>
                <c:pt idx="48">
                  <c:v>0.47</c:v>
                </c:pt>
                <c:pt idx="49">
                  <c:v>0.48099999999999998</c:v>
                </c:pt>
                <c:pt idx="50">
                  <c:v>0.48199999999999998</c:v>
                </c:pt>
                <c:pt idx="51">
                  <c:v>0.48599999999999999</c:v>
                </c:pt>
                <c:pt idx="52">
                  <c:v>0.49</c:v>
                </c:pt>
                <c:pt idx="53">
                  <c:v>0.49399999999999999</c:v>
                </c:pt>
                <c:pt idx="54">
                  <c:v>0.497</c:v>
                </c:pt>
                <c:pt idx="55">
                  <c:v>0.501</c:v>
                </c:pt>
                <c:pt idx="56">
                  <c:v>0.50600000000000001</c:v>
                </c:pt>
                <c:pt idx="57">
                  <c:v>0.51300000000000001</c:v>
                </c:pt>
                <c:pt idx="58">
                  <c:v>0.51200000000000001</c:v>
                </c:pt>
                <c:pt idx="59">
                  <c:v>0.51700000000000002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6A9-0447-96AF-864F2673D1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0167904"/>
        <c:axId val="-2061044192"/>
      </c:scatterChart>
      <c:valAx>
        <c:axId val="-2090167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061044192"/>
        <c:crosses val="autoZero"/>
        <c:crossBetween val="midCat"/>
        <c:majorUnit val="10"/>
      </c:valAx>
      <c:valAx>
        <c:axId val="-206104419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one"/>
        <c:crossAx val="-2090167904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'SEAP transformation analysis'!$AM$36</c:f>
              <c:strCache>
                <c:ptCount val="1"/>
                <c:pt idx="0">
                  <c:v>E05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analysis'!$AM$37:$AM$98</c:f>
              <c:numCache>
                <c:formatCode>General</c:formatCode>
                <c:ptCount val="62"/>
                <c:pt idx="0">
                  <c:v>0.40300000000000002</c:v>
                </c:pt>
                <c:pt idx="1">
                  <c:v>0.34699999999999998</c:v>
                </c:pt>
                <c:pt idx="2">
                  <c:v>0.33200000000000002</c:v>
                </c:pt>
                <c:pt idx="3">
                  <c:v>0.32</c:v>
                </c:pt>
                <c:pt idx="4">
                  <c:v>0.313</c:v>
                </c:pt>
                <c:pt idx="5">
                  <c:v>0.318</c:v>
                </c:pt>
                <c:pt idx="6">
                  <c:v>0.30299999999999999</c:v>
                </c:pt>
                <c:pt idx="7">
                  <c:v>0.30299999999999999</c:v>
                </c:pt>
                <c:pt idx="8">
                  <c:v>0.3</c:v>
                </c:pt>
                <c:pt idx="9">
                  <c:v>0.309</c:v>
                </c:pt>
                <c:pt idx="10">
                  <c:v>0.30099999999999999</c:v>
                </c:pt>
                <c:pt idx="11">
                  <c:v>0.30199999999999999</c:v>
                </c:pt>
                <c:pt idx="12">
                  <c:v>0.30499999999999999</c:v>
                </c:pt>
                <c:pt idx="13">
                  <c:v>0.30599999999999999</c:v>
                </c:pt>
                <c:pt idx="14">
                  <c:v>0.307</c:v>
                </c:pt>
                <c:pt idx="15">
                  <c:v>0.307</c:v>
                </c:pt>
                <c:pt idx="16">
                  <c:v>0.309</c:v>
                </c:pt>
                <c:pt idx="17">
                  <c:v>0.311</c:v>
                </c:pt>
                <c:pt idx="18">
                  <c:v>0.311</c:v>
                </c:pt>
                <c:pt idx="19">
                  <c:v>0.313</c:v>
                </c:pt>
                <c:pt idx="20">
                  <c:v>0.312</c:v>
                </c:pt>
                <c:pt idx="21">
                  <c:v>0.317</c:v>
                </c:pt>
                <c:pt idx="22">
                  <c:v>0.31900000000000001</c:v>
                </c:pt>
                <c:pt idx="23">
                  <c:v>0.31900000000000001</c:v>
                </c:pt>
                <c:pt idx="24">
                  <c:v>0.32100000000000001</c:v>
                </c:pt>
                <c:pt idx="25">
                  <c:v>0.32200000000000001</c:v>
                </c:pt>
                <c:pt idx="26">
                  <c:v>0.32500000000000001</c:v>
                </c:pt>
                <c:pt idx="27">
                  <c:v>0.32400000000000001</c:v>
                </c:pt>
                <c:pt idx="28">
                  <c:v>0.32700000000000001</c:v>
                </c:pt>
                <c:pt idx="29">
                  <c:v>0.32900000000000001</c:v>
                </c:pt>
                <c:pt idx="30">
                  <c:v>0.32800000000000001</c:v>
                </c:pt>
                <c:pt idx="31">
                  <c:v>0.32900000000000001</c:v>
                </c:pt>
                <c:pt idx="32">
                  <c:v>0.33400000000000002</c:v>
                </c:pt>
                <c:pt idx="33">
                  <c:v>0.33300000000000002</c:v>
                </c:pt>
                <c:pt idx="34">
                  <c:v>0.33500000000000002</c:v>
                </c:pt>
                <c:pt idx="35">
                  <c:v>0.33700000000000002</c:v>
                </c:pt>
                <c:pt idx="36">
                  <c:v>0.33700000000000002</c:v>
                </c:pt>
                <c:pt idx="37">
                  <c:v>0.34</c:v>
                </c:pt>
                <c:pt idx="38">
                  <c:v>0.33800000000000002</c:v>
                </c:pt>
                <c:pt idx="39">
                  <c:v>0.33900000000000002</c:v>
                </c:pt>
                <c:pt idx="40">
                  <c:v>0.34100000000000003</c:v>
                </c:pt>
                <c:pt idx="41">
                  <c:v>0.34300000000000003</c:v>
                </c:pt>
                <c:pt idx="42">
                  <c:v>0.34499999999999997</c:v>
                </c:pt>
                <c:pt idx="43">
                  <c:v>0.34699999999999998</c:v>
                </c:pt>
                <c:pt idx="44">
                  <c:v>0.34899999999999998</c:v>
                </c:pt>
                <c:pt idx="45">
                  <c:v>0.34899999999999998</c:v>
                </c:pt>
                <c:pt idx="46">
                  <c:v>0.35099999999999998</c:v>
                </c:pt>
                <c:pt idx="47">
                  <c:v>0.35</c:v>
                </c:pt>
                <c:pt idx="48">
                  <c:v>0.35</c:v>
                </c:pt>
                <c:pt idx="49">
                  <c:v>0.35</c:v>
                </c:pt>
                <c:pt idx="50">
                  <c:v>0.35399999999999998</c:v>
                </c:pt>
                <c:pt idx="51">
                  <c:v>0.35399999999999998</c:v>
                </c:pt>
                <c:pt idx="52">
                  <c:v>0.35499999999999998</c:v>
                </c:pt>
                <c:pt idx="53">
                  <c:v>0.35599999999999998</c:v>
                </c:pt>
                <c:pt idx="54">
                  <c:v>0.35599999999999998</c:v>
                </c:pt>
                <c:pt idx="55">
                  <c:v>0.36099999999999999</c:v>
                </c:pt>
                <c:pt idx="56">
                  <c:v>0.35899999999999999</c:v>
                </c:pt>
                <c:pt idx="57">
                  <c:v>0.36099999999999999</c:v>
                </c:pt>
                <c:pt idx="58">
                  <c:v>0.36299999999999999</c:v>
                </c:pt>
                <c:pt idx="59">
                  <c:v>0.36599999999999999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99-B24C-B70D-6A916E36FE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0790736"/>
        <c:axId val="-2130795664"/>
      </c:scatterChart>
      <c:valAx>
        <c:axId val="-213079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130795664"/>
        <c:crosses val="autoZero"/>
        <c:crossBetween val="midCat"/>
        <c:majorUnit val="10"/>
      </c:valAx>
      <c:valAx>
        <c:axId val="-213079566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one"/>
        <c:crossAx val="-2130790736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'SEAP transformation analysis'!$AN$36</c:f>
              <c:strCache>
                <c:ptCount val="1"/>
                <c:pt idx="0">
                  <c:v>F05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analysis'!$AN$37:$AN$98</c:f>
              <c:numCache>
                <c:formatCode>General</c:formatCode>
                <c:ptCount val="62"/>
                <c:pt idx="0">
                  <c:v>0.35199999999999998</c:v>
                </c:pt>
                <c:pt idx="1">
                  <c:v>0.32200000000000001</c:v>
                </c:pt>
                <c:pt idx="2">
                  <c:v>0.33100000000000002</c:v>
                </c:pt>
                <c:pt idx="3">
                  <c:v>0.32600000000000001</c:v>
                </c:pt>
                <c:pt idx="4">
                  <c:v>0.31900000000000001</c:v>
                </c:pt>
                <c:pt idx="5">
                  <c:v>0.313</c:v>
                </c:pt>
                <c:pt idx="6">
                  <c:v>0.308</c:v>
                </c:pt>
                <c:pt idx="7">
                  <c:v>0.309</c:v>
                </c:pt>
                <c:pt idx="8">
                  <c:v>0.30399999999999999</c:v>
                </c:pt>
                <c:pt idx="9">
                  <c:v>0.30599999999999999</c:v>
                </c:pt>
                <c:pt idx="10">
                  <c:v>0.30199999999999999</c:v>
                </c:pt>
                <c:pt idx="11">
                  <c:v>0.30099999999999999</c:v>
                </c:pt>
                <c:pt idx="12">
                  <c:v>0.30199999999999999</c:v>
                </c:pt>
                <c:pt idx="13">
                  <c:v>0.30199999999999999</c:v>
                </c:pt>
                <c:pt idx="14">
                  <c:v>0.30199999999999999</c:v>
                </c:pt>
                <c:pt idx="15">
                  <c:v>0.30199999999999999</c:v>
                </c:pt>
                <c:pt idx="16">
                  <c:v>0.30199999999999999</c:v>
                </c:pt>
                <c:pt idx="17">
                  <c:v>0.30299999999999999</c:v>
                </c:pt>
                <c:pt idx="18">
                  <c:v>0.30499999999999999</c:v>
                </c:pt>
                <c:pt idx="19">
                  <c:v>0.30399999999999999</c:v>
                </c:pt>
                <c:pt idx="20">
                  <c:v>0.30099999999999999</c:v>
                </c:pt>
                <c:pt idx="21">
                  <c:v>0.30599999999999999</c:v>
                </c:pt>
                <c:pt idx="22">
                  <c:v>0.30499999999999999</c:v>
                </c:pt>
                <c:pt idx="23">
                  <c:v>0.308</c:v>
                </c:pt>
                <c:pt idx="24">
                  <c:v>0.30599999999999999</c:v>
                </c:pt>
                <c:pt idx="25">
                  <c:v>0.311</c:v>
                </c:pt>
                <c:pt idx="26">
                  <c:v>0.311</c:v>
                </c:pt>
                <c:pt idx="27">
                  <c:v>0.311</c:v>
                </c:pt>
                <c:pt idx="28">
                  <c:v>0.314</c:v>
                </c:pt>
                <c:pt idx="29">
                  <c:v>0.315</c:v>
                </c:pt>
                <c:pt idx="30">
                  <c:v>0.315</c:v>
                </c:pt>
                <c:pt idx="31">
                  <c:v>0.314</c:v>
                </c:pt>
                <c:pt idx="32">
                  <c:v>0.317</c:v>
                </c:pt>
                <c:pt idx="33">
                  <c:v>0.318</c:v>
                </c:pt>
                <c:pt idx="34">
                  <c:v>0.316</c:v>
                </c:pt>
                <c:pt idx="35">
                  <c:v>0.32</c:v>
                </c:pt>
                <c:pt idx="36">
                  <c:v>0.32</c:v>
                </c:pt>
                <c:pt idx="37">
                  <c:v>0.318</c:v>
                </c:pt>
                <c:pt idx="38">
                  <c:v>0.32300000000000001</c:v>
                </c:pt>
                <c:pt idx="39">
                  <c:v>0.32400000000000001</c:v>
                </c:pt>
                <c:pt idx="40">
                  <c:v>0.32200000000000001</c:v>
                </c:pt>
                <c:pt idx="41">
                  <c:v>0.32200000000000001</c:v>
                </c:pt>
                <c:pt idx="42">
                  <c:v>0.32800000000000001</c:v>
                </c:pt>
                <c:pt idx="43">
                  <c:v>0.32900000000000001</c:v>
                </c:pt>
                <c:pt idx="44">
                  <c:v>0.33</c:v>
                </c:pt>
                <c:pt idx="45">
                  <c:v>0.33100000000000002</c:v>
                </c:pt>
                <c:pt idx="46">
                  <c:v>0.33200000000000002</c:v>
                </c:pt>
                <c:pt idx="47">
                  <c:v>0.33100000000000002</c:v>
                </c:pt>
                <c:pt idx="48">
                  <c:v>0.33500000000000002</c:v>
                </c:pt>
                <c:pt idx="49">
                  <c:v>0.33800000000000002</c:v>
                </c:pt>
                <c:pt idx="50">
                  <c:v>0.33600000000000002</c:v>
                </c:pt>
                <c:pt idx="51">
                  <c:v>0.33900000000000002</c:v>
                </c:pt>
                <c:pt idx="52">
                  <c:v>0.33900000000000002</c:v>
                </c:pt>
                <c:pt idx="53">
                  <c:v>0.34</c:v>
                </c:pt>
                <c:pt idx="54">
                  <c:v>0.34100000000000003</c:v>
                </c:pt>
                <c:pt idx="55">
                  <c:v>0.34200000000000003</c:v>
                </c:pt>
                <c:pt idx="56">
                  <c:v>0.34300000000000003</c:v>
                </c:pt>
                <c:pt idx="57">
                  <c:v>0.34499999999999997</c:v>
                </c:pt>
                <c:pt idx="58">
                  <c:v>0.34399999999999997</c:v>
                </c:pt>
                <c:pt idx="59">
                  <c:v>0.34799999999999998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660-AE41-B5D6-F53482DED9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0790736"/>
        <c:axId val="-2130795664"/>
      </c:scatterChart>
      <c:valAx>
        <c:axId val="-213079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130795664"/>
        <c:crosses val="autoZero"/>
        <c:crossBetween val="midCat"/>
        <c:majorUnit val="10"/>
      </c:valAx>
      <c:valAx>
        <c:axId val="-213079566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one"/>
        <c:crossAx val="-2130790736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'SEAP transformation analysis'!$AO$36</c:f>
              <c:strCache>
                <c:ptCount val="1"/>
                <c:pt idx="0">
                  <c:v>G05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analysis'!$AO$37:$AO$98</c:f>
              <c:numCache>
                <c:formatCode>General</c:formatCode>
                <c:ptCount val="62"/>
                <c:pt idx="0">
                  <c:v>0.35099999999999998</c:v>
                </c:pt>
                <c:pt idx="1">
                  <c:v>0.32800000000000001</c:v>
                </c:pt>
                <c:pt idx="2">
                  <c:v>0.317</c:v>
                </c:pt>
                <c:pt idx="3">
                  <c:v>0.312</c:v>
                </c:pt>
                <c:pt idx="4">
                  <c:v>0.30499999999999999</c:v>
                </c:pt>
                <c:pt idx="5">
                  <c:v>0.30199999999999999</c:v>
                </c:pt>
                <c:pt idx="6">
                  <c:v>0.30199999999999999</c:v>
                </c:pt>
                <c:pt idx="7">
                  <c:v>0.30199999999999999</c:v>
                </c:pt>
                <c:pt idx="8">
                  <c:v>0.3</c:v>
                </c:pt>
                <c:pt idx="9">
                  <c:v>0.3</c:v>
                </c:pt>
                <c:pt idx="10">
                  <c:v>0.29899999999999999</c:v>
                </c:pt>
                <c:pt idx="11">
                  <c:v>0.29899999999999999</c:v>
                </c:pt>
                <c:pt idx="12">
                  <c:v>0.29899999999999999</c:v>
                </c:pt>
                <c:pt idx="13">
                  <c:v>0.3</c:v>
                </c:pt>
                <c:pt idx="14">
                  <c:v>0.30099999999999999</c:v>
                </c:pt>
                <c:pt idx="15">
                  <c:v>0.30199999999999999</c:v>
                </c:pt>
                <c:pt idx="16">
                  <c:v>0.30399999999999999</c:v>
                </c:pt>
                <c:pt idx="17">
                  <c:v>0.30599999999999999</c:v>
                </c:pt>
                <c:pt idx="18">
                  <c:v>0.30599999999999999</c:v>
                </c:pt>
                <c:pt idx="19">
                  <c:v>0.307</c:v>
                </c:pt>
                <c:pt idx="20">
                  <c:v>0.30599999999999999</c:v>
                </c:pt>
                <c:pt idx="21">
                  <c:v>0.31</c:v>
                </c:pt>
                <c:pt idx="22">
                  <c:v>0.309</c:v>
                </c:pt>
                <c:pt idx="23">
                  <c:v>0.311</c:v>
                </c:pt>
                <c:pt idx="24">
                  <c:v>0.313</c:v>
                </c:pt>
                <c:pt idx="25">
                  <c:v>0.314</c:v>
                </c:pt>
                <c:pt idx="26">
                  <c:v>0.316</c:v>
                </c:pt>
                <c:pt idx="27">
                  <c:v>0.317</c:v>
                </c:pt>
                <c:pt idx="28">
                  <c:v>0.318</c:v>
                </c:pt>
                <c:pt idx="29">
                  <c:v>0.31900000000000001</c:v>
                </c:pt>
                <c:pt idx="30">
                  <c:v>0.31900000000000001</c:v>
                </c:pt>
                <c:pt idx="31">
                  <c:v>0.32100000000000001</c:v>
                </c:pt>
                <c:pt idx="32">
                  <c:v>0.32200000000000001</c:v>
                </c:pt>
                <c:pt idx="33">
                  <c:v>0.32300000000000001</c:v>
                </c:pt>
                <c:pt idx="34">
                  <c:v>0.32500000000000001</c:v>
                </c:pt>
                <c:pt idx="35">
                  <c:v>0.32800000000000001</c:v>
                </c:pt>
                <c:pt idx="36">
                  <c:v>0.32900000000000001</c:v>
                </c:pt>
                <c:pt idx="37">
                  <c:v>0.33100000000000002</c:v>
                </c:pt>
                <c:pt idx="38">
                  <c:v>0.33200000000000002</c:v>
                </c:pt>
                <c:pt idx="39">
                  <c:v>0.33400000000000002</c:v>
                </c:pt>
                <c:pt idx="40">
                  <c:v>0.33600000000000002</c:v>
                </c:pt>
                <c:pt idx="41">
                  <c:v>0.33700000000000002</c:v>
                </c:pt>
                <c:pt idx="42">
                  <c:v>0.34</c:v>
                </c:pt>
                <c:pt idx="43">
                  <c:v>0.34</c:v>
                </c:pt>
                <c:pt idx="44">
                  <c:v>0.34300000000000003</c:v>
                </c:pt>
                <c:pt idx="45">
                  <c:v>0.34499999999999997</c:v>
                </c:pt>
                <c:pt idx="46">
                  <c:v>0.34799999999999998</c:v>
                </c:pt>
                <c:pt idx="47">
                  <c:v>0.34799999999999998</c:v>
                </c:pt>
                <c:pt idx="48">
                  <c:v>0.34899999999999998</c:v>
                </c:pt>
                <c:pt idx="49">
                  <c:v>0.34899999999999998</c:v>
                </c:pt>
                <c:pt idx="50">
                  <c:v>0.35</c:v>
                </c:pt>
                <c:pt idx="51">
                  <c:v>0.35199999999999998</c:v>
                </c:pt>
                <c:pt idx="52">
                  <c:v>0.35299999999999998</c:v>
                </c:pt>
                <c:pt idx="53">
                  <c:v>0.35399999999999998</c:v>
                </c:pt>
                <c:pt idx="54">
                  <c:v>0.35399999999999998</c:v>
                </c:pt>
                <c:pt idx="55">
                  <c:v>0.35599999999999998</c:v>
                </c:pt>
                <c:pt idx="56">
                  <c:v>0.35699999999999998</c:v>
                </c:pt>
                <c:pt idx="57">
                  <c:v>0.35899999999999999</c:v>
                </c:pt>
                <c:pt idx="58">
                  <c:v>0.35899999999999999</c:v>
                </c:pt>
                <c:pt idx="59">
                  <c:v>0.36099999999999999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E2C-1642-9FDD-B28EB52190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0790736"/>
        <c:axId val="-2130795664"/>
      </c:scatterChart>
      <c:valAx>
        <c:axId val="-213079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130795664"/>
        <c:crosses val="autoZero"/>
        <c:crossBetween val="midCat"/>
        <c:majorUnit val="10"/>
      </c:valAx>
      <c:valAx>
        <c:axId val="-213079566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one"/>
        <c:crossAx val="-2130790736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'SEAP transformation analysis'!$AP$36</c:f>
              <c:strCache>
                <c:ptCount val="1"/>
                <c:pt idx="0">
                  <c:v>H05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analysis'!$AP$37:$AP$98</c:f>
              <c:numCache>
                <c:formatCode>General</c:formatCode>
                <c:ptCount val="62"/>
                <c:pt idx="0">
                  <c:v>0.3</c:v>
                </c:pt>
                <c:pt idx="1">
                  <c:v>0.30399999999999999</c:v>
                </c:pt>
                <c:pt idx="2">
                  <c:v>0.29899999999999999</c:v>
                </c:pt>
                <c:pt idx="3">
                  <c:v>0.29699999999999999</c:v>
                </c:pt>
                <c:pt idx="4">
                  <c:v>0.29799999999999999</c:v>
                </c:pt>
                <c:pt idx="5">
                  <c:v>0.29799999999999999</c:v>
                </c:pt>
                <c:pt idx="6">
                  <c:v>0.29799999999999999</c:v>
                </c:pt>
                <c:pt idx="7">
                  <c:v>0.30199999999999999</c:v>
                </c:pt>
                <c:pt idx="8">
                  <c:v>0.30299999999999999</c:v>
                </c:pt>
                <c:pt idx="9">
                  <c:v>0.29899999999999999</c:v>
                </c:pt>
                <c:pt idx="10">
                  <c:v>0.30099999999999999</c:v>
                </c:pt>
                <c:pt idx="11">
                  <c:v>0.308</c:v>
                </c:pt>
                <c:pt idx="12">
                  <c:v>0.309</c:v>
                </c:pt>
                <c:pt idx="13">
                  <c:v>0.311</c:v>
                </c:pt>
                <c:pt idx="14">
                  <c:v>0.30499999999999999</c:v>
                </c:pt>
                <c:pt idx="15">
                  <c:v>0.313</c:v>
                </c:pt>
                <c:pt idx="16">
                  <c:v>0.314</c:v>
                </c:pt>
                <c:pt idx="17">
                  <c:v>0.317</c:v>
                </c:pt>
                <c:pt idx="18">
                  <c:v>0.318</c:v>
                </c:pt>
                <c:pt idx="19">
                  <c:v>0.32</c:v>
                </c:pt>
                <c:pt idx="20">
                  <c:v>0.318</c:v>
                </c:pt>
                <c:pt idx="21">
                  <c:v>0.32500000000000001</c:v>
                </c:pt>
                <c:pt idx="22">
                  <c:v>0.31900000000000001</c:v>
                </c:pt>
                <c:pt idx="23">
                  <c:v>0.32600000000000001</c:v>
                </c:pt>
                <c:pt idx="24">
                  <c:v>0.32700000000000001</c:v>
                </c:pt>
                <c:pt idx="25">
                  <c:v>0.32900000000000001</c:v>
                </c:pt>
                <c:pt idx="26">
                  <c:v>0.33</c:v>
                </c:pt>
                <c:pt idx="27">
                  <c:v>0.33200000000000002</c:v>
                </c:pt>
                <c:pt idx="28">
                  <c:v>0.33500000000000002</c:v>
                </c:pt>
                <c:pt idx="29">
                  <c:v>0.33800000000000002</c:v>
                </c:pt>
                <c:pt idx="30">
                  <c:v>0.33800000000000002</c:v>
                </c:pt>
                <c:pt idx="31">
                  <c:v>0.34</c:v>
                </c:pt>
                <c:pt idx="32">
                  <c:v>0.34200000000000003</c:v>
                </c:pt>
                <c:pt idx="33">
                  <c:v>0.34</c:v>
                </c:pt>
                <c:pt idx="34">
                  <c:v>0.34300000000000003</c:v>
                </c:pt>
                <c:pt idx="35">
                  <c:v>0.34499999999999997</c:v>
                </c:pt>
                <c:pt idx="36">
                  <c:v>0.34899999999999998</c:v>
                </c:pt>
                <c:pt idx="37">
                  <c:v>0.34799999999999998</c:v>
                </c:pt>
                <c:pt idx="38">
                  <c:v>0.34899999999999998</c:v>
                </c:pt>
                <c:pt idx="39">
                  <c:v>0.35199999999999998</c:v>
                </c:pt>
                <c:pt idx="40">
                  <c:v>0.35299999999999998</c:v>
                </c:pt>
                <c:pt idx="41">
                  <c:v>0.35</c:v>
                </c:pt>
                <c:pt idx="42">
                  <c:v>0.35599999999999998</c:v>
                </c:pt>
                <c:pt idx="43">
                  <c:v>0.35799999999999998</c:v>
                </c:pt>
                <c:pt idx="44">
                  <c:v>0.36</c:v>
                </c:pt>
                <c:pt idx="45">
                  <c:v>0.36099999999999999</c:v>
                </c:pt>
                <c:pt idx="46">
                  <c:v>0.35899999999999999</c:v>
                </c:pt>
                <c:pt idx="47">
                  <c:v>0.36399999999999999</c:v>
                </c:pt>
                <c:pt idx="48">
                  <c:v>0.36399999999999999</c:v>
                </c:pt>
                <c:pt idx="49">
                  <c:v>0.36599999999999999</c:v>
                </c:pt>
                <c:pt idx="50">
                  <c:v>0.36899999999999999</c:v>
                </c:pt>
                <c:pt idx="51">
                  <c:v>0.36899999999999999</c:v>
                </c:pt>
                <c:pt idx="52">
                  <c:v>0.371</c:v>
                </c:pt>
                <c:pt idx="53">
                  <c:v>0.373</c:v>
                </c:pt>
                <c:pt idx="54">
                  <c:v>0.375</c:v>
                </c:pt>
                <c:pt idx="55">
                  <c:v>0.376</c:v>
                </c:pt>
                <c:pt idx="56">
                  <c:v>0.378</c:v>
                </c:pt>
                <c:pt idx="57">
                  <c:v>0.379</c:v>
                </c:pt>
                <c:pt idx="58">
                  <c:v>0.38200000000000001</c:v>
                </c:pt>
                <c:pt idx="59">
                  <c:v>0.38200000000000001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C1A-1B43-BB23-B7076F3DD8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0790736"/>
        <c:axId val="-2130795664"/>
      </c:scatterChart>
      <c:valAx>
        <c:axId val="-213079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130795664"/>
        <c:crosses val="autoZero"/>
        <c:crossBetween val="midCat"/>
        <c:majorUnit val="10"/>
      </c:valAx>
      <c:valAx>
        <c:axId val="-213079566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one"/>
        <c:crossAx val="-2130790736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'SEAP transformation analysis'!$AQ$36</c:f>
              <c:strCache>
                <c:ptCount val="1"/>
                <c:pt idx="0">
                  <c:v>A06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analysis'!$AQ$37:$AQ$98</c:f>
              <c:numCache>
                <c:formatCode>General</c:formatCode>
                <c:ptCount val="62"/>
                <c:pt idx="0">
                  <c:v>0.35399999999999998</c:v>
                </c:pt>
                <c:pt idx="1">
                  <c:v>0.314</c:v>
                </c:pt>
                <c:pt idx="2">
                  <c:v>0.312</c:v>
                </c:pt>
                <c:pt idx="3">
                  <c:v>0.309</c:v>
                </c:pt>
                <c:pt idx="4">
                  <c:v>0.30399999999999999</c:v>
                </c:pt>
                <c:pt idx="5">
                  <c:v>0.30199999999999999</c:v>
                </c:pt>
                <c:pt idx="6">
                  <c:v>0.3</c:v>
                </c:pt>
                <c:pt idx="7">
                  <c:v>0.29699999999999999</c:v>
                </c:pt>
                <c:pt idx="8">
                  <c:v>0.29599999999999999</c:v>
                </c:pt>
                <c:pt idx="9">
                  <c:v>0.29599999999999999</c:v>
                </c:pt>
                <c:pt idx="10">
                  <c:v>0.29799999999999999</c:v>
                </c:pt>
                <c:pt idx="11">
                  <c:v>0.29799999999999999</c:v>
                </c:pt>
                <c:pt idx="12">
                  <c:v>0.29699999999999999</c:v>
                </c:pt>
                <c:pt idx="13">
                  <c:v>0.3</c:v>
                </c:pt>
                <c:pt idx="14">
                  <c:v>0.30099999999999999</c:v>
                </c:pt>
                <c:pt idx="15">
                  <c:v>0.30299999999999999</c:v>
                </c:pt>
                <c:pt idx="16">
                  <c:v>0.307</c:v>
                </c:pt>
                <c:pt idx="17">
                  <c:v>0.309</c:v>
                </c:pt>
                <c:pt idx="18">
                  <c:v>0.309</c:v>
                </c:pt>
                <c:pt idx="19">
                  <c:v>0.311</c:v>
                </c:pt>
                <c:pt idx="20">
                  <c:v>0.312</c:v>
                </c:pt>
                <c:pt idx="21">
                  <c:v>0.316</c:v>
                </c:pt>
                <c:pt idx="22">
                  <c:v>0.32</c:v>
                </c:pt>
                <c:pt idx="23">
                  <c:v>0.32100000000000001</c:v>
                </c:pt>
                <c:pt idx="24">
                  <c:v>0.32500000000000001</c:v>
                </c:pt>
                <c:pt idx="25">
                  <c:v>0.32600000000000001</c:v>
                </c:pt>
                <c:pt idx="26">
                  <c:v>0.33</c:v>
                </c:pt>
                <c:pt idx="27">
                  <c:v>0.33100000000000002</c:v>
                </c:pt>
                <c:pt idx="28">
                  <c:v>0.33500000000000002</c:v>
                </c:pt>
                <c:pt idx="29">
                  <c:v>0.33600000000000002</c:v>
                </c:pt>
                <c:pt idx="30">
                  <c:v>0.33900000000000002</c:v>
                </c:pt>
                <c:pt idx="31">
                  <c:v>0.34200000000000003</c:v>
                </c:pt>
                <c:pt idx="32">
                  <c:v>0.34300000000000003</c:v>
                </c:pt>
                <c:pt idx="33">
                  <c:v>0.34599999999999997</c:v>
                </c:pt>
                <c:pt idx="34">
                  <c:v>0.34899999999999998</c:v>
                </c:pt>
                <c:pt idx="35">
                  <c:v>0.35399999999999998</c:v>
                </c:pt>
                <c:pt idx="36">
                  <c:v>0.35499999999999998</c:v>
                </c:pt>
                <c:pt idx="37">
                  <c:v>0.35799999999999998</c:v>
                </c:pt>
                <c:pt idx="38">
                  <c:v>0.36399999999999999</c:v>
                </c:pt>
                <c:pt idx="39">
                  <c:v>0.36499999999999999</c:v>
                </c:pt>
                <c:pt idx="40">
                  <c:v>0.36899999999999999</c:v>
                </c:pt>
                <c:pt idx="41">
                  <c:v>0.372</c:v>
                </c:pt>
                <c:pt idx="42">
                  <c:v>0.376</c:v>
                </c:pt>
                <c:pt idx="43">
                  <c:v>0.377</c:v>
                </c:pt>
                <c:pt idx="44">
                  <c:v>0.38</c:v>
                </c:pt>
                <c:pt idx="45">
                  <c:v>0.38400000000000001</c:v>
                </c:pt>
                <c:pt idx="46">
                  <c:v>0.38600000000000001</c:v>
                </c:pt>
                <c:pt idx="47">
                  <c:v>0.39</c:v>
                </c:pt>
                <c:pt idx="48">
                  <c:v>0.39300000000000002</c:v>
                </c:pt>
                <c:pt idx="49">
                  <c:v>0.39500000000000002</c:v>
                </c:pt>
                <c:pt idx="50">
                  <c:v>0.39400000000000002</c:v>
                </c:pt>
                <c:pt idx="51">
                  <c:v>0.39700000000000002</c:v>
                </c:pt>
                <c:pt idx="52">
                  <c:v>0.39800000000000002</c:v>
                </c:pt>
                <c:pt idx="53">
                  <c:v>0.40100000000000002</c:v>
                </c:pt>
                <c:pt idx="54">
                  <c:v>0.40200000000000002</c:v>
                </c:pt>
                <c:pt idx="55">
                  <c:v>0.40200000000000002</c:v>
                </c:pt>
                <c:pt idx="56">
                  <c:v>0.40500000000000003</c:v>
                </c:pt>
                <c:pt idx="57">
                  <c:v>0.40600000000000003</c:v>
                </c:pt>
                <c:pt idx="58">
                  <c:v>0.40600000000000003</c:v>
                </c:pt>
                <c:pt idx="59">
                  <c:v>0.40899999999999997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3D-5B4E-98A0-B29DA5B5A4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1536624"/>
        <c:axId val="2141520288"/>
      </c:scatterChart>
      <c:valAx>
        <c:axId val="2141536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141520288"/>
        <c:crosses val="autoZero"/>
        <c:crossBetween val="midCat"/>
        <c:majorUnit val="10"/>
      </c:valAx>
      <c:valAx>
        <c:axId val="214152028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one"/>
        <c:crossAx val="2141536624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'SEAP transformation analysis'!$AR$36</c:f>
              <c:strCache>
                <c:ptCount val="1"/>
                <c:pt idx="0">
                  <c:v>B06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analysis'!$AR$37:$AR$98</c:f>
              <c:numCache>
                <c:formatCode>General</c:formatCode>
                <c:ptCount val="62"/>
                <c:pt idx="0">
                  <c:v>0.34599999999999997</c:v>
                </c:pt>
                <c:pt idx="1">
                  <c:v>0.313</c:v>
                </c:pt>
                <c:pt idx="2">
                  <c:v>0.308</c:v>
                </c:pt>
                <c:pt idx="3">
                  <c:v>0.30299999999999999</c:v>
                </c:pt>
                <c:pt idx="4">
                  <c:v>0.29899999999999999</c:v>
                </c:pt>
                <c:pt idx="5">
                  <c:v>0.30199999999999999</c:v>
                </c:pt>
                <c:pt idx="6">
                  <c:v>0.30299999999999999</c:v>
                </c:pt>
                <c:pt idx="7">
                  <c:v>0.30099999999999999</c:v>
                </c:pt>
                <c:pt idx="8">
                  <c:v>0.30099999999999999</c:v>
                </c:pt>
                <c:pt idx="9">
                  <c:v>0.30199999999999999</c:v>
                </c:pt>
                <c:pt idx="10">
                  <c:v>0.30499999999999999</c:v>
                </c:pt>
                <c:pt idx="11">
                  <c:v>0.30499999999999999</c:v>
                </c:pt>
                <c:pt idx="12">
                  <c:v>0.30499999999999999</c:v>
                </c:pt>
                <c:pt idx="13">
                  <c:v>0.30199999999999999</c:v>
                </c:pt>
                <c:pt idx="14">
                  <c:v>0.30599999999999999</c:v>
                </c:pt>
                <c:pt idx="15">
                  <c:v>0.309</c:v>
                </c:pt>
                <c:pt idx="16">
                  <c:v>0.307</c:v>
                </c:pt>
                <c:pt idx="17">
                  <c:v>0.313</c:v>
                </c:pt>
                <c:pt idx="18">
                  <c:v>0.311</c:v>
                </c:pt>
                <c:pt idx="19">
                  <c:v>0.312</c:v>
                </c:pt>
                <c:pt idx="20">
                  <c:v>0.314</c:v>
                </c:pt>
                <c:pt idx="21">
                  <c:v>0.316</c:v>
                </c:pt>
                <c:pt idx="22">
                  <c:v>0.31900000000000001</c:v>
                </c:pt>
                <c:pt idx="23">
                  <c:v>0.31900000000000001</c:v>
                </c:pt>
                <c:pt idx="24">
                  <c:v>0.32400000000000001</c:v>
                </c:pt>
                <c:pt idx="25">
                  <c:v>0.32300000000000001</c:v>
                </c:pt>
                <c:pt idx="26">
                  <c:v>0.32700000000000001</c:v>
                </c:pt>
                <c:pt idx="27">
                  <c:v>0.33500000000000002</c:v>
                </c:pt>
                <c:pt idx="28">
                  <c:v>0.33400000000000002</c:v>
                </c:pt>
                <c:pt idx="29">
                  <c:v>0.33300000000000002</c:v>
                </c:pt>
                <c:pt idx="30">
                  <c:v>0.33500000000000002</c:v>
                </c:pt>
                <c:pt idx="31">
                  <c:v>0.34</c:v>
                </c:pt>
                <c:pt idx="32">
                  <c:v>0.34300000000000003</c:v>
                </c:pt>
                <c:pt idx="33">
                  <c:v>0.34200000000000003</c:v>
                </c:pt>
                <c:pt idx="34">
                  <c:v>0.34699999999999998</c:v>
                </c:pt>
                <c:pt idx="35">
                  <c:v>0.35199999999999998</c:v>
                </c:pt>
                <c:pt idx="36">
                  <c:v>0.35399999999999998</c:v>
                </c:pt>
                <c:pt idx="37">
                  <c:v>0.35899999999999999</c:v>
                </c:pt>
                <c:pt idx="38">
                  <c:v>0.35599999999999998</c:v>
                </c:pt>
                <c:pt idx="39">
                  <c:v>0.36099999999999999</c:v>
                </c:pt>
                <c:pt idx="40">
                  <c:v>0.36399999999999999</c:v>
                </c:pt>
                <c:pt idx="41">
                  <c:v>0.371</c:v>
                </c:pt>
                <c:pt idx="42">
                  <c:v>0.373</c:v>
                </c:pt>
                <c:pt idx="43">
                  <c:v>0.37</c:v>
                </c:pt>
                <c:pt idx="44">
                  <c:v>0.36699999999999999</c:v>
                </c:pt>
                <c:pt idx="45">
                  <c:v>0.379</c:v>
                </c:pt>
                <c:pt idx="46">
                  <c:v>0.38400000000000001</c:v>
                </c:pt>
                <c:pt idx="47">
                  <c:v>0.38300000000000001</c:v>
                </c:pt>
                <c:pt idx="48">
                  <c:v>0.38900000000000001</c:v>
                </c:pt>
                <c:pt idx="49">
                  <c:v>0.39100000000000001</c:v>
                </c:pt>
                <c:pt idx="50">
                  <c:v>0.38900000000000001</c:v>
                </c:pt>
                <c:pt idx="51">
                  <c:v>0.39200000000000002</c:v>
                </c:pt>
                <c:pt idx="52">
                  <c:v>0.39200000000000002</c:v>
                </c:pt>
                <c:pt idx="53">
                  <c:v>0.39200000000000002</c:v>
                </c:pt>
                <c:pt idx="54">
                  <c:v>0.39400000000000002</c:v>
                </c:pt>
                <c:pt idx="55">
                  <c:v>0.38900000000000001</c:v>
                </c:pt>
                <c:pt idx="56">
                  <c:v>0.39300000000000002</c:v>
                </c:pt>
                <c:pt idx="57">
                  <c:v>0.40300000000000002</c:v>
                </c:pt>
                <c:pt idx="58">
                  <c:v>0.40300000000000002</c:v>
                </c:pt>
                <c:pt idx="59">
                  <c:v>0.40699999999999997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50-5245-845A-03DFDC6913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1536624"/>
        <c:axId val="2141520288"/>
      </c:scatterChart>
      <c:valAx>
        <c:axId val="2141536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141520288"/>
        <c:crosses val="autoZero"/>
        <c:crossBetween val="midCat"/>
        <c:majorUnit val="10"/>
      </c:valAx>
      <c:valAx>
        <c:axId val="214152028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one"/>
        <c:crossAx val="2141536624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'SEAP transformation analysis'!$AS$36</c:f>
              <c:strCache>
                <c:ptCount val="1"/>
                <c:pt idx="0">
                  <c:v>C06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analysis'!$AS$37:$AS$98</c:f>
              <c:numCache>
                <c:formatCode>General</c:formatCode>
                <c:ptCount val="62"/>
                <c:pt idx="0">
                  <c:v>0.371</c:v>
                </c:pt>
                <c:pt idx="1">
                  <c:v>0.32100000000000001</c:v>
                </c:pt>
                <c:pt idx="2">
                  <c:v>0.30599999999999999</c:v>
                </c:pt>
                <c:pt idx="3">
                  <c:v>0.30399999999999999</c:v>
                </c:pt>
                <c:pt idx="4">
                  <c:v>0.30299999999999999</c:v>
                </c:pt>
                <c:pt idx="5">
                  <c:v>0.30199999999999999</c:v>
                </c:pt>
                <c:pt idx="6">
                  <c:v>0.30399999999999999</c:v>
                </c:pt>
                <c:pt idx="7">
                  <c:v>0.30599999999999999</c:v>
                </c:pt>
                <c:pt idx="8">
                  <c:v>0.30499999999999999</c:v>
                </c:pt>
                <c:pt idx="9">
                  <c:v>0.308</c:v>
                </c:pt>
                <c:pt idx="10">
                  <c:v>0.313</c:v>
                </c:pt>
                <c:pt idx="11">
                  <c:v>0.314</c:v>
                </c:pt>
                <c:pt idx="12">
                  <c:v>0.317</c:v>
                </c:pt>
                <c:pt idx="13">
                  <c:v>0.317</c:v>
                </c:pt>
                <c:pt idx="14">
                  <c:v>0.32100000000000001</c:v>
                </c:pt>
                <c:pt idx="15">
                  <c:v>0.32400000000000001</c:v>
                </c:pt>
                <c:pt idx="16">
                  <c:v>0.32700000000000001</c:v>
                </c:pt>
                <c:pt idx="17">
                  <c:v>0.32800000000000001</c:v>
                </c:pt>
                <c:pt idx="18">
                  <c:v>0.33</c:v>
                </c:pt>
                <c:pt idx="19">
                  <c:v>0.33200000000000002</c:v>
                </c:pt>
                <c:pt idx="20">
                  <c:v>0.33500000000000002</c:v>
                </c:pt>
                <c:pt idx="21">
                  <c:v>0.33700000000000002</c:v>
                </c:pt>
                <c:pt idx="22">
                  <c:v>0.33900000000000002</c:v>
                </c:pt>
                <c:pt idx="23">
                  <c:v>0.34200000000000003</c:v>
                </c:pt>
                <c:pt idx="24">
                  <c:v>0.34300000000000003</c:v>
                </c:pt>
                <c:pt idx="25">
                  <c:v>0.34499999999999997</c:v>
                </c:pt>
                <c:pt idx="26">
                  <c:v>0.34699999999999998</c:v>
                </c:pt>
                <c:pt idx="27">
                  <c:v>0.35099999999999998</c:v>
                </c:pt>
                <c:pt idx="28">
                  <c:v>0.35299999999999998</c:v>
                </c:pt>
                <c:pt idx="29">
                  <c:v>0.35599999999999998</c:v>
                </c:pt>
                <c:pt idx="30">
                  <c:v>0.35799999999999998</c:v>
                </c:pt>
                <c:pt idx="31">
                  <c:v>0.35799999999999998</c:v>
                </c:pt>
                <c:pt idx="32">
                  <c:v>0.36299999999999999</c:v>
                </c:pt>
                <c:pt idx="33">
                  <c:v>0.36299999999999999</c:v>
                </c:pt>
                <c:pt idx="34">
                  <c:v>0.36299999999999999</c:v>
                </c:pt>
                <c:pt idx="35">
                  <c:v>0.36799999999999999</c:v>
                </c:pt>
                <c:pt idx="36">
                  <c:v>0.37</c:v>
                </c:pt>
                <c:pt idx="37">
                  <c:v>0.371</c:v>
                </c:pt>
                <c:pt idx="38">
                  <c:v>0.375</c:v>
                </c:pt>
                <c:pt idx="39">
                  <c:v>0.376</c:v>
                </c:pt>
                <c:pt idx="40">
                  <c:v>0.378</c:v>
                </c:pt>
                <c:pt idx="41">
                  <c:v>0.38100000000000001</c:v>
                </c:pt>
                <c:pt idx="42">
                  <c:v>0.38700000000000001</c:v>
                </c:pt>
                <c:pt idx="43">
                  <c:v>0.39100000000000001</c:v>
                </c:pt>
                <c:pt idx="44">
                  <c:v>0.39400000000000002</c:v>
                </c:pt>
                <c:pt idx="45">
                  <c:v>0.39600000000000002</c:v>
                </c:pt>
                <c:pt idx="46">
                  <c:v>0.39800000000000002</c:v>
                </c:pt>
                <c:pt idx="47">
                  <c:v>0.39900000000000002</c:v>
                </c:pt>
                <c:pt idx="48">
                  <c:v>0.40300000000000002</c:v>
                </c:pt>
                <c:pt idx="49">
                  <c:v>0.40400000000000003</c:v>
                </c:pt>
                <c:pt idx="50">
                  <c:v>0.40699999999999997</c:v>
                </c:pt>
                <c:pt idx="51">
                  <c:v>0.40799999999999997</c:v>
                </c:pt>
                <c:pt idx="52">
                  <c:v>0.41099999999999998</c:v>
                </c:pt>
                <c:pt idx="53">
                  <c:v>0.41299999999999998</c:v>
                </c:pt>
                <c:pt idx="54">
                  <c:v>0.41399999999999998</c:v>
                </c:pt>
                <c:pt idx="55">
                  <c:v>0.41699999999999998</c:v>
                </c:pt>
                <c:pt idx="56">
                  <c:v>0.41799999999999998</c:v>
                </c:pt>
                <c:pt idx="57">
                  <c:v>0.41899999999999998</c:v>
                </c:pt>
                <c:pt idx="58">
                  <c:v>0.42</c:v>
                </c:pt>
                <c:pt idx="59">
                  <c:v>0.42199999999999999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ADA-8149-A737-EF2B89AF8A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1536624"/>
        <c:axId val="2141520288"/>
      </c:scatterChart>
      <c:valAx>
        <c:axId val="2141536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141520288"/>
        <c:crosses val="autoZero"/>
        <c:crossBetween val="midCat"/>
        <c:majorUnit val="10"/>
      </c:valAx>
      <c:valAx>
        <c:axId val="214152028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one"/>
        <c:crossAx val="2141536624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'SEAP transformation analysis'!$AT$36</c:f>
              <c:strCache>
                <c:ptCount val="1"/>
                <c:pt idx="0">
                  <c:v>D06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analysis'!$AT$37:$AT$98</c:f>
              <c:numCache>
                <c:formatCode>General</c:formatCode>
                <c:ptCount val="62"/>
                <c:pt idx="0">
                  <c:v>0.32300000000000001</c:v>
                </c:pt>
                <c:pt idx="1">
                  <c:v>0.314</c:v>
                </c:pt>
                <c:pt idx="2">
                  <c:v>0.30499999999999999</c:v>
                </c:pt>
                <c:pt idx="3">
                  <c:v>0.3</c:v>
                </c:pt>
                <c:pt idx="4">
                  <c:v>0.29899999999999999</c:v>
                </c:pt>
                <c:pt idx="5">
                  <c:v>0.3</c:v>
                </c:pt>
                <c:pt idx="6">
                  <c:v>0.30599999999999999</c:v>
                </c:pt>
                <c:pt idx="7">
                  <c:v>0.307</c:v>
                </c:pt>
                <c:pt idx="8">
                  <c:v>0.311</c:v>
                </c:pt>
                <c:pt idx="9">
                  <c:v>0.309</c:v>
                </c:pt>
                <c:pt idx="10">
                  <c:v>0.316</c:v>
                </c:pt>
                <c:pt idx="11">
                  <c:v>0.318</c:v>
                </c:pt>
                <c:pt idx="12">
                  <c:v>0.32100000000000001</c:v>
                </c:pt>
                <c:pt idx="13">
                  <c:v>0.32300000000000001</c:v>
                </c:pt>
                <c:pt idx="14">
                  <c:v>0.32500000000000001</c:v>
                </c:pt>
                <c:pt idx="15">
                  <c:v>0.32900000000000001</c:v>
                </c:pt>
                <c:pt idx="16">
                  <c:v>0.32900000000000001</c:v>
                </c:pt>
                <c:pt idx="17">
                  <c:v>0.33400000000000002</c:v>
                </c:pt>
                <c:pt idx="18">
                  <c:v>0.33600000000000002</c:v>
                </c:pt>
                <c:pt idx="19">
                  <c:v>0.34300000000000003</c:v>
                </c:pt>
                <c:pt idx="20">
                  <c:v>0.34499999999999997</c:v>
                </c:pt>
                <c:pt idx="21">
                  <c:v>0.34899999999999998</c:v>
                </c:pt>
                <c:pt idx="22">
                  <c:v>0.34699999999999998</c:v>
                </c:pt>
                <c:pt idx="23">
                  <c:v>0.35499999999999998</c:v>
                </c:pt>
                <c:pt idx="24">
                  <c:v>0.35699999999999998</c:v>
                </c:pt>
                <c:pt idx="25">
                  <c:v>0.35799999999999998</c:v>
                </c:pt>
                <c:pt idx="26">
                  <c:v>0.36099999999999999</c:v>
                </c:pt>
                <c:pt idx="27">
                  <c:v>0.36899999999999999</c:v>
                </c:pt>
                <c:pt idx="28">
                  <c:v>0.36899999999999999</c:v>
                </c:pt>
                <c:pt idx="29">
                  <c:v>0.372</c:v>
                </c:pt>
                <c:pt idx="30">
                  <c:v>0.375</c:v>
                </c:pt>
                <c:pt idx="31">
                  <c:v>0.378</c:v>
                </c:pt>
                <c:pt idx="32">
                  <c:v>0.38100000000000001</c:v>
                </c:pt>
                <c:pt idx="33">
                  <c:v>0.38500000000000001</c:v>
                </c:pt>
                <c:pt idx="34">
                  <c:v>0.38800000000000001</c:v>
                </c:pt>
                <c:pt idx="35">
                  <c:v>0.39100000000000001</c:v>
                </c:pt>
                <c:pt idx="36">
                  <c:v>0.39400000000000002</c:v>
                </c:pt>
                <c:pt idx="37">
                  <c:v>0.39500000000000002</c:v>
                </c:pt>
                <c:pt idx="38">
                  <c:v>0.39800000000000002</c:v>
                </c:pt>
                <c:pt idx="39">
                  <c:v>0.39800000000000002</c:v>
                </c:pt>
                <c:pt idx="40">
                  <c:v>0.40500000000000003</c:v>
                </c:pt>
                <c:pt idx="41">
                  <c:v>0.40799999999999997</c:v>
                </c:pt>
                <c:pt idx="42">
                  <c:v>0.41099999999999998</c:v>
                </c:pt>
                <c:pt idx="43">
                  <c:v>0.41099999999999998</c:v>
                </c:pt>
                <c:pt idx="44">
                  <c:v>0.41499999999999998</c:v>
                </c:pt>
                <c:pt idx="45">
                  <c:v>0.41699999999999998</c:v>
                </c:pt>
                <c:pt idx="46">
                  <c:v>0.42099999999999999</c:v>
                </c:pt>
                <c:pt idx="47">
                  <c:v>0.42099999999999999</c:v>
                </c:pt>
                <c:pt idx="48">
                  <c:v>0.42199999999999999</c:v>
                </c:pt>
                <c:pt idx="49">
                  <c:v>0.42299999999999999</c:v>
                </c:pt>
                <c:pt idx="50">
                  <c:v>0.42499999999999999</c:v>
                </c:pt>
                <c:pt idx="51">
                  <c:v>0.42399999999999999</c:v>
                </c:pt>
                <c:pt idx="52">
                  <c:v>0.43099999999999999</c:v>
                </c:pt>
                <c:pt idx="53">
                  <c:v>0.433</c:v>
                </c:pt>
                <c:pt idx="54">
                  <c:v>0.432</c:v>
                </c:pt>
                <c:pt idx="55">
                  <c:v>0.434</c:v>
                </c:pt>
                <c:pt idx="56">
                  <c:v>0.435</c:v>
                </c:pt>
                <c:pt idx="57">
                  <c:v>0.439</c:v>
                </c:pt>
                <c:pt idx="58">
                  <c:v>0.44</c:v>
                </c:pt>
                <c:pt idx="59">
                  <c:v>0.443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B45-D440-9BB1-CB8F74D3FB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1536624"/>
        <c:axId val="2141520288"/>
      </c:scatterChart>
      <c:valAx>
        <c:axId val="2141536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141520288"/>
        <c:crosses val="autoZero"/>
        <c:crossBetween val="midCat"/>
        <c:majorUnit val="10"/>
      </c:valAx>
      <c:valAx>
        <c:axId val="214152028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one"/>
        <c:crossAx val="2141536624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'SEAP transformation analysis'!$AU$36</c:f>
              <c:strCache>
                <c:ptCount val="1"/>
                <c:pt idx="0">
                  <c:v>E06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analysis'!$AU$37:$AU$98</c:f>
              <c:numCache>
                <c:formatCode>General</c:formatCode>
                <c:ptCount val="62"/>
                <c:pt idx="0">
                  <c:v>5.0999999999999997E-2</c:v>
                </c:pt>
                <c:pt idx="1">
                  <c:v>4.8000000000000001E-2</c:v>
                </c:pt>
                <c:pt idx="2">
                  <c:v>4.8000000000000001E-2</c:v>
                </c:pt>
                <c:pt idx="3">
                  <c:v>4.7E-2</c:v>
                </c:pt>
                <c:pt idx="4">
                  <c:v>4.7E-2</c:v>
                </c:pt>
                <c:pt idx="5">
                  <c:v>4.7E-2</c:v>
                </c:pt>
                <c:pt idx="6">
                  <c:v>4.5999999999999999E-2</c:v>
                </c:pt>
                <c:pt idx="7">
                  <c:v>4.7E-2</c:v>
                </c:pt>
                <c:pt idx="8">
                  <c:v>4.7E-2</c:v>
                </c:pt>
                <c:pt idx="9">
                  <c:v>4.7E-2</c:v>
                </c:pt>
                <c:pt idx="10">
                  <c:v>4.5999999999999999E-2</c:v>
                </c:pt>
                <c:pt idx="11">
                  <c:v>4.8000000000000001E-2</c:v>
                </c:pt>
                <c:pt idx="12">
                  <c:v>4.7E-2</c:v>
                </c:pt>
                <c:pt idx="13">
                  <c:v>4.7E-2</c:v>
                </c:pt>
                <c:pt idx="14">
                  <c:v>4.5999999999999999E-2</c:v>
                </c:pt>
                <c:pt idx="15">
                  <c:v>4.7E-2</c:v>
                </c:pt>
                <c:pt idx="16">
                  <c:v>4.7E-2</c:v>
                </c:pt>
                <c:pt idx="17">
                  <c:v>4.7E-2</c:v>
                </c:pt>
                <c:pt idx="18">
                  <c:v>4.7E-2</c:v>
                </c:pt>
                <c:pt idx="19">
                  <c:v>4.4999999999999998E-2</c:v>
                </c:pt>
                <c:pt idx="20">
                  <c:v>4.4999999999999998E-2</c:v>
                </c:pt>
                <c:pt idx="21">
                  <c:v>4.8000000000000001E-2</c:v>
                </c:pt>
                <c:pt idx="22">
                  <c:v>4.7E-2</c:v>
                </c:pt>
                <c:pt idx="23">
                  <c:v>4.7E-2</c:v>
                </c:pt>
                <c:pt idx="24">
                  <c:v>4.7E-2</c:v>
                </c:pt>
                <c:pt idx="25">
                  <c:v>4.5999999999999999E-2</c:v>
                </c:pt>
                <c:pt idx="26">
                  <c:v>4.7E-2</c:v>
                </c:pt>
                <c:pt idx="27">
                  <c:v>4.7E-2</c:v>
                </c:pt>
                <c:pt idx="28">
                  <c:v>4.7E-2</c:v>
                </c:pt>
                <c:pt idx="29">
                  <c:v>4.7E-2</c:v>
                </c:pt>
                <c:pt idx="30">
                  <c:v>4.7E-2</c:v>
                </c:pt>
                <c:pt idx="31">
                  <c:v>4.5999999999999999E-2</c:v>
                </c:pt>
                <c:pt idx="32">
                  <c:v>4.7E-2</c:v>
                </c:pt>
                <c:pt idx="33">
                  <c:v>4.5999999999999999E-2</c:v>
                </c:pt>
                <c:pt idx="34">
                  <c:v>4.5999999999999999E-2</c:v>
                </c:pt>
                <c:pt idx="35">
                  <c:v>4.8000000000000001E-2</c:v>
                </c:pt>
                <c:pt idx="36">
                  <c:v>4.7E-2</c:v>
                </c:pt>
                <c:pt idx="37">
                  <c:v>4.5999999999999999E-2</c:v>
                </c:pt>
                <c:pt idx="38">
                  <c:v>4.7E-2</c:v>
                </c:pt>
                <c:pt idx="39">
                  <c:v>4.7E-2</c:v>
                </c:pt>
                <c:pt idx="40">
                  <c:v>4.7E-2</c:v>
                </c:pt>
                <c:pt idx="41">
                  <c:v>4.5999999999999999E-2</c:v>
                </c:pt>
                <c:pt idx="42">
                  <c:v>4.5999999999999999E-2</c:v>
                </c:pt>
                <c:pt idx="43">
                  <c:v>4.8000000000000001E-2</c:v>
                </c:pt>
                <c:pt idx="44">
                  <c:v>4.7E-2</c:v>
                </c:pt>
                <c:pt idx="45">
                  <c:v>4.7E-2</c:v>
                </c:pt>
                <c:pt idx="46">
                  <c:v>4.5999999999999999E-2</c:v>
                </c:pt>
                <c:pt idx="47">
                  <c:v>4.8000000000000001E-2</c:v>
                </c:pt>
                <c:pt idx="48">
                  <c:v>4.8000000000000001E-2</c:v>
                </c:pt>
                <c:pt idx="49">
                  <c:v>4.7E-2</c:v>
                </c:pt>
                <c:pt idx="50">
                  <c:v>4.5999999999999999E-2</c:v>
                </c:pt>
                <c:pt idx="51">
                  <c:v>4.5999999999999999E-2</c:v>
                </c:pt>
                <c:pt idx="52">
                  <c:v>4.8000000000000001E-2</c:v>
                </c:pt>
                <c:pt idx="53">
                  <c:v>4.7E-2</c:v>
                </c:pt>
                <c:pt idx="54">
                  <c:v>4.5999999999999999E-2</c:v>
                </c:pt>
                <c:pt idx="55">
                  <c:v>4.8000000000000001E-2</c:v>
                </c:pt>
                <c:pt idx="56">
                  <c:v>4.5999999999999999E-2</c:v>
                </c:pt>
                <c:pt idx="57">
                  <c:v>4.8000000000000001E-2</c:v>
                </c:pt>
                <c:pt idx="58">
                  <c:v>4.7E-2</c:v>
                </c:pt>
                <c:pt idx="59">
                  <c:v>4.7E-2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DD-8348-BBFE-B69157540E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5499392"/>
        <c:axId val="-2095497968"/>
      </c:scatterChart>
      <c:valAx>
        <c:axId val="-2095499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095497968"/>
        <c:crosses val="autoZero"/>
        <c:crossBetween val="midCat"/>
        <c:majorUnit val="10"/>
      </c:valAx>
      <c:valAx>
        <c:axId val="-209549796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one"/>
        <c:crossAx val="-2095499392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'SEAP transformation analysis'!$CA$36</c:f>
              <c:strCache>
                <c:ptCount val="1"/>
                <c:pt idx="0">
                  <c:v>E10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analysis'!$CA$37:$CA$98</c:f>
              <c:numCache>
                <c:formatCode>General</c:formatCode>
                <c:ptCount val="62"/>
                <c:pt idx="0">
                  <c:v>0.55800000000000005</c:v>
                </c:pt>
                <c:pt idx="1">
                  <c:v>0.77500000000000002</c:v>
                </c:pt>
                <c:pt idx="2">
                  <c:v>1.0660000000000001</c:v>
                </c:pt>
                <c:pt idx="3">
                  <c:v>1.37</c:v>
                </c:pt>
                <c:pt idx="4">
                  <c:v>1.6870000000000001</c:v>
                </c:pt>
                <c:pt idx="5">
                  <c:v>2.0190000000000001</c:v>
                </c:pt>
                <c:pt idx="6">
                  <c:v>2.3069999999999999</c:v>
                </c:pt>
                <c:pt idx="7">
                  <c:v>2.605</c:v>
                </c:pt>
                <c:pt idx="8">
                  <c:v>2.8860000000000001</c:v>
                </c:pt>
                <c:pt idx="9">
                  <c:v>3.1019999999999999</c:v>
                </c:pt>
                <c:pt idx="10">
                  <c:v>3.2029999999999998</c:v>
                </c:pt>
                <c:pt idx="11">
                  <c:v>3.5</c:v>
                </c:pt>
                <c:pt idx="12">
                  <c:v>3.4289999999999998</c:v>
                </c:pt>
                <c:pt idx="13">
                  <c:v>3.5</c:v>
                </c:pt>
                <c:pt idx="14">
                  <c:v>3.5</c:v>
                </c:pt>
                <c:pt idx="15">
                  <c:v>3.4</c:v>
                </c:pt>
                <c:pt idx="16">
                  <c:v>3.395</c:v>
                </c:pt>
                <c:pt idx="17">
                  <c:v>3.5</c:v>
                </c:pt>
                <c:pt idx="18">
                  <c:v>3.3149999999999999</c:v>
                </c:pt>
                <c:pt idx="19">
                  <c:v>3.319</c:v>
                </c:pt>
                <c:pt idx="20">
                  <c:v>3.4169999999999998</c:v>
                </c:pt>
                <c:pt idx="21">
                  <c:v>3.3730000000000002</c:v>
                </c:pt>
                <c:pt idx="22">
                  <c:v>3.5</c:v>
                </c:pt>
                <c:pt idx="23">
                  <c:v>3.4860000000000002</c:v>
                </c:pt>
                <c:pt idx="24">
                  <c:v>3.4780000000000002</c:v>
                </c:pt>
                <c:pt idx="25">
                  <c:v>3.3250000000000002</c:v>
                </c:pt>
                <c:pt idx="26">
                  <c:v>3.5</c:v>
                </c:pt>
                <c:pt idx="27">
                  <c:v>3.5</c:v>
                </c:pt>
                <c:pt idx="28">
                  <c:v>3.48</c:v>
                </c:pt>
                <c:pt idx="29">
                  <c:v>3.456</c:v>
                </c:pt>
                <c:pt idx="30">
                  <c:v>3.3730000000000002</c:v>
                </c:pt>
                <c:pt idx="31">
                  <c:v>3.5</c:v>
                </c:pt>
                <c:pt idx="32">
                  <c:v>3.5</c:v>
                </c:pt>
                <c:pt idx="33">
                  <c:v>3.5</c:v>
                </c:pt>
                <c:pt idx="34">
                  <c:v>3.5</c:v>
                </c:pt>
                <c:pt idx="35">
                  <c:v>3.4159999999999999</c:v>
                </c:pt>
                <c:pt idx="36">
                  <c:v>3.3959999999999999</c:v>
                </c:pt>
                <c:pt idx="37">
                  <c:v>3.419</c:v>
                </c:pt>
                <c:pt idx="38">
                  <c:v>3.3330000000000002</c:v>
                </c:pt>
                <c:pt idx="39">
                  <c:v>3.355</c:v>
                </c:pt>
                <c:pt idx="40">
                  <c:v>3.5</c:v>
                </c:pt>
                <c:pt idx="41">
                  <c:v>3.4409999999999998</c:v>
                </c:pt>
                <c:pt idx="42">
                  <c:v>3.5</c:v>
                </c:pt>
                <c:pt idx="43">
                  <c:v>3.4790000000000001</c:v>
                </c:pt>
                <c:pt idx="44">
                  <c:v>3.5</c:v>
                </c:pt>
                <c:pt idx="45">
                  <c:v>3.5</c:v>
                </c:pt>
                <c:pt idx="46">
                  <c:v>3.2389999999999999</c:v>
                </c:pt>
                <c:pt idx="47">
                  <c:v>3.4180000000000001</c:v>
                </c:pt>
                <c:pt idx="48">
                  <c:v>3.5</c:v>
                </c:pt>
                <c:pt idx="49">
                  <c:v>3.2879999999999998</c:v>
                </c:pt>
                <c:pt idx="50">
                  <c:v>3.456</c:v>
                </c:pt>
                <c:pt idx="51">
                  <c:v>3.5</c:v>
                </c:pt>
                <c:pt idx="52">
                  <c:v>3.3860000000000001</c:v>
                </c:pt>
                <c:pt idx="53">
                  <c:v>3.5</c:v>
                </c:pt>
                <c:pt idx="54">
                  <c:v>3.3069999999999999</c:v>
                </c:pt>
                <c:pt idx="55">
                  <c:v>3.5</c:v>
                </c:pt>
                <c:pt idx="56">
                  <c:v>3.5</c:v>
                </c:pt>
                <c:pt idx="57">
                  <c:v>3.4830000000000001</c:v>
                </c:pt>
                <c:pt idx="58">
                  <c:v>3.5</c:v>
                </c:pt>
                <c:pt idx="59">
                  <c:v>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10-5B4E-BF7D-3F4891A24148}"/>
            </c:ext>
          </c:extLst>
        </c:ser>
        <c:ser>
          <c:idx val="1"/>
          <c:order val="1"/>
          <c:tx>
            <c:strRef>
              <c:f>'SEAP transformation analysis'!$CB$36</c:f>
              <c:strCache>
                <c:ptCount val="1"/>
                <c:pt idx="0">
                  <c:v>F10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analysis'!$CB$37:$CB$98</c:f>
              <c:numCache>
                <c:formatCode>General</c:formatCode>
                <c:ptCount val="62"/>
                <c:pt idx="0">
                  <c:v>0.47399999999999998</c:v>
                </c:pt>
                <c:pt idx="1">
                  <c:v>0.79700000000000004</c:v>
                </c:pt>
                <c:pt idx="2">
                  <c:v>1.0580000000000001</c:v>
                </c:pt>
                <c:pt idx="3">
                  <c:v>1.387</c:v>
                </c:pt>
                <c:pt idx="4">
                  <c:v>1.7290000000000001</c:v>
                </c:pt>
                <c:pt idx="5">
                  <c:v>2.0649999999999999</c:v>
                </c:pt>
                <c:pt idx="6">
                  <c:v>2.3839999999999999</c:v>
                </c:pt>
                <c:pt idx="7">
                  <c:v>2.7160000000000002</c:v>
                </c:pt>
                <c:pt idx="8">
                  <c:v>3.0139999999999998</c:v>
                </c:pt>
                <c:pt idx="9">
                  <c:v>3.3370000000000002</c:v>
                </c:pt>
                <c:pt idx="10">
                  <c:v>3.1930000000000001</c:v>
                </c:pt>
                <c:pt idx="11">
                  <c:v>3.5</c:v>
                </c:pt>
                <c:pt idx="12">
                  <c:v>3.3929999999999998</c:v>
                </c:pt>
                <c:pt idx="13">
                  <c:v>3.4729999999999999</c:v>
                </c:pt>
                <c:pt idx="14">
                  <c:v>3.5</c:v>
                </c:pt>
                <c:pt idx="15">
                  <c:v>3.5</c:v>
                </c:pt>
                <c:pt idx="16">
                  <c:v>3.5</c:v>
                </c:pt>
                <c:pt idx="17">
                  <c:v>3.484</c:v>
                </c:pt>
                <c:pt idx="18">
                  <c:v>3.5</c:v>
                </c:pt>
                <c:pt idx="19">
                  <c:v>3.41</c:v>
                </c:pt>
                <c:pt idx="20">
                  <c:v>3.4820000000000002</c:v>
                </c:pt>
                <c:pt idx="21">
                  <c:v>3.5</c:v>
                </c:pt>
                <c:pt idx="22">
                  <c:v>3.3769999999999998</c:v>
                </c:pt>
                <c:pt idx="23">
                  <c:v>3.4359999999999999</c:v>
                </c:pt>
                <c:pt idx="24">
                  <c:v>3.4350000000000001</c:v>
                </c:pt>
                <c:pt idx="25">
                  <c:v>3.2869999999999999</c:v>
                </c:pt>
                <c:pt idx="26">
                  <c:v>3.5</c:v>
                </c:pt>
                <c:pt idx="27">
                  <c:v>3.3839999999999999</c:v>
                </c:pt>
                <c:pt idx="28">
                  <c:v>3.5</c:v>
                </c:pt>
                <c:pt idx="29">
                  <c:v>3.5</c:v>
                </c:pt>
                <c:pt idx="30">
                  <c:v>3.5</c:v>
                </c:pt>
                <c:pt idx="31">
                  <c:v>3.4870000000000001</c:v>
                </c:pt>
                <c:pt idx="32">
                  <c:v>3.4420000000000002</c:v>
                </c:pt>
                <c:pt idx="33">
                  <c:v>3.5</c:v>
                </c:pt>
                <c:pt idx="34">
                  <c:v>3.5</c:v>
                </c:pt>
                <c:pt idx="35">
                  <c:v>3.5</c:v>
                </c:pt>
                <c:pt idx="36">
                  <c:v>3.4390000000000001</c:v>
                </c:pt>
                <c:pt idx="37">
                  <c:v>3.5</c:v>
                </c:pt>
                <c:pt idx="38">
                  <c:v>3.4089999999999998</c:v>
                </c:pt>
                <c:pt idx="39">
                  <c:v>3.355</c:v>
                </c:pt>
                <c:pt idx="40">
                  <c:v>3.5</c:v>
                </c:pt>
                <c:pt idx="41">
                  <c:v>3.5</c:v>
                </c:pt>
                <c:pt idx="42">
                  <c:v>3.5</c:v>
                </c:pt>
                <c:pt idx="43">
                  <c:v>3.4870000000000001</c:v>
                </c:pt>
                <c:pt idx="44">
                  <c:v>3.5</c:v>
                </c:pt>
                <c:pt idx="45">
                  <c:v>3.3879999999999999</c:v>
                </c:pt>
                <c:pt idx="46">
                  <c:v>3.3029999999999999</c:v>
                </c:pt>
                <c:pt idx="47">
                  <c:v>3.4820000000000002</c:v>
                </c:pt>
                <c:pt idx="48">
                  <c:v>3.5</c:v>
                </c:pt>
                <c:pt idx="49">
                  <c:v>3.4860000000000002</c:v>
                </c:pt>
                <c:pt idx="50">
                  <c:v>3.3410000000000002</c:v>
                </c:pt>
                <c:pt idx="51">
                  <c:v>3.4340000000000002</c:v>
                </c:pt>
                <c:pt idx="52">
                  <c:v>3.5</c:v>
                </c:pt>
                <c:pt idx="53">
                  <c:v>3.5</c:v>
                </c:pt>
                <c:pt idx="54">
                  <c:v>3.5</c:v>
                </c:pt>
                <c:pt idx="55">
                  <c:v>3.5</c:v>
                </c:pt>
                <c:pt idx="56">
                  <c:v>3.5</c:v>
                </c:pt>
                <c:pt idx="57">
                  <c:v>3.5</c:v>
                </c:pt>
                <c:pt idx="58">
                  <c:v>3.5</c:v>
                </c:pt>
                <c:pt idx="59">
                  <c:v>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10-5B4E-BF7D-3F4891A24148}"/>
            </c:ext>
          </c:extLst>
        </c:ser>
        <c:ser>
          <c:idx val="2"/>
          <c:order val="2"/>
          <c:tx>
            <c:strRef>
              <c:f>'SEAP transformation analysis'!$CC$36</c:f>
              <c:strCache>
                <c:ptCount val="1"/>
                <c:pt idx="0">
                  <c:v>G10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analysis'!$CC$37:$CC$98</c:f>
              <c:numCache>
                <c:formatCode>General</c:formatCode>
                <c:ptCount val="62"/>
                <c:pt idx="0">
                  <c:v>0.47699999999999998</c:v>
                </c:pt>
                <c:pt idx="1">
                  <c:v>0.81599999999999995</c:v>
                </c:pt>
                <c:pt idx="2">
                  <c:v>1.1539999999999999</c:v>
                </c:pt>
                <c:pt idx="3">
                  <c:v>1.474</c:v>
                </c:pt>
                <c:pt idx="4">
                  <c:v>1.794</c:v>
                </c:pt>
                <c:pt idx="5">
                  <c:v>2.13</c:v>
                </c:pt>
                <c:pt idx="6">
                  <c:v>2.4159999999999999</c:v>
                </c:pt>
                <c:pt idx="7">
                  <c:v>2.7530000000000001</c:v>
                </c:pt>
                <c:pt idx="8">
                  <c:v>3.028</c:v>
                </c:pt>
                <c:pt idx="9">
                  <c:v>3.2909999999999999</c:v>
                </c:pt>
                <c:pt idx="10">
                  <c:v>3.0870000000000002</c:v>
                </c:pt>
                <c:pt idx="11">
                  <c:v>3.4630000000000001</c:v>
                </c:pt>
                <c:pt idx="12">
                  <c:v>3.4510000000000001</c:v>
                </c:pt>
                <c:pt idx="13">
                  <c:v>3.5</c:v>
                </c:pt>
                <c:pt idx="14">
                  <c:v>3.5</c:v>
                </c:pt>
                <c:pt idx="15">
                  <c:v>3.5</c:v>
                </c:pt>
                <c:pt idx="16">
                  <c:v>3.5</c:v>
                </c:pt>
                <c:pt idx="17">
                  <c:v>3.5</c:v>
                </c:pt>
                <c:pt idx="18">
                  <c:v>3.5</c:v>
                </c:pt>
                <c:pt idx="19">
                  <c:v>3.492</c:v>
                </c:pt>
                <c:pt idx="20">
                  <c:v>3.1850000000000001</c:v>
                </c:pt>
                <c:pt idx="21">
                  <c:v>3.36</c:v>
                </c:pt>
                <c:pt idx="22">
                  <c:v>3.5</c:v>
                </c:pt>
                <c:pt idx="23">
                  <c:v>3.3820000000000001</c:v>
                </c:pt>
                <c:pt idx="24">
                  <c:v>3.3439999999999999</c:v>
                </c:pt>
                <c:pt idx="25">
                  <c:v>3.5</c:v>
                </c:pt>
                <c:pt idx="26">
                  <c:v>3.5</c:v>
                </c:pt>
                <c:pt idx="27">
                  <c:v>3.3330000000000002</c:v>
                </c:pt>
                <c:pt idx="28">
                  <c:v>3.5</c:v>
                </c:pt>
                <c:pt idx="29">
                  <c:v>3.2280000000000002</c:v>
                </c:pt>
                <c:pt idx="30">
                  <c:v>3.5</c:v>
                </c:pt>
                <c:pt idx="31">
                  <c:v>3.5</c:v>
                </c:pt>
                <c:pt idx="32">
                  <c:v>3.4239999999999999</c:v>
                </c:pt>
                <c:pt idx="33">
                  <c:v>3.387</c:v>
                </c:pt>
                <c:pt idx="34">
                  <c:v>3.294</c:v>
                </c:pt>
                <c:pt idx="35">
                  <c:v>3.3860000000000001</c:v>
                </c:pt>
                <c:pt idx="36">
                  <c:v>3.3959999999999999</c:v>
                </c:pt>
                <c:pt idx="37">
                  <c:v>3.5</c:v>
                </c:pt>
                <c:pt idx="38">
                  <c:v>3.1960000000000002</c:v>
                </c:pt>
                <c:pt idx="39">
                  <c:v>3.5</c:v>
                </c:pt>
                <c:pt idx="40">
                  <c:v>3.5</c:v>
                </c:pt>
                <c:pt idx="41">
                  <c:v>3.3679999999999999</c:v>
                </c:pt>
                <c:pt idx="42">
                  <c:v>3.45</c:v>
                </c:pt>
                <c:pt idx="43">
                  <c:v>3.5</c:v>
                </c:pt>
                <c:pt idx="44">
                  <c:v>3.5</c:v>
                </c:pt>
                <c:pt idx="45">
                  <c:v>3.38</c:v>
                </c:pt>
                <c:pt idx="46">
                  <c:v>3.262</c:v>
                </c:pt>
                <c:pt idx="47">
                  <c:v>3.351</c:v>
                </c:pt>
                <c:pt idx="48">
                  <c:v>3.5</c:v>
                </c:pt>
                <c:pt idx="49">
                  <c:v>3.3239999999999998</c:v>
                </c:pt>
                <c:pt idx="50">
                  <c:v>3.391</c:v>
                </c:pt>
                <c:pt idx="51">
                  <c:v>3.5</c:v>
                </c:pt>
                <c:pt idx="52">
                  <c:v>3.5</c:v>
                </c:pt>
                <c:pt idx="53">
                  <c:v>3.5</c:v>
                </c:pt>
                <c:pt idx="54">
                  <c:v>3.5</c:v>
                </c:pt>
                <c:pt idx="55">
                  <c:v>3.4769999999999999</c:v>
                </c:pt>
                <c:pt idx="56">
                  <c:v>3.5</c:v>
                </c:pt>
                <c:pt idx="57">
                  <c:v>3.339</c:v>
                </c:pt>
                <c:pt idx="58">
                  <c:v>3.5</c:v>
                </c:pt>
                <c:pt idx="59">
                  <c:v>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610-5B4E-BF7D-3F4891A24148}"/>
            </c:ext>
          </c:extLst>
        </c:ser>
        <c:ser>
          <c:idx val="3"/>
          <c:order val="3"/>
          <c:tx>
            <c:strRef>
              <c:f>'SEAP transformation analysis'!$CD$36</c:f>
              <c:strCache>
                <c:ptCount val="1"/>
                <c:pt idx="0">
                  <c:v>H10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analysis'!$CD$37:$CD$98</c:f>
              <c:numCache>
                <c:formatCode>General</c:formatCode>
                <c:ptCount val="62"/>
                <c:pt idx="0">
                  <c:v>0.45400000000000001</c:v>
                </c:pt>
                <c:pt idx="1">
                  <c:v>0.80400000000000005</c:v>
                </c:pt>
                <c:pt idx="2">
                  <c:v>1.169</c:v>
                </c:pt>
                <c:pt idx="3">
                  <c:v>1.538</c:v>
                </c:pt>
                <c:pt idx="4">
                  <c:v>1.89</c:v>
                </c:pt>
                <c:pt idx="5">
                  <c:v>2.254</c:v>
                </c:pt>
                <c:pt idx="6">
                  <c:v>2.56</c:v>
                </c:pt>
                <c:pt idx="7">
                  <c:v>2.8889999999999998</c:v>
                </c:pt>
                <c:pt idx="8">
                  <c:v>3.1269999999999998</c:v>
                </c:pt>
                <c:pt idx="9">
                  <c:v>3.266</c:v>
                </c:pt>
                <c:pt idx="10">
                  <c:v>3.2970000000000002</c:v>
                </c:pt>
                <c:pt idx="11">
                  <c:v>3.5</c:v>
                </c:pt>
                <c:pt idx="12">
                  <c:v>3.36</c:v>
                </c:pt>
                <c:pt idx="13">
                  <c:v>3.3260000000000001</c:v>
                </c:pt>
                <c:pt idx="14">
                  <c:v>3.5</c:v>
                </c:pt>
                <c:pt idx="15">
                  <c:v>3.5</c:v>
                </c:pt>
                <c:pt idx="16">
                  <c:v>3.45</c:v>
                </c:pt>
                <c:pt idx="17">
                  <c:v>3.5</c:v>
                </c:pt>
                <c:pt idx="18">
                  <c:v>3.5</c:v>
                </c:pt>
                <c:pt idx="19">
                  <c:v>3.2959999999999998</c:v>
                </c:pt>
                <c:pt idx="20">
                  <c:v>3.2919999999999998</c:v>
                </c:pt>
                <c:pt idx="21">
                  <c:v>3.5</c:v>
                </c:pt>
                <c:pt idx="22">
                  <c:v>3.5</c:v>
                </c:pt>
                <c:pt idx="23">
                  <c:v>3.2669999999999999</c:v>
                </c:pt>
                <c:pt idx="24">
                  <c:v>3.3730000000000002</c:v>
                </c:pt>
                <c:pt idx="25">
                  <c:v>3.5</c:v>
                </c:pt>
                <c:pt idx="26">
                  <c:v>3.5</c:v>
                </c:pt>
                <c:pt idx="27">
                  <c:v>3.3439999999999999</c:v>
                </c:pt>
                <c:pt idx="28">
                  <c:v>3.27</c:v>
                </c:pt>
                <c:pt idx="29">
                  <c:v>3.4009999999999998</c:v>
                </c:pt>
                <c:pt idx="30">
                  <c:v>3.5</c:v>
                </c:pt>
                <c:pt idx="31">
                  <c:v>3.5</c:v>
                </c:pt>
                <c:pt idx="32">
                  <c:v>3.4780000000000002</c:v>
                </c:pt>
                <c:pt idx="33">
                  <c:v>3.4239999999999999</c:v>
                </c:pt>
                <c:pt idx="34">
                  <c:v>3.484</c:v>
                </c:pt>
                <c:pt idx="35">
                  <c:v>3.5</c:v>
                </c:pt>
                <c:pt idx="36">
                  <c:v>3.266</c:v>
                </c:pt>
                <c:pt idx="37">
                  <c:v>3.5</c:v>
                </c:pt>
                <c:pt idx="38">
                  <c:v>3.218</c:v>
                </c:pt>
                <c:pt idx="39">
                  <c:v>3.4129999999999998</c:v>
                </c:pt>
                <c:pt idx="40">
                  <c:v>3.5</c:v>
                </c:pt>
                <c:pt idx="41">
                  <c:v>3.4620000000000002</c:v>
                </c:pt>
                <c:pt idx="42">
                  <c:v>3.5</c:v>
                </c:pt>
                <c:pt idx="43">
                  <c:v>3.5</c:v>
                </c:pt>
                <c:pt idx="44">
                  <c:v>3.5</c:v>
                </c:pt>
                <c:pt idx="45">
                  <c:v>3.4620000000000002</c:v>
                </c:pt>
                <c:pt idx="46">
                  <c:v>3.36</c:v>
                </c:pt>
                <c:pt idx="47">
                  <c:v>3.3679999999999999</c:v>
                </c:pt>
                <c:pt idx="48">
                  <c:v>3.5</c:v>
                </c:pt>
                <c:pt idx="49">
                  <c:v>3.2970000000000002</c:v>
                </c:pt>
                <c:pt idx="50">
                  <c:v>3.3210000000000002</c:v>
                </c:pt>
                <c:pt idx="51">
                  <c:v>3.5</c:v>
                </c:pt>
                <c:pt idx="52">
                  <c:v>3.5</c:v>
                </c:pt>
                <c:pt idx="53">
                  <c:v>3.5</c:v>
                </c:pt>
                <c:pt idx="54">
                  <c:v>3.415</c:v>
                </c:pt>
                <c:pt idx="55">
                  <c:v>3.5</c:v>
                </c:pt>
                <c:pt idx="56">
                  <c:v>3.4620000000000002</c:v>
                </c:pt>
                <c:pt idx="57">
                  <c:v>3.3439999999999999</c:v>
                </c:pt>
                <c:pt idx="58">
                  <c:v>3.5</c:v>
                </c:pt>
                <c:pt idx="59">
                  <c:v>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610-5B4E-BF7D-3F4891A241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0834624"/>
        <c:axId val="2140401904"/>
      </c:scatterChart>
      <c:valAx>
        <c:axId val="2140834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140401904"/>
        <c:crosses val="autoZero"/>
        <c:crossBetween val="midCat"/>
      </c:valAx>
      <c:valAx>
        <c:axId val="214040190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one"/>
        <c:crossAx val="2140834624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'SEAP transformation analysis'!$AV$36</c:f>
              <c:strCache>
                <c:ptCount val="1"/>
                <c:pt idx="0">
                  <c:v>F06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analysis'!$AV$37:$AV$98</c:f>
              <c:numCache>
                <c:formatCode>General</c:formatCode>
                <c:ptCount val="62"/>
                <c:pt idx="0">
                  <c:v>5.1999999999999998E-2</c:v>
                </c:pt>
                <c:pt idx="1">
                  <c:v>0.05</c:v>
                </c:pt>
                <c:pt idx="2">
                  <c:v>4.9000000000000002E-2</c:v>
                </c:pt>
                <c:pt idx="3">
                  <c:v>4.9000000000000002E-2</c:v>
                </c:pt>
                <c:pt idx="4">
                  <c:v>4.9000000000000002E-2</c:v>
                </c:pt>
                <c:pt idx="5">
                  <c:v>4.8000000000000001E-2</c:v>
                </c:pt>
                <c:pt idx="6">
                  <c:v>4.8000000000000001E-2</c:v>
                </c:pt>
                <c:pt idx="7">
                  <c:v>4.9000000000000002E-2</c:v>
                </c:pt>
                <c:pt idx="8">
                  <c:v>4.8000000000000001E-2</c:v>
                </c:pt>
                <c:pt idx="9">
                  <c:v>4.8000000000000001E-2</c:v>
                </c:pt>
                <c:pt idx="10">
                  <c:v>4.7E-2</c:v>
                </c:pt>
                <c:pt idx="11">
                  <c:v>4.9000000000000002E-2</c:v>
                </c:pt>
                <c:pt idx="12">
                  <c:v>4.9000000000000002E-2</c:v>
                </c:pt>
                <c:pt idx="13">
                  <c:v>4.9000000000000002E-2</c:v>
                </c:pt>
                <c:pt idx="14">
                  <c:v>4.8000000000000001E-2</c:v>
                </c:pt>
                <c:pt idx="15">
                  <c:v>4.9000000000000002E-2</c:v>
                </c:pt>
                <c:pt idx="16">
                  <c:v>0.05</c:v>
                </c:pt>
                <c:pt idx="17">
                  <c:v>4.9000000000000002E-2</c:v>
                </c:pt>
                <c:pt idx="18">
                  <c:v>4.8000000000000001E-2</c:v>
                </c:pt>
                <c:pt idx="19">
                  <c:v>4.8000000000000001E-2</c:v>
                </c:pt>
                <c:pt idx="20">
                  <c:v>4.8000000000000001E-2</c:v>
                </c:pt>
                <c:pt idx="21">
                  <c:v>4.9000000000000002E-2</c:v>
                </c:pt>
                <c:pt idx="22">
                  <c:v>0.05</c:v>
                </c:pt>
                <c:pt idx="23">
                  <c:v>4.9000000000000002E-2</c:v>
                </c:pt>
                <c:pt idx="24">
                  <c:v>4.9000000000000002E-2</c:v>
                </c:pt>
                <c:pt idx="25">
                  <c:v>4.8000000000000001E-2</c:v>
                </c:pt>
                <c:pt idx="26">
                  <c:v>4.7E-2</c:v>
                </c:pt>
                <c:pt idx="27">
                  <c:v>4.8000000000000001E-2</c:v>
                </c:pt>
                <c:pt idx="28">
                  <c:v>0.05</c:v>
                </c:pt>
                <c:pt idx="29">
                  <c:v>4.8000000000000001E-2</c:v>
                </c:pt>
                <c:pt idx="30">
                  <c:v>4.9000000000000002E-2</c:v>
                </c:pt>
                <c:pt idx="31">
                  <c:v>4.9000000000000002E-2</c:v>
                </c:pt>
                <c:pt idx="32">
                  <c:v>4.8000000000000001E-2</c:v>
                </c:pt>
                <c:pt idx="33">
                  <c:v>4.9000000000000002E-2</c:v>
                </c:pt>
                <c:pt idx="34">
                  <c:v>4.9000000000000002E-2</c:v>
                </c:pt>
                <c:pt idx="35">
                  <c:v>4.9000000000000002E-2</c:v>
                </c:pt>
                <c:pt idx="36">
                  <c:v>4.9000000000000002E-2</c:v>
                </c:pt>
                <c:pt idx="37">
                  <c:v>4.8000000000000001E-2</c:v>
                </c:pt>
                <c:pt idx="38">
                  <c:v>4.9000000000000002E-2</c:v>
                </c:pt>
                <c:pt idx="39">
                  <c:v>4.9000000000000002E-2</c:v>
                </c:pt>
                <c:pt idx="40">
                  <c:v>4.9000000000000002E-2</c:v>
                </c:pt>
                <c:pt idx="41">
                  <c:v>4.8000000000000001E-2</c:v>
                </c:pt>
                <c:pt idx="42">
                  <c:v>4.9000000000000002E-2</c:v>
                </c:pt>
                <c:pt idx="43">
                  <c:v>4.9000000000000002E-2</c:v>
                </c:pt>
                <c:pt idx="44">
                  <c:v>0.05</c:v>
                </c:pt>
                <c:pt idx="45">
                  <c:v>4.8000000000000001E-2</c:v>
                </c:pt>
                <c:pt idx="46">
                  <c:v>4.9000000000000002E-2</c:v>
                </c:pt>
                <c:pt idx="47">
                  <c:v>4.8000000000000001E-2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4.8000000000000001E-2</c:v>
                </c:pt>
                <c:pt idx="51">
                  <c:v>4.9000000000000002E-2</c:v>
                </c:pt>
                <c:pt idx="52">
                  <c:v>4.8000000000000001E-2</c:v>
                </c:pt>
                <c:pt idx="53">
                  <c:v>4.9000000000000002E-2</c:v>
                </c:pt>
                <c:pt idx="54">
                  <c:v>4.8000000000000001E-2</c:v>
                </c:pt>
                <c:pt idx="55">
                  <c:v>0.05</c:v>
                </c:pt>
                <c:pt idx="56">
                  <c:v>4.7E-2</c:v>
                </c:pt>
                <c:pt idx="57">
                  <c:v>4.8000000000000001E-2</c:v>
                </c:pt>
                <c:pt idx="58">
                  <c:v>4.9000000000000002E-2</c:v>
                </c:pt>
                <c:pt idx="59">
                  <c:v>4.7E-2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F47-BC4A-B5F2-8B4F0D3274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5499392"/>
        <c:axId val="-2095497968"/>
      </c:scatterChart>
      <c:valAx>
        <c:axId val="-2095499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095497968"/>
        <c:crosses val="autoZero"/>
        <c:crossBetween val="midCat"/>
        <c:majorUnit val="10"/>
      </c:valAx>
      <c:valAx>
        <c:axId val="-209549796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one"/>
        <c:crossAx val="-2095499392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'SEAP transformation analysis'!$AW$36</c:f>
              <c:strCache>
                <c:ptCount val="1"/>
                <c:pt idx="0">
                  <c:v>G06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analysis'!$AW$37:$AW$98</c:f>
              <c:numCache>
                <c:formatCode>General</c:formatCode>
                <c:ptCount val="62"/>
                <c:pt idx="0">
                  <c:v>5.3999999999999999E-2</c:v>
                </c:pt>
                <c:pt idx="1">
                  <c:v>5.0999999999999997E-2</c:v>
                </c:pt>
                <c:pt idx="2">
                  <c:v>5.0999999999999997E-2</c:v>
                </c:pt>
                <c:pt idx="3">
                  <c:v>5.0999999999999997E-2</c:v>
                </c:pt>
                <c:pt idx="4">
                  <c:v>5.0999999999999997E-2</c:v>
                </c:pt>
                <c:pt idx="5">
                  <c:v>0.05</c:v>
                </c:pt>
                <c:pt idx="6">
                  <c:v>0.05</c:v>
                </c:pt>
                <c:pt idx="7">
                  <c:v>5.0999999999999997E-2</c:v>
                </c:pt>
                <c:pt idx="8">
                  <c:v>0.05</c:v>
                </c:pt>
                <c:pt idx="9">
                  <c:v>5.0999999999999997E-2</c:v>
                </c:pt>
                <c:pt idx="10">
                  <c:v>0.05</c:v>
                </c:pt>
                <c:pt idx="11">
                  <c:v>5.0999999999999997E-2</c:v>
                </c:pt>
                <c:pt idx="12">
                  <c:v>5.0999999999999997E-2</c:v>
                </c:pt>
                <c:pt idx="13">
                  <c:v>5.0999999999999997E-2</c:v>
                </c:pt>
                <c:pt idx="14">
                  <c:v>5.0999999999999997E-2</c:v>
                </c:pt>
                <c:pt idx="15">
                  <c:v>5.0999999999999997E-2</c:v>
                </c:pt>
                <c:pt idx="16">
                  <c:v>5.0999999999999997E-2</c:v>
                </c:pt>
                <c:pt idx="17">
                  <c:v>5.0999999999999997E-2</c:v>
                </c:pt>
                <c:pt idx="18">
                  <c:v>5.0999999999999997E-2</c:v>
                </c:pt>
                <c:pt idx="19">
                  <c:v>4.9000000000000002E-2</c:v>
                </c:pt>
                <c:pt idx="20">
                  <c:v>5.0999999999999997E-2</c:v>
                </c:pt>
                <c:pt idx="21">
                  <c:v>5.0999999999999997E-2</c:v>
                </c:pt>
                <c:pt idx="22">
                  <c:v>5.1999999999999998E-2</c:v>
                </c:pt>
                <c:pt idx="23">
                  <c:v>0.05</c:v>
                </c:pt>
                <c:pt idx="24">
                  <c:v>0.05</c:v>
                </c:pt>
                <c:pt idx="25">
                  <c:v>0.05</c:v>
                </c:pt>
                <c:pt idx="26">
                  <c:v>5.0999999999999997E-2</c:v>
                </c:pt>
                <c:pt idx="27">
                  <c:v>5.0999999999999997E-2</c:v>
                </c:pt>
                <c:pt idx="28">
                  <c:v>5.0999999999999997E-2</c:v>
                </c:pt>
                <c:pt idx="29">
                  <c:v>5.0999999999999997E-2</c:v>
                </c:pt>
                <c:pt idx="30">
                  <c:v>5.0999999999999997E-2</c:v>
                </c:pt>
                <c:pt idx="31">
                  <c:v>5.0999999999999997E-2</c:v>
                </c:pt>
                <c:pt idx="32">
                  <c:v>0.05</c:v>
                </c:pt>
                <c:pt idx="33">
                  <c:v>0.05</c:v>
                </c:pt>
                <c:pt idx="34">
                  <c:v>0.05</c:v>
                </c:pt>
                <c:pt idx="35">
                  <c:v>5.0999999999999997E-2</c:v>
                </c:pt>
                <c:pt idx="36">
                  <c:v>5.0999999999999997E-2</c:v>
                </c:pt>
                <c:pt idx="37">
                  <c:v>5.0999999999999997E-2</c:v>
                </c:pt>
                <c:pt idx="38">
                  <c:v>0.05</c:v>
                </c:pt>
                <c:pt idx="39">
                  <c:v>5.0999999999999997E-2</c:v>
                </c:pt>
                <c:pt idx="40">
                  <c:v>5.1999999999999998E-2</c:v>
                </c:pt>
                <c:pt idx="41">
                  <c:v>5.0999999999999997E-2</c:v>
                </c:pt>
                <c:pt idx="42">
                  <c:v>5.0999999999999997E-2</c:v>
                </c:pt>
                <c:pt idx="43">
                  <c:v>5.0999999999999997E-2</c:v>
                </c:pt>
                <c:pt idx="44">
                  <c:v>5.0999999999999997E-2</c:v>
                </c:pt>
                <c:pt idx="45">
                  <c:v>0.05</c:v>
                </c:pt>
                <c:pt idx="46">
                  <c:v>5.0999999999999997E-2</c:v>
                </c:pt>
                <c:pt idx="47">
                  <c:v>0.05</c:v>
                </c:pt>
                <c:pt idx="48">
                  <c:v>5.0999999999999997E-2</c:v>
                </c:pt>
                <c:pt idx="49">
                  <c:v>5.0999999999999997E-2</c:v>
                </c:pt>
                <c:pt idx="50">
                  <c:v>0.05</c:v>
                </c:pt>
                <c:pt idx="51">
                  <c:v>5.1999999999999998E-2</c:v>
                </c:pt>
                <c:pt idx="52">
                  <c:v>5.0999999999999997E-2</c:v>
                </c:pt>
                <c:pt idx="53">
                  <c:v>5.0999999999999997E-2</c:v>
                </c:pt>
                <c:pt idx="54">
                  <c:v>5.0999999999999997E-2</c:v>
                </c:pt>
                <c:pt idx="55">
                  <c:v>5.0999999999999997E-2</c:v>
                </c:pt>
                <c:pt idx="56">
                  <c:v>5.0999999999999997E-2</c:v>
                </c:pt>
                <c:pt idx="57">
                  <c:v>5.0999999999999997E-2</c:v>
                </c:pt>
                <c:pt idx="58">
                  <c:v>5.1999999999999998E-2</c:v>
                </c:pt>
                <c:pt idx="59">
                  <c:v>0.05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421-6C42-9C6E-DA4982FF7B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5499392"/>
        <c:axId val="-2095497968"/>
      </c:scatterChart>
      <c:valAx>
        <c:axId val="-2095499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095497968"/>
        <c:crosses val="autoZero"/>
        <c:crossBetween val="midCat"/>
        <c:majorUnit val="10"/>
      </c:valAx>
      <c:valAx>
        <c:axId val="-209549796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one"/>
        <c:crossAx val="-2095499392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'SEAP transformation analysis'!$AX$36</c:f>
              <c:strCache>
                <c:ptCount val="1"/>
                <c:pt idx="0">
                  <c:v>H06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analysis'!$AX$37:$AX$98</c:f>
              <c:numCache>
                <c:formatCode>General</c:formatCode>
                <c:ptCount val="62"/>
                <c:pt idx="0">
                  <c:v>5.0999999999999997E-2</c:v>
                </c:pt>
                <c:pt idx="1">
                  <c:v>4.8000000000000001E-2</c:v>
                </c:pt>
                <c:pt idx="2">
                  <c:v>4.7E-2</c:v>
                </c:pt>
                <c:pt idx="3">
                  <c:v>4.7E-2</c:v>
                </c:pt>
                <c:pt idx="4">
                  <c:v>4.7E-2</c:v>
                </c:pt>
                <c:pt idx="5">
                  <c:v>4.5999999999999999E-2</c:v>
                </c:pt>
                <c:pt idx="6">
                  <c:v>4.5999999999999999E-2</c:v>
                </c:pt>
                <c:pt idx="7">
                  <c:v>4.8000000000000001E-2</c:v>
                </c:pt>
                <c:pt idx="8">
                  <c:v>4.5999999999999999E-2</c:v>
                </c:pt>
                <c:pt idx="9">
                  <c:v>4.5999999999999999E-2</c:v>
                </c:pt>
                <c:pt idx="10">
                  <c:v>4.7E-2</c:v>
                </c:pt>
                <c:pt idx="11">
                  <c:v>4.7E-2</c:v>
                </c:pt>
                <c:pt idx="12">
                  <c:v>4.7E-2</c:v>
                </c:pt>
                <c:pt idx="13">
                  <c:v>4.5999999999999999E-2</c:v>
                </c:pt>
                <c:pt idx="14">
                  <c:v>4.7E-2</c:v>
                </c:pt>
                <c:pt idx="15">
                  <c:v>4.7E-2</c:v>
                </c:pt>
                <c:pt idx="16">
                  <c:v>4.7E-2</c:v>
                </c:pt>
                <c:pt idx="17">
                  <c:v>4.7E-2</c:v>
                </c:pt>
                <c:pt idx="18">
                  <c:v>4.9000000000000002E-2</c:v>
                </c:pt>
                <c:pt idx="19">
                  <c:v>4.5999999999999999E-2</c:v>
                </c:pt>
                <c:pt idx="20">
                  <c:v>4.4999999999999998E-2</c:v>
                </c:pt>
                <c:pt idx="21">
                  <c:v>4.5999999999999999E-2</c:v>
                </c:pt>
                <c:pt idx="22">
                  <c:v>4.5999999999999999E-2</c:v>
                </c:pt>
                <c:pt idx="23">
                  <c:v>4.8000000000000001E-2</c:v>
                </c:pt>
                <c:pt idx="24">
                  <c:v>4.7E-2</c:v>
                </c:pt>
                <c:pt idx="25">
                  <c:v>4.7E-2</c:v>
                </c:pt>
                <c:pt idx="26">
                  <c:v>4.7E-2</c:v>
                </c:pt>
                <c:pt idx="27">
                  <c:v>4.7E-2</c:v>
                </c:pt>
                <c:pt idx="28">
                  <c:v>4.8000000000000001E-2</c:v>
                </c:pt>
                <c:pt idx="29">
                  <c:v>4.5999999999999999E-2</c:v>
                </c:pt>
                <c:pt idx="30">
                  <c:v>4.5999999999999999E-2</c:v>
                </c:pt>
                <c:pt idx="31">
                  <c:v>4.7E-2</c:v>
                </c:pt>
                <c:pt idx="32">
                  <c:v>4.5999999999999999E-2</c:v>
                </c:pt>
                <c:pt idx="33">
                  <c:v>4.4999999999999998E-2</c:v>
                </c:pt>
                <c:pt idx="34">
                  <c:v>4.4999999999999998E-2</c:v>
                </c:pt>
                <c:pt idx="35">
                  <c:v>4.7E-2</c:v>
                </c:pt>
                <c:pt idx="36">
                  <c:v>4.5999999999999999E-2</c:v>
                </c:pt>
                <c:pt idx="37">
                  <c:v>4.7E-2</c:v>
                </c:pt>
                <c:pt idx="38">
                  <c:v>4.5999999999999999E-2</c:v>
                </c:pt>
                <c:pt idx="39">
                  <c:v>4.7E-2</c:v>
                </c:pt>
                <c:pt idx="40">
                  <c:v>4.5999999999999999E-2</c:v>
                </c:pt>
                <c:pt idx="41">
                  <c:v>4.8000000000000001E-2</c:v>
                </c:pt>
                <c:pt idx="42">
                  <c:v>4.7E-2</c:v>
                </c:pt>
                <c:pt idx="43">
                  <c:v>4.7E-2</c:v>
                </c:pt>
                <c:pt idx="44">
                  <c:v>4.7E-2</c:v>
                </c:pt>
                <c:pt idx="45">
                  <c:v>4.7E-2</c:v>
                </c:pt>
                <c:pt idx="46">
                  <c:v>4.7E-2</c:v>
                </c:pt>
                <c:pt idx="47">
                  <c:v>4.7E-2</c:v>
                </c:pt>
                <c:pt idx="48">
                  <c:v>4.5999999999999999E-2</c:v>
                </c:pt>
                <c:pt idx="49">
                  <c:v>4.5999999999999999E-2</c:v>
                </c:pt>
                <c:pt idx="50">
                  <c:v>4.5999999999999999E-2</c:v>
                </c:pt>
                <c:pt idx="51">
                  <c:v>4.5999999999999999E-2</c:v>
                </c:pt>
                <c:pt idx="52">
                  <c:v>4.7E-2</c:v>
                </c:pt>
                <c:pt idx="53">
                  <c:v>4.7E-2</c:v>
                </c:pt>
                <c:pt idx="54">
                  <c:v>4.7E-2</c:v>
                </c:pt>
                <c:pt idx="55">
                  <c:v>4.7E-2</c:v>
                </c:pt>
                <c:pt idx="56">
                  <c:v>4.5999999999999999E-2</c:v>
                </c:pt>
                <c:pt idx="57">
                  <c:v>4.5999999999999999E-2</c:v>
                </c:pt>
                <c:pt idx="58">
                  <c:v>4.8000000000000001E-2</c:v>
                </c:pt>
                <c:pt idx="59">
                  <c:v>4.7E-2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C3D-F443-93D6-E10DE16C59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5499392"/>
        <c:axId val="-2095497968"/>
      </c:scatterChart>
      <c:valAx>
        <c:axId val="-2095499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095497968"/>
        <c:crosses val="autoZero"/>
        <c:crossBetween val="midCat"/>
        <c:majorUnit val="10"/>
      </c:valAx>
      <c:valAx>
        <c:axId val="-209549796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one"/>
        <c:crossAx val="-2095499392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'SEAP transformation analysis'!$AY$36</c:f>
              <c:strCache>
                <c:ptCount val="1"/>
                <c:pt idx="0">
                  <c:v>A07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analysis'!$AY$37:$AY$98</c:f>
              <c:numCache>
                <c:formatCode>General</c:formatCode>
                <c:ptCount val="62"/>
                <c:pt idx="0">
                  <c:v>0.49299999999999999</c:v>
                </c:pt>
                <c:pt idx="1">
                  <c:v>0.57399999999999995</c:v>
                </c:pt>
                <c:pt idx="2">
                  <c:v>0.72</c:v>
                </c:pt>
                <c:pt idx="3">
                  <c:v>0.878</c:v>
                </c:pt>
                <c:pt idx="4">
                  <c:v>1.0509999999999999</c:v>
                </c:pt>
                <c:pt idx="5">
                  <c:v>1.236</c:v>
                </c:pt>
                <c:pt idx="6">
                  <c:v>1.4239999999999999</c:v>
                </c:pt>
                <c:pt idx="7">
                  <c:v>1.629</c:v>
                </c:pt>
                <c:pt idx="8">
                  <c:v>1.8280000000000001</c:v>
                </c:pt>
                <c:pt idx="9">
                  <c:v>2.0289999999999999</c:v>
                </c:pt>
                <c:pt idx="10">
                  <c:v>2.2250000000000001</c:v>
                </c:pt>
                <c:pt idx="11">
                  <c:v>2.4300000000000002</c:v>
                </c:pt>
                <c:pt idx="12">
                  <c:v>2.5779999999999998</c:v>
                </c:pt>
                <c:pt idx="13">
                  <c:v>2.8090000000000002</c:v>
                </c:pt>
                <c:pt idx="14">
                  <c:v>3.0550000000000002</c:v>
                </c:pt>
                <c:pt idx="15">
                  <c:v>3.0209999999999999</c:v>
                </c:pt>
                <c:pt idx="16">
                  <c:v>3.206</c:v>
                </c:pt>
                <c:pt idx="17">
                  <c:v>3.214</c:v>
                </c:pt>
                <c:pt idx="18">
                  <c:v>3.5</c:v>
                </c:pt>
                <c:pt idx="19">
                  <c:v>3.5</c:v>
                </c:pt>
                <c:pt idx="20">
                  <c:v>3.3650000000000002</c:v>
                </c:pt>
                <c:pt idx="21">
                  <c:v>3.1459999999999999</c:v>
                </c:pt>
                <c:pt idx="22">
                  <c:v>3.5</c:v>
                </c:pt>
                <c:pt idx="23">
                  <c:v>3.5</c:v>
                </c:pt>
                <c:pt idx="24">
                  <c:v>3.5</c:v>
                </c:pt>
                <c:pt idx="25">
                  <c:v>3.34</c:v>
                </c:pt>
                <c:pt idx="26">
                  <c:v>3.5</c:v>
                </c:pt>
                <c:pt idx="27">
                  <c:v>3.2789999999999999</c:v>
                </c:pt>
                <c:pt idx="28">
                  <c:v>3.47</c:v>
                </c:pt>
                <c:pt idx="29">
                  <c:v>3.4870000000000001</c:v>
                </c:pt>
                <c:pt idx="30">
                  <c:v>3.5</c:v>
                </c:pt>
                <c:pt idx="31">
                  <c:v>3.5</c:v>
                </c:pt>
                <c:pt idx="32">
                  <c:v>3.5</c:v>
                </c:pt>
                <c:pt idx="33">
                  <c:v>3.3780000000000001</c:v>
                </c:pt>
                <c:pt idx="34">
                  <c:v>3.4689999999999999</c:v>
                </c:pt>
                <c:pt idx="35">
                  <c:v>3.5</c:v>
                </c:pt>
                <c:pt idx="36">
                  <c:v>3.5</c:v>
                </c:pt>
                <c:pt idx="37">
                  <c:v>3.3969999999999998</c:v>
                </c:pt>
                <c:pt idx="38">
                  <c:v>3.5</c:v>
                </c:pt>
                <c:pt idx="39">
                  <c:v>3.3039999999999998</c:v>
                </c:pt>
                <c:pt idx="40">
                  <c:v>3.26</c:v>
                </c:pt>
                <c:pt idx="41">
                  <c:v>3.5</c:v>
                </c:pt>
                <c:pt idx="42">
                  <c:v>3.5</c:v>
                </c:pt>
                <c:pt idx="43">
                  <c:v>3.359</c:v>
                </c:pt>
                <c:pt idx="44">
                  <c:v>3.5</c:v>
                </c:pt>
                <c:pt idx="45">
                  <c:v>3.5</c:v>
                </c:pt>
                <c:pt idx="46">
                  <c:v>3.5</c:v>
                </c:pt>
                <c:pt idx="47">
                  <c:v>3.3450000000000002</c:v>
                </c:pt>
                <c:pt idx="48">
                  <c:v>3.41</c:v>
                </c:pt>
                <c:pt idx="49">
                  <c:v>3.5</c:v>
                </c:pt>
                <c:pt idx="50">
                  <c:v>3.5</c:v>
                </c:pt>
                <c:pt idx="51">
                  <c:v>3.5</c:v>
                </c:pt>
                <c:pt idx="52">
                  <c:v>3.4060000000000001</c:v>
                </c:pt>
                <c:pt idx="53">
                  <c:v>3.4660000000000002</c:v>
                </c:pt>
                <c:pt idx="54">
                  <c:v>3.3660000000000001</c:v>
                </c:pt>
                <c:pt idx="55">
                  <c:v>3.4670000000000001</c:v>
                </c:pt>
                <c:pt idx="56">
                  <c:v>3.5</c:v>
                </c:pt>
                <c:pt idx="57">
                  <c:v>3.5</c:v>
                </c:pt>
                <c:pt idx="58">
                  <c:v>3.3660000000000001</c:v>
                </c:pt>
                <c:pt idx="59">
                  <c:v>3.4039999999999999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FB-2C4E-B7C9-D121CA82A9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9483360"/>
        <c:axId val="-2139495824"/>
      </c:scatterChart>
      <c:valAx>
        <c:axId val="-2139483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139495824"/>
        <c:crosses val="autoZero"/>
        <c:crossBetween val="midCat"/>
        <c:majorUnit val="10"/>
      </c:valAx>
      <c:valAx>
        <c:axId val="-213949582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one"/>
        <c:crossAx val="-2139483360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'SEAP transformation analysis'!$AZ$36</c:f>
              <c:strCache>
                <c:ptCount val="1"/>
                <c:pt idx="0">
                  <c:v>B07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analysis'!$AZ$37:$AZ$98</c:f>
              <c:numCache>
                <c:formatCode>General</c:formatCode>
                <c:ptCount val="62"/>
                <c:pt idx="0">
                  <c:v>0.41599999999999998</c:v>
                </c:pt>
                <c:pt idx="1">
                  <c:v>0.49399999999999999</c:v>
                </c:pt>
                <c:pt idx="2">
                  <c:v>0.60099999999999998</c:v>
                </c:pt>
                <c:pt idx="3">
                  <c:v>0.72099999999999997</c:v>
                </c:pt>
                <c:pt idx="4">
                  <c:v>0.85599999999999998</c:v>
                </c:pt>
                <c:pt idx="5">
                  <c:v>0.997</c:v>
                </c:pt>
                <c:pt idx="6">
                  <c:v>1.133</c:v>
                </c:pt>
                <c:pt idx="7">
                  <c:v>1.272</c:v>
                </c:pt>
                <c:pt idx="8">
                  <c:v>1.425</c:v>
                </c:pt>
                <c:pt idx="9">
                  <c:v>1.5620000000000001</c:v>
                </c:pt>
                <c:pt idx="10">
                  <c:v>1.694</c:v>
                </c:pt>
                <c:pt idx="11">
                  <c:v>1.823</c:v>
                </c:pt>
                <c:pt idx="12">
                  <c:v>1.96</c:v>
                </c:pt>
                <c:pt idx="13">
                  <c:v>2.0960000000000001</c:v>
                </c:pt>
                <c:pt idx="14">
                  <c:v>2.2530000000000001</c:v>
                </c:pt>
                <c:pt idx="15">
                  <c:v>2.3879999999999999</c:v>
                </c:pt>
                <c:pt idx="16">
                  <c:v>2.5390000000000001</c:v>
                </c:pt>
                <c:pt idx="17">
                  <c:v>2.6150000000000002</c:v>
                </c:pt>
                <c:pt idx="18">
                  <c:v>2.802</c:v>
                </c:pt>
                <c:pt idx="19">
                  <c:v>2.887</c:v>
                </c:pt>
                <c:pt idx="20">
                  <c:v>2.9350000000000001</c:v>
                </c:pt>
                <c:pt idx="21">
                  <c:v>3.0369999999999999</c:v>
                </c:pt>
                <c:pt idx="22">
                  <c:v>3.2149999999999999</c:v>
                </c:pt>
                <c:pt idx="23">
                  <c:v>3.2109999999999999</c:v>
                </c:pt>
                <c:pt idx="24">
                  <c:v>3.5</c:v>
                </c:pt>
                <c:pt idx="25">
                  <c:v>3.2850000000000001</c:v>
                </c:pt>
                <c:pt idx="26">
                  <c:v>3.2360000000000002</c:v>
                </c:pt>
                <c:pt idx="27">
                  <c:v>3.1930000000000001</c:v>
                </c:pt>
                <c:pt idx="28">
                  <c:v>3.4860000000000002</c:v>
                </c:pt>
                <c:pt idx="29">
                  <c:v>3.3580000000000001</c:v>
                </c:pt>
                <c:pt idx="30">
                  <c:v>3.5</c:v>
                </c:pt>
                <c:pt idx="31">
                  <c:v>3.2010000000000001</c:v>
                </c:pt>
                <c:pt idx="32">
                  <c:v>3.3759999999999999</c:v>
                </c:pt>
                <c:pt idx="33">
                  <c:v>3.5</c:v>
                </c:pt>
                <c:pt idx="34">
                  <c:v>3.4529999999999998</c:v>
                </c:pt>
                <c:pt idx="35">
                  <c:v>3.4289999999999998</c:v>
                </c:pt>
                <c:pt idx="36">
                  <c:v>3.5</c:v>
                </c:pt>
                <c:pt idx="37">
                  <c:v>3.2839999999999998</c:v>
                </c:pt>
                <c:pt idx="38">
                  <c:v>3.5</c:v>
                </c:pt>
                <c:pt idx="39">
                  <c:v>3.1989999999999998</c:v>
                </c:pt>
                <c:pt idx="40">
                  <c:v>3.4260000000000002</c:v>
                </c:pt>
                <c:pt idx="41">
                  <c:v>3.5</c:v>
                </c:pt>
                <c:pt idx="42">
                  <c:v>3.5</c:v>
                </c:pt>
                <c:pt idx="43">
                  <c:v>3.4849999999999999</c:v>
                </c:pt>
                <c:pt idx="44">
                  <c:v>3.4009999999999998</c:v>
                </c:pt>
                <c:pt idx="45">
                  <c:v>3.5</c:v>
                </c:pt>
                <c:pt idx="46">
                  <c:v>3.3740000000000001</c:v>
                </c:pt>
                <c:pt idx="47">
                  <c:v>3.2749999999999999</c:v>
                </c:pt>
                <c:pt idx="48">
                  <c:v>3.5</c:v>
                </c:pt>
                <c:pt idx="49">
                  <c:v>3.5</c:v>
                </c:pt>
                <c:pt idx="50">
                  <c:v>3.444</c:v>
                </c:pt>
                <c:pt idx="51">
                  <c:v>3.5</c:v>
                </c:pt>
                <c:pt idx="52">
                  <c:v>3.5</c:v>
                </c:pt>
                <c:pt idx="53">
                  <c:v>3.5</c:v>
                </c:pt>
                <c:pt idx="54">
                  <c:v>3.1269999999999998</c:v>
                </c:pt>
                <c:pt idx="55">
                  <c:v>3.5</c:v>
                </c:pt>
                <c:pt idx="56">
                  <c:v>3.5</c:v>
                </c:pt>
                <c:pt idx="57">
                  <c:v>3.371</c:v>
                </c:pt>
                <c:pt idx="58">
                  <c:v>3.5</c:v>
                </c:pt>
                <c:pt idx="59">
                  <c:v>3.4660000000000002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B0-C340-B975-E18B36B549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9483360"/>
        <c:axId val="-2139495824"/>
      </c:scatterChart>
      <c:valAx>
        <c:axId val="-2139483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139495824"/>
        <c:crosses val="autoZero"/>
        <c:crossBetween val="midCat"/>
        <c:majorUnit val="10"/>
      </c:valAx>
      <c:valAx>
        <c:axId val="-213949582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one"/>
        <c:crossAx val="-2139483360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'SEAP transformation analysis'!$BA$36</c:f>
              <c:strCache>
                <c:ptCount val="1"/>
                <c:pt idx="0">
                  <c:v>C07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analysis'!$BA$37:$BA$98</c:f>
              <c:numCache>
                <c:formatCode>General</c:formatCode>
                <c:ptCount val="62"/>
                <c:pt idx="0">
                  <c:v>0.434</c:v>
                </c:pt>
                <c:pt idx="1">
                  <c:v>0.51400000000000001</c:v>
                </c:pt>
                <c:pt idx="2">
                  <c:v>0.64100000000000001</c:v>
                </c:pt>
                <c:pt idx="3">
                  <c:v>0.78200000000000003</c:v>
                </c:pt>
                <c:pt idx="4">
                  <c:v>0.93300000000000005</c:v>
                </c:pt>
                <c:pt idx="5">
                  <c:v>1.087</c:v>
                </c:pt>
                <c:pt idx="6">
                  <c:v>1.24</c:v>
                </c:pt>
                <c:pt idx="7">
                  <c:v>1.3959999999999999</c:v>
                </c:pt>
                <c:pt idx="8">
                  <c:v>1.5409999999999999</c:v>
                </c:pt>
                <c:pt idx="9">
                  <c:v>1.696</c:v>
                </c:pt>
                <c:pt idx="10">
                  <c:v>1.843</c:v>
                </c:pt>
                <c:pt idx="11">
                  <c:v>1.982</c:v>
                </c:pt>
                <c:pt idx="12">
                  <c:v>2.1440000000000001</c:v>
                </c:pt>
                <c:pt idx="13">
                  <c:v>2.2709999999999999</c:v>
                </c:pt>
                <c:pt idx="14">
                  <c:v>2.4239999999999999</c:v>
                </c:pt>
                <c:pt idx="15">
                  <c:v>2.528</c:v>
                </c:pt>
                <c:pt idx="16">
                  <c:v>2.7530000000000001</c:v>
                </c:pt>
                <c:pt idx="17">
                  <c:v>2.7890000000000001</c:v>
                </c:pt>
                <c:pt idx="18">
                  <c:v>2.8839999999999999</c:v>
                </c:pt>
                <c:pt idx="19">
                  <c:v>3.052</c:v>
                </c:pt>
                <c:pt idx="20">
                  <c:v>3.0110000000000001</c:v>
                </c:pt>
                <c:pt idx="21">
                  <c:v>3.1240000000000001</c:v>
                </c:pt>
                <c:pt idx="22">
                  <c:v>3.2429999999999999</c:v>
                </c:pt>
                <c:pt idx="23">
                  <c:v>3.2240000000000002</c:v>
                </c:pt>
                <c:pt idx="24">
                  <c:v>3.4969999999999999</c:v>
                </c:pt>
                <c:pt idx="25">
                  <c:v>3.5</c:v>
                </c:pt>
                <c:pt idx="26">
                  <c:v>3.222</c:v>
                </c:pt>
                <c:pt idx="27">
                  <c:v>3.1230000000000002</c:v>
                </c:pt>
                <c:pt idx="28">
                  <c:v>3.5</c:v>
                </c:pt>
                <c:pt idx="29">
                  <c:v>3.3490000000000002</c:v>
                </c:pt>
                <c:pt idx="30">
                  <c:v>3.4790000000000001</c:v>
                </c:pt>
                <c:pt idx="31">
                  <c:v>3.2970000000000002</c:v>
                </c:pt>
                <c:pt idx="32">
                  <c:v>3.391</c:v>
                </c:pt>
                <c:pt idx="33">
                  <c:v>3.5</c:v>
                </c:pt>
                <c:pt idx="34">
                  <c:v>3.4049999999999998</c:v>
                </c:pt>
                <c:pt idx="35">
                  <c:v>3.4660000000000002</c:v>
                </c:pt>
                <c:pt idx="36">
                  <c:v>3.5</c:v>
                </c:pt>
                <c:pt idx="37">
                  <c:v>3.3439999999999999</c:v>
                </c:pt>
                <c:pt idx="38">
                  <c:v>3.4470000000000001</c:v>
                </c:pt>
                <c:pt idx="39">
                  <c:v>3.4940000000000002</c:v>
                </c:pt>
                <c:pt idx="40">
                  <c:v>3.3530000000000002</c:v>
                </c:pt>
                <c:pt idx="41">
                  <c:v>3.331</c:v>
                </c:pt>
                <c:pt idx="42">
                  <c:v>3.5</c:v>
                </c:pt>
                <c:pt idx="43">
                  <c:v>3.5</c:v>
                </c:pt>
                <c:pt idx="44">
                  <c:v>3.5</c:v>
                </c:pt>
                <c:pt idx="45">
                  <c:v>3.3839999999999999</c:v>
                </c:pt>
                <c:pt idx="46">
                  <c:v>3.5</c:v>
                </c:pt>
                <c:pt idx="47">
                  <c:v>3.4340000000000002</c:v>
                </c:pt>
                <c:pt idx="48">
                  <c:v>3.3290000000000002</c:v>
                </c:pt>
                <c:pt idx="49">
                  <c:v>3.5</c:v>
                </c:pt>
                <c:pt idx="50">
                  <c:v>3.3639999999999999</c:v>
                </c:pt>
                <c:pt idx="51">
                  <c:v>3.5</c:v>
                </c:pt>
                <c:pt idx="52">
                  <c:v>3.5</c:v>
                </c:pt>
                <c:pt idx="53">
                  <c:v>3.5</c:v>
                </c:pt>
                <c:pt idx="54">
                  <c:v>3.2</c:v>
                </c:pt>
                <c:pt idx="55">
                  <c:v>3.5</c:v>
                </c:pt>
                <c:pt idx="56">
                  <c:v>3.5</c:v>
                </c:pt>
                <c:pt idx="57">
                  <c:v>3.5</c:v>
                </c:pt>
                <c:pt idx="58">
                  <c:v>3.222</c:v>
                </c:pt>
                <c:pt idx="59">
                  <c:v>3.3330000000000002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014-9740-AB23-B229CC3E1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9483360"/>
        <c:axId val="-2139495824"/>
      </c:scatterChart>
      <c:valAx>
        <c:axId val="-2139483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139495824"/>
        <c:crosses val="autoZero"/>
        <c:crossBetween val="midCat"/>
        <c:majorUnit val="10"/>
      </c:valAx>
      <c:valAx>
        <c:axId val="-213949582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one"/>
        <c:crossAx val="-2139483360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'SEAP transformation analysis'!$BB$36</c:f>
              <c:strCache>
                <c:ptCount val="1"/>
                <c:pt idx="0">
                  <c:v>D07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analysis'!$BB$37:$BB$98</c:f>
              <c:numCache>
                <c:formatCode>General</c:formatCode>
                <c:ptCount val="62"/>
                <c:pt idx="0">
                  <c:v>0.35</c:v>
                </c:pt>
                <c:pt idx="1">
                  <c:v>0.42199999999999999</c:v>
                </c:pt>
                <c:pt idx="2">
                  <c:v>0.505</c:v>
                </c:pt>
                <c:pt idx="3">
                  <c:v>0.59499999999999997</c:v>
                </c:pt>
                <c:pt idx="4">
                  <c:v>0.69099999999999995</c:v>
                </c:pt>
                <c:pt idx="5">
                  <c:v>0.78700000000000003</c:v>
                </c:pt>
                <c:pt idx="6">
                  <c:v>0.88700000000000001</c:v>
                </c:pt>
                <c:pt idx="7">
                  <c:v>0.99199999999999999</c:v>
                </c:pt>
                <c:pt idx="8">
                  <c:v>1.0980000000000001</c:v>
                </c:pt>
                <c:pt idx="9">
                  <c:v>1.2010000000000001</c:v>
                </c:pt>
                <c:pt idx="10">
                  <c:v>1.304</c:v>
                </c:pt>
                <c:pt idx="11">
                  <c:v>1.407</c:v>
                </c:pt>
                <c:pt idx="12">
                  <c:v>1.5149999999999999</c:v>
                </c:pt>
                <c:pt idx="13">
                  <c:v>1.62</c:v>
                </c:pt>
                <c:pt idx="14">
                  <c:v>1.734</c:v>
                </c:pt>
                <c:pt idx="15">
                  <c:v>1.8380000000000001</c:v>
                </c:pt>
                <c:pt idx="16">
                  <c:v>1.952</c:v>
                </c:pt>
                <c:pt idx="17">
                  <c:v>2.0369999999999999</c:v>
                </c:pt>
                <c:pt idx="18">
                  <c:v>2.1549999999999998</c:v>
                </c:pt>
                <c:pt idx="19">
                  <c:v>2.2490000000000001</c:v>
                </c:pt>
                <c:pt idx="20">
                  <c:v>2.347</c:v>
                </c:pt>
                <c:pt idx="21">
                  <c:v>2.4510000000000001</c:v>
                </c:pt>
                <c:pt idx="22">
                  <c:v>2.544</c:v>
                </c:pt>
                <c:pt idx="23">
                  <c:v>2.6240000000000001</c:v>
                </c:pt>
                <c:pt idx="24">
                  <c:v>2.7730000000000001</c:v>
                </c:pt>
                <c:pt idx="25">
                  <c:v>2.81</c:v>
                </c:pt>
                <c:pt idx="26">
                  <c:v>2.8580000000000001</c:v>
                </c:pt>
                <c:pt idx="27">
                  <c:v>2.9169999999999998</c:v>
                </c:pt>
                <c:pt idx="28">
                  <c:v>3.2069999999999999</c:v>
                </c:pt>
                <c:pt idx="29">
                  <c:v>3.0150000000000001</c:v>
                </c:pt>
                <c:pt idx="30">
                  <c:v>3.4550000000000001</c:v>
                </c:pt>
                <c:pt idx="31">
                  <c:v>3.077</c:v>
                </c:pt>
                <c:pt idx="32">
                  <c:v>3.1179999999999999</c:v>
                </c:pt>
                <c:pt idx="33">
                  <c:v>3.41</c:v>
                </c:pt>
                <c:pt idx="34">
                  <c:v>3.407</c:v>
                </c:pt>
                <c:pt idx="35">
                  <c:v>3.3130000000000002</c:v>
                </c:pt>
                <c:pt idx="36">
                  <c:v>3.5</c:v>
                </c:pt>
                <c:pt idx="37">
                  <c:v>3.2879999999999998</c:v>
                </c:pt>
                <c:pt idx="38">
                  <c:v>3.4180000000000001</c:v>
                </c:pt>
                <c:pt idx="39">
                  <c:v>3.2050000000000001</c:v>
                </c:pt>
                <c:pt idx="40">
                  <c:v>3.262</c:v>
                </c:pt>
                <c:pt idx="41">
                  <c:v>3.5</c:v>
                </c:pt>
                <c:pt idx="42">
                  <c:v>3.5</c:v>
                </c:pt>
                <c:pt idx="43">
                  <c:v>3.5</c:v>
                </c:pt>
                <c:pt idx="44">
                  <c:v>3.3940000000000001</c:v>
                </c:pt>
                <c:pt idx="45">
                  <c:v>3.4710000000000001</c:v>
                </c:pt>
                <c:pt idx="46">
                  <c:v>3.4460000000000002</c:v>
                </c:pt>
                <c:pt idx="47">
                  <c:v>3.5</c:v>
                </c:pt>
                <c:pt idx="48">
                  <c:v>3.5</c:v>
                </c:pt>
                <c:pt idx="49">
                  <c:v>3.5</c:v>
                </c:pt>
                <c:pt idx="50">
                  <c:v>3.2589999999999999</c:v>
                </c:pt>
                <c:pt idx="51">
                  <c:v>3.5</c:v>
                </c:pt>
                <c:pt idx="52">
                  <c:v>3.5</c:v>
                </c:pt>
                <c:pt idx="53">
                  <c:v>3.4780000000000002</c:v>
                </c:pt>
                <c:pt idx="54">
                  <c:v>3.258</c:v>
                </c:pt>
                <c:pt idx="55">
                  <c:v>3.5</c:v>
                </c:pt>
                <c:pt idx="56">
                  <c:v>3.431</c:v>
                </c:pt>
                <c:pt idx="57">
                  <c:v>3.42</c:v>
                </c:pt>
                <c:pt idx="58">
                  <c:v>3.3450000000000002</c:v>
                </c:pt>
                <c:pt idx="59">
                  <c:v>3.3740000000000001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DB1-2B44-A6E4-0E9B93321B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9483360"/>
        <c:axId val="-2139495824"/>
      </c:scatterChart>
      <c:valAx>
        <c:axId val="-2139483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139495824"/>
        <c:crosses val="autoZero"/>
        <c:crossBetween val="midCat"/>
        <c:majorUnit val="10"/>
      </c:valAx>
      <c:valAx>
        <c:axId val="-213949582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one"/>
        <c:crossAx val="-2139483360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'SEAP transformation analysis'!$BC$36</c:f>
              <c:strCache>
                <c:ptCount val="1"/>
                <c:pt idx="0">
                  <c:v>E07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analysis'!$BC$37:$BC$98</c:f>
              <c:numCache>
                <c:formatCode>General</c:formatCode>
                <c:ptCount val="62"/>
                <c:pt idx="0">
                  <c:v>0.50800000000000001</c:v>
                </c:pt>
                <c:pt idx="1">
                  <c:v>0.61499999999999999</c:v>
                </c:pt>
                <c:pt idx="2">
                  <c:v>0.83599999999999997</c:v>
                </c:pt>
                <c:pt idx="3">
                  <c:v>1.0820000000000001</c:v>
                </c:pt>
                <c:pt idx="4">
                  <c:v>1.333</c:v>
                </c:pt>
                <c:pt idx="5">
                  <c:v>1.5740000000000001</c:v>
                </c:pt>
                <c:pt idx="6">
                  <c:v>1.8069999999999999</c:v>
                </c:pt>
                <c:pt idx="7">
                  <c:v>2.0489999999999999</c:v>
                </c:pt>
                <c:pt idx="8">
                  <c:v>2.278</c:v>
                </c:pt>
                <c:pt idx="9">
                  <c:v>2.5150000000000001</c:v>
                </c:pt>
                <c:pt idx="10">
                  <c:v>2.6709999999999998</c:v>
                </c:pt>
                <c:pt idx="11">
                  <c:v>3.0459999999999998</c:v>
                </c:pt>
                <c:pt idx="12">
                  <c:v>3.109</c:v>
                </c:pt>
                <c:pt idx="13">
                  <c:v>3.294</c:v>
                </c:pt>
                <c:pt idx="14">
                  <c:v>3.4630000000000001</c:v>
                </c:pt>
                <c:pt idx="15">
                  <c:v>3.5</c:v>
                </c:pt>
                <c:pt idx="16">
                  <c:v>3.464</c:v>
                </c:pt>
                <c:pt idx="17">
                  <c:v>3.5</c:v>
                </c:pt>
                <c:pt idx="18">
                  <c:v>3.4209999999999998</c:v>
                </c:pt>
                <c:pt idx="19">
                  <c:v>3.2610000000000001</c:v>
                </c:pt>
                <c:pt idx="20">
                  <c:v>3.3889999999999998</c:v>
                </c:pt>
                <c:pt idx="21">
                  <c:v>3.4430000000000001</c:v>
                </c:pt>
                <c:pt idx="22">
                  <c:v>3.5</c:v>
                </c:pt>
                <c:pt idx="23">
                  <c:v>3.492</c:v>
                </c:pt>
                <c:pt idx="24">
                  <c:v>3.4329999999999998</c:v>
                </c:pt>
                <c:pt idx="25">
                  <c:v>3.387</c:v>
                </c:pt>
                <c:pt idx="26">
                  <c:v>3.5</c:v>
                </c:pt>
                <c:pt idx="27">
                  <c:v>3.444</c:v>
                </c:pt>
                <c:pt idx="28">
                  <c:v>3.5</c:v>
                </c:pt>
                <c:pt idx="29">
                  <c:v>3.4079999999999999</c:v>
                </c:pt>
                <c:pt idx="30">
                  <c:v>3.5</c:v>
                </c:pt>
                <c:pt idx="31">
                  <c:v>3.5</c:v>
                </c:pt>
                <c:pt idx="32">
                  <c:v>3.5</c:v>
                </c:pt>
                <c:pt idx="33">
                  <c:v>3.5</c:v>
                </c:pt>
                <c:pt idx="34">
                  <c:v>3.5</c:v>
                </c:pt>
                <c:pt idx="35">
                  <c:v>3.399</c:v>
                </c:pt>
                <c:pt idx="36">
                  <c:v>3.4340000000000002</c:v>
                </c:pt>
                <c:pt idx="37">
                  <c:v>3.5</c:v>
                </c:pt>
                <c:pt idx="38">
                  <c:v>3.4510000000000001</c:v>
                </c:pt>
                <c:pt idx="39">
                  <c:v>3.5</c:v>
                </c:pt>
                <c:pt idx="40">
                  <c:v>3.5</c:v>
                </c:pt>
                <c:pt idx="41">
                  <c:v>3.5</c:v>
                </c:pt>
                <c:pt idx="42">
                  <c:v>3.5</c:v>
                </c:pt>
                <c:pt idx="43">
                  <c:v>3.419</c:v>
                </c:pt>
                <c:pt idx="44">
                  <c:v>3.5</c:v>
                </c:pt>
                <c:pt idx="45">
                  <c:v>3.3780000000000001</c:v>
                </c:pt>
                <c:pt idx="46">
                  <c:v>3.3769999999999998</c:v>
                </c:pt>
                <c:pt idx="47">
                  <c:v>3.5</c:v>
                </c:pt>
                <c:pt idx="48">
                  <c:v>3.5</c:v>
                </c:pt>
                <c:pt idx="49">
                  <c:v>3.3460000000000001</c:v>
                </c:pt>
                <c:pt idx="50">
                  <c:v>3.3839999999999999</c:v>
                </c:pt>
                <c:pt idx="51">
                  <c:v>3.5</c:v>
                </c:pt>
                <c:pt idx="52">
                  <c:v>3.4710000000000001</c:v>
                </c:pt>
                <c:pt idx="53">
                  <c:v>3.3149999999999999</c:v>
                </c:pt>
                <c:pt idx="54">
                  <c:v>3.2810000000000001</c:v>
                </c:pt>
                <c:pt idx="55">
                  <c:v>3.47</c:v>
                </c:pt>
                <c:pt idx="56">
                  <c:v>3.44</c:v>
                </c:pt>
                <c:pt idx="57">
                  <c:v>3.5</c:v>
                </c:pt>
                <c:pt idx="58">
                  <c:v>3.5</c:v>
                </c:pt>
                <c:pt idx="59">
                  <c:v>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14-834F-B567-643153A42F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0749712"/>
        <c:axId val="-2130746880"/>
      </c:scatterChart>
      <c:valAx>
        <c:axId val="-2130749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130746880"/>
        <c:crosses val="autoZero"/>
        <c:crossBetween val="midCat"/>
        <c:majorUnit val="10"/>
      </c:valAx>
      <c:valAx>
        <c:axId val="-213074688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one"/>
        <c:crossAx val="-2130749712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'SEAP transformation analysis'!$BD$36</c:f>
              <c:strCache>
                <c:ptCount val="1"/>
                <c:pt idx="0">
                  <c:v>F07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analysis'!$BD$37:$BD$98</c:f>
              <c:numCache>
                <c:formatCode>General</c:formatCode>
                <c:ptCount val="62"/>
                <c:pt idx="0">
                  <c:v>0.46899999999999997</c:v>
                </c:pt>
                <c:pt idx="1">
                  <c:v>0.69399999999999995</c:v>
                </c:pt>
                <c:pt idx="2">
                  <c:v>0.97699999999999998</c:v>
                </c:pt>
                <c:pt idx="3">
                  <c:v>1.262</c:v>
                </c:pt>
                <c:pt idx="4">
                  <c:v>1.5509999999999999</c:v>
                </c:pt>
                <c:pt idx="5">
                  <c:v>1.8460000000000001</c:v>
                </c:pt>
                <c:pt idx="6">
                  <c:v>2.13</c:v>
                </c:pt>
                <c:pt idx="7">
                  <c:v>2.4209999999999998</c:v>
                </c:pt>
                <c:pt idx="8">
                  <c:v>2.6949999999999998</c:v>
                </c:pt>
                <c:pt idx="9">
                  <c:v>2.9079999999999999</c:v>
                </c:pt>
                <c:pt idx="10">
                  <c:v>3.0209999999999999</c:v>
                </c:pt>
                <c:pt idx="11">
                  <c:v>3.5</c:v>
                </c:pt>
                <c:pt idx="12">
                  <c:v>3.4350000000000001</c:v>
                </c:pt>
                <c:pt idx="13">
                  <c:v>3.5</c:v>
                </c:pt>
                <c:pt idx="14">
                  <c:v>3.41</c:v>
                </c:pt>
                <c:pt idx="15">
                  <c:v>3.5</c:v>
                </c:pt>
                <c:pt idx="16">
                  <c:v>3.2519999999999998</c:v>
                </c:pt>
                <c:pt idx="17">
                  <c:v>3.5</c:v>
                </c:pt>
                <c:pt idx="18">
                  <c:v>3.5</c:v>
                </c:pt>
                <c:pt idx="19">
                  <c:v>3.2549999999999999</c:v>
                </c:pt>
                <c:pt idx="20">
                  <c:v>3.3919999999999999</c:v>
                </c:pt>
                <c:pt idx="21">
                  <c:v>3.4279999999999999</c:v>
                </c:pt>
                <c:pt idx="22">
                  <c:v>3.5</c:v>
                </c:pt>
                <c:pt idx="23">
                  <c:v>3.238</c:v>
                </c:pt>
                <c:pt idx="24">
                  <c:v>3.4180000000000001</c:v>
                </c:pt>
                <c:pt idx="25">
                  <c:v>3.4950000000000001</c:v>
                </c:pt>
                <c:pt idx="26">
                  <c:v>3.5</c:v>
                </c:pt>
                <c:pt idx="27">
                  <c:v>3.4940000000000002</c:v>
                </c:pt>
                <c:pt idx="28">
                  <c:v>3.496</c:v>
                </c:pt>
                <c:pt idx="29">
                  <c:v>3.4279999999999999</c:v>
                </c:pt>
                <c:pt idx="30">
                  <c:v>3.4420000000000002</c:v>
                </c:pt>
                <c:pt idx="31">
                  <c:v>3.5</c:v>
                </c:pt>
                <c:pt idx="32">
                  <c:v>3.4820000000000002</c:v>
                </c:pt>
                <c:pt idx="33">
                  <c:v>3.464</c:v>
                </c:pt>
                <c:pt idx="34">
                  <c:v>3.5</c:v>
                </c:pt>
                <c:pt idx="35">
                  <c:v>3.4009999999999998</c:v>
                </c:pt>
                <c:pt idx="36">
                  <c:v>3.496</c:v>
                </c:pt>
                <c:pt idx="37">
                  <c:v>3.419</c:v>
                </c:pt>
                <c:pt idx="38">
                  <c:v>3.28</c:v>
                </c:pt>
                <c:pt idx="39">
                  <c:v>3.3860000000000001</c:v>
                </c:pt>
                <c:pt idx="40">
                  <c:v>3.5</c:v>
                </c:pt>
                <c:pt idx="41">
                  <c:v>3.5</c:v>
                </c:pt>
                <c:pt idx="42">
                  <c:v>3.5</c:v>
                </c:pt>
                <c:pt idx="43">
                  <c:v>3.5</c:v>
                </c:pt>
                <c:pt idx="44">
                  <c:v>3.5</c:v>
                </c:pt>
                <c:pt idx="45">
                  <c:v>3.468</c:v>
                </c:pt>
                <c:pt idx="46">
                  <c:v>3.2189999999999999</c:v>
                </c:pt>
                <c:pt idx="47">
                  <c:v>3.5</c:v>
                </c:pt>
                <c:pt idx="48">
                  <c:v>3.5</c:v>
                </c:pt>
                <c:pt idx="49">
                  <c:v>3.3380000000000001</c:v>
                </c:pt>
                <c:pt idx="50">
                  <c:v>3.3620000000000001</c:v>
                </c:pt>
                <c:pt idx="51">
                  <c:v>3.3159999999999998</c:v>
                </c:pt>
                <c:pt idx="52">
                  <c:v>3.4670000000000001</c:v>
                </c:pt>
                <c:pt idx="53">
                  <c:v>3.5</c:v>
                </c:pt>
                <c:pt idx="54">
                  <c:v>3.36</c:v>
                </c:pt>
                <c:pt idx="55">
                  <c:v>3.3959999999999999</c:v>
                </c:pt>
                <c:pt idx="56">
                  <c:v>3.5</c:v>
                </c:pt>
                <c:pt idx="57">
                  <c:v>3.5</c:v>
                </c:pt>
                <c:pt idx="58">
                  <c:v>3.5</c:v>
                </c:pt>
                <c:pt idx="59">
                  <c:v>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2B-C242-9408-6B970B5762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0749712"/>
        <c:axId val="-2130746880"/>
      </c:scatterChart>
      <c:valAx>
        <c:axId val="-2130749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130746880"/>
        <c:crosses val="autoZero"/>
        <c:crossBetween val="midCat"/>
        <c:majorUnit val="10"/>
      </c:valAx>
      <c:valAx>
        <c:axId val="-213074688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one"/>
        <c:crossAx val="-2130749712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'SEAP transformation analysis'!$BE$36</c:f>
              <c:strCache>
                <c:ptCount val="1"/>
                <c:pt idx="0">
                  <c:v>G07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analysis'!$BE$37:$BE$98</c:f>
              <c:numCache>
                <c:formatCode>General</c:formatCode>
                <c:ptCount val="62"/>
                <c:pt idx="0">
                  <c:v>0.441</c:v>
                </c:pt>
                <c:pt idx="1">
                  <c:v>0.65100000000000002</c:v>
                </c:pt>
                <c:pt idx="2">
                  <c:v>0.88500000000000001</c:v>
                </c:pt>
                <c:pt idx="3">
                  <c:v>1.123</c:v>
                </c:pt>
                <c:pt idx="4">
                  <c:v>1.375</c:v>
                </c:pt>
                <c:pt idx="5">
                  <c:v>1.61</c:v>
                </c:pt>
                <c:pt idx="6">
                  <c:v>1.843</c:v>
                </c:pt>
                <c:pt idx="7">
                  <c:v>2.0979999999999999</c:v>
                </c:pt>
                <c:pt idx="8">
                  <c:v>2.3260000000000001</c:v>
                </c:pt>
                <c:pt idx="9">
                  <c:v>2.5979999999999999</c:v>
                </c:pt>
                <c:pt idx="10">
                  <c:v>2.722</c:v>
                </c:pt>
                <c:pt idx="11">
                  <c:v>3.0379999999999998</c:v>
                </c:pt>
                <c:pt idx="12">
                  <c:v>3.0819999999999999</c:v>
                </c:pt>
                <c:pt idx="13">
                  <c:v>3.0539999999999998</c:v>
                </c:pt>
                <c:pt idx="14">
                  <c:v>3.25</c:v>
                </c:pt>
                <c:pt idx="15">
                  <c:v>3.4329999999999998</c:v>
                </c:pt>
                <c:pt idx="16">
                  <c:v>3.46</c:v>
                </c:pt>
                <c:pt idx="17">
                  <c:v>3.5</c:v>
                </c:pt>
                <c:pt idx="18">
                  <c:v>3.4830000000000001</c:v>
                </c:pt>
                <c:pt idx="19">
                  <c:v>3.419</c:v>
                </c:pt>
                <c:pt idx="20">
                  <c:v>3.1539999999999999</c:v>
                </c:pt>
                <c:pt idx="21">
                  <c:v>3.4289999999999998</c:v>
                </c:pt>
                <c:pt idx="22">
                  <c:v>3.4590000000000001</c:v>
                </c:pt>
                <c:pt idx="23">
                  <c:v>3.3889999999999998</c:v>
                </c:pt>
                <c:pt idx="24">
                  <c:v>3.5</c:v>
                </c:pt>
                <c:pt idx="25">
                  <c:v>3.5</c:v>
                </c:pt>
                <c:pt idx="26">
                  <c:v>3.5</c:v>
                </c:pt>
                <c:pt idx="27">
                  <c:v>3.26</c:v>
                </c:pt>
                <c:pt idx="28">
                  <c:v>3.5</c:v>
                </c:pt>
                <c:pt idx="29">
                  <c:v>3.343</c:v>
                </c:pt>
                <c:pt idx="30">
                  <c:v>3.5</c:v>
                </c:pt>
                <c:pt idx="31">
                  <c:v>3.5</c:v>
                </c:pt>
                <c:pt idx="32">
                  <c:v>3.5</c:v>
                </c:pt>
                <c:pt idx="33">
                  <c:v>3.5</c:v>
                </c:pt>
                <c:pt idx="34">
                  <c:v>3.496</c:v>
                </c:pt>
                <c:pt idx="35">
                  <c:v>3.3530000000000002</c:v>
                </c:pt>
                <c:pt idx="36">
                  <c:v>3.3929999999999998</c:v>
                </c:pt>
                <c:pt idx="37">
                  <c:v>3.5</c:v>
                </c:pt>
                <c:pt idx="38">
                  <c:v>3.2429999999999999</c:v>
                </c:pt>
                <c:pt idx="39">
                  <c:v>3.3220000000000001</c:v>
                </c:pt>
                <c:pt idx="40">
                  <c:v>3.5</c:v>
                </c:pt>
                <c:pt idx="41">
                  <c:v>3.4510000000000001</c:v>
                </c:pt>
                <c:pt idx="42">
                  <c:v>3.5</c:v>
                </c:pt>
                <c:pt idx="43">
                  <c:v>3.5</c:v>
                </c:pt>
                <c:pt idx="44">
                  <c:v>3.5</c:v>
                </c:pt>
                <c:pt idx="45">
                  <c:v>3.4580000000000002</c:v>
                </c:pt>
                <c:pt idx="46">
                  <c:v>3.5</c:v>
                </c:pt>
                <c:pt idx="47">
                  <c:v>3.3220000000000001</c:v>
                </c:pt>
                <c:pt idx="48">
                  <c:v>3.4420000000000002</c:v>
                </c:pt>
                <c:pt idx="49">
                  <c:v>3.3959999999999999</c:v>
                </c:pt>
                <c:pt idx="50">
                  <c:v>3.3540000000000001</c:v>
                </c:pt>
                <c:pt idx="51">
                  <c:v>3.4630000000000001</c:v>
                </c:pt>
                <c:pt idx="52">
                  <c:v>3.5</c:v>
                </c:pt>
                <c:pt idx="53">
                  <c:v>3.4689999999999999</c:v>
                </c:pt>
                <c:pt idx="54">
                  <c:v>3.2530000000000001</c:v>
                </c:pt>
                <c:pt idx="55">
                  <c:v>3.3149999999999999</c:v>
                </c:pt>
                <c:pt idx="56">
                  <c:v>3.5</c:v>
                </c:pt>
                <c:pt idx="57">
                  <c:v>3.4729999999999999</c:v>
                </c:pt>
                <c:pt idx="58">
                  <c:v>3.5</c:v>
                </c:pt>
                <c:pt idx="59">
                  <c:v>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40A-AE45-8FDE-3F885E6855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0749712"/>
        <c:axId val="-2130746880"/>
      </c:scatterChart>
      <c:valAx>
        <c:axId val="-2130749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130746880"/>
        <c:crosses val="autoZero"/>
        <c:crossBetween val="midCat"/>
        <c:majorUnit val="10"/>
      </c:valAx>
      <c:valAx>
        <c:axId val="-213074688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one"/>
        <c:crossAx val="-2130749712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'SEAP transformation analysis'!$CI$36</c:f>
              <c:strCache>
                <c:ptCount val="1"/>
                <c:pt idx="0">
                  <c:v>E11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analysis'!$CI$37:$CI$98</c:f>
              <c:numCache>
                <c:formatCode>General</c:formatCode>
                <c:ptCount val="62"/>
                <c:pt idx="0">
                  <c:v>0.39100000000000001</c:v>
                </c:pt>
                <c:pt idx="1">
                  <c:v>0.34200000000000003</c:v>
                </c:pt>
                <c:pt idx="2">
                  <c:v>0.32600000000000001</c:v>
                </c:pt>
                <c:pt idx="3">
                  <c:v>0.318</c:v>
                </c:pt>
                <c:pt idx="4">
                  <c:v>0.32</c:v>
                </c:pt>
                <c:pt idx="5">
                  <c:v>0.32300000000000001</c:v>
                </c:pt>
                <c:pt idx="6">
                  <c:v>0.32700000000000001</c:v>
                </c:pt>
                <c:pt idx="7">
                  <c:v>0.33</c:v>
                </c:pt>
                <c:pt idx="8">
                  <c:v>0.33300000000000002</c:v>
                </c:pt>
                <c:pt idx="9">
                  <c:v>0.33900000000000002</c:v>
                </c:pt>
                <c:pt idx="10">
                  <c:v>0.34499999999999997</c:v>
                </c:pt>
                <c:pt idx="11">
                  <c:v>0.35</c:v>
                </c:pt>
                <c:pt idx="12">
                  <c:v>0.35599999999999998</c:v>
                </c:pt>
                <c:pt idx="13">
                  <c:v>0.35899999999999999</c:v>
                </c:pt>
                <c:pt idx="14">
                  <c:v>0.36399999999999999</c:v>
                </c:pt>
                <c:pt idx="15">
                  <c:v>0.36899999999999999</c:v>
                </c:pt>
                <c:pt idx="16">
                  <c:v>0.374</c:v>
                </c:pt>
                <c:pt idx="17">
                  <c:v>0.38</c:v>
                </c:pt>
                <c:pt idx="18">
                  <c:v>0.38500000000000001</c:v>
                </c:pt>
                <c:pt idx="19">
                  <c:v>0.39</c:v>
                </c:pt>
                <c:pt idx="20">
                  <c:v>0.39800000000000002</c:v>
                </c:pt>
                <c:pt idx="21">
                  <c:v>0.40300000000000002</c:v>
                </c:pt>
                <c:pt idx="22">
                  <c:v>0.40899999999999997</c:v>
                </c:pt>
                <c:pt idx="23">
                  <c:v>0.41499999999999998</c:v>
                </c:pt>
                <c:pt idx="24">
                  <c:v>0.42099999999999999</c:v>
                </c:pt>
                <c:pt idx="25">
                  <c:v>0.42699999999999999</c:v>
                </c:pt>
                <c:pt idx="26">
                  <c:v>0.433</c:v>
                </c:pt>
                <c:pt idx="27">
                  <c:v>0.437</c:v>
                </c:pt>
                <c:pt idx="28">
                  <c:v>0.443</c:v>
                </c:pt>
                <c:pt idx="29">
                  <c:v>0.44900000000000001</c:v>
                </c:pt>
                <c:pt idx="30">
                  <c:v>0.45500000000000002</c:v>
                </c:pt>
                <c:pt idx="31">
                  <c:v>0.46200000000000002</c:v>
                </c:pt>
                <c:pt idx="32">
                  <c:v>0.46800000000000003</c:v>
                </c:pt>
                <c:pt idx="33">
                  <c:v>0.47399999999999998</c:v>
                </c:pt>
                <c:pt idx="34">
                  <c:v>0.48099999999999998</c:v>
                </c:pt>
                <c:pt idx="35">
                  <c:v>0.48899999999999999</c:v>
                </c:pt>
                <c:pt idx="36">
                  <c:v>0.49399999999999999</c:v>
                </c:pt>
                <c:pt idx="37">
                  <c:v>0.499</c:v>
                </c:pt>
                <c:pt idx="38">
                  <c:v>0.51</c:v>
                </c:pt>
                <c:pt idx="39">
                  <c:v>0.51200000000000001</c:v>
                </c:pt>
                <c:pt idx="40">
                  <c:v>0.51900000000000002</c:v>
                </c:pt>
                <c:pt idx="41">
                  <c:v>0.52500000000000002</c:v>
                </c:pt>
                <c:pt idx="42">
                  <c:v>0.53300000000000003</c:v>
                </c:pt>
                <c:pt idx="43">
                  <c:v>0.53600000000000003</c:v>
                </c:pt>
                <c:pt idx="44">
                  <c:v>0.54200000000000004</c:v>
                </c:pt>
                <c:pt idx="45">
                  <c:v>0.55000000000000004</c:v>
                </c:pt>
                <c:pt idx="46">
                  <c:v>0.56000000000000005</c:v>
                </c:pt>
                <c:pt idx="47">
                  <c:v>0.56399999999999995</c:v>
                </c:pt>
                <c:pt idx="48">
                  <c:v>0.57099999999999995</c:v>
                </c:pt>
                <c:pt idx="49">
                  <c:v>0.58099999999999996</c:v>
                </c:pt>
                <c:pt idx="50">
                  <c:v>0.57999999999999996</c:v>
                </c:pt>
                <c:pt idx="51">
                  <c:v>0.59199999999999997</c:v>
                </c:pt>
                <c:pt idx="52">
                  <c:v>0.59499999999999997</c:v>
                </c:pt>
                <c:pt idx="53">
                  <c:v>0.59899999999999998</c:v>
                </c:pt>
                <c:pt idx="54">
                  <c:v>0.60299999999999998</c:v>
                </c:pt>
                <c:pt idx="55">
                  <c:v>0.61</c:v>
                </c:pt>
                <c:pt idx="56">
                  <c:v>0.61599999999999999</c:v>
                </c:pt>
                <c:pt idx="57">
                  <c:v>0.623</c:v>
                </c:pt>
                <c:pt idx="58">
                  <c:v>0.628</c:v>
                </c:pt>
                <c:pt idx="59">
                  <c:v>0.63300000000000001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18-B148-83BD-5032EC788B3C}"/>
            </c:ext>
          </c:extLst>
        </c:ser>
        <c:ser>
          <c:idx val="1"/>
          <c:order val="1"/>
          <c:tx>
            <c:strRef>
              <c:f>'SEAP transformation analysis'!$CJ$36</c:f>
              <c:strCache>
                <c:ptCount val="1"/>
                <c:pt idx="0">
                  <c:v>F11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analysis'!$CJ$37:$CJ$98</c:f>
              <c:numCache>
                <c:formatCode>General</c:formatCode>
                <c:ptCount val="62"/>
                <c:pt idx="0">
                  <c:v>0.317</c:v>
                </c:pt>
                <c:pt idx="1">
                  <c:v>0.34399999999999997</c:v>
                </c:pt>
                <c:pt idx="2">
                  <c:v>0.33700000000000002</c:v>
                </c:pt>
                <c:pt idx="3">
                  <c:v>0.34899999999999998</c:v>
                </c:pt>
                <c:pt idx="4">
                  <c:v>0.34499999999999997</c:v>
                </c:pt>
                <c:pt idx="5">
                  <c:v>0.35299999999999998</c:v>
                </c:pt>
                <c:pt idx="6">
                  <c:v>0.35099999999999998</c:v>
                </c:pt>
                <c:pt idx="7">
                  <c:v>0.36599999999999999</c:v>
                </c:pt>
                <c:pt idx="8">
                  <c:v>0.372</c:v>
                </c:pt>
                <c:pt idx="9">
                  <c:v>0.379</c:v>
                </c:pt>
                <c:pt idx="10">
                  <c:v>0.38300000000000001</c:v>
                </c:pt>
                <c:pt idx="11">
                  <c:v>0.39200000000000002</c:v>
                </c:pt>
                <c:pt idx="12">
                  <c:v>0.39700000000000002</c:v>
                </c:pt>
                <c:pt idx="13">
                  <c:v>0.40600000000000003</c:v>
                </c:pt>
                <c:pt idx="14">
                  <c:v>0.41099999999999998</c:v>
                </c:pt>
                <c:pt idx="15">
                  <c:v>0.42</c:v>
                </c:pt>
                <c:pt idx="16">
                  <c:v>0.42499999999999999</c:v>
                </c:pt>
                <c:pt idx="17">
                  <c:v>0.432</c:v>
                </c:pt>
                <c:pt idx="18">
                  <c:v>0.43</c:v>
                </c:pt>
                <c:pt idx="19">
                  <c:v>0.44800000000000001</c:v>
                </c:pt>
                <c:pt idx="20">
                  <c:v>0.45100000000000001</c:v>
                </c:pt>
                <c:pt idx="21">
                  <c:v>0.46400000000000002</c:v>
                </c:pt>
                <c:pt idx="22">
                  <c:v>0.46899999999999997</c:v>
                </c:pt>
                <c:pt idx="23">
                  <c:v>0.47499999999999998</c:v>
                </c:pt>
                <c:pt idx="24">
                  <c:v>0.47899999999999998</c:v>
                </c:pt>
                <c:pt idx="25">
                  <c:v>0.48299999999999998</c:v>
                </c:pt>
                <c:pt idx="26">
                  <c:v>0.498</c:v>
                </c:pt>
                <c:pt idx="27">
                  <c:v>0.504</c:v>
                </c:pt>
                <c:pt idx="28">
                  <c:v>0.51200000000000001</c:v>
                </c:pt>
                <c:pt idx="29">
                  <c:v>0.52</c:v>
                </c:pt>
                <c:pt idx="30">
                  <c:v>0.51900000000000002</c:v>
                </c:pt>
                <c:pt idx="31">
                  <c:v>0.53300000000000003</c:v>
                </c:pt>
                <c:pt idx="32">
                  <c:v>0.53800000000000003</c:v>
                </c:pt>
                <c:pt idx="33">
                  <c:v>0.54500000000000004</c:v>
                </c:pt>
                <c:pt idx="34">
                  <c:v>0.55400000000000005</c:v>
                </c:pt>
                <c:pt idx="35">
                  <c:v>0.56000000000000005</c:v>
                </c:pt>
                <c:pt idx="36">
                  <c:v>0.56599999999999995</c:v>
                </c:pt>
                <c:pt idx="37">
                  <c:v>0.57399999999999995</c:v>
                </c:pt>
                <c:pt idx="38">
                  <c:v>0.58299999999999996</c:v>
                </c:pt>
                <c:pt idx="39">
                  <c:v>0.59299999999999997</c:v>
                </c:pt>
                <c:pt idx="40">
                  <c:v>0.60199999999999998</c:v>
                </c:pt>
                <c:pt idx="41">
                  <c:v>0.61199999999999999</c:v>
                </c:pt>
                <c:pt idx="42">
                  <c:v>0.61799999999999999</c:v>
                </c:pt>
                <c:pt idx="43">
                  <c:v>0.623</c:v>
                </c:pt>
                <c:pt idx="44">
                  <c:v>0.63100000000000001</c:v>
                </c:pt>
                <c:pt idx="45">
                  <c:v>0.63600000000000001</c:v>
                </c:pt>
                <c:pt idx="46">
                  <c:v>0.64200000000000002</c:v>
                </c:pt>
                <c:pt idx="47">
                  <c:v>0.65200000000000002</c:v>
                </c:pt>
                <c:pt idx="48">
                  <c:v>0.65900000000000003</c:v>
                </c:pt>
                <c:pt idx="49">
                  <c:v>0.66400000000000003</c:v>
                </c:pt>
                <c:pt idx="50">
                  <c:v>0.67</c:v>
                </c:pt>
                <c:pt idx="51">
                  <c:v>0.67900000000000005</c:v>
                </c:pt>
                <c:pt idx="52">
                  <c:v>0.68400000000000005</c:v>
                </c:pt>
                <c:pt idx="53">
                  <c:v>0.68600000000000005</c:v>
                </c:pt>
                <c:pt idx="54">
                  <c:v>0.69499999999999995</c:v>
                </c:pt>
                <c:pt idx="55">
                  <c:v>0.70499999999999996</c:v>
                </c:pt>
                <c:pt idx="56">
                  <c:v>0.70899999999999996</c:v>
                </c:pt>
                <c:pt idx="57">
                  <c:v>0.71599999999999997</c:v>
                </c:pt>
                <c:pt idx="58">
                  <c:v>0.72299999999999998</c:v>
                </c:pt>
                <c:pt idx="59">
                  <c:v>0.73399999999999999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18-B148-83BD-5032EC788B3C}"/>
            </c:ext>
          </c:extLst>
        </c:ser>
        <c:ser>
          <c:idx val="2"/>
          <c:order val="2"/>
          <c:tx>
            <c:strRef>
              <c:f>'SEAP transformation analysis'!$CK$36</c:f>
              <c:strCache>
                <c:ptCount val="1"/>
                <c:pt idx="0">
                  <c:v>G11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analysis'!$CK$37:$CK$98</c:f>
              <c:numCache>
                <c:formatCode>General</c:formatCode>
                <c:ptCount val="62"/>
                <c:pt idx="0">
                  <c:v>0.34300000000000003</c:v>
                </c:pt>
                <c:pt idx="1">
                  <c:v>0.33500000000000002</c:v>
                </c:pt>
                <c:pt idx="2">
                  <c:v>0.33100000000000002</c:v>
                </c:pt>
                <c:pt idx="3">
                  <c:v>0.33600000000000002</c:v>
                </c:pt>
                <c:pt idx="4">
                  <c:v>0.33900000000000002</c:v>
                </c:pt>
                <c:pt idx="5">
                  <c:v>0.34499999999999997</c:v>
                </c:pt>
                <c:pt idx="6">
                  <c:v>0.34899999999999998</c:v>
                </c:pt>
                <c:pt idx="7">
                  <c:v>0.35399999999999998</c:v>
                </c:pt>
                <c:pt idx="8">
                  <c:v>0.35899999999999999</c:v>
                </c:pt>
                <c:pt idx="9">
                  <c:v>0.36199999999999999</c:v>
                </c:pt>
                <c:pt idx="10">
                  <c:v>0.36599999999999999</c:v>
                </c:pt>
                <c:pt idx="11">
                  <c:v>0.373</c:v>
                </c:pt>
                <c:pt idx="12">
                  <c:v>0.38</c:v>
                </c:pt>
                <c:pt idx="13">
                  <c:v>0.38600000000000001</c:v>
                </c:pt>
                <c:pt idx="14">
                  <c:v>0.39300000000000002</c:v>
                </c:pt>
                <c:pt idx="15">
                  <c:v>0.40100000000000002</c:v>
                </c:pt>
                <c:pt idx="16">
                  <c:v>0.40799999999999997</c:v>
                </c:pt>
                <c:pt idx="17">
                  <c:v>0.41399999999999998</c:v>
                </c:pt>
                <c:pt idx="18">
                  <c:v>0.42299999999999999</c:v>
                </c:pt>
                <c:pt idx="19">
                  <c:v>0.43</c:v>
                </c:pt>
                <c:pt idx="20">
                  <c:v>0.436</c:v>
                </c:pt>
                <c:pt idx="21">
                  <c:v>0.44500000000000001</c:v>
                </c:pt>
                <c:pt idx="22">
                  <c:v>0.45200000000000001</c:v>
                </c:pt>
                <c:pt idx="23">
                  <c:v>0.45900000000000002</c:v>
                </c:pt>
                <c:pt idx="24">
                  <c:v>0.46700000000000003</c:v>
                </c:pt>
                <c:pt idx="25">
                  <c:v>0.47599999999999998</c:v>
                </c:pt>
                <c:pt idx="26">
                  <c:v>0.48</c:v>
                </c:pt>
                <c:pt idx="27">
                  <c:v>0.48799999999999999</c:v>
                </c:pt>
                <c:pt idx="28">
                  <c:v>0.497</c:v>
                </c:pt>
                <c:pt idx="29">
                  <c:v>0.504</c:v>
                </c:pt>
                <c:pt idx="30">
                  <c:v>0.51100000000000001</c:v>
                </c:pt>
                <c:pt idx="31">
                  <c:v>0.51900000000000002</c:v>
                </c:pt>
                <c:pt idx="32">
                  <c:v>0.52600000000000002</c:v>
                </c:pt>
                <c:pt idx="33">
                  <c:v>0.53300000000000003</c:v>
                </c:pt>
                <c:pt idx="34">
                  <c:v>0.54</c:v>
                </c:pt>
                <c:pt idx="35">
                  <c:v>0.54900000000000004</c:v>
                </c:pt>
                <c:pt idx="36">
                  <c:v>0.55800000000000005</c:v>
                </c:pt>
                <c:pt idx="37">
                  <c:v>0.56499999999999995</c:v>
                </c:pt>
                <c:pt idx="38">
                  <c:v>0.57199999999999995</c:v>
                </c:pt>
                <c:pt idx="39">
                  <c:v>0.58099999999999996</c:v>
                </c:pt>
                <c:pt idx="40">
                  <c:v>0.58699999999999997</c:v>
                </c:pt>
                <c:pt idx="41">
                  <c:v>0.59599999999999997</c:v>
                </c:pt>
                <c:pt idx="42">
                  <c:v>0.60399999999999998</c:v>
                </c:pt>
                <c:pt idx="43">
                  <c:v>0.61499999999999999</c:v>
                </c:pt>
                <c:pt idx="44">
                  <c:v>0.625</c:v>
                </c:pt>
                <c:pt idx="45">
                  <c:v>0.63500000000000001</c:v>
                </c:pt>
                <c:pt idx="46">
                  <c:v>0.64300000000000002</c:v>
                </c:pt>
                <c:pt idx="47">
                  <c:v>0.64800000000000002</c:v>
                </c:pt>
                <c:pt idx="48">
                  <c:v>0.65600000000000003</c:v>
                </c:pt>
                <c:pt idx="49">
                  <c:v>0.66400000000000003</c:v>
                </c:pt>
                <c:pt idx="50">
                  <c:v>0.66800000000000004</c:v>
                </c:pt>
                <c:pt idx="51">
                  <c:v>0.67500000000000004</c:v>
                </c:pt>
                <c:pt idx="52">
                  <c:v>0.68200000000000005</c:v>
                </c:pt>
                <c:pt idx="53">
                  <c:v>0.69</c:v>
                </c:pt>
                <c:pt idx="54">
                  <c:v>0.69599999999999995</c:v>
                </c:pt>
                <c:pt idx="55">
                  <c:v>0.70299999999999996</c:v>
                </c:pt>
                <c:pt idx="56">
                  <c:v>0.71099999999999997</c:v>
                </c:pt>
                <c:pt idx="57">
                  <c:v>0.71699999999999997</c:v>
                </c:pt>
                <c:pt idx="58">
                  <c:v>0.72699999999999998</c:v>
                </c:pt>
                <c:pt idx="59">
                  <c:v>0.73199999999999998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518-B148-83BD-5032EC788B3C}"/>
            </c:ext>
          </c:extLst>
        </c:ser>
        <c:ser>
          <c:idx val="3"/>
          <c:order val="3"/>
          <c:tx>
            <c:strRef>
              <c:f>'SEAP transformation analysis'!$CL$36</c:f>
              <c:strCache>
                <c:ptCount val="1"/>
                <c:pt idx="0">
                  <c:v>H11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analysis'!$CL$37:$CL$98</c:f>
              <c:numCache>
                <c:formatCode>General</c:formatCode>
                <c:ptCount val="62"/>
                <c:pt idx="0">
                  <c:v>0.307</c:v>
                </c:pt>
                <c:pt idx="1">
                  <c:v>0.32400000000000001</c:v>
                </c:pt>
                <c:pt idx="2">
                  <c:v>0.33</c:v>
                </c:pt>
                <c:pt idx="3">
                  <c:v>0.32400000000000001</c:v>
                </c:pt>
                <c:pt idx="4">
                  <c:v>0.32700000000000001</c:v>
                </c:pt>
                <c:pt idx="5">
                  <c:v>0.33500000000000002</c:v>
                </c:pt>
                <c:pt idx="6">
                  <c:v>0.34200000000000003</c:v>
                </c:pt>
                <c:pt idx="7">
                  <c:v>0.34699999999999998</c:v>
                </c:pt>
                <c:pt idx="8">
                  <c:v>0.35499999999999998</c:v>
                </c:pt>
                <c:pt idx="9">
                  <c:v>0.36099999999999999</c:v>
                </c:pt>
                <c:pt idx="10">
                  <c:v>0.36799999999999999</c:v>
                </c:pt>
                <c:pt idx="11">
                  <c:v>0.374</c:v>
                </c:pt>
                <c:pt idx="12">
                  <c:v>0.379</c:v>
                </c:pt>
                <c:pt idx="13">
                  <c:v>0.38600000000000001</c:v>
                </c:pt>
                <c:pt idx="14">
                  <c:v>0.39100000000000001</c:v>
                </c:pt>
                <c:pt idx="15">
                  <c:v>0.39900000000000002</c:v>
                </c:pt>
                <c:pt idx="16">
                  <c:v>0.40500000000000003</c:v>
                </c:pt>
                <c:pt idx="17">
                  <c:v>0.41299999999999998</c:v>
                </c:pt>
                <c:pt idx="18">
                  <c:v>0.42</c:v>
                </c:pt>
                <c:pt idx="19">
                  <c:v>0.42599999999999999</c:v>
                </c:pt>
                <c:pt idx="20">
                  <c:v>0.435</c:v>
                </c:pt>
                <c:pt idx="21">
                  <c:v>0.439</c:v>
                </c:pt>
                <c:pt idx="22">
                  <c:v>0.44800000000000001</c:v>
                </c:pt>
                <c:pt idx="23">
                  <c:v>0.45200000000000001</c:v>
                </c:pt>
                <c:pt idx="24">
                  <c:v>0.46400000000000002</c:v>
                </c:pt>
                <c:pt idx="25">
                  <c:v>0.47</c:v>
                </c:pt>
                <c:pt idx="26">
                  <c:v>0.47699999999999998</c:v>
                </c:pt>
                <c:pt idx="27">
                  <c:v>0.48499999999999999</c:v>
                </c:pt>
                <c:pt idx="28">
                  <c:v>0.495</c:v>
                </c:pt>
                <c:pt idx="29">
                  <c:v>0.501</c:v>
                </c:pt>
                <c:pt idx="30">
                  <c:v>0.50700000000000001</c:v>
                </c:pt>
                <c:pt idx="31">
                  <c:v>0.51600000000000001</c:v>
                </c:pt>
                <c:pt idx="32">
                  <c:v>0.52300000000000002</c:v>
                </c:pt>
                <c:pt idx="33">
                  <c:v>0.53</c:v>
                </c:pt>
                <c:pt idx="34">
                  <c:v>0.53900000000000003</c:v>
                </c:pt>
                <c:pt idx="35">
                  <c:v>0.54700000000000004</c:v>
                </c:pt>
                <c:pt idx="36">
                  <c:v>0.55700000000000005</c:v>
                </c:pt>
                <c:pt idx="37">
                  <c:v>0.56399999999999995</c:v>
                </c:pt>
                <c:pt idx="38">
                  <c:v>0.57199999999999995</c:v>
                </c:pt>
                <c:pt idx="39">
                  <c:v>0.58199999999999996</c:v>
                </c:pt>
                <c:pt idx="40">
                  <c:v>0.59199999999999997</c:v>
                </c:pt>
                <c:pt idx="41">
                  <c:v>0.6</c:v>
                </c:pt>
                <c:pt idx="42">
                  <c:v>0.61399999999999999</c:v>
                </c:pt>
                <c:pt idx="43">
                  <c:v>0.623</c:v>
                </c:pt>
                <c:pt idx="44">
                  <c:v>0.63</c:v>
                </c:pt>
                <c:pt idx="45">
                  <c:v>0.63400000000000001</c:v>
                </c:pt>
                <c:pt idx="46">
                  <c:v>0.64</c:v>
                </c:pt>
                <c:pt idx="47">
                  <c:v>0.64700000000000002</c:v>
                </c:pt>
                <c:pt idx="48">
                  <c:v>0.65500000000000003</c:v>
                </c:pt>
                <c:pt idx="49">
                  <c:v>0.66200000000000003</c:v>
                </c:pt>
                <c:pt idx="50">
                  <c:v>0.66700000000000004</c:v>
                </c:pt>
                <c:pt idx="51">
                  <c:v>0.67600000000000005</c:v>
                </c:pt>
                <c:pt idx="52">
                  <c:v>0.68100000000000005</c:v>
                </c:pt>
                <c:pt idx="53">
                  <c:v>0.68700000000000006</c:v>
                </c:pt>
                <c:pt idx="54">
                  <c:v>0.69499999999999995</c:v>
                </c:pt>
                <c:pt idx="55">
                  <c:v>0.70099999999999996</c:v>
                </c:pt>
                <c:pt idx="56">
                  <c:v>0.71</c:v>
                </c:pt>
                <c:pt idx="57">
                  <c:v>0.71699999999999997</c:v>
                </c:pt>
                <c:pt idx="58">
                  <c:v>0.72499999999999998</c:v>
                </c:pt>
                <c:pt idx="59">
                  <c:v>0.73199999999999998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518-B148-83BD-5032EC788B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1031728"/>
        <c:axId val="2144696512"/>
      </c:scatterChart>
      <c:valAx>
        <c:axId val="2141031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144696512"/>
        <c:crosses val="autoZero"/>
        <c:crossBetween val="midCat"/>
      </c:valAx>
      <c:valAx>
        <c:axId val="214469651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one"/>
        <c:crossAx val="2141031728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'SEAP transformation analysis'!$BF$36</c:f>
              <c:strCache>
                <c:ptCount val="1"/>
                <c:pt idx="0">
                  <c:v>H07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analysis'!$BF$37:$BF$98</c:f>
              <c:numCache>
                <c:formatCode>General</c:formatCode>
                <c:ptCount val="62"/>
                <c:pt idx="0">
                  <c:v>0.37</c:v>
                </c:pt>
                <c:pt idx="1">
                  <c:v>0.55600000000000005</c:v>
                </c:pt>
                <c:pt idx="2">
                  <c:v>0.755</c:v>
                </c:pt>
                <c:pt idx="3">
                  <c:v>0.95099999999999996</c:v>
                </c:pt>
                <c:pt idx="4">
                  <c:v>1.1519999999999999</c:v>
                </c:pt>
                <c:pt idx="5">
                  <c:v>1.35</c:v>
                </c:pt>
                <c:pt idx="6">
                  <c:v>1.548</c:v>
                </c:pt>
                <c:pt idx="7">
                  <c:v>1.7509999999999999</c:v>
                </c:pt>
                <c:pt idx="8">
                  <c:v>1.9510000000000001</c:v>
                </c:pt>
                <c:pt idx="9">
                  <c:v>2.15</c:v>
                </c:pt>
                <c:pt idx="10">
                  <c:v>2.3069999999999999</c:v>
                </c:pt>
                <c:pt idx="11">
                  <c:v>2.5169999999999999</c:v>
                </c:pt>
                <c:pt idx="12">
                  <c:v>2.7040000000000002</c:v>
                </c:pt>
                <c:pt idx="13">
                  <c:v>2.8290000000000002</c:v>
                </c:pt>
                <c:pt idx="14">
                  <c:v>2.9140000000000001</c:v>
                </c:pt>
                <c:pt idx="15">
                  <c:v>3.0880000000000001</c:v>
                </c:pt>
                <c:pt idx="16">
                  <c:v>3.1579999999999999</c:v>
                </c:pt>
                <c:pt idx="17">
                  <c:v>3.2879999999999998</c:v>
                </c:pt>
                <c:pt idx="18">
                  <c:v>3.472</c:v>
                </c:pt>
                <c:pt idx="19">
                  <c:v>3.4129999999999998</c:v>
                </c:pt>
                <c:pt idx="20">
                  <c:v>3.298</c:v>
                </c:pt>
                <c:pt idx="21">
                  <c:v>3.5</c:v>
                </c:pt>
                <c:pt idx="22">
                  <c:v>3.5</c:v>
                </c:pt>
                <c:pt idx="23">
                  <c:v>3.2509999999999999</c:v>
                </c:pt>
                <c:pt idx="24">
                  <c:v>3.411</c:v>
                </c:pt>
                <c:pt idx="25">
                  <c:v>3.2959999999999998</c:v>
                </c:pt>
                <c:pt idx="26">
                  <c:v>3.5</c:v>
                </c:pt>
                <c:pt idx="27">
                  <c:v>3.2690000000000001</c:v>
                </c:pt>
                <c:pt idx="28">
                  <c:v>3.4209999999999998</c:v>
                </c:pt>
                <c:pt idx="29">
                  <c:v>3.5</c:v>
                </c:pt>
                <c:pt idx="30">
                  <c:v>3.5</c:v>
                </c:pt>
                <c:pt idx="31">
                  <c:v>3.5</c:v>
                </c:pt>
                <c:pt idx="32">
                  <c:v>3.4980000000000002</c:v>
                </c:pt>
                <c:pt idx="33">
                  <c:v>3.3780000000000001</c:v>
                </c:pt>
                <c:pt idx="34">
                  <c:v>3.5</c:v>
                </c:pt>
                <c:pt idx="35">
                  <c:v>3.3090000000000002</c:v>
                </c:pt>
                <c:pt idx="36">
                  <c:v>3.3540000000000001</c:v>
                </c:pt>
                <c:pt idx="37">
                  <c:v>3.5</c:v>
                </c:pt>
                <c:pt idx="38">
                  <c:v>3.3660000000000001</c:v>
                </c:pt>
                <c:pt idx="39">
                  <c:v>3.4220000000000002</c:v>
                </c:pt>
                <c:pt idx="40">
                  <c:v>3.5</c:v>
                </c:pt>
                <c:pt idx="41">
                  <c:v>3.4529999999999998</c:v>
                </c:pt>
                <c:pt idx="42">
                  <c:v>3.468</c:v>
                </c:pt>
                <c:pt idx="43">
                  <c:v>3.5</c:v>
                </c:pt>
                <c:pt idx="44">
                  <c:v>3.5</c:v>
                </c:pt>
                <c:pt idx="45">
                  <c:v>3.4380000000000002</c:v>
                </c:pt>
                <c:pt idx="46">
                  <c:v>3.0720000000000001</c:v>
                </c:pt>
                <c:pt idx="47">
                  <c:v>3.5</c:v>
                </c:pt>
                <c:pt idx="48">
                  <c:v>3.5</c:v>
                </c:pt>
                <c:pt idx="49">
                  <c:v>3.2639999999999998</c:v>
                </c:pt>
                <c:pt idx="50">
                  <c:v>3.29</c:v>
                </c:pt>
                <c:pt idx="51">
                  <c:v>3.4369999999999998</c:v>
                </c:pt>
                <c:pt idx="52">
                  <c:v>3.5</c:v>
                </c:pt>
                <c:pt idx="53">
                  <c:v>3.3490000000000002</c:v>
                </c:pt>
                <c:pt idx="54">
                  <c:v>3.5</c:v>
                </c:pt>
                <c:pt idx="55">
                  <c:v>3.45</c:v>
                </c:pt>
                <c:pt idx="56">
                  <c:v>3.5</c:v>
                </c:pt>
                <c:pt idx="57">
                  <c:v>3.427</c:v>
                </c:pt>
                <c:pt idx="58">
                  <c:v>3.5</c:v>
                </c:pt>
                <c:pt idx="59">
                  <c:v>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62A-C64E-BAEC-7678D534AE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0749712"/>
        <c:axId val="-2130746880"/>
      </c:scatterChart>
      <c:valAx>
        <c:axId val="-2130749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130746880"/>
        <c:crosses val="autoZero"/>
        <c:crossBetween val="midCat"/>
        <c:majorUnit val="10"/>
      </c:valAx>
      <c:valAx>
        <c:axId val="-213074688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one"/>
        <c:crossAx val="-2130749712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'SEAP transformation analysis'!$BG$36</c:f>
              <c:strCache>
                <c:ptCount val="1"/>
                <c:pt idx="0">
                  <c:v>A08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analysis'!$BG$37:$BG$98</c:f>
              <c:numCache>
                <c:formatCode>General</c:formatCode>
                <c:ptCount val="62"/>
                <c:pt idx="0">
                  <c:v>0.37</c:v>
                </c:pt>
                <c:pt idx="1">
                  <c:v>0.46800000000000003</c:v>
                </c:pt>
                <c:pt idx="2">
                  <c:v>0.56200000000000006</c:v>
                </c:pt>
                <c:pt idx="3">
                  <c:v>0.66200000000000003</c:v>
                </c:pt>
                <c:pt idx="4">
                  <c:v>0.77</c:v>
                </c:pt>
                <c:pt idx="5">
                  <c:v>0.88400000000000001</c:v>
                </c:pt>
                <c:pt idx="6">
                  <c:v>0.999</c:v>
                </c:pt>
                <c:pt idx="7">
                  <c:v>1.117</c:v>
                </c:pt>
                <c:pt idx="8">
                  <c:v>1.24</c:v>
                </c:pt>
                <c:pt idx="9">
                  <c:v>1.363</c:v>
                </c:pt>
                <c:pt idx="10">
                  <c:v>1.484</c:v>
                </c:pt>
                <c:pt idx="11">
                  <c:v>1.605</c:v>
                </c:pt>
                <c:pt idx="12">
                  <c:v>1.724</c:v>
                </c:pt>
                <c:pt idx="13">
                  <c:v>1.8480000000000001</c:v>
                </c:pt>
                <c:pt idx="14">
                  <c:v>1.9670000000000001</c:v>
                </c:pt>
                <c:pt idx="15">
                  <c:v>2.081</c:v>
                </c:pt>
                <c:pt idx="16">
                  <c:v>2.2080000000000002</c:v>
                </c:pt>
                <c:pt idx="17">
                  <c:v>2.2839999999999998</c:v>
                </c:pt>
                <c:pt idx="18">
                  <c:v>2.4340000000000002</c:v>
                </c:pt>
                <c:pt idx="19">
                  <c:v>2.5369999999999999</c:v>
                </c:pt>
                <c:pt idx="20">
                  <c:v>2.6480000000000001</c:v>
                </c:pt>
                <c:pt idx="21">
                  <c:v>2.7</c:v>
                </c:pt>
                <c:pt idx="22">
                  <c:v>2.7909999999999999</c:v>
                </c:pt>
                <c:pt idx="23">
                  <c:v>2.8559999999999999</c:v>
                </c:pt>
                <c:pt idx="24">
                  <c:v>3.141</c:v>
                </c:pt>
                <c:pt idx="25">
                  <c:v>3.0219999999999998</c:v>
                </c:pt>
                <c:pt idx="26">
                  <c:v>3.105</c:v>
                </c:pt>
                <c:pt idx="27">
                  <c:v>2.9910000000000001</c:v>
                </c:pt>
                <c:pt idx="28">
                  <c:v>3.3359999999999999</c:v>
                </c:pt>
                <c:pt idx="29">
                  <c:v>3.15</c:v>
                </c:pt>
                <c:pt idx="30">
                  <c:v>3.3730000000000002</c:v>
                </c:pt>
                <c:pt idx="31">
                  <c:v>3.4209999999999998</c:v>
                </c:pt>
                <c:pt idx="32">
                  <c:v>3.2890000000000001</c:v>
                </c:pt>
                <c:pt idx="33">
                  <c:v>3.4089999999999998</c:v>
                </c:pt>
                <c:pt idx="34">
                  <c:v>3.5</c:v>
                </c:pt>
                <c:pt idx="35">
                  <c:v>3.5</c:v>
                </c:pt>
                <c:pt idx="36">
                  <c:v>3.5</c:v>
                </c:pt>
                <c:pt idx="37">
                  <c:v>3.34</c:v>
                </c:pt>
                <c:pt idx="38">
                  <c:v>3.5</c:v>
                </c:pt>
                <c:pt idx="39">
                  <c:v>3.2559999999999998</c:v>
                </c:pt>
                <c:pt idx="40">
                  <c:v>3.3530000000000002</c:v>
                </c:pt>
                <c:pt idx="41">
                  <c:v>3.4910000000000001</c:v>
                </c:pt>
                <c:pt idx="42">
                  <c:v>3.5</c:v>
                </c:pt>
                <c:pt idx="43">
                  <c:v>3.4089999999999998</c:v>
                </c:pt>
                <c:pt idx="44">
                  <c:v>3.5</c:v>
                </c:pt>
                <c:pt idx="45">
                  <c:v>3.2509999999999999</c:v>
                </c:pt>
                <c:pt idx="46">
                  <c:v>3.5</c:v>
                </c:pt>
                <c:pt idx="47">
                  <c:v>3.4329999999999998</c:v>
                </c:pt>
                <c:pt idx="48">
                  <c:v>3.4790000000000001</c:v>
                </c:pt>
                <c:pt idx="49">
                  <c:v>3.5</c:v>
                </c:pt>
                <c:pt idx="50">
                  <c:v>3.3119999999999998</c:v>
                </c:pt>
                <c:pt idx="51">
                  <c:v>3.5</c:v>
                </c:pt>
                <c:pt idx="52">
                  <c:v>3.4289999999999998</c:v>
                </c:pt>
                <c:pt idx="53">
                  <c:v>3.5</c:v>
                </c:pt>
                <c:pt idx="54">
                  <c:v>3.42</c:v>
                </c:pt>
                <c:pt idx="55">
                  <c:v>3.5</c:v>
                </c:pt>
                <c:pt idx="56">
                  <c:v>3.5</c:v>
                </c:pt>
                <c:pt idx="57">
                  <c:v>3.4580000000000002</c:v>
                </c:pt>
                <c:pt idx="58">
                  <c:v>3.5</c:v>
                </c:pt>
                <c:pt idx="59">
                  <c:v>3.26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EC-D44B-ADE1-3E5F9ACB0D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2547472"/>
        <c:axId val="-2091999344"/>
      </c:scatterChart>
      <c:valAx>
        <c:axId val="-2092547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091999344"/>
        <c:crosses val="autoZero"/>
        <c:crossBetween val="midCat"/>
        <c:majorUnit val="10"/>
      </c:valAx>
      <c:valAx>
        <c:axId val="-209199934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one"/>
        <c:crossAx val="-2092547472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'SEAP transformation analysis'!$BH$36</c:f>
              <c:strCache>
                <c:ptCount val="1"/>
                <c:pt idx="0">
                  <c:v>B08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analysis'!$BH$37:$BH$98</c:f>
              <c:numCache>
                <c:formatCode>General</c:formatCode>
                <c:ptCount val="62"/>
                <c:pt idx="0">
                  <c:v>0.40300000000000002</c:v>
                </c:pt>
                <c:pt idx="1">
                  <c:v>0.47399999999999998</c:v>
                </c:pt>
                <c:pt idx="2">
                  <c:v>0.59099999999999997</c:v>
                </c:pt>
                <c:pt idx="3">
                  <c:v>0.69199999999999995</c:v>
                </c:pt>
                <c:pt idx="4">
                  <c:v>0.79700000000000004</c:v>
                </c:pt>
                <c:pt idx="5">
                  <c:v>0.91</c:v>
                </c:pt>
                <c:pt idx="6">
                  <c:v>1.038</c:v>
                </c:pt>
                <c:pt idx="7">
                  <c:v>1.171</c:v>
                </c:pt>
                <c:pt idx="8">
                  <c:v>1.288</c:v>
                </c:pt>
                <c:pt idx="9">
                  <c:v>1.417</c:v>
                </c:pt>
                <c:pt idx="10">
                  <c:v>1.554</c:v>
                </c:pt>
                <c:pt idx="11">
                  <c:v>1.6859999999999999</c:v>
                </c:pt>
                <c:pt idx="12">
                  <c:v>1.8109999999999999</c:v>
                </c:pt>
                <c:pt idx="13">
                  <c:v>1.9339999999999999</c:v>
                </c:pt>
                <c:pt idx="14">
                  <c:v>2.0609999999999999</c:v>
                </c:pt>
                <c:pt idx="15">
                  <c:v>2.1880000000000002</c:v>
                </c:pt>
                <c:pt idx="16">
                  <c:v>2.3029999999999999</c:v>
                </c:pt>
                <c:pt idx="17">
                  <c:v>2.4089999999999998</c:v>
                </c:pt>
                <c:pt idx="18">
                  <c:v>2.5590000000000002</c:v>
                </c:pt>
                <c:pt idx="19">
                  <c:v>2.6779999999999999</c:v>
                </c:pt>
                <c:pt idx="20">
                  <c:v>2.7469999999999999</c:v>
                </c:pt>
                <c:pt idx="21">
                  <c:v>2.9079999999999999</c:v>
                </c:pt>
                <c:pt idx="22">
                  <c:v>2.9550000000000001</c:v>
                </c:pt>
                <c:pt idx="23">
                  <c:v>3.032</c:v>
                </c:pt>
                <c:pt idx="24">
                  <c:v>3.274</c:v>
                </c:pt>
                <c:pt idx="25">
                  <c:v>3.0449999999999999</c:v>
                </c:pt>
                <c:pt idx="26">
                  <c:v>3.1429999999999998</c:v>
                </c:pt>
                <c:pt idx="27">
                  <c:v>3.2109999999999999</c:v>
                </c:pt>
                <c:pt idx="28">
                  <c:v>3.4580000000000002</c:v>
                </c:pt>
                <c:pt idx="29">
                  <c:v>3.2970000000000002</c:v>
                </c:pt>
                <c:pt idx="30">
                  <c:v>3.5</c:v>
                </c:pt>
                <c:pt idx="31">
                  <c:v>3.1989999999999998</c:v>
                </c:pt>
                <c:pt idx="32">
                  <c:v>3.3479999999999999</c:v>
                </c:pt>
                <c:pt idx="33">
                  <c:v>3.5</c:v>
                </c:pt>
                <c:pt idx="34">
                  <c:v>3.3519999999999999</c:v>
                </c:pt>
                <c:pt idx="35">
                  <c:v>3.5</c:v>
                </c:pt>
                <c:pt idx="36">
                  <c:v>3.5</c:v>
                </c:pt>
                <c:pt idx="37">
                  <c:v>3.383</c:v>
                </c:pt>
                <c:pt idx="38">
                  <c:v>3.4159999999999999</c:v>
                </c:pt>
                <c:pt idx="39">
                  <c:v>3.3330000000000002</c:v>
                </c:pt>
                <c:pt idx="40">
                  <c:v>3.3580000000000001</c:v>
                </c:pt>
                <c:pt idx="41">
                  <c:v>3.5</c:v>
                </c:pt>
                <c:pt idx="42">
                  <c:v>3.5</c:v>
                </c:pt>
                <c:pt idx="43">
                  <c:v>3.4329999999999998</c:v>
                </c:pt>
                <c:pt idx="44">
                  <c:v>3.5</c:v>
                </c:pt>
                <c:pt idx="45">
                  <c:v>3.3879999999999999</c:v>
                </c:pt>
                <c:pt idx="46">
                  <c:v>3.5</c:v>
                </c:pt>
                <c:pt idx="47">
                  <c:v>3.49</c:v>
                </c:pt>
                <c:pt idx="48">
                  <c:v>3.5</c:v>
                </c:pt>
                <c:pt idx="49">
                  <c:v>3.5</c:v>
                </c:pt>
                <c:pt idx="50">
                  <c:v>3.3860000000000001</c:v>
                </c:pt>
                <c:pt idx="51">
                  <c:v>3.5</c:v>
                </c:pt>
                <c:pt idx="52">
                  <c:v>3.427</c:v>
                </c:pt>
                <c:pt idx="53">
                  <c:v>3.5</c:v>
                </c:pt>
                <c:pt idx="54">
                  <c:v>3.1320000000000001</c:v>
                </c:pt>
                <c:pt idx="55">
                  <c:v>3.5</c:v>
                </c:pt>
                <c:pt idx="56">
                  <c:v>3.5</c:v>
                </c:pt>
                <c:pt idx="57">
                  <c:v>3.4769999999999999</c:v>
                </c:pt>
                <c:pt idx="58">
                  <c:v>3.5</c:v>
                </c:pt>
                <c:pt idx="59">
                  <c:v>3.298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54-494E-B553-E122A3EC3D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2547472"/>
        <c:axId val="-2091999344"/>
      </c:scatterChart>
      <c:valAx>
        <c:axId val="-2092547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091999344"/>
        <c:crosses val="autoZero"/>
        <c:crossBetween val="midCat"/>
        <c:majorUnit val="10"/>
      </c:valAx>
      <c:valAx>
        <c:axId val="-209199934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one"/>
        <c:crossAx val="-2092547472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'SEAP transformation analysis'!$BI$36</c:f>
              <c:strCache>
                <c:ptCount val="1"/>
                <c:pt idx="0">
                  <c:v>C08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analysis'!$BI$37:$BI$98</c:f>
              <c:numCache>
                <c:formatCode>General</c:formatCode>
                <c:ptCount val="62"/>
                <c:pt idx="0">
                  <c:v>0.432</c:v>
                </c:pt>
                <c:pt idx="1">
                  <c:v>0.49</c:v>
                </c:pt>
                <c:pt idx="2">
                  <c:v>0.56499999999999995</c:v>
                </c:pt>
                <c:pt idx="3">
                  <c:v>0.65200000000000002</c:v>
                </c:pt>
                <c:pt idx="4">
                  <c:v>0.753</c:v>
                </c:pt>
                <c:pt idx="5">
                  <c:v>0.85299999999999998</c:v>
                </c:pt>
                <c:pt idx="6">
                  <c:v>0.96599999999999997</c:v>
                </c:pt>
                <c:pt idx="7">
                  <c:v>1.081</c:v>
                </c:pt>
                <c:pt idx="8">
                  <c:v>1.2</c:v>
                </c:pt>
                <c:pt idx="9">
                  <c:v>1.3120000000000001</c:v>
                </c:pt>
                <c:pt idx="10">
                  <c:v>1.429</c:v>
                </c:pt>
                <c:pt idx="11">
                  <c:v>1.542</c:v>
                </c:pt>
                <c:pt idx="12">
                  <c:v>1.665</c:v>
                </c:pt>
                <c:pt idx="13">
                  <c:v>1.774</c:v>
                </c:pt>
                <c:pt idx="14">
                  <c:v>1.9039999999999999</c:v>
                </c:pt>
                <c:pt idx="15">
                  <c:v>2.0089999999999999</c:v>
                </c:pt>
                <c:pt idx="16">
                  <c:v>2.1280000000000001</c:v>
                </c:pt>
                <c:pt idx="17">
                  <c:v>2.2240000000000002</c:v>
                </c:pt>
                <c:pt idx="18">
                  <c:v>2.3570000000000002</c:v>
                </c:pt>
                <c:pt idx="19">
                  <c:v>2.4550000000000001</c:v>
                </c:pt>
                <c:pt idx="20">
                  <c:v>2.5790000000000002</c:v>
                </c:pt>
                <c:pt idx="21">
                  <c:v>2.6589999999999998</c:v>
                </c:pt>
                <c:pt idx="22">
                  <c:v>2.7450000000000001</c:v>
                </c:pt>
                <c:pt idx="23">
                  <c:v>2.819</c:v>
                </c:pt>
                <c:pt idx="24">
                  <c:v>2.9940000000000002</c:v>
                </c:pt>
                <c:pt idx="25">
                  <c:v>2.9540000000000002</c:v>
                </c:pt>
                <c:pt idx="26">
                  <c:v>3.0089999999999999</c:v>
                </c:pt>
                <c:pt idx="27">
                  <c:v>3.0339999999999998</c:v>
                </c:pt>
                <c:pt idx="28">
                  <c:v>3.3730000000000002</c:v>
                </c:pt>
                <c:pt idx="29">
                  <c:v>3.2229999999999999</c:v>
                </c:pt>
                <c:pt idx="30">
                  <c:v>3.4940000000000002</c:v>
                </c:pt>
                <c:pt idx="31">
                  <c:v>3.085</c:v>
                </c:pt>
                <c:pt idx="32">
                  <c:v>3.117</c:v>
                </c:pt>
                <c:pt idx="33">
                  <c:v>3.46</c:v>
                </c:pt>
                <c:pt idx="34">
                  <c:v>3.5</c:v>
                </c:pt>
                <c:pt idx="35">
                  <c:v>3.5</c:v>
                </c:pt>
                <c:pt idx="36">
                  <c:v>3.3959999999999999</c:v>
                </c:pt>
                <c:pt idx="37">
                  <c:v>3.3170000000000002</c:v>
                </c:pt>
                <c:pt idx="38">
                  <c:v>3.427</c:v>
                </c:pt>
                <c:pt idx="39">
                  <c:v>3.4990000000000001</c:v>
                </c:pt>
                <c:pt idx="40">
                  <c:v>3.4540000000000002</c:v>
                </c:pt>
                <c:pt idx="41">
                  <c:v>3.327</c:v>
                </c:pt>
                <c:pt idx="42">
                  <c:v>3.5</c:v>
                </c:pt>
                <c:pt idx="43">
                  <c:v>3.46</c:v>
                </c:pt>
                <c:pt idx="44">
                  <c:v>3.464</c:v>
                </c:pt>
                <c:pt idx="45">
                  <c:v>3.2709999999999999</c:v>
                </c:pt>
                <c:pt idx="46">
                  <c:v>3.4220000000000002</c:v>
                </c:pt>
                <c:pt idx="47">
                  <c:v>3.5</c:v>
                </c:pt>
                <c:pt idx="48">
                  <c:v>3.448</c:v>
                </c:pt>
                <c:pt idx="49">
                  <c:v>3.5</c:v>
                </c:pt>
                <c:pt idx="50">
                  <c:v>3.4569999999999999</c:v>
                </c:pt>
                <c:pt idx="51">
                  <c:v>3.5</c:v>
                </c:pt>
                <c:pt idx="52">
                  <c:v>3.5</c:v>
                </c:pt>
                <c:pt idx="53">
                  <c:v>3.5</c:v>
                </c:pt>
                <c:pt idx="54">
                  <c:v>3.347</c:v>
                </c:pt>
                <c:pt idx="55">
                  <c:v>3.5</c:v>
                </c:pt>
                <c:pt idx="56">
                  <c:v>3.407</c:v>
                </c:pt>
                <c:pt idx="57">
                  <c:v>3.3220000000000001</c:v>
                </c:pt>
                <c:pt idx="58">
                  <c:v>3.3940000000000001</c:v>
                </c:pt>
                <c:pt idx="59">
                  <c:v>3.3540000000000001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106-3C4F-B6B1-0F028D1AA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2547472"/>
        <c:axId val="-2091999344"/>
      </c:scatterChart>
      <c:valAx>
        <c:axId val="-2092547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091999344"/>
        <c:crosses val="autoZero"/>
        <c:crossBetween val="midCat"/>
        <c:majorUnit val="10"/>
      </c:valAx>
      <c:valAx>
        <c:axId val="-209199934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one"/>
        <c:crossAx val="-2092547472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'SEAP transformation analysis'!$BJ$36</c:f>
              <c:strCache>
                <c:ptCount val="1"/>
                <c:pt idx="0">
                  <c:v>D08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analysis'!$BJ$37:$BJ$98</c:f>
              <c:numCache>
                <c:formatCode>General</c:formatCode>
                <c:ptCount val="62"/>
                <c:pt idx="0">
                  <c:v>0.375</c:v>
                </c:pt>
                <c:pt idx="1">
                  <c:v>0.48199999999999998</c:v>
                </c:pt>
                <c:pt idx="2">
                  <c:v>0.59199999999999997</c:v>
                </c:pt>
                <c:pt idx="3">
                  <c:v>0.70499999999999996</c:v>
                </c:pt>
                <c:pt idx="4">
                  <c:v>0.82399999999999995</c:v>
                </c:pt>
                <c:pt idx="5">
                  <c:v>0.94599999999999995</c:v>
                </c:pt>
                <c:pt idx="6">
                  <c:v>1.0680000000000001</c:v>
                </c:pt>
                <c:pt idx="7">
                  <c:v>1.19</c:v>
                </c:pt>
                <c:pt idx="8">
                  <c:v>1.3080000000000001</c:v>
                </c:pt>
                <c:pt idx="9">
                  <c:v>1.4370000000000001</c:v>
                </c:pt>
                <c:pt idx="10">
                  <c:v>1.556</c:v>
                </c:pt>
                <c:pt idx="11">
                  <c:v>1.6779999999999999</c:v>
                </c:pt>
                <c:pt idx="12">
                  <c:v>1.8069999999999999</c:v>
                </c:pt>
                <c:pt idx="13">
                  <c:v>1.917</c:v>
                </c:pt>
                <c:pt idx="14">
                  <c:v>2.0470000000000002</c:v>
                </c:pt>
                <c:pt idx="15">
                  <c:v>2.1629999999999998</c:v>
                </c:pt>
                <c:pt idx="16">
                  <c:v>2.2909999999999999</c:v>
                </c:pt>
                <c:pt idx="17">
                  <c:v>2.3860000000000001</c:v>
                </c:pt>
                <c:pt idx="18">
                  <c:v>2.5270000000000001</c:v>
                </c:pt>
                <c:pt idx="19">
                  <c:v>2.6509999999999998</c:v>
                </c:pt>
                <c:pt idx="20">
                  <c:v>2.6859999999999999</c:v>
                </c:pt>
                <c:pt idx="21">
                  <c:v>2.8929999999999998</c:v>
                </c:pt>
                <c:pt idx="22">
                  <c:v>2.9119999999999999</c:v>
                </c:pt>
                <c:pt idx="23">
                  <c:v>2.9750000000000001</c:v>
                </c:pt>
                <c:pt idx="24">
                  <c:v>3.24</c:v>
                </c:pt>
                <c:pt idx="25">
                  <c:v>3.0379999999999998</c:v>
                </c:pt>
                <c:pt idx="26">
                  <c:v>3.1629999999999998</c:v>
                </c:pt>
                <c:pt idx="27">
                  <c:v>3.1920000000000002</c:v>
                </c:pt>
                <c:pt idx="28">
                  <c:v>3.4420000000000002</c:v>
                </c:pt>
                <c:pt idx="29">
                  <c:v>3.3620000000000001</c:v>
                </c:pt>
                <c:pt idx="30">
                  <c:v>3.5</c:v>
                </c:pt>
                <c:pt idx="31">
                  <c:v>3.26</c:v>
                </c:pt>
                <c:pt idx="32">
                  <c:v>3.3359999999999999</c:v>
                </c:pt>
                <c:pt idx="33">
                  <c:v>3.5</c:v>
                </c:pt>
                <c:pt idx="34">
                  <c:v>3.5</c:v>
                </c:pt>
                <c:pt idx="35">
                  <c:v>3.4020000000000001</c:v>
                </c:pt>
                <c:pt idx="36">
                  <c:v>3.5</c:v>
                </c:pt>
                <c:pt idx="37">
                  <c:v>3.4169999999999998</c:v>
                </c:pt>
                <c:pt idx="38">
                  <c:v>3.4430000000000001</c:v>
                </c:pt>
                <c:pt idx="39">
                  <c:v>3.2090000000000001</c:v>
                </c:pt>
                <c:pt idx="40">
                  <c:v>3.2269999999999999</c:v>
                </c:pt>
                <c:pt idx="41">
                  <c:v>3.3769999999999998</c:v>
                </c:pt>
                <c:pt idx="42">
                  <c:v>3.4380000000000002</c:v>
                </c:pt>
                <c:pt idx="43">
                  <c:v>3.387</c:v>
                </c:pt>
                <c:pt idx="44">
                  <c:v>3.2469999999999999</c:v>
                </c:pt>
                <c:pt idx="45">
                  <c:v>3.5</c:v>
                </c:pt>
                <c:pt idx="46">
                  <c:v>3.5</c:v>
                </c:pt>
                <c:pt idx="47">
                  <c:v>3.4830000000000001</c:v>
                </c:pt>
                <c:pt idx="48">
                  <c:v>3.5</c:v>
                </c:pt>
                <c:pt idx="49">
                  <c:v>3.5</c:v>
                </c:pt>
                <c:pt idx="50">
                  <c:v>3.3450000000000002</c:v>
                </c:pt>
                <c:pt idx="51">
                  <c:v>3.5</c:v>
                </c:pt>
                <c:pt idx="52">
                  <c:v>3.5</c:v>
                </c:pt>
                <c:pt idx="53">
                  <c:v>3.3279999999999998</c:v>
                </c:pt>
                <c:pt idx="54">
                  <c:v>3.1970000000000001</c:v>
                </c:pt>
                <c:pt idx="55">
                  <c:v>3.5</c:v>
                </c:pt>
                <c:pt idx="56">
                  <c:v>3.5</c:v>
                </c:pt>
                <c:pt idx="57">
                  <c:v>3.2429999999999999</c:v>
                </c:pt>
                <c:pt idx="58">
                  <c:v>3.2650000000000001</c:v>
                </c:pt>
                <c:pt idx="59">
                  <c:v>3.3250000000000002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E6D-A24F-86A8-2B535F69EF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2547472"/>
        <c:axId val="-2091999344"/>
      </c:scatterChart>
      <c:valAx>
        <c:axId val="-2092547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091999344"/>
        <c:crosses val="autoZero"/>
        <c:crossBetween val="midCat"/>
        <c:majorUnit val="10"/>
      </c:valAx>
      <c:valAx>
        <c:axId val="-209199934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one"/>
        <c:crossAx val="-2092547472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'SEAP transformation analysis'!$BK$36</c:f>
              <c:strCache>
                <c:ptCount val="1"/>
                <c:pt idx="0">
                  <c:v>E08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analysis'!$BK$37:$BK$98</c:f>
              <c:numCache>
                <c:formatCode>General</c:formatCode>
                <c:ptCount val="62"/>
                <c:pt idx="0">
                  <c:v>0.54300000000000004</c:v>
                </c:pt>
                <c:pt idx="1">
                  <c:v>0.75800000000000001</c:v>
                </c:pt>
                <c:pt idx="2">
                  <c:v>1.036</c:v>
                </c:pt>
                <c:pt idx="3">
                  <c:v>1.373</c:v>
                </c:pt>
                <c:pt idx="4">
                  <c:v>1.702</c:v>
                </c:pt>
                <c:pt idx="5">
                  <c:v>2.0510000000000002</c:v>
                </c:pt>
                <c:pt idx="6">
                  <c:v>2.3519999999999999</c:v>
                </c:pt>
                <c:pt idx="7">
                  <c:v>2.67</c:v>
                </c:pt>
                <c:pt idx="8">
                  <c:v>2.99</c:v>
                </c:pt>
                <c:pt idx="9">
                  <c:v>3.2690000000000001</c:v>
                </c:pt>
                <c:pt idx="10">
                  <c:v>3.1720000000000002</c:v>
                </c:pt>
                <c:pt idx="11">
                  <c:v>3.5</c:v>
                </c:pt>
                <c:pt idx="12">
                  <c:v>3.5</c:v>
                </c:pt>
                <c:pt idx="13">
                  <c:v>3.4460000000000002</c:v>
                </c:pt>
                <c:pt idx="14">
                  <c:v>3.403</c:v>
                </c:pt>
                <c:pt idx="15">
                  <c:v>3.5</c:v>
                </c:pt>
                <c:pt idx="16">
                  <c:v>3.5</c:v>
                </c:pt>
                <c:pt idx="17">
                  <c:v>3.5</c:v>
                </c:pt>
                <c:pt idx="18">
                  <c:v>3.4009999999999998</c:v>
                </c:pt>
                <c:pt idx="19">
                  <c:v>3.4020000000000001</c:v>
                </c:pt>
                <c:pt idx="20">
                  <c:v>3.3530000000000002</c:v>
                </c:pt>
                <c:pt idx="21">
                  <c:v>3.5</c:v>
                </c:pt>
                <c:pt idx="22">
                  <c:v>3.4769999999999999</c:v>
                </c:pt>
                <c:pt idx="23">
                  <c:v>3.5</c:v>
                </c:pt>
                <c:pt idx="24">
                  <c:v>3.5</c:v>
                </c:pt>
                <c:pt idx="25">
                  <c:v>3.3130000000000002</c:v>
                </c:pt>
                <c:pt idx="26">
                  <c:v>3.5</c:v>
                </c:pt>
                <c:pt idx="27">
                  <c:v>3.5</c:v>
                </c:pt>
                <c:pt idx="28">
                  <c:v>3.5</c:v>
                </c:pt>
                <c:pt idx="29">
                  <c:v>3.5</c:v>
                </c:pt>
                <c:pt idx="30">
                  <c:v>3.4540000000000002</c:v>
                </c:pt>
                <c:pt idx="31">
                  <c:v>3.5</c:v>
                </c:pt>
                <c:pt idx="32">
                  <c:v>3.5</c:v>
                </c:pt>
                <c:pt idx="33">
                  <c:v>3.488</c:v>
                </c:pt>
                <c:pt idx="34">
                  <c:v>3.415</c:v>
                </c:pt>
                <c:pt idx="35">
                  <c:v>3.4660000000000002</c:v>
                </c:pt>
                <c:pt idx="36">
                  <c:v>3.5</c:v>
                </c:pt>
                <c:pt idx="37">
                  <c:v>3.5</c:v>
                </c:pt>
                <c:pt idx="38">
                  <c:v>3.2719999999999998</c:v>
                </c:pt>
                <c:pt idx="39">
                  <c:v>3.387</c:v>
                </c:pt>
                <c:pt idx="40">
                  <c:v>3.46</c:v>
                </c:pt>
                <c:pt idx="41">
                  <c:v>3.5</c:v>
                </c:pt>
                <c:pt idx="42">
                  <c:v>3.5</c:v>
                </c:pt>
                <c:pt idx="43">
                  <c:v>3.4870000000000001</c:v>
                </c:pt>
                <c:pt idx="44">
                  <c:v>3.5</c:v>
                </c:pt>
                <c:pt idx="45">
                  <c:v>3.5</c:v>
                </c:pt>
                <c:pt idx="46">
                  <c:v>3.3109999999999999</c:v>
                </c:pt>
                <c:pt idx="47">
                  <c:v>3.5</c:v>
                </c:pt>
                <c:pt idx="48">
                  <c:v>3.5</c:v>
                </c:pt>
                <c:pt idx="49">
                  <c:v>3.379</c:v>
                </c:pt>
                <c:pt idx="50">
                  <c:v>3.2639999999999998</c:v>
                </c:pt>
                <c:pt idx="51">
                  <c:v>3.5</c:v>
                </c:pt>
                <c:pt idx="52">
                  <c:v>3.423</c:v>
                </c:pt>
                <c:pt idx="53">
                  <c:v>3.5</c:v>
                </c:pt>
                <c:pt idx="54">
                  <c:v>3.4350000000000001</c:v>
                </c:pt>
                <c:pt idx="55">
                  <c:v>3.407</c:v>
                </c:pt>
                <c:pt idx="56">
                  <c:v>3.3740000000000001</c:v>
                </c:pt>
                <c:pt idx="57">
                  <c:v>3.5</c:v>
                </c:pt>
                <c:pt idx="58">
                  <c:v>3.5</c:v>
                </c:pt>
                <c:pt idx="59">
                  <c:v>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37-EC43-A351-55741FA09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6372304"/>
        <c:axId val="-2136369392"/>
      </c:scatterChart>
      <c:valAx>
        <c:axId val="-2136372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136369392"/>
        <c:crosses val="autoZero"/>
        <c:crossBetween val="midCat"/>
        <c:majorUnit val="10"/>
      </c:valAx>
      <c:valAx>
        <c:axId val="-213636939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one"/>
        <c:crossAx val="-2136372304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'SEAP transformation analysis'!$BL$36</c:f>
              <c:strCache>
                <c:ptCount val="1"/>
                <c:pt idx="0">
                  <c:v>F08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analysis'!$BL$37:$BL$98</c:f>
              <c:numCache>
                <c:formatCode>General</c:formatCode>
                <c:ptCount val="62"/>
                <c:pt idx="0">
                  <c:v>0.53</c:v>
                </c:pt>
                <c:pt idx="1">
                  <c:v>0.80800000000000005</c:v>
                </c:pt>
                <c:pt idx="2">
                  <c:v>1.181</c:v>
                </c:pt>
                <c:pt idx="3">
                  <c:v>1.5269999999999999</c:v>
                </c:pt>
                <c:pt idx="4">
                  <c:v>1.883</c:v>
                </c:pt>
                <c:pt idx="5">
                  <c:v>2.3010000000000002</c:v>
                </c:pt>
                <c:pt idx="6">
                  <c:v>2.6349999999999998</c:v>
                </c:pt>
                <c:pt idx="7">
                  <c:v>2.9390000000000001</c:v>
                </c:pt>
                <c:pt idx="8">
                  <c:v>3.3180000000000001</c:v>
                </c:pt>
                <c:pt idx="9">
                  <c:v>3.419</c:v>
                </c:pt>
                <c:pt idx="10">
                  <c:v>3.3239999999999998</c:v>
                </c:pt>
                <c:pt idx="11">
                  <c:v>3.5</c:v>
                </c:pt>
                <c:pt idx="12">
                  <c:v>3.5</c:v>
                </c:pt>
                <c:pt idx="13">
                  <c:v>3.5</c:v>
                </c:pt>
                <c:pt idx="14">
                  <c:v>3.5</c:v>
                </c:pt>
                <c:pt idx="15">
                  <c:v>3.5</c:v>
                </c:pt>
                <c:pt idx="16">
                  <c:v>3.5</c:v>
                </c:pt>
                <c:pt idx="17">
                  <c:v>3.5</c:v>
                </c:pt>
                <c:pt idx="18">
                  <c:v>3.4129999999999998</c:v>
                </c:pt>
                <c:pt idx="19">
                  <c:v>3.431</c:v>
                </c:pt>
                <c:pt idx="20">
                  <c:v>3.4420000000000002</c:v>
                </c:pt>
                <c:pt idx="21">
                  <c:v>3.4820000000000002</c:v>
                </c:pt>
                <c:pt idx="22">
                  <c:v>3.5</c:v>
                </c:pt>
                <c:pt idx="23">
                  <c:v>3.5</c:v>
                </c:pt>
                <c:pt idx="24">
                  <c:v>3.4159999999999999</c:v>
                </c:pt>
                <c:pt idx="25">
                  <c:v>3.3370000000000002</c:v>
                </c:pt>
                <c:pt idx="26">
                  <c:v>3.5</c:v>
                </c:pt>
                <c:pt idx="27">
                  <c:v>3.5</c:v>
                </c:pt>
                <c:pt idx="28">
                  <c:v>3.4950000000000001</c:v>
                </c:pt>
                <c:pt idx="29">
                  <c:v>3.5</c:v>
                </c:pt>
                <c:pt idx="30">
                  <c:v>3.5</c:v>
                </c:pt>
                <c:pt idx="31">
                  <c:v>3.5</c:v>
                </c:pt>
                <c:pt idx="32">
                  <c:v>3.5</c:v>
                </c:pt>
                <c:pt idx="33">
                  <c:v>3.4550000000000001</c:v>
                </c:pt>
                <c:pt idx="34">
                  <c:v>3.395</c:v>
                </c:pt>
                <c:pt idx="35">
                  <c:v>3.5</c:v>
                </c:pt>
                <c:pt idx="36">
                  <c:v>3.4649999999999999</c:v>
                </c:pt>
                <c:pt idx="37">
                  <c:v>3.45</c:v>
                </c:pt>
                <c:pt idx="38">
                  <c:v>3.3639999999999999</c:v>
                </c:pt>
                <c:pt idx="39">
                  <c:v>3.4260000000000002</c:v>
                </c:pt>
                <c:pt idx="40">
                  <c:v>3.5</c:v>
                </c:pt>
                <c:pt idx="41">
                  <c:v>3.5</c:v>
                </c:pt>
                <c:pt idx="42">
                  <c:v>3.4889999999999999</c:v>
                </c:pt>
                <c:pt idx="43">
                  <c:v>3.5</c:v>
                </c:pt>
                <c:pt idx="44">
                  <c:v>3.5</c:v>
                </c:pt>
                <c:pt idx="45">
                  <c:v>3.4279999999999999</c:v>
                </c:pt>
                <c:pt idx="46">
                  <c:v>3.2749999999999999</c:v>
                </c:pt>
                <c:pt idx="47">
                  <c:v>3.4449999999999998</c:v>
                </c:pt>
                <c:pt idx="48">
                  <c:v>3.5</c:v>
                </c:pt>
                <c:pt idx="49">
                  <c:v>3.5</c:v>
                </c:pt>
                <c:pt idx="50">
                  <c:v>3.2589999999999999</c:v>
                </c:pt>
                <c:pt idx="51">
                  <c:v>3.5</c:v>
                </c:pt>
                <c:pt idx="52">
                  <c:v>3.4020000000000001</c:v>
                </c:pt>
                <c:pt idx="53">
                  <c:v>3.5</c:v>
                </c:pt>
                <c:pt idx="54">
                  <c:v>3.3889999999999998</c:v>
                </c:pt>
                <c:pt idx="55">
                  <c:v>3.3780000000000001</c:v>
                </c:pt>
                <c:pt idx="56">
                  <c:v>3.4590000000000001</c:v>
                </c:pt>
                <c:pt idx="57">
                  <c:v>3.5</c:v>
                </c:pt>
                <c:pt idx="58">
                  <c:v>3.5</c:v>
                </c:pt>
                <c:pt idx="59">
                  <c:v>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BBA-4C44-9DC4-C90CF08685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6372304"/>
        <c:axId val="-2136369392"/>
      </c:scatterChart>
      <c:valAx>
        <c:axId val="-2136372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136369392"/>
        <c:crosses val="autoZero"/>
        <c:crossBetween val="midCat"/>
        <c:majorUnit val="10"/>
      </c:valAx>
      <c:valAx>
        <c:axId val="-213636939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one"/>
        <c:crossAx val="-2136372304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'SEAP transformation analysis'!$BM$36</c:f>
              <c:strCache>
                <c:ptCount val="1"/>
                <c:pt idx="0">
                  <c:v>G08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analysis'!$BM$37:$BM$98</c:f>
              <c:numCache>
                <c:formatCode>General</c:formatCode>
                <c:ptCount val="62"/>
                <c:pt idx="0">
                  <c:v>0.56599999999999995</c:v>
                </c:pt>
                <c:pt idx="1">
                  <c:v>0.94099999999999995</c:v>
                </c:pt>
                <c:pt idx="2">
                  <c:v>1.3380000000000001</c:v>
                </c:pt>
                <c:pt idx="3">
                  <c:v>1.736</c:v>
                </c:pt>
                <c:pt idx="4">
                  <c:v>2.1219999999999999</c:v>
                </c:pt>
                <c:pt idx="5">
                  <c:v>2.5089999999999999</c:v>
                </c:pt>
                <c:pt idx="6">
                  <c:v>2.7890000000000001</c:v>
                </c:pt>
                <c:pt idx="7">
                  <c:v>3.0150000000000001</c:v>
                </c:pt>
                <c:pt idx="8">
                  <c:v>3.238</c:v>
                </c:pt>
                <c:pt idx="9">
                  <c:v>3.5</c:v>
                </c:pt>
                <c:pt idx="10">
                  <c:v>3.2189999999999999</c:v>
                </c:pt>
                <c:pt idx="11">
                  <c:v>3.5</c:v>
                </c:pt>
                <c:pt idx="12">
                  <c:v>3.5</c:v>
                </c:pt>
                <c:pt idx="13">
                  <c:v>3.32</c:v>
                </c:pt>
                <c:pt idx="14">
                  <c:v>3.3359999999999999</c:v>
                </c:pt>
                <c:pt idx="15">
                  <c:v>3.5</c:v>
                </c:pt>
                <c:pt idx="16">
                  <c:v>3.5</c:v>
                </c:pt>
                <c:pt idx="17">
                  <c:v>3.5</c:v>
                </c:pt>
                <c:pt idx="18">
                  <c:v>3.5</c:v>
                </c:pt>
                <c:pt idx="19">
                  <c:v>3.3820000000000001</c:v>
                </c:pt>
                <c:pt idx="20">
                  <c:v>3.4340000000000002</c:v>
                </c:pt>
                <c:pt idx="21">
                  <c:v>3.375</c:v>
                </c:pt>
                <c:pt idx="22">
                  <c:v>3.5</c:v>
                </c:pt>
                <c:pt idx="23">
                  <c:v>3.4409999999999998</c:v>
                </c:pt>
                <c:pt idx="24">
                  <c:v>3.5</c:v>
                </c:pt>
                <c:pt idx="25">
                  <c:v>3.4750000000000001</c:v>
                </c:pt>
                <c:pt idx="26">
                  <c:v>3.5</c:v>
                </c:pt>
                <c:pt idx="27">
                  <c:v>3.3410000000000002</c:v>
                </c:pt>
                <c:pt idx="28">
                  <c:v>3.5</c:v>
                </c:pt>
                <c:pt idx="29">
                  <c:v>3.331</c:v>
                </c:pt>
                <c:pt idx="30">
                  <c:v>3.5</c:v>
                </c:pt>
                <c:pt idx="31">
                  <c:v>3.5</c:v>
                </c:pt>
                <c:pt idx="32">
                  <c:v>3.46</c:v>
                </c:pt>
                <c:pt idx="33">
                  <c:v>3.3969999999999998</c:v>
                </c:pt>
                <c:pt idx="34">
                  <c:v>3.2559999999999998</c:v>
                </c:pt>
                <c:pt idx="35">
                  <c:v>3.4820000000000002</c:v>
                </c:pt>
                <c:pt idx="36">
                  <c:v>3.2839999999999998</c:v>
                </c:pt>
                <c:pt idx="37">
                  <c:v>3.4809999999999999</c:v>
                </c:pt>
                <c:pt idx="38">
                  <c:v>3.2290000000000001</c:v>
                </c:pt>
                <c:pt idx="39">
                  <c:v>3.4350000000000001</c:v>
                </c:pt>
                <c:pt idx="40">
                  <c:v>3.5</c:v>
                </c:pt>
                <c:pt idx="41">
                  <c:v>3.5</c:v>
                </c:pt>
                <c:pt idx="42">
                  <c:v>3.5</c:v>
                </c:pt>
                <c:pt idx="43">
                  <c:v>3.3519999999999999</c:v>
                </c:pt>
                <c:pt idx="44">
                  <c:v>3.5</c:v>
                </c:pt>
                <c:pt idx="45">
                  <c:v>3.3490000000000002</c:v>
                </c:pt>
                <c:pt idx="46">
                  <c:v>3.3860000000000001</c:v>
                </c:pt>
                <c:pt idx="47">
                  <c:v>3.5</c:v>
                </c:pt>
                <c:pt idx="48">
                  <c:v>3.5</c:v>
                </c:pt>
                <c:pt idx="49">
                  <c:v>3.431</c:v>
                </c:pt>
                <c:pt idx="50">
                  <c:v>3.5</c:v>
                </c:pt>
                <c:pt idx="51">
                  <c:v>3.5</c:v>
                </c:pt>
                <c:pt idx="52">
                  <c:v>3.5</c:v>
                </c:pt>
                <c:pt idx="53">
                  <c:v>3.5</c:v>
                </c:pt>
                <c:pt idx="54">
                  <c:v>3.2759999999999998</c:v>
                </c:pt>
                <c:pt idx="55">
                  <c:v>3.3479999999999999</c:v>
                </c:pt>
                <c:pt idx="56">
                  <c:v>3.5</c:v>
                </c:pt>
                <c:pt idx="57">
                  <c:v>3.3769999999999998</c:v>
                </c:pt>
                <c:pt idx="58">
                  <c:v>3.5</c:v>
                </c:pt>
                <c:pt idx="59">
                  <c:v>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B1A-0E48-A73F-65C1F39C2E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6372304"/>
        <c:axId val="-2136369392"/>
      </c:scatterChart>
      <c:valAx>
        <c:axId val="-2136372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136369392"/>
        <c:crosses val="autoZero"/>
        <c:crossBetween val="midCat"/>
        <c:majorUnit val="10"/>
      </c:valAx>
      <c:valAx>
        <c:axId val="-213636939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one"/>
        <c:crossAx val="-2136372304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'SEAP transformation analysis'!$BN$36</c:f>
              <c:strCache>
                <c:ptCount val="1"/>
                <c:pt idx="0">
                  <c:v>H08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analysis'!$BN$37:$BN$98</c:f>
              <c:numCache>
                <c:formatCode>General</c:formatCode>
                <c:ptCount val="62"/>
                <c:pt idx="0">
                  <c:v>0.54400000000000004</c:v>
                </c:pt>
                <c:pt idx="1">
                  <c:v>0.88</c:v>
                </c:pt>
                <c:pt idx="2">
                  <c:v>1.2769999999999999</c:v>
                </c:pt>
                <c:pt idx="3">
                  <c:v>1.6759999999999999</c:v>
                </c:pt>
                <c:pt idx="4">
                  <c:v>2.0670000000000002</c:v>
                </c:pt>
                <c:pt idx="5">
                  <c:v>2.4969999999999999</c:v>
                </c:pt>
                <c:pt idx="6">
                  <c:v>2.843</c:v>
                </c:pt>
                <c:pt idx="7">
                  <c:v>3.0489999999999999</c:v>
                </c:pt>
                <c:pt idx="8">
                  <c:v>3.3420000000000001</c:v>
                </c:pt>
                <c:pt idx="9">
                  <c:v>3.5</c:v>
                </c:pt>
                <c:pt idx="10">
                  <c:v>3.3519999999999999</c:v>
                </c:pt>
                <c:pt idx="11">
                  <c:v>3.452</c:v>
                </c:pt>
                <c:pt idx="12">
                  <c:v>3.39</c:v>
                </c:pt>
                <c:pt idx="13">
                  <c:v>3.3050000000000002</c:v>
                </c:pt>
                <c:pt idx="14">
                  <c:v>3.5</c:v>
                </c:pt>
                <c:pt idx="15">
                  <c:v>3.4380000000000002</c:v>
                </c:pt>
                <c:pt idx="16">
                  <c:v>3.3740000000000001</c:v>
                </c:pt>
                <c:pt idx="17">
                  <c:v>3.5</c:v>
                </c:pt>
                <c:pt idx="18">
                  <c:v>3.5</c:v>
                </c:pt>
                <c:pt idx="19">
                  <c:v>3.4430000000000001</c:v>
                </c:pt>
                <c:pt idx="20">
                  <c:v>3.3010000000000002</c:v>
                </c:pt>
                <c:pt idx="21">
                  <c:v>3.5</c:v>
                </c:pt>
                <c:pt idx="22">
                  <c:v>3.5</c:v>
                </c:pt>
                <c:pt idx="23">
                  <c:v>3.3809999999999998</c:v>
                </c:pt>
                <c:pt idx="24">
                  <c:v>3.5</c:v>
                </c:pt>
                <c:pt idx="25">
                  <c:v>3.5</c:v>
                </c:pt>
                <c:pt idx="26">
                  <c:v>3.5</c:v>
                </c:pt>
                <c:pt idx="27">
                  <c:v>3.2730000000000001</c:v>
                </c:pt>
                <c:pt idx="28">
                  <c:v>3.4279999999999999</c:v>
                </c:pt>
                <c:pt idx="29">
                  <c:v>3.5</c:v>
                </c:pt>
                <c:pt idx="30">
                  <c:v>3.5</c:v>
                </c:pt>
                <c:pt idx="31">
                  <c:v>3.4009999999999998</c:v>
                </c:pt>
                <c:pt idx="32">
                  <c:v>3.5</c:v>
                </c:pt>
                <c:pt idx="33">
                  <c:v>3.3769999999999998</c:v>
                </c:pt>
                <c:pt idx="34">
                  <c:v>3.5</c:v>
                </c:pt>
                <c:pt idx="35">
                  <c:v>3.5</c:v>
                </c:pt>
                <c:pt idx="36">
                  <c:v>3.3780000000000001</c:v>
                </c:pt>
                <c:pt idx="37">
                  <c:v>3.5</c:v>
                </c:pt>
                <c:pt idx="38">
                  <c:v>3.3479999999999999</c:v>
                </c:pt>
                <c:pt idx="39">
                  <c:v>3.5</c:v>
                </c:pt>
                <c:pt idx="40">
                  <c:v>3.5</c:v>
                </c:pt>
                <c:pt idx="41">
                  <c:v>3.5</c:v>
                </c:pt>
                <c:pt idx="42">
                  <c:v>3.5</c:v>
                </c:pt>
                <c:pt idx="43">
                  <c:v>3.4580000000000002</c:v>
                </c:pt>
                <c:pt idx="44">
                  <c:v>3.5</c:v>
                </c:pt>
                <c:pt idx="45">
                  <c:v>3.3420000000000001</c:v>
                </c:pt>
                <c:pt idx="46">
                  <c:v>3.14</c:v>
                </c:pt>
                <c:pt idx="47">
                  <c:v>3.278</c:v>
                </c:pt>
                <c:pt idx="48">
                  <c:v>3.5</c:v>
                </c:pt>
                <c:pt idx="49">
                  <c:v>3.3279999999999998</c:v>
                </c:pt>
                <c:pt idx="50">
                  <c:v>3.335</c:v>
                </c:pt>
                <c:pt idx="51">
                  <c:v>3.5</c:v>
                </c:pt>
                <c:pt idx="52">
                  <c:v>3.5</c:v>
                </c:pt>
                <c:pt idx="53">
                  <c:v>3.5</c:v>
                </c:pt>
                <c:pt idx="54">
                  <c:v>3.32</c:v>
                </c:pt>
                <c:pt idx="55">
                  <c:v>3.4990000000000001</c:v>
                </c:pt>
                <c:pt idx="56">
                  <c:v>3.3370000000000002</c:v>
                </c:pt>
                <c:pt idx="57">
                  <c:v>3.5</c:v>
                </c:pt>
                <c:pt idx="58">
                  <c:v>3.5</c:v>
                </c:pt>
                <c:pt idx="59">
                  <c:v>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6D4-0242-B0D9-5F62AFAA83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6372304"/>
        <c:axId val="-2136369392"/>
      </c:scatterChart>
      <c:valAx>
        <c:axId val="-2136372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136369392"/>
        <c:crosses val="autoZero"/>
        <c:crossBetween val="midCat"/>
        <c:majorUnit val="10"/>
      </c:valAx>
      <c:valAx>
        <c:axId val="-213636939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one"/>
        <c:crossAx val="-2136372304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'SEAP transformation analysis'!$BO$36</c:f>
              <c:strCache>
                <c:ptCount val="1"/>
                <c:pt idx="0">
                  <c:v>A09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analysis'!$BO$37:$BO$98</c:f>
              <c:numCache>
                <c:formatCode>General</c:formatCode>
                <c:ptCount val="62"/>
                <c:pt idx="0">
                  <c:v>0.44900000000000001</c:v>
                </c:pt>
                <c:pt idx="1">
                  <c:v>0.60699999999999998</c:v>
                </c:pt>
                <c:pt idx="2">
                  <c:v>0.78100000000000003</c:v>
                </c:pt>
                <c:pt idx="3">
                  <c:v>0.96799999999999997</c:v>
                </c:pt>
                <c:pt idx="4">
                  <c:v>1.161</c:v>
                </c:pt>
                <c:pt idx="5">
                  <c:v>1.3660000000000001</c:v>
                </c:pt>
                <c:pt idx="6">
                  <c:v>1.587</c:v>
                </c:pt>
                <c:pt idx="7">
                  <c:v>1.829</c:v>
                </c:pt>
                <c:pt idx="8">
                  <c:v>2.0579999999999998</c:v>
                </c:pt>
                <c:pt idx="9">
                  <c:v>2.3039999999999998</c:v>
                </c:pt>
                <c:pt idx="10">
                  <c:v>2.5289999999999999</c:v>
                </c:pt>
                <c:pt idx="11">
                  <c:v>2.69</c:v>
                </c:pt>
                <c:pt idx="12">
                  <c:v>2.859</c:v>
                </c:pt>
                <c:pt idx="13">
                  <c:v>3.0640000000000001</c:v>
                </c:pt>
                <c:pt idx="14">
                  <c:v>3.3140000000000001</c:v>
                </c:pt>
                <c:pt idx="15">
                  <c:v>3.2559999999999998</c:v>
                </c:pt>
                <c:pt idx="16">
                  <c:v>3.3849999999999998</c:v>
                </c:pt>
                <c:pt idx="17">
                  <c:v>3.21</c:v>
                </c:pt>
                <c:pt idx="18">
                  <c:v>3.415</c:v>
                </c:pt>
                <c:pt idx="19">
                  <c:v>3.5</c:v>
                </c:pt>
                <c:pt idx="20">
                  <c:v>3.4140000000000001</c:v>
                </c:pt>
                <c:pt idx="21">
                  <c:v>3.5</c:v>
                </c:pt>
                <c:pt idx="22">
                  <c:v>3.3809999999999998</c:v>
                </c:pt>
                <c:pt idx="23">
                  <c:v>3.5</c:v>
                </c:pt>
                <c:pt idx="24">
                  <c:v>3.5</c:v>
                </c:pt>
                <c:pt idx="25">
                  <c:v>3.4590000000000001</c:v>
                </c:pt>
                <c:pt idx="26">
                  <c:v>3.4249999999999998</c:v>
                </c:pt>
                <c:pt idx="27">
                  <c:v>3.2440000000000002</c:v>
                </c:pt>
                <c:pt idx="28">
                  <c:v>3.5</c:v>
                </c:pt>
                <c:pt idx="29">
                  <c:v>3.3610000000000002</c:v>
                </c:pt>
                <c:pt idx="30">
                  <c:v>3.5</c:v>
                </c:pt>
                <c:pt idx="31">
                  <c:v>3.46</c:v>
                </c:pt>
                <c:pt idx="32">
                  <c:v>3.3210000000000002</c:v>
                </c:pt>
                <c:pt idx="33">
                  <c:v>3.427</c:v>
                </c:pt>
                <c:pt idx="34">
                  <c:v>3.3359999999999999</c:v>
                </c:pt>
                <c:pt idx="35">
                  <c:v>3.4910000000000001</c:v>
                </c:pt>
                <c:pt idx="36">
                  <c:v>3.5</c:v>
                </c:pt>
                <c:pt idx="37">
                  <c:v>3.4279999999999999</c:v>
                </c:pt>
                <c:pt idx="38">
                  <c:v>3.5</c:v>
                </c:pt>
                <c:pt idx="39">
                  <c:v>3.36</c:v>
                </c:pt>
                <c:pt idx="40">
                  <c:v>3.4260000000000002</c:v>
                </c:pt>
                <c:pt idx="41">
                  <c:v>3.5</c:v>
                </c:pt>
                <c:pt idx="42">
                  <c:v>3.5</c:v>
                </c:pt>
                <c:pt idx="43">
                  <c:v>3.5</c:v>
                </c:pt>
                <c:pt idx="44">
                  <c:v>3.4620000000000002</c:v>
                </c:pt>
                <c:pt idx="45">
                  <c:v>3.4289999999999998</c:v>
                </c:pt>
                <c:pt idx="46">
                  <c:v>3.5</c:v>
                </c:pt>
                <c:pt idx="47">
                  <c:v>3.2879999999999998</c:v>
                </c:pt>
                <c:pt idx="48">
                  <c:v>3.5</c:v>
                </c:pt>
                <c:pt idx="49">
                  <c:v>3.5</c:v>
                </c:pt>
                <c:pt idx="50">
                  <c:v>3.3740000000000001</c:v>
                </c:pt>
                <c:pt idx="51">
                  <c:v>3.5</c:v>
                </c:pt>
                <c:pt idx="52">
                  <c:v>3.4430000000000001</c:v>
                </c:pt>
                <c:pt idx="53">
                  <c:v>3.4830000000000001</c:v>
                </c:pt>
                <c:pt idx="54">
                  <c:v>3.4009999999999998</c:v>
                </c:pt>
                <c:pt idx="55">
                  <c:v>3.5</c:v>
                </c:pt>
                <c:pt idx="56">
                  <c:v>3.5</c:v>
                </c:pt>
                <c:pt idx="57">
                  <c:v>3.335</c:v>
                </c:pt>
                <c:pt idx="58">
                  <c:v>3.5</c:v>
                </c:pt>
                <c:pt idx="59">
                  <c:v>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16-7741-BF7E-0DA6B9FC34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0674912"/>
        <c:axId val="-2109710256"/>
      </c:scatterChart>
      <c:valAx>
        <c:axId val="-212067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109710256"/>
        <c:crosses val="autoZero"/>
        <c:crossBetween val="midCat"/>
        <c:majorUnit val="10"/>
      </c:valAx>
      <c:valAx>
        <c:axId val="-210971025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one"/>
        <c:crossAx val="-2120674912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'SEAP transformation analysis'!$CM$36</c:f>
              <c:strCache>
                <c:ptCount val="1"/>
                <c:pt idx="0">
                  <c:v>A12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analysis'!$CM$37:$CM$98</c:f>
              <c:numCache>
                <c:formatCode>General</c:formatCode>
                <c:ptCount val="62"/>
                <c:pt idx="0">
                  <c:v>0.436</c:v>
                </c:pt>
                <c:pt idx="1">
                  <c:v>0.64600000000000002</c:v>
                </c:pt>
                <c:pt idx="2">
                  <c:v>0.96499999999999997</c:v>
                </c:pt>
                <c:pt idx="3">
                  <c:v>1.2929999999999999</c:v>
                </c:pt>
                <c:pt idx="4">
                  <c:v>1.6040000000000001</c:v>
                </c:pt>
                <c:pt idx="5">
                  <c:v>1.925</c:v>
                </c:pt>
                <c:pt idx="6">
                  <c:v>2.2160000000000002</c:v>
                </c:pt>
                <c:pt idx="7">
                  <c:v>2.5550000000000002</c:v>
                </c:pt>
                <c:pt idx="8">
                  <c:v>2.7269999999999999</c:v>
                </c:pt>
                <c:pt idx="9">
                  <c:v>3.008</c:v>
                </c:pt>
                <c:pt idx="10">
                  <c:v>3.282</c:v>
                </c:pt>
                <c:pt idx="11">
                  <c:v>3.1349999999999998</c:v>
                </c:pt>
                <c:pt idx="12">
                  <c:v>3.2519999999999998</c:v>
                </c:pt>
                <c:pt idx="13">
                  <c:v>3.3359999999999999</c:v>
                </c:pt>
                <c:pt idx="14">
                  <c:v>3.5</c:v>
                </c:pt>
                <c:pt idx="15">
                  <c:v>3.4849999999999999</c:v>
                </c:pt>
                <c:pt idx="16">
                  <c:v>3.5</c:v>
                </c:pt>
                <c:pt idx="17">
                  <c:v>3.4340000000000002</c:v>
                </c:pt>
                <c:pt idx="18">
                  <c:v>3.5</c:v>
                </c:pt>
                <c:pt idx="19">
                  <c:v>3.4089999999999998</c:v>
                </c:pt>
                <c:pt idx="20">
                  <c:v>3.3809999999999998</c:v>
                </c:pt>
                <c:pt idx="21">
                  <c:v>3.3220000000000001</c:v>
                </c:pt>
                <c:pt idx="22">
                  <c:v>3.5</c:v>
                </c:pt>
                <c:pt idx="23">
                  <c:v>3.3260000000000001</c:v>
                </c:pt>
                <c:pt idx="24">
                  <c:v>3.5</c:v>
                </c:pt>
                <c:pt idx="25">
                  <c:v>3.4590000000000001</c:v>
                </c:pt>
                <c:pt idx="26">
                  <c:v>3.31</c:v>
                </c:pt>
                <c:pt idx="27">
                  <c:v>3.355</c:v>
                </c:pt>
                <c:pt idx="28">
                  <c:v>3.5</c:v>
                </c:pt>
                <c:pt idx="29">
                  <c:v>3.351</c:v>
                </c:pt>
                <c:pt idx="30">
                  <c:v>3.5</c:v>
                </c:pt>
                <c:pt idx="31">
                  <c:v>3.3769999999999998</c:v>
                </c:pt>
                <c:pt idx="32">
                  <c:v>3.5</c:v>
                </c:pt>
                <c:pt idx="33">
                  <c:v>3.5</c:v>
                </c:pt>
                <c:pt idx="34">
                  <c:v>3.5</c:v>
                </c:pt>
                <c:pt idx="35">
                  <c:v>3.5</c:v>
                </c:pt>
                <c:pt idx="36">
                  <c:v>3.5</c:v>
                </c:pt>
                <c:pt idx="37">
                  <c:v>3.4750000000000001</c:v>
                </c:pt>
                <c:pt idx="38">
                  <c:v>3.5</c:v>
                </c:pt>
                <c:pt idx="39">
                  <c:v>3.4359999999999999</c:v>
                </c:pt>
                <c:pt idx="40">
                  <c:v>3.4359999999999999</c:v>
                </c:pt>
                <c:pt idx="41">
                  <c:v>3.4750000000000001</c:v>
                </c:pt>
                <c:pt idx="42">
                  <c:v>3.5</c:v>
                </c:pt>
                <c:pt idx="43">
                  <c:v>3.5</c:v>
                </c:pt>
                <c:pt idx="44">
                  <c:v>3.5</c:v>
                </c:pt>
                <c:pt idx="45">
                  <c:v>3.5</c:v>
                </c:pt>
                <c:pt idx="46">
                  <c:v>3.5</c:v>
                </c:pt>
                <c:pt idx="47">
                  <c:v>3.391</c:v>
                </c:pt>
                <c:pt idx="48">
                  <c:v>3.5</c:v>
                </c:pt>
                <c:pt idx="49">
                  <c:v>3.5</c:v>
                </c:pt>
                <c:pt idx="50">
                  <c:v>3.2290000000000001</c:v>
                </c:pt>
                <c:pt idx="51">
                  <c:v>3.5</c:v>
                </c:pt>
                <c:pt idx="52">
                  <c:v>3.5</c:v>
                </c:pt>
                <c:pt idx="53">
                  <c:v>3.5</c:v>
                </c:pt>
                <c:pt idx="54">
                  <c:v>3.5</c:v>
                </c:pt>
                <c:pt idx="55">
                  <c:v>3.5</c:v>
                </c:pt>
                <c:pt idx="56">
                  <c:v>3.5</c:v>
                </c:pt>
                <c:pt idx="57">
                  <c:v>3.2679999999999998</c:v>
                </c:pt>
                <c:pt idx="58">
                  <c:v>3.431</c:v>
                </c:pt>
                <c:pt idx="59">
                  <c:v>3.4780000000000002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57-2445-AF80-FB8E676D664A}"/>
            </c:ext>
          </c:extLst>
        </c:ser>
        <c:ser>
          <c:idx val="1"/>
          <c:order val="1"/>
          <c:tx>
            <c:strRef>
              <c:f>'SEAP transformation analysis'!$CN$36</c:f>
              <c:strCache>
                <c:ptCount val="1"/>
                <c:pt idx="0">
                  <c:v>B12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analysis'!$CN$37:$CN$98</c:f>
              <c:numCache>
                <c:formatCode>General</c:formatCode>
                <c:ptCount val="62"/>
                <c:pt idx="0">
                  <c:v>0.46800000000000003</c:v>
                </c:pt>
                <c:pt idx="1">
                  <c:v>0.76800000000000002</c:v>
                </c:pt>
                <c:pt idx="2">
                  <c:v>1.103</c:v>
                </c:pt>
                <c:pt idx="3">
                  <c:v>1.4710000000000001</c:v>
                </c:pt>
                <c:pt idx="4">
                  <c:v>1.8169999999999999</c:v>
                </c:pt>
                <c:pt idx="5">
                  <c:v>2.1760000000000002</c:v>
                </c:pt>
                <c:pt idx="6">
                  <c:v>2.5329999999999999</c:v>
                </c:pt>
                <c:pt idx="7">
                  <c:v>2.89</c:v>
                </c:pt>
                <c:pt idx="8">
                  <c:v>3.1360000000000001</c:v>
                </c:pt>
                <c:pt idx="9">
                  <c:v>3.4620000000000002</c:v>
                </c:pt>
                <c:pt idx="10">
                  <c:v>3.4620000000000002</c:v>
                </c:pt>
                <c:pt idx="11">
                  <c:v>3.2389999999999999</c:v>
                </c:pt>
                <c:pt idx="12">
                  <c:v>3.2069999999999999</c:v>
                </c:pt>
                <c:pt idx="13">
                  <c:v>3.411</c:v>
                </c:pt>
                <c:pt idx="14">
                  <c:v>3.5</c:v>
                </c:pt>
                <c:pt idx="15">
                  <c:v>3.5</c:v>
                </c:pt>
                <c:pt idx="16">
                  <c:v>3.5</c:v>
                </c:pt>
                <c:pt idx="17">
                  <c:v>3.3220000000000001</c:v>
                </c:pt>
                <c:pt idx="18">
                  <c:v>3.5</c:v>
                </c:pt>
                <c:pt idx="19">
                  <c:v>3.3079999999999998</c:v>
                </c:pt>
                <c:pt idx="20">
                  <c:v>3.39</c:v>
                </c:pt>
                <c:pt idx="21">
                  <c:v>3.4849999999999999</c:v>
                </c:pt>
                <c:pt idx="22">
                  <c:v>3.4329999999999998</c:v>
                </c:pt>
                <c:pt idx="23">
                  <c:v>3.5</c:v>
                </c:pt>
                <c:pt idx="24">
                  <c:v>3.5</c:v>
                </c:pt>
                <c:pt idx="25">
                  <c:v>3.4009999999999998</c:v>
                </c:pt>
                <c:pt idx="26">
                  <c:v>3.4319999999999999</c:v>
                </c:pt>
                <c:pt idx="27">
                  <c:v>3.4279999999999999</c:v>
                </c:pt>
                <c:pt idx="28">
                  <c:v>3.5</c:v>
                </c:pt>
                <c:pt idx="29">
                  <c:v>3.3290000000000002</c:v>
                </c:pt>
                <c:pt idx="30">
                  <c:v>3.5</c:v>
                </c:pt>
                <c:pt idx="31">
                  <c:v>3.2919999999999998</c:v>
                </c:pt>
                <c:pt idx="32">
                  <c:v>3.4430000000000001</c:v>
                </c:pt>
                <c:pt idx="33">
                  <c:v>3.5</c:v>
                </c:pt>
                <c:pt idx="34">
                  <c:v>3.2989999999999999</c:v>
                </c:pt>
                <c:pt idx="35">
                  <c:v>3.5</c:v>
                </c:pt>
                <c:pt idx="36">
                  <c:v>3.5</c:v>
                </c:pt>
                <c:pt idx="37">
                  <c:v>3.5</c:v>
                </c:pt>
                <c:pt idx="38">
                  <c:v>3.5</c:v>
                </c:pt>
                <c:pt idx="39">
                  <c:v>3.2589999999999999</c:v>
                </c:pt>
                <c:pt idx="40">
                  <c:v>3.4380000000000002</c:v>
                </c:pt>
                <c:pt idx="41">
                  <c:v>3.3940000000000001</c:v>
                </c:pt>
                <c:pt idx="42">
                  <c:v>3.5</c:v>
                </c:pt>
                <c:pt idx="43">
                  <c:v>3.5</c:v>
                </c:pt>
                <c:pt idx="44">
                  <c:v>3.5</c:v>
                </c:pt>
                <c:pt idx="45">
                  <c:v>3.319</c:v>
                </c:pt>
                <c:pt idx="46">
                  <c:v>3.5</c:v>
                </c:pt>
                <c:pt idx="47">
                  <c:v>3.4750000000000001</c:v>
                </c:pt>
                <c:pt idx="48">
                  <c:v>3.5</c:v>
                </c:pt>
                <c:pt idx="49">
                  <c:v>3.5</c:v>
                </c:pt>
                <c:pt idx="50">
                  <c:v>3.456</c:v>
                </c:pt>
                <c:pt idx="51">
                  <c:v>3.5</c:v>
                </c:pt>
                <c:pt idx="52">
                  <c:v>3.282</c:v>
                </c:pt>
                <c:pt idx="53">
                  <c:v>3.4129999999999998</c:v>
                </c:pt>
                <c:pt idx="54">
                  <c:v>3.5</c:v>
                </c:pt>
                <c:pt idx="55">
                  <c:v>3.4359999999999999</c:v>
                </c:pt>
                <c:pt idx="56">
                  <c:v>3.5</c:v>
                </c:pt>
                <c:pt idx="57">
                  <c:v>3.464</c:v>
                </c:pt>
                <c:pt idx="58">
                  <c:v>3.3860000000000001</c:v>
                </c:pt>
                <c:pt idx="59">
                  <c:v>3.3039999999999998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757-2445-AF80-FB8E676D664A}"/>
            </c:ext>
          </c:extLst>
        </c:ser>
        <c:ser>
          <c:idx val="2"/>
          <c:order val="2"/>
          <c:tx>
            <c:strRef>
              <c:f>'SEAP transformation analysis'!$CO$36</c:f>
              <c:strCache>
                <c:ptCount val="1"/>
                <c:pt idx="0">
                  <c:v>C12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analysis'!$CO$37:$CO$98</c:f>
              <c:numCache>
                <c:formatCode>General</c:formatCode>
                <c:ptCount val="62"/>
                <c:pt idx="0">
                  <c:v>0.48099999999999998</c:v>
                </c:pt>
                <c:pt idx="1">
                  <c:v>0.71499999999999997</c:v>
                </c:pt>
                <c:pt idx="2">
                  <c:v>0.998</c:v>
                </c:pt>
                <c:pt idx="3">
                  <c:v>1.3140000000000001</c:v>
                </c:pt>
                <c:pt idx="4">
                  <c:v>1.6339999999999999</c:v>
                </c:pt>
                <c:pt idx="5">
                  <c:v>1.944</c:v>
                </c:pt>
                <c:pt idx="6">
                  <c:v>2.258</c:v>
                </c:pt>
                <c:pt idx="7">
                  <c:v>2.6190000000000002</c:v>
                </c:pt>
                <c:pt idx="8">
                  <c:v>2.7949999999999999</c:v>
                </c:pt>
                <c:pt idx="9">
                  <c:v>3.1309999999999998</c:v>
                </c:pt>
                <c:pt idx="10">
                  <c:v>3.1669999999999998</c:v>
                </c:pt>
                <c:pt idx="11">
                  <c:v>3.38</c:v>
                </c:pt>
                <c:pt idx="12">
                  <c:v>3.387</c:v>
                </c:pt>
                <c:pt idx="13">
                  <c:v>3.3639999999999999</c:v>
                </c:pt>
                <c:pt idx="14">
                  <c:v>3.5</c:v>
                </c:pt>
                <c:pt idx="15">
                  <c:v>3.3380000000000001</c:v>
                </c:pt>
                <c:pt idx="16">
                  <c:v>3.5</c:v>
                </c:pt>
                <c:pt idx="17">
                  <c:v>3.387</c:v>
                </c:pt>
                <c:pt idx="18">
                  <c:v>3.319</c:v>
                </c:pt>
                <c:pt idx="19">
                  <c:v>3.5</c:v>
                </c:pt>
                <c:pt idx="20">
                  <c:v>3.4119999999999999</c:v>
                </c:pt>
                <c:pt idx="21">
                  <c:v>3.4780000000000002</c:v>
                </c:pt>
                <c:pt idx="22">
                  <c:v>3.327</c:v>
                </c:pt>
                <c:pt idx="23">
                  <c:v>3.4180000000000001</c:v>
                </c:pt>
                <c:pt idx="24">
                  <c:v>3.5</c:v>
                </c:pt>
                <c:pt idx="25">
                  <c:v>3.5</c:v>
                </c:pt>
                <c:pt idx="26">
                  <c:v>3.3420000000000001</c:v>
                </c:pt>
                <c:pt idx="27">
                  <c:v>3.2839999999999998</c:v>
                </c:pt>
                <c:pt idx="28">
                  <c:v>3.5</c:v>
                </c:pt>
                <c:pt idx="29">
                  <c:v>3.5</c:v>
                </c:pt>
                <c:pt idx="30">
                  <c:v>3.5</c:v>
                </c:pt>
                <c:pt idx="31">
                  <c:v>3.3170000000000002</c:v>
                </c:pt>
                <c:pt idx="32">
                  <c:v>3.2789999999999999</c:v>
                </c:pt>
                <c:pt idx="33">
                  <c:v>3.5</c:v>
                </c:pt>
                <c:pt idx="34">
                  <c:v>3.5</c:v>
                </c:pt>
                <c:pt idx="35">
                  <c:v>3.5</c:v>
                </c:pt>
                <c:pt idx="36">
                  <c:v>3.5</c:v>
                </c:pt>
                <c:pt idx="37">
                  <c:v>3.4359999999999999</c:v>
                </c:pt>
                <c:pt idx="38">
                  <c:v>3.35</c:v>
                </c:pt>
                <c:pt idx="39">
                  <c:v>3.4390000000000001</c:v>
                </c:pt>
                <c:pt idx="40">
                  <c:v>3.4769999999999999</c:v>
                </c:pt>
                <c:pt idx="41">
                  <c:v>3.5</c:v>
                </c:pt>
                <c:pt idx="42">
                  <c:v>3.5</c:v>
                </c:pt>
                <c:pt idx="43">
                  <c:v>3.5</c:v>
                </c:pt>
                <c:pt idx="44">
                  <c:v>3.5</c:v>
                </c:pt>
                <c:pt idx="45">
                  <c:v>3.3359999999999999</c:v>
                </c:pt>
                <c:pt idx="46">
                  <c:v>3.5</c:v>
                </c:pt>
                <c:pt idx="47">
                  <c:v>3.2919999999999998</c:v>
                </c:pt>
                <c:pt idx="48">
                  <c:v>3.29</c:v>
                </c:pt>
                <c:pt idx="49">
                  <c:v>3.5</c:v>
                </c:pt>
                <c:pt idx="50">
                  <c:v>3.302</c:v>
                </c:pt>
                <c:pt idx="51">
                  <c:v>3.5</c:v>
                </c:pt>
                <c:pt idx="52">
                  <c:v>3.5</c:v>
                </c:pt>
                <c:pt idx="53">
                  <c:v>3.5</c:v>
                </c:pt>
                <c:pt idx="54">
                  <c:v>3.3180000000000001</c:v>
                </c:pt>
                <c:pt idx="55">
                  <c:v>3.5</c:v>
                </c:pt>
                <c:pt idx="56">
                  <c:v>3.5</c:v>
                </c:pt>
                <c:pt idx="57">
                  <c:v>3.3620000000000001</c:v>
                </c:pt>
                <c:pt idx="58">
                  <c:v>3.3039999999999998</c:v>
                </c:pt>
                <c:pt idx="59">
                  <c:v>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757-2445-AF80-FB8E676D664A}"/>
            </c:ext>
          </c:extLst>
        </c:ser>
        <c:ser>
          <c:idx val="3"/>
          <c:order val="3"/>
          <c:tx>
            <c:strRef>
              <c:f>'SEAP transformation analysis'!$CP$36</c:f>
              <c:strCache>
                <c:ptCount val="1"/>
                <c:pt idx="0">
                  <c:v>D12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analysis'!$CP$37:$CP$98</c:f>
              <c:numCache>
                <c:formatCode>General</c:formatCode>
                <c:ptCount val="62"/>
                <c:pt idx="0">
                  <c:v>0.36799999999999999</c:v>
                </c:pt>
                <c:pt idx="1">
                  <c:v>0.57199999999999995</c:v>
                </c:pt>
                <c:pt idx="2">
                  <c:v>0.82699999999999996</c:v>
                </c:pt>
                <c:pt idx="3">
                  <c:v>1.093</c:v>
                </c:pt>
                <c:pt idx="4">
                  <c:v>1.355</c:v>
                </c:pt>
                <c:pt idx="5">
                  <c:v>1.61</c:v>
                </c:pt>
                <c:pt idx="6">
                  <c:v>1.877</c:v>
                </c:pt>
                <c:pt idx="7">
                  <c:v>2.1230000000000002</c:v>
                </c:pt>
                <c:pt idx="8">
                  <c:v>2.3460000000000001</c:v>
                </c:pt>
                <c:pt idx="9">
                  <c:v>2.6280000000000001</c:v>
                </c:pt>
                <c:pt idx="10">
                  <c:v>2.8140000000000001</c:v>
                </c:pt>
                <c:pt idx="11">
                  <c:v>2.94</c:v>
                </c:pt>
                <c:pt idx="12">
                  <c:v>3.0619999999999998</c:v>
                </c:pt>
                <c:pt idx="13">
                  <c:v>3.32</c:v>
                </c:pt>
                <c:pt idx="14">
                  <c:v>3.476</c:v>
                </c:pt>
                <c:pt idx="15">
                  <c:v>3.3639999999999999</c:v>
                </c:pt>
                <c:pt idx="16">
                  <c:v>3.5</c:v>
                </c:pt>
                <c:pt idx="17">
                  <c:v>3.2669999999999999</c:v>
                </c:pt>
                <c:pt idx="18">
                  <c:v>3.4380000000000002</c:v>
                </c:pt>
                <c:pt idx="19">
                  <c:v>3.5</c:v>
                </c:pt>
                <c:pt idx="20">
                  <c:v>3.484</c:v>
                </c:pt>
                <c:pt idx="21">
                  <c:v>3.5</c:v>
                </c:pt>
                <c:pt idx="22">
                  <c:v>3.4470000000000001</c:v>
                </c:pt>
                <c:pt idx="23">
                  <c:v>3.5</c:v>
                </c:pt>
                <c:pt idx="24">
                  <c:v>3.4990000000000001</c:v>
                </c:pt>
                <c:pt idx="25">
                  <c:v>3.3849999999999998</c:v>
                </c:pt>
                <c:pt idx="26">
                  <c:v>3.395</c:v>
                </c:pt>
                <c:pt idx="27">
                  <c:v>3.37</c:v>
                </c:pt>
                <c:pt idx="28">
                  <c:v>3.5</c:v>
                </c:pt>
                <c:pt idx="29">
                  <c:v>3.5</c:v>
                </c:pt>
                <c:pt idx="30">
                  <c:v>3.5</c:v>
                </c:pt>
                <c:pt idx="31">
                  <c:v>3.2029999999999998</c:v>
                </c:pt>
                <c:pt idx="32">
                  <c:v>3.4319999999999999</c:v>
                </c:pt>
                <c:pt idx="33">
                  <c:v>3.3610000000000002</c:v>
                </c:pt>
                <c:pt idx="34">
                  <c:v>3.5</c:v>
                </c:pt>
                <c:pt idx="35">
                  <c:v>3.5</c:v>
                </c:pt>
                <c:pt idx="36">
                  <c:v>3.5</c:v>
                </c:pt>
                <c:pt idx="37">
                  <c:v>3.35</c:v>
                </c:pt>
                <c:pt idx="38">
                  <c:v>3.4620000000000002</c:v>
                </c:pt>
                <c:pt idx="39">
                  <c:v>3.3540000000000001</c:v>
                </c:pt>
                <c:pt idx="40">
                  <c:v>3.4340000000000002</c:v>
                </c:pt>
                <c:pt idx="41">
                  <c:v>3.298</c:v>
                </c:pt>
                <c:pt idx="42">
                  <c:v>3.5</c:v>
                </c:pt>
                <c:pt idx="43">
                  <c:v>3.5</c:v>
                </c:pt>
                <c:pt idx="44">
                  <c:v>3.5</c:v>
                </c:pt>
                <c:pt idx="45">
                  <c:v>3.3530000000000002</c:v>
                </c:pt>
                <c:pt idx="46">
                  <c:v>3.488</c:v>
                </c:pt>
                <c:pt idx="47">
                  <c:v>3.4350000000000001</c:v>
                </c:pt>
                <c:pt idx="48">
                  <c:v>3.456</c:v>
                </c:pt>
                <c:pt idx="49">
                  <c:v>3.5</c:v>
                </c:pt>
                <c:pt idx="50">
                  <c:v>3.2839999999999998</c:v>
                </c:pt>
                <c:pt idx="51">
                  <c:v>3.5</c:v>
                </c:pt>
                <c:pt idx="52">
                  <c:v>3.4630000000000001</c:v>
                </c:pt>
                <c:pt idx="53">
                  <c:v>3.5</c:v>
                </c:pt>
                <c:pt idx="54">
                  <c:v>3.3929999999999998</c:v>
                </c:pt>
                <c:pt idx="55">
                  <c:v>3.5</c:v>
                </c:pt>
                <c:pt idx="56">
                  <c:v>3.5</c:v>
                </c:pt>
                <c:pt idx="57">
                  <c:v>3.4729999999999999</c:v>
                </c:pt>
                <c:pt idx="58">
                  <c:v>3.3359999999999999</c:v>
                </c:pt>
                <c:pt idx="59">
                  <c:v>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757-2445-AF80-FB8E676D66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9676224"/>
        <c:axId val="-2139721104"/>
      </c:scatterChart>
      <c:valAx>
        <c:axId val="-2139676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139721104"/>
        <c:crosses val="autoZero"/>
        <c:crossBetween val="midCat"/>
      </c:valAx>
      <c:valAx>
        <c:axId val="-213972110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one"/>
        <c:crossAx val="-2139676224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'SEAP transformation analysis'!$BP$36</c:f>
              <c:strCache>
                <c:ptCount val="1"/>
                <c:pt idx="0">
                  <c:v>B09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analysis'!$BP$37:$BP$98</c:f>
              <c:numCache>
                <c:formatCode>General</c:formatCode>
                <c:ptCount val="62"/>
                <c:pt idx="0">
                  <c:v>0.45300000000000001</c:v>
                </c:pt>
                <c:pt idx="1">
                  <c:v>0.629</c:v>
                </c:pt>
                <c:pt idx="2">
                  <c:v>0.83199999999999996</c:v>
                </c:pt>
                <c:pt idx="3">
                  <c:v>1.0649999999999999</c:v>
                </c:pt>
                <c:pt idx="4">
                  <c:v>1.296</c:v>
                </c:pt>
                <c:pt idx="5">
                  <c:v>1.5229999999999999</c:v>
                </c:pt>
                <c:pt idx="6">
                  <c:v>1.756</c:v>
                </c:pt>
                <c:pt idx="7">
                  <c:v>1.98</c:v>
                </c:pt>
                <c:pt idx="8">
                  <c:v>2.1859999999999999</c:v>
                </c:pt>
                <c:pt idx="9">
                  <c:v>2.452</c:v>
                </c:pt>
                <c:pt idx="10">
                  <c:v>2.6339999999999999</c:v>
                </c:pt>
                <c:pt idx="11">
                  <c:v>2.78</c:v>
                </c:pt>
                <c:pt idx="12">
                  <c:v>3.02</c:v>
                </c:pt>
                <c:pt idx="13">
                  <c:v>3.0950000000000002</c:v>
                </c:pt>
                <c:pt idx="14">
                  <c:v>3.3380000000000001</c:v>
                </c:pt>
                <c:pt idx="15">
                  <c:v>3.331</c:v>
                </c:pt>
                <c:pt idx="16">
                  <c:v>3.5</c:v>
                </c:pt>
                <c:pt idx="17">
                  <c:v>3.3740000000000001</c:v>
                </c:pt>
                <c:pt idx="18">
                  <c:v>3.5</c:v>
                </c:pt>
                <c:pt idx="19">
                  <c:v>3.4670000000000001</c:v>
                </c:pt>
                <c:pt idx="20">
                  <c:v>3.2949999999999999</c:v>
                </c:pt>
                <c:pt idx="21">
                  <c:v>3.43</c:v>
                </c:pt>
                <c:pt idx="22">
                  <c:v>3.5</c:v>
                </c:pt>
                <c:pt idx="23">
                  <c:v>3.4460000000000002</c:v>
                </c:pt>
                <c:pt idx="24">
                  <c:v>3.5</c:v>
                </c:pt>
                <c:pt idx="25">
                  <c:v>3.5</c:v>
                </c:pt>
                <c:pt idx="26">
                  <c:v>3.3889999999999998</c:v>
                </c:pt>
                <c:pt idx="27">
                  <c:v>3.2759999999999998</c:v>
                </c:pt>
                <c:pt idx="28">
                  <c:v>3.5</c:v>
                </c:pt>
                <c:pt idx="29">
                  <c:v>3.3809999999999998</c:v>
                </c:pt>
                <c:pt idx="30">
                  <c:v>3.5</c:v>
                </c:pt>
                <c:pt idx="31">
                  <c:v>3.3159999999999998</c:v>
                </c:pt>
                <c:pt idx="32">
                  <c:v>3.2519999999999998</c:v>
                </c:pt>
                <c:pt idx="33">
                  <c:v>3.3820000000000001</c:v>
                </c:pt>
                <c:pt idx="34">
                  <c:v>3.3860000000000001</c:v>
                </c:pt>
                <c:pt idx="35">
                  <c:v>3.5</c:v>
                </c:pt>
                <c:pt idx="36">
                  <c:v>3.5</c:v>
                </c:pt>
                <c:pt idx="37">
                  <c:v>3.5</c:v>
                </c:pt>
                <c:pt idx="38">
                  <c:v>3.4710000000000001</c:v>
                </c:pt>
                <c:pt idx="39">
                  <c:v>3.2559999999999998</c:v>
                </c:pt>
                <c:pt idx="40">
                  <c:v>3.4239999999999999</c:v>
                </c:pt>
                <c:pt idx="41">
                  <c:v>3.331</c:v>
                </c:pt>
                <c:pt idx="42">
                  <c:v>3.5</c:v>
                </c:pt>
                <c:pt idx="43">
                  <c:v>3.468</c:v>
                </c:pt>
                <c:pt idx="44">
                  <c:v>3.5</c:v>
                </c:pt>
                <c:pt idx="45">
                  <c:v>3.5</c:v>
                </c:pt>
                <c:pt idx="46">
                  <c:v>3.5</c:v>
                </c:pt>
                <c:pt idx="47">
                  <c:v>3.371</c:v>
                </c:pt>
                <c:pt idx="48">
                  <c:v>3.5</c:v>
                </c:pt>
                <c:pt idx="49">
                  <c:v>3.5</c:v>
                </c:pt>
                <c:pt idx="50">
                  <c:v>3.3239999999999998</c:v>
                </c:pt>
                <c:pt idx="51">
                  <c:v>3.5</c:v>
                </c:pt>
                <c:pt idx="52">
                  <c:v>3.4489999999999998</c:v>
                </c:pt>
                <c:pt idx="53">
                  <c:v>3.5</c:v>
                </c:pt>
                <c:pt idx="54">
                  <c:v>3.2639999999999998</c:v>
                </c:pt>
                <c:pt idx="55">
                  <c:v>3.5</c:v>
                </c:pt>
                <c:pt idx="56">
                  <c:v>3.5</c:v>
                </c:pt>
                <c:pt idx="57">
                  <c:v>3.4359999999999999</c:v>
                </c:pt>
                <c:pt idx="58">
                  <c:v>3.27</c:v>
                </c:pt>
                <c:pt idx="59">
                  <c:v>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2ED-4149-A65C-C294A74C8F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0674912"/>
        <c:axId val="-2109710256"/>
      </c:scatterChart>
      <c:valAx>
        <c:axId val="-212067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109710256"/>
        <c:crosses val="autoZero"/>
        <c:crossBetween val="midCat"/>
        <c:majorUnit val="10"/>
      </c:valAx>
      <c:valAx>
        <c:axId val="-210971025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one"/>
        <c:crossAx val="-2120674912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'SEAP transformation analysis'!$BQ$36</c:f>
              <c:strCache>
                <c:ptCount val="1"/>
                <c:pt idx="0">
                  <c:v>C09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analysis'!$BQ$37:$BQ$98</c:f>
              <c:numCache>
                <c:formatCode>General</c:formatCode>
                <c:ptCount val="62"/>
                <c:pt idx="0">
                  <c:v>0.45500000000000002</c:v>
                </c:pt>
                <c:pt idx="1">
                  <c:v>0.67200000000000004</c:v>
                </c:pt>
                <c:pt idx="2">
                  <c:v>0.89500000000000002</c:v>
                </c:pt>
                <c:pt idx="3">
                  <c:v>1.137</c:v>
                </c:pt>
                <c:pt idx="4">
                  <c:v>1.385</c:v>
                </c:pt>
                <c:pt idx="5">
                  <c:v>1.633</c:v>
                </c:pt>
                <c:pt idx="6">
                  <c:v>1.879</c:v>
                </c:pt>
                <c:pt idx="7">
                  <c:v>2.125</c:v>
                </c:pt>
                <c:pt idx="8">
                  <c:v>2.3450000000000002</c:v>
                </c:pt>
                <c:pt idx="9">
                  <c:v>2.6190000000000002</c:v>
                </c:pt>
                <c:pt idx="10">
                  <c:v>2.8159999999999998</c:v>
                </c:pt>
                <c:pt idx="11">
                  <c:v>3.0270000000000001</c:v>
                </c:pt>
                <c:pt idx="12">
                  <c:v>3.1619999999999999</c:v>
                </c:pt>
                <c:pt idx="13">
                  <c:v>3.2869999999999999</c:v>
                </c:pt>
                <c:pt idx="14">
                  <c:v>3.4049999999999998</c:v>
                </c:pt>
                <c:pt idx="15">
                  <c:v>3.3540000000000001</c:v>
                </c:pt>
                <c:pt idx="16">
                  <c:v>3.5</c:v>
                </c:pt>
                <c:pt idx="17">
                  <c:v>3.5</c:v>
                </c:pt>
                <c:pt idx="18">
                  <c:v>3.5</c:v>
                </c:pt>
                <c:pt idx="19">
                  <c:v>3.5</c:v>
                </c:pt>
                <c:pt idx="20">
                  <c:v>3.3570000000000002</c:v>
                </c:pt>
                <c:pt idx="21">
                  <c:v>3.46</c:v>
                </c:pt>
                <c:pt idx="22">
                  <c:v>3.22</c:v>
                </c:pt>
                <c:pt idx="23">
                  <c:v>3.484</c:v>
                </c:pt>
                <c:pt idx="24">
                  <c:v>3.5</c:v>
                </c:pt>
                <c:pt idx="25">
                  <c:v>3.44</c:v>
                </c:pt>
                <c:pt idx="26">
                  <c:v>3.2410000000000001</c:v>
                </c:pt>
                <c:pt idx="27">
                  <c:v>3.3210000000000002</c:v>
                </c:pt>
                <c:pt idx="28">
                  <c:v>3.5</c:v>
                </c:pt>
                <c:pt idx="29">
                  <c:v>3.44</c:v>
                </c:pt>
                <c:pt idx="30">
                  <c:v>3.5</c:v>
                </c:pt>
                <c:pt idx="31">
                  <c:v>3.2719999999999998</c:v>
                </c:pt>
                <c:pt idx="32">
                  <c:v>3.5</c:v>
                </c:pt>
                <c:pt idx="33">
                  <c:v>3.5</c:v>
                </c:pt>
                <c:pt idx="34">
                  <c:v>3.5</c:v>
                </c:pt>
                <c:pt idx="35">
                  <c:v>3.5</c:v>
                </c:pt>
                <c:pt idx="36">
                  <c:v>3.5</c:v>
                </c:pt>
                <c:pt idx="37">
                  <c:v>3.3140000000000001</c:v>
                </c:pt>
                <c:pt idx="38">
                  <c:v>3.4420000000000002</c:v>
                </c:pt>
                <c:pt idx="39">
                  <c:v>3.3929999999999998</c:v>
                </c:pt>
                <c:pt idx="40">
                  <c:v>3.3969999999999998</c:v>
                </c:pt>
                <c:pt idx="41">
                  <c:v>3.4319999999999999</c:v>
                </c:pt>
                <c:pt idx="42">
                  <c:v>3.5</c:v>
                </c:pt>
                <c:pt idx="43">
                  <c:v>3.5</c:v>
                </c:pt>
                <c:pt idx="44">
                  <c:v>3.5</c:v>
                </c:pt>
                <c:pt idx="45">
                  <c:v>3.4089999999999998</c:v>
                </c:pt>
                <c:pt idx="46">
                  <c:v>3.46</c:v>
                </c:pt>
                <c:pt idx="47">
                  <c:v>3.5</c:v>
                </c:pt>
                <c:pt idx="48">
                  <c:v>3.5</c:v>
                </c:pt>
                <c:pt idx="49">
                  <c:v>3.5</c:v>
                </c:pt>
                <c:pt idx="50">
                  <c:v>3.4950000000000001</c:v>
                </c:pt>
                <c:pt idx="51">
                  <c:v>3.5</c:v>
                </c:pt>
                <c:pt idx="52">
                  <c:v>3.5</c:v>
                </c:pt>
                <c:pt idx="53">
                  <c:v>3.5</c:v>
                </c:pt>
                <c:pt idx="54">
                  <c:v>3.2210000000000001</c:v>
                </c:pt>
                <c:pt idx="55">
                  <c:v>3.5</c:v>
                </c:pt>
                <c:pt idx="56">
                  <c:v>3.5</c:v>
                </c:pt>
                <c:pt idx="57">
                  <c:v>3.5</c:v>
                </c:pt>
                <c:pt idx="58">
                  <c:v>3.27</c:v>
                </c:pt>
                <c:pt idx="59">
                  <c:v>3.4209999999999998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F2D-6A42-A9EA-1133C97757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0674912"/>
        <c:axId val="-2109710256"/>
      </c:scatterChart>
      <c:valAx>
        <c:axId val="-212067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109710256"/>
        <c:crosses val="autoZero"/>
        <c:crossBetween val="midCat"/>
        <c:majorUnit val="10"/>
      </c:valAx>
      <c:valAx>
        <c:axId val="-210971025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one"/>
        <c:crossAx val="-2120674912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'SEAP transformation analysis'!$BR$36</c:f>
              <c:strCache>
                <c:ptCount val="1"/>
                <c:pt idx="0">
                  <c:v>D09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analysis'!$BR$37:$BR$98</c:f>
              <c:numCache>
                <c:formatCode>General</c:formatCode>
                <c:ptCount val="62"/>
                <c:pt idx="0">
                  <c:v>0.42499999999999999</c:v>
                </c:pt>
                <c:pt idx="1">
                  <c:v>0.57599999999999996</c:v>
                </c:pt>
                <c:pt idx="2">
                  <c:v>0.752</c:v>
                </c:pt>
                <c:pt idx="3">
                  <c:v>0.94799999999999995</c:v>
                </c:pt>
                <c:pt idx="4">
                  <c:v>1.143</c:v>
                </c:pt>
                <c:pt idx="5">
                  <c:v>1.337</c:v>
                </c:pt>
                <c:pt idx="6">
                  <c:v>1.54</c:v>
                </c:pt>
                <c:pt idx="7">
                  <c:v>1.7290000000000001</c:v>
                </c:pt>
                <c:pt idx="8">
                  <c:v>1.9139999999999999</c:v>
                </c:pt>
                <c:pt idx="9">
                  <c:v>2.1339999999999999</c:v>
                </c:pt>
                <c:pt idx="10">
                  <c:v>2.3090000000000002</c:v>
                </c:pt>
                <c:pt idx="11">
                  <c:v>2.4969999999999999</c:v>
                </c:pt>
                <c:pt idx="12">
                  <c:v>2.7250000000000001</c:v>
                </c:pt>
                <c:pt idx="13">
                  <c:v>2.8340000000000001</c:v>
                </c:pt>
                <c:pt idx="14">
                  <c:v>3.0270000000000001</c:v>
                </c:pt>
                <c:pt idx="15">
                  <c:v>3.149</c:v>
                </c:pt>
                <c:pt idx="16">
                  <c:v>3.3660000000000001</c:v>
                </c:pt>
                <c:pt idx="17">
                  <c:v>3.2130000000000001</c:v>
                </c:pt>
                <c:pt idx="18">
                  <c:v>3.3370000000000002</c:v>
                </c:pt>
                <c:pt idx="19">
                  <c:v>3.4279999999999999</c:v>
                </c:pt>
                <c:pt idx="20">
                  <c:v>3.254</c:v>
                </c:pt>
                <c:pt idx="21">
                  <c:v>3.5</c:v>
                </c:pt>
                <c:pt idx="22">
                  <c:v>3.5</c:v>
                </c:pt>
                <c:pt idx="23">
                  <c:v>3.5</c:v>
                </c:pt>
                <c:pt idx="24">
                  <c:v>3.5</c:v>
                </c:pt>
                <c:pt idx="25">
                  <c:v>3.2759999999999998</c:v>
                </c:pt>
                <c:pt idx="26">
                  <c:v>3.5</c:v>
                </c:pt>
                <c:pt idx="27">
                  <c:v>3.3679999999999999</c:v>
                </c:pt>
                <c:pt idx="28">
                  <c:v>3.5</c:v>
                </c:pt>
                <c:pt idx="29">
                  <c:v>3.4529999999999998</c:v>
                </c:pt>
                <c:pt idx="30">
                  <c:v>3.5</c:v>
                </c:pt>
                <c:pt idx="31">
                  <c:v>3.2650000000000001</c:v>
                </c:pt>
                <c:pt idx="32">
                  <c:v>3.5</c:v>
                </c:pt>
                <c:pt idx="33">
                  <c:v>3.5</c:v>
                </c:pt>
                <c:pt idx="34">
                  <c:v>3.4889999999999999</c:v>
                </c:pt>
                <c:pt idx="35">
                  <c:v>3.4319999999999999</c:v>
                </c:pt>
                <c:pt idx="36">
                  <c:v>3.5</c:v>
                </c:pt>
                <c:pt idx="37">
                  <c:v>3.37</c:v>
                </c:pt>
                <c:pt idx="38">
                  <c:v>3.4609999999999999</c:v>
                </c:pt>
                <c:pt idx="39">
                  <c:v>3.2530000000000001</c:v>
                </c:pt>
                <c:pt idx="40">
                  <c:v>3.286</c:v>
                </c:pt>
                <c:pt idx="41">
                  <c:v>3.4790000000000001</c:v>
                </c:pt>
                <c:pt idx="42">
                  <c:v>3.5</c:v>
                </c:pt>
                <c:pt idx="43">
                  <c:v>3.464</c:v>
                </c:pt>
                <c:pt idx="44">
                  <c:v>3.5</c:v>
                </c:pt>
                <c:pt idx="45">
                  <c:v>3.5</c:v>
                </c:pt>
                <c:pt idx="46">
                  <c:v>3.5</c:v>
                </c:pt>
                <c:pt idx="47">
                  <c:v>3.492</c:v>
                </c:pt>
                <c:pt idx="48">
                  <c:v>3.5</c:v>
                </c:pt>
                <c:pt idx="49">
                  <c:v>3.5</c:v>
                </c:pt>
                <c:pt idx="50">
                  <c:v>3.4929999999999999</c:v>
                </c:pt>
                <c:pt idx="51">
                  <c:v>3.5</c:v>
                </c:pt>
                <c:pt idx="52">
                  <c:v>3.5</c:v>
                </c:pt>
                <c:pt idx="53">
                  <c:v>3.5</c:v>
                </c:pt>
                <c:pt idx="54">
                  <c:v>3.23</c:v>
                </c:pt>
                <c:pt idx="55">
                  <c:v>3.5</c:v>
                </c:pt>
                <c:pt idx="56">
                  <c:v>3.472</c:v>
                </c:pt>
                <c:pt idx="57">
                  <c:v>3.5</c:v>
                </c:pt>
                <c:pt idx="58">
                  <c:v>3.2650000000000001</c:v>
                </c:pt>
                <c:pt idx="59">
                  <c:v>3.3010000000000002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B69-E640-9728-C77BD43D69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0674912"/>
        <c:axId val="-2109710256"/>
      </c:scatterChart>
      <c:valAx>
        <c:axId val="-212067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109710256"/>
        <c:crosses val="autoZero"/>
        <c:crossBetween val="midCat"/>
        <c:majorUnit val="10"/>
      </c:valAx>
      <c:valAx>
        <c:axId val="-210971025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one"/>
        <c:crossAx val="-2120674912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8.7947618647313194E-2"/>
          <c:y val="0.10847457627118599"/>
          <c:w val="0.82851757409327398"/>
          <c:h val="0.54824022420926199"/>
        </c:manualLayout>
      </c:layout>
      <c:scatterChart>
        <c:scatterStyle val="lineMarker"/>
        <c:varyColors val="0"/>
        <c:ser>
          <c:idx val="0"/>
          <c:order val="0"/>
          <c:tx>
            <c:strRef>
              <c:f>'SEAP transformation analysis'!$BS$36</c:f>
              <c:strCache>
                <c:ptCount val="1"/>
                <c:pt idx="0">
                  <c:v>E09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analysis'!$BS$37:$BS$98</c:f>
              <c:numCache>
                <c:formatCode>General</c:formatCode>
                <c:ptCount val="62"/>
                <c:pt idx="0">
                  <c:v>0.40500000000000003</c:v>
                </c:pt>
                <c:pt idx="1">
                  <c:v>0.33600000000000002</c:v>
                </c:pt>
                <c:pt idx="2">
                  <c:v>0.34100000000000003</c:v>
                </c:pt>
                <c:pt idx="3">
                  <c:v>0.34399999999999997</c:v>
                </c:pt>
                <c:pt idx="4">
                  <c:v>0.35299999999999998</c:v>
                </c:pt>
                <c:pt idx="5">
                  <c:v>0.35899999999999999</c:v>
                </c:pt>
                <c:pt idx="6">
                  <c:v>0.36799999999999999</c:v>
                </c:pt>
                <c:pt idx="7">
                  <c:v>0.379</c:v>
                </c:pt>
                <c:pt idx="8">
                  <c:v>0.38800000000000001</c:v>
                </c:pt>
                <c:pt idx="9">
                  <c:v>0.39900000000000002</c:v>
                </c:pt>
                <c:pt idx="10">
                  <c:v>0.41</c:v>
                </c:pt>
                <c:pt idx="11">
                  <c:v>0.42499999999999999</c:v>
                </c:pt>
                <c:pt idx="12">
                  <c:v>0.433</c:v>
                </c:pt>
                <c:pt idx="13">
                  <c:v>0.44600000000000001</c:v>
                </c:pt>
                <c:pt idx="14">
                  <c:v>0.45800000000000002</c:v>
                </c:pt>
                <c:pt idx="15">
                  <c:v>0.47199999999999998</c:v>
                </c:pt>
                <c:pt idx="16">
                  <c:v>0.48299999999999998</c:v>
                </c:pt>
                <c:pt idx="17">
                  <c:v>0.496</c:v>
                </c:pt>
                <c:pt idx="18">
                  <c:v>0.50900000000000001</c:v>
                </c:pt>
                <c:pt idx="19">
                  <c:v>0.52100000000000002</c:v>
                </c:pt>
                <c:pt idx="20">
                  <c:v>0.53500000000000003</c:v>
                </c:pt>
                <c:pt idx="21">
                  <c:v>0.54800000000000004</c:v>
                </c:pt>
                <c:pt idx="22">
                  <c:v>0.56200000000000006</c:v>
                </c:pt>
                <c:pt idx="23">
                  <c:v>0.57499999999999996</c:v>
                </c:pt>
                <c:pt idx="24">
                  <c:v>0.58699999999999997</c:v>
                </c:pt>
                <c:pt idx="25">
                  <c:v>0.60199999999999998</c:v>
                </c:pt>
                <c:pt idx="26">
                  <c:v>0.61599999999999999</c:v>
                </c:pt>
                <c:pt idx="27">
                  <c:v>0.628</c:v>
                </c:pt>
                <c:pt idx="28">
                  <c:v>0.64300000000000002</c:v>
                </c:pt>
                <c:pt idx="29">
                  <c:v>0.65600000000000003</c:v>
                </c:pt>
                <c:pt idx="30">
                  <c:v>0.67</c:v>
                </c:pt>
                <c:pt idx="31">
                  <c:v>0.68500000000000005</c:v>
                </c:pt>
                <c:pt idx="32">
                  <c:v>0.7</c:v>
                </c:pt>
                <c:pt idx="33">
                  <c:v>0.71499999999999997</c:v>
                </c:pt>
                <c:pt idx="34">
                  <c:v>0.73099999999999998</c:v>
                </c:pt>
                <c:pt idx="35">
                  <c:v>0.746</c:v>
                </c:pt>
                <c:pt idx="36">
                  <c:v>0.76200000000000001</c:v>
                </c:pt>
                <c:pt idx="37">
                  <c:v>0.77900000000000003</c:v>
                </c:pt>
                <c:pt idx="38">
                  <c:v>0.79600000000000004</c:v>
                </c:pt>
                <c:pt idx="39">
                  <c:v>0.81100000000000005</c:v>
                </c:pt>
                <c:pt idx="40">
                  <c:v>0.82799999999999996</c:v>
                </c:pt>
                <c:pt idx="41">
                  <c:v>0.84399999999999997</c:v>
                </c:pt>
                <c:pt idx="42">
                  <c:v>0.86</c:v>
                </c:pt>
                <c:pt idx="43">
                  <c:v>0.874</c:v>
                </c:pt>
                <c:pt idx="44">
                  <c:v>0.88600000000000001</c:v>
                </c:pt>
                <c:pt idx="45">
                  <c:v>0.90200000000000002</c:v>
                </c:pt>
                <c:pt idx="46">
                  <c:v>0.92300000000000004</c:v>
                </c:pt>
                <c:pt idx="47">
                  <c:v>0.94</c:v>
                </c:pt>
                <c:pt idx="48">
                  <c:v>0.95099999999999996</c:v>
                </c:pt>
                <c:pt idx="49">
                  <c:v>0.96299999999999997</c:v>
                </c:pt>
                <c:pt idx="50">
                  <c:v>0.97399999999999998</c:v>
                </c:pt>
                <c:pt idx="51">
                  <c:v>0.98499999999999999</c:v>
                </c:pt>
                <c:pt idx="52">
                  <c:v>0.999</c:v>
                </c:pt>
                <c:pt idx="53">
                  <c:v>1.012</c:v>
                </c:pt>
                <c:pt idx="54">
                  <c:v>1.026</c:v>
                </c:pt>
                <c:pt idx="55">
                  <c:v>1.0389999999999999</c:v>
                </c:pt>
                <c:pt idx="56">
                  <c:v>1.052</c:v>
                </c:pt>
                <c:pt idx="57">
                  <c:v>1.0649999999999999</c:v>
                </c:pt>
                <c:pt idx="58">
                  <c:v>1.081</c:v>
                </c:pt>
                <c:pt idx="59">
                  <c:v>1.093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33-CE4E-A5B5-71D5F2F7E3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3549248"/>
        <c:axId val="-2060909504"/>
      </c:scatterChart>
      <c:valAx>
        <c:axId val="-2043549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060909504"/>
        <c:crosses val="autoZero"/>
        <c:crossBetween val="midCat"/>
        <c:majorUnit val="10"/>
      </c:valAx>
      <c:valAx>
        <c:axId val="-206090950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one"/>
        <c:crossAx val="-2043549248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8.7947618647313194E-2"/>
          <c:y val="0.10847457627118599"/>
          <c:w val="0.82851757409327398"/>
          <c:h val="0.54824022420926199"/>
        </c:manualLayout>
      </c:layout>
      <c:scatterChart>
        <c:scatterStyle val="lineMarker"/>
        <c:varyColors val="0"/>
        <c:ser>
          <c:idx val="1"/>
          <c:order val="0"/>
          <c:tx>
            <c:strRef>
              <c:f>'SEAP transformation analysis'!$BT$36</c:f>
              <c:strCache>
                <c:ptCount val="1"/>
                <c:pt idx="0">
                  <c:v>F09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analysis'!$BT$37:$BT$98</c:f>
              <c:numCache>
                <c:formatCode>General</c:formatCode>
                <c:ptCount val="62"/>
                <c:pt idx="0">
                  <c:v>0.39700000000000002</c:v>
                </c:pt>
                <c:pt idx="1">
                  <c:v>0.32500000000000001</c:v>
                </c:pt>
                <c:pt idx="2">
                  <c:v>0.35</c:v>
                </c:pt>
                <c:pt idx="3">
                  <c:v>0.35599999999999998</c:v>
                </c:pt>
                <c:pt idx="4">
                  <c:v>0.35599999999999998</c:v>
                </c:pt>
                <c:pt idx="5">
                  <c:v>0.36299999999999999</c:v>
                </c:pt>
                <c:pt idx="6">
                  <c:v>0.371</c:v>
                </c:pt>
                <c:pt idx="7">
                  <c:v>0.38</c:v>
                </c:pt>
                <c:pt idx="8">
                  <c:v>0.39</c:v>
                </c:pt>
                <c:pt idx="9">
                  <c:v>0.39900000000000002</c:v>
                </c:pt>
                <c:pt idx="10">
                  <c:v>0.41</c:v>
                </c:pt>
                <c:pt idx="11">
                  <c:v>0.42099999999999999</c:v>
                </c:pt>
                <c:pt idx="12">
                  <c:v>0.433</c:v>
                </c:pt>
                <c:pt idx="13">
                  <c:v>0.44700000000000001</c:v>
                </c:pt>
                <c:pt idx="14">
                  <c:v>0.46</c:v>
                </c:pt>
                <c:pt idx="15">
                  <c:v>0.47099999999999997</c:v>
                </c:pt>
                <c:pt idx="16">
                  <c:v>0.47699999999999998</c:v>
                </c:pt>
                <c:pt idx="17">
                  <c:v>0.498</c:v>
                </c:pt>
                <c:pt idx="18">
                  <c:v>0.51</c:v>
                </c:pt>
                <c:pt idx="19">
                  <c:v>0.52200000000000002</c:v>
                </c:pt>
                <c:pt idx="20">
                  <c:v>0.53500000000000003</c:v>
                </c:pt>
                <c:pt idx="21">
                  <c:v>0.54600000000000004</c:v>
                </c:pt>
                <c:pt idx="22">
                  <c:v>0.55800000000000005</c:v>
                </c:pt>
                <c:pt idx="23">
                  <c:v>0.57299999999999995</c:v>
                </c:pt>
                <c:pt idx="24">
                  <c:v>0.58399999999999996</c:v>
                </c:pt>
                <c:pt idx="25">
                  <c:v>0.59799999999999998</c:v>
                </c:pt>
                <c:pt idx="26">
                  <c:v>0.60699999999999998</c:v>
                </c:pt>
                <c:pt idx="27">
                  <c:v>0.623</c:v>
                </c:pt>
                <c:pt idx="28">
                  <c:v>0.623</c:v>
                </c:pt>
                <c:pt idx="29">
                  <c:v>0.64900000000000002</c:v>
                </c:pt>
                <c:pt idx="30">
                  <c:v>0.66</c:v>
                </c:pt>
                <c:pt idx="31">
                  <c:v>0.67500000000000004</c:v>
                </c:pt>
                <c:pt idx="32">
                  <c:v>0.68899999999999995</c:v>
                </c:pt>
                <c:pt idx="33">
                  <c:v>0.70099999999999996</c:v>
                </c:pt>
                <c:pt idx="34">
                  <c:v>0.71399999999999997</c:v>
                </c:pt>
                <c:pt idx="35">
                  <c:v>0.72699999999999998</c:v>
                </c:pt>
                <c:pt idx="36">
                  <c:v>0.74099999999999999</c:v>
                </c:pt>
                <c:pt idx="37">
                  <c:v>0.755</c:v>
                </c:pt>
                <c:pt idx="38">
                  <c:v>0.76600000000000001</c:v>
                </c:pt>
                <c:pt idx="39">
                  <c:v>0.77800000000000002</c:v>
                </c:pt>
                <c:pt idx="40">
                  <c:v>0.79</c:v>
                </c:pt>
                <c:pt idx="41">
                  <c:v>0.80300000000000005</c:v>
                </c:pt>
                <c:pt idx="42">
                  <c:v>0.82099999999999995</c:v>
                </c:pt>
                <c:pt idx="43">
                  <c:v>0.84599999999999997</c:v>
                </c:pt>
                <c:pt idx="44">
                  <c:v>0.86199999999999999</c:v>
                </c:pt>
                <c:pt idx="45">
                  <c:v>0.873</c:v>
                </c:pt>
                <c:pt idx="46">
                  <c:v>0.88300000000000001</c:v>
                </c:pt>
                <c:pt idx="47">
                  <c:v>0.89600000000000002</c:v>
                </c:pt>
                <c:pt idx="48">
                  <c:v>0.90600000000000003</c:v>
                </c:pt>
                <c:pt idx="49">
                  <c:v>0.91400000000000003</c:v>
                </c:pt>
                <c:pt idx="50">
                  <c:v>0.93</c:v>
                </c:pt>
                <c:pt idx="51">
                  <c:v>0.94199999999999995</c:v>
                </c:pt>
                <c:pt idx="52">
                  <c:v>0.95199999999999996</c:v>
                </c:pt>
                <c:pt idx="53">
                  <c:v>0.96499999999999997</c:v>
                </c:pt>
                <c:pt idx="54">
                  <c:v>0.97799999999999998</c:v>
                </c:pt>
                <c:pt idx="55">
                  <c:v>0.99</c:v>
                </c:pt>
                <c:pt idx="56">
                  <c:v>1</c:v>
                </c:pt>
                <c:pt idx="57">
                  <c:v>1.0109999999999999</c:v>
                </c:pt>
                <c:pt idx="58">
                  <c:v>1.0289999999999999</c:v>
                </c:pt>
                <c:pt idx="59">
                  <c:v>1.0409999999999999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F9F-FF43-A8BE-E2D510881A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3549248"/>
        <c:axId val="-2060909504"/>
      </c:scatterChart>
      <c:valAx>
        <c:axId val="-2043549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060909504"/>
        <c:crosses val="autoZero"/>
        <c:crossBetween val="midCat"/>
        <c:majorUnit val="10"/>
      </c:valAx>
      <c:valAx>
        <c:axId val="-206090950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one"/>
        <c:crossAx val="-2043549248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8.7947618647313194E-2"/>
          <c:y val="0.10847457627118599"/>
          <c:w val="0.82851757409327398"/>
          <c:h val="0.54824022420926199"/>
        </c:manualLayout>
      </c:layout>
      <c:scatterChart>
        <c:scatterStyle val="lineMarker"/>
        <c:varyColors val="0"/>
        <c:ser>
          <c:idx val="2"/>
          <c:order val="0"/>
          <c:tx>
            <c:strRef>
              <c:f>'SEAP transformation analysis'!$BU$36</c:f>
              <c:strCache>
                <c:ptCount val="1"/>
                <c:pt idx="0">
                  <c:v>G09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analysis'!$BU$37:$BU$98</c:f>
              <c:numCache>
                <c:formatCode>General</c:formatCode>
                <c:ptCount val="62"/>
                <c:pt idx="0">
                  <c:v>0.376</c:v>
                </c:pt>
                <c:pt idx="1">
                  <c:v>0.36099999999999999</c:v>
                </c:pt>
                <c:pt idx="2">
                  <c:v>0.34200000000000003</c:v>
                </c:pt>
                <c:pt idx="3">
                  <c:v>0.34699999999999998</c:v>
                </c:pt>
                <c:pt idx="4">
                  <c:v>0.35399999999999998</c:v>
                </c:pt>
                <c:pt idx="5">
                  <c:v>0.36</c:v>
                </c:pt>
                <c:pt idx="6">
                  <c:v>0.36699999999999999</c:v>
                </c:pt>
                <c:pt idx="7">
                  <c:v>0.375</c:v>
                </c:pt>
                <c:pt idx="8">
                  <c:v>0.38700000000000001</c:v>
                </c:pt>
                <c:pt idx="9">
                  <c:v>0.39700000000000002</c:v>
                </c:pt>
                <c:pt idx="10">
                  <c:v>0.40500000000000003</c:v>
                </c:pt>
                <c:pt idx="11">
                  <c:v>0.41899999999999998</c:v>
                </c:pt>
                <c:pt idx="12">
                  <c:v>0.432</c:v>
                </c:pt>
                <c:pt idx="13">
                  <c:v>0.44400000000000001</c:v>
                </c:pt>
                <c:pt idx="14">
                  <c:v>0.45800000000000002</c:v>
                </c:pt>
                <c:pt idx="15">
                  <c:v>0.46700000000000003</c:v>
                </c:pt>
                <c:pt idx="16">
                  <c:v>0.48</c:v>
                </c:pt>
                <c:pt idx="17">
                  <c:v>0.49299999999999999</c:v>
                </c:pt>
                <c:pt idx="18">
                  <c:v>0.50800000000000001</c:v>
                </c:pt>
                <c:pt idx="19">
                  <c:v>0.52</c:v>
                </c:pt>
                <c:pt idx="20">
                  <c:v>0.53200000000000003</c:v>
                </c:pt>
                <c:pt idx="21">
                  <c:v>0.54700000000000004</c:v>
                </c:pt>
                <c:pt idx="22">
                  <c:v>0.55900000000000005</c:v>
                </c:pt>
                <c:pt idx="23">
                  <c:v>0.57199999999999995</c:v>
                </c:pt>
                <c:pt idx="24">
                  <c:v>0.58199999999999996</c:v>
                </c:pt>
                <c:pt idx="25">
                  <c:v>0.59799999999999998</c:v>
                </c:pt>
                <c:pt idx="26">
                  <c:v>0.61299999999999999</c:v>
                </c:pt>
                <c:pt idx="27">
                  <c:v>0.624</c:v>
                </c:pt>
                <c:pt idx="28">
                  <c:v>0.64</c:v>
                </c:pt>
                <c:pt idx="29">
                  <c:v>0.64700000000000002</c:v>
                </c:pt>
                <c:pt idx="30">
                  <c:v>0.66600000000000004</c:v>
                </c:pt>
                <c:pt idx="31">
                  <c:v>0.67300000000000004</c:v>
                </c:pt>
                <c:pt idx="32">
                  <c:v>0.68799999999999994</c:v>
                </c:pt>
                <c:pt idx="33">
                  <c:v>0.70499999999999996</c:v>
                </c:pt>
                <c:pt idx="34">
                  <c:v>0.71499999999999997</c:v>
                </c:pt>
                <c:pt idx="35">
                  <c:v>0.72399999999999998</c:v>
                </c:pt>
                <c:pt idx="36">
                  <c:v>0.73699999999999999</c:v>
                </c:pt>
                <c:pt idx="37">
                  <c:v>0.751</c:v>
                </c:pt>
                <c:pt idx="38">
                  <c:v>0.76300000000000001</c:v>
                </c:pt>
                <c:pt idx="39">
                  <c:v>0.77900000000000003</c:v>
                </c:pt>
                <c:pt idx="40">
                  <c:v>0.79</c:v>
                </c:pt>
                <c:pt idx="41">
                  <c:v>0.80600000000000005</c:v>
                </c:pt>
                <c:pt idx="42">
                  <c:v>0.82299999999999995</c:v>
                </c:pt>
                <c:pt idx="43">
                  <c:v>0.83799999999999997</c:v>
                </c:pt>
                <c:pt idx="44">
                  <c:v>0.85199999999999998</c:v>
                </c:pt>
                <c:pt idx="45">
                  <c:v>0.86399999999999999</c:v>
                </c:pt>
                <c:pt idx="46">
                  <c:v>0.875</c:v>
                </c:pt>
                <c:pt idx="47">
                  <c:v>0.88800000000000001</c:v>
                </c:pt>
                <c:pt idx="48">
                  <c:v>0.89700000000000002</c:v>
                </c:pt>
                <c:pt idx="49">
                  <c:v>0.91900000000000004</c:v>
                </c:pt>
                <c:pt idx="50">
                  <c:v>0.93799999999999994</c:v>
                </c:pt>
                <c:pt idx="51">
                  <c:v>0.95499999999999996</c:v>
                </c:pt>
                <c:pt idx="52">
                  <c:v>0.97199999999999998</c:v>
                </c:pt>
                <c:pt idx="53">
                  <c:v>0.98399999999999999</c:v>
                </c:pt>
                <c:pt idx="54">
                  <c:v>1.0049999999999999</c:v>
                </c:pt>
                <c:pt idx="55">
                  <c:v>1.0109999999999999</c:v>
                </c:pt>
                <c:pt idx="56">
                  <c:v>1.0229999999999999</c:v>
                </c:pt>
                <c:pt idx="57">
                  <c:v>1.0349999999999999</c:v>
                </c:pt>
                <c:pt idx="58">
                  <c:v>1.0489999999999999</c:v>
                </c:pt>
                <c:pt idx="59">
                  <c:v>1.0609999999999999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054-B148-A511-E662C8CE70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3549248"/>
        <c:axId val="-2060909504"/>
      </c:scatterChart>
      <c:valAx>
        <c:axId val="-2043549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060909504"/>
        <c:crosses val="autoZero"/>
        <c:crossBetween val="midCat"/>
        <c:majorUnit val="10"/>
      </c:valAx>
      <c:valAx>
        <c:axId val="-206090950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one"/>
        <c:crossAx val="-2043549248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8.7947618647313194E-2"/>
          <c:y val="0.10847457627118599"/>
          <c:w val="0.82851757409327398"/>
          <c:h val="0.54824022420926199"/>
        </c:manualLayout>
      </c:layout>
      <c:scatterChart>
        <c:scatterStyle val="lineMarker"/>
        <c:varyColors val="0"/>
        <c:ser>
          <c:idx val="3"/>
          <c:order val="0"/>
          <c:tx>
            <c:strRef>
              <c:f>'SEAP transformation analysis'!$BV$36</c:f>
              <c:strCache>
                <c:ptCount val="1"/>
                <c:pt idx="0">
                  <c:v>H09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analysis'!$BV$37:$BV$98</c:f>
              <c:numCache>
                <c:formatCode>General</c:formatCode>
                <c:ptCount val="62"/>
                <c:pt idx="0">
                  <c:v>0.32700000000000001</c:v>
                </c:pt>
                <c:pt idx="1">
                  <c:v>0.33900000000000002</c:v>
                </c:pt>
                <c:pt idx="2">
                  <c:v>0.33900000000000002</c:v>
                </c:pt>
                <c:pt idx="3">
                  <c:v>0.35199999999999998</c:v>
                </c:pt>
                <c:pt idx="4">
                  <c:v>0.36699999999999999</c:v>
                </c:pt>
                <c:pt idx="5">
                  <c:v>0.38300000000000001</c:v>
                </c:pt>
                <c:pt idx="6">
                  <c:v>0.39700000000000002</c:v>
                </c:pt>
                <c:pt idx="7">
                  <c:v>0.41499999999999998</c:v>
                </c:pt>
                <c:pt idx="8">
                  <c:v>0.43</c:v>
                </c:pt>
                <c:pt idx="9">
                  <c:v>0.44900000000000001</c:v>
                </c:pt>
                <c:pt idx="10">
                  <c:v>0.46100000000000002</c:v>
                </c:pt>
                <c:pt idx="11">
                  <c:v>0.48099999999999998</c:v>
                </c:pt>
                <c:pt idx="12">
                  <c:v>0.49399999999999999</c:v>
                </c:pt>
                <c:pt idx="13">
                  <c:v>0.51200000000000001</c:v>
                </c:pt>
                <c:pt idx="14">
                  <c:v>0.52800000000000002</c:v>
                </c:pt>
                <c:pt idx="15">
                  <c:v>0.54100000000000004</c:v>
                </c:pt>
                <c:pt idx="16">
                  <c:v>0.55900000000000005</c:v>
                </c:pt>
                <c:pt idx="17">
                  <c:v>0.57399999999999995</c:v>
                </c:pt>
                <c:pt idx="18">
                  <c:v>0.59099999999999997</c:v>
                </c:pt>
                <c:pt idx="19">
                  <c:v>0.60699999999999998</c:v>
                </c:pt>
                <c:pt idx="20">
                  <c:v>0.623</c:v>
                </c:pt>
                <c:pt idx="21">
                  <c:v>0.63900000000000001</c:v>
                </c:pt>
                <c:pt idx="22">
                  <c:v>0.65300000000000002</c:v>
                </c:pt>
                <c:pt idx="23">
                  <c:v>0.67100000000000004</c:v>
                </c:pt>
                <c:pt idx="24">
                  <c:v>0.68700000000000006</c:v>
                </c:pt>
                <c:pt idx="25">
                  <c:v>0.70299999999999996</c:v>
                </c:pt>
                <c:pt idx="26">
                  <c:v>0.72</c:v>
                </c:pt>
                <c:pt idx="27">
                  <c:v>0.73799999999999999</c:v>
                </c:pt>
                <c:pt idx="28">
                  <c:v>0.752</c:v>
                </c:pt>
                <c:pt idx="29">
                  <c:v>0.76700000000000002</c:v>
                </c:pt>
                <c:pt idx="30">
                  <c:v>0.78500000000000003</c:v>
                </c:pt>
                <c:pt idx="31">
                  <c:v>0.79800000000000004</c:v>
                </c:pt>
                <c:pt idx="32">
                  <c:v>0.81899999999999995</c:v>
                </c:pt>
                <c:pt idx="33">
                  <c:v>0.83799999999999997</c:v>
                </c:pt>
                <c:pt idx="34">
                  <c:v>0.86199999999999999</c:v>
                </c:pt>
                <c:pt idx="35">
                  <c:v>0.88200000000000001</c:v>
                </c:pt>
                <c:pt idx="36">
                  <c:v>0.9</c:v>
                </c:pt>
                <c:pt idx="37">
                  <c:v>0.91400000000000003</c:v>
                </c:pt>
                <c:pt idx="38">
                  <c:v>0.92700000000000005</c:v>
                </c:pt>
                <c:pt idx="39">
                  <c:v>0.94299999999999995</c:v>
                </c:pt>
                <c:pt idx="40">
                  <c:v>0.95799999999999996</c:v>
                </c:pt>
                <c:pt idx="41">
                  <c:v>0.97399999999999998</c:v>
                </c:pt>
                <c:pt idx="42">
                  <c:v>0.99099999999999999</c:v>
                </c:pt>
                <c:pt idx="43">
                  <c:v>1.0089999999999999</c:v>
                </c:pt>
                <c:pt idx="44">
                  <c:v>1.024</c:v>
                </c:pt>
                <c:pt idx="45">
                  <c:v>1.0389999999999999</c:v>
                </c:pt>
                <c:pt idx="46">
                  <c:v>1.0529999999999999</c:v>
                </c:pt>
                <c:pt idx="47">
                  <c:v>1.071</c:v>
                </c:pt>
                <c:pt idx="48">
                  <c:v>1.087</c:v>
                </c:pt>
                <c:pt idx="49">
                  <c:v>1.103</c:v>
                </c:pt>
                <c:pt idx="50">
                  <c:v>1.1180000000000001</c:v>
                </c:pt>
                <c:pt idx="51">
                  <c:v>1.135</c:v>
                </c:pt>
                <c:pt idx="52">
                  <c:v>1.1519999999999999</c:v>
                </c:pt>
                <c:pt idx="53">
                  <c:v>1.17</c:v>
                </c:pt>
                <c:pt idx="54">
                  <c:v>1.1839999999999999</c:v>
                </c:pt>
                <c:pt idx="55">
                  <c:v>1.1990000000000001</c:v>
                </c:pt>
                <c:pt idx="56">
                  <c:v>1.2150000000000001</c:v>
                </c:pt>
                <c:pt idx="57">
                  <c:v>1.2310000000000001</c:v>
                </c:pt>
                <c:pt idx="58">
                  <c:v>1.25</c:v>
                </c:pt>
                <c:pt idx="59">
                  <c:v>1.2669999999999999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2AF-2841-B4F8-7C1CB781D6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3549248"/>
        <c:axId val="-2060909504"/>
      </c:scatterChart>
      <c:valAx>
        <c:axId val="-2043549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060909504"/>
        <c:crosses val="autoZero"/>
        <c:crossBetween val="midCat"/>
        <c:majorUnit val="10"/>
      </c:valAx>
      <c:valAx>
        <c:axId val="-206090950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one"/>
        <c:crossAx val="-2043549248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'SEAP transformation analysis'!$BW$36</c:f>
              <c:strCache>
                <c:ptCount val="1"/>
                <c:pt idx="0">
                  <c:v>A10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analysis'!$BW$37:$BW$98</c:f>
              <c:numCache>
                <c:formatCode>General</c:formatCode>
                <c:ptCount val="62"/>
                <c:pt idx="0">
                  <c:v>0.32900000000000001</c:v>
                </c:pt>
                <c:pt idx="1">
                  <c:v>0.314</c:v>
                </c:pt>
                <c:pt idx="2">
                  <c:v>0.33</c:v>
                </c:pt>
                <c:pt idx="3">
                  <c:v>0.33</c:v>
                </c:pt>
                <c:pt idx="4">
                  <c:v>0.33</c:v>
                </c:pt>
                <c:pt idx="5">
                  <c:v>0.33200000000000002</c:v>
                </c:pt>
                <c:pt idx="6">
                  <c:v>0.33500000000000002</c:v>
                </c:pt>
                <c:pt idx="7">
                  <c:v>0.34</c:v>
                </c:pt>
                <c:pt idx="8">
                  <c:v>0.35</c:v>
                </c:pt>
                <c:pt idx="9">
                  <c:v>0.35299999999999998</c:v>
                </c:pt>
                <c:pt idx="10">
                  <c:v>0.36099999999999999</c:v>
                </c:pt>
                <c:pt idx="11">
                  <c:v>0.36799999999999999</c:v>
                </c:pt>
                <c:pt idx="12">
                  <c:v>0.374</c:v>
                </c:pt>
                <c:pt idx="13">
                  <c:v>0.378</c:v>
                </c:pt>
                <c:pt idx="14">
                  <c:v>0.38900000000000001</c:v>
                </c:pt>
                <c:pt idx="15">
                  <c:v>0.39400000000000002</c:v>
                </c:pt>
                <c:pt idx="16">
                  <c:v>0.39900000000000002</c:v>
                </c:pt>
                <c:pt idx="17">
                  <c:v>0.40699999999999997</c:v>
                </c:pt>
                <c:pt idx="18">
                  <c:v>0.41399999999999998</c:v>
                </c:pt>
                <c:pt idx="19">
                  <c:v>0.42199999999999999</c:v>
                </c:pt>
                <c:pt idx="20">
                  <c:v>0.42899999999999999</c:v>
                </c:pt>
                <c:pt idx="21">
                  <c:v>0.434</c:v>
                </c:pt>
                <c:pt idx="22">
                  <c:v>0.44400000000000001</c:v>
                </c:pt>
                <c:pt idx="23">
                  <c:v>0.45200000000000001</c:v>
                </c:pt>
                <c:pt idx="24">
                  <c:v>0.45900000000000002</c:v>
                </c:pt>
                <c:pt idx="25">
                  <c:v>0.46700000000000003</c:v>
                </c:pt>
                <c:pt idx="26">
                  <c:v>0.47499999999999998</c:v>
                </c:pt>
                <c:pt idx="27">
                  <c:v>0.48199999999999998</c:v>
                </c:pt>
                <c:pt idx="28">
                  <c:v>0.49299999999999999</c:v>
                </c:pt>
                <c:pt idx="29">
                  <c:v>0.5</c:v>
                </c:pt>
                <c:pt idx="30">
                  <c:v>0.505</c:v>
                </c:pt>
                <c:pt idx="31">
                  <c:v>0.51500000000000001</c:v>
                </c:pt>
                <c:pt idx="32">
                  <c:v>0.52400000000000002</c:v>
                </c:pt>
                <c:pt idx="33">
                  <c:v>0.53100000000000003</c:v>
                </c:pt>
                <c:pt idx="34">
                  <c:v>0.53800000000000003</c:v>
                </c:pt>
                <c:pt idx="35">
                  <c:v>0.54700000000000004</c:v>
                </c:pt>
                <c:pt idx="36">
                  <c:v>0.55400000000000005</c:v>
                </c:pt>
                <c:pt idx="37">
                  <c:v>0.56299999999999994</c:v>
                </c:pt>
                <c:pt idx="38">
                  <c:v>0.57099999999999995</c:v>
                </c:pt>
                <c:pt idx="39">
                  <c:v>0.57599999999999996</c:v>
                </c:pt>
                <c:pt idx="40">
                  <c:v>0.58399999999999996</c:v>
                </c:pt>
                <c:pt idx="41">
                  <c:v>0.59699999999999998</c:v>
                </c:pt>
                <c:pt idx="42">
                  <c:v>0.6</c:v>
                </c:pt>
                <c:pt idx="43">
                  <c:v>0.61399999999999999</c:v>
                </c:pt>
                <c:pt idx="44">
                  <c:v>0.62</c:v>
                </c:pt>
                <c:pt idx="45">
                  <c:v>0.63</c:v>
                </c:pt>
                <c:pt idx="46">
                  <c:v>0.64100000000000001</c:v>
                </c:pt>
                <c:pt idx="47">
                  <c:v>0.64100000000000001</c:v>
                </c:pt>
                <c:pt idx="48">
                  <c:v>0.64500000000000002</c:v>
                </c:pt>
                <c:pt idx="49">
                  <c:v>0.65500000000000003</c:v>
                </c:pt>
                <c:pt idx="50">
                  <c:v>0.66100000000000003</c:v>
                </c:pt>
                <c:pt idx="51">
                  <c:v>0.66800000000000004</c:v>
                </c:pt>
                <c:pt idx="52">
                  <c:v>0.67700000000000005</c:v>
                </c:pt>
                <c:pt idx="53">
                  <c:v>0.68200000000000005</c:v>
                </c:pt>
                <c:pt idx="54">
                  <c:v>0.69499999999999995</c:v>
                </c:pt>
                <c:pt idx="55">
                  <c:v>0.69899999999999995</c:v>
                </c:pt>
                <c:pt idx="56">
                  <c:v>0.70499999999999996</c:v>
                </c:pt>
                <c:pt idx="57">
                  <c:v>0.72</c:v>
                </c:pt>
                <c:pt idx="58">
                  <c:v>0.72299999999999998</c:v>
                </c:pt>
                <c:pt idx="59">
                  <c:v>0.72899999999999998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7C-4045-A29F-CFC8ADE7EB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0760944"/>
        <c:axId val="-2120260320"/>
      </c:scatterChart>
      <c:valAx>
        <c:axId val="-2120760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120260320"/>
        <c:crosses val="autoZero"/>
        <c:crossBetween val="midCat"/>
        <c:majorUnit val="10"/>
      </c:valAx>
      <c:valAx>
        <c:axId val="-212026032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one"/>
        <c:crossAx val="-2120760944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'SEAP transformation analysis'!$BX$36</c:f>
              <c:strCache>
                <c:ptCount val="1"/>
                <c:pt idx="0">
                  <c:v>B10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analysis'!$BX$37:$BX$98</c:f>
              <c:numCache>
                <c:formatCode>General</c:formatCode>
                <c:ptCount val="62"/>
                <c:pt idx="0">
                  <c:v>0.32500000000000001</c:v>
                </c:pt>
                <c:pt idx="1">
                  <c:v>0.316</c:v>
                </c:pt>
                <c:pt idx="2">
                  <c:v>0.30599999999999999</c:v>
                </c:pt>
                <c:pt idx="3">
                  <c:v>0.30599999999999999</c:v>
                </c:pt>
                <c:pt idx="4">
                  <c:v>0.316</c:v>
                </c:pt>
                <c:pt idx="5">
                  <c:v>0.31900000000000001</c:v>
                </c:pt>
                <c:pt idx="6">
                  <c:v>0.32500000000000001</c:v>
                </c:pt>
                <c:pt idx="7">
                  <c:v>0.33200000000000002</c:v>
                </c:pt>
                <c:pt idx="8">
                  <c:v>0.33800000000000002</c:v>
                </c:pt>
                <c:pt idx="9">
                  <c:v>0.34399999999999997</c:v>
                </c:pt>
                <c:pt idx="10">
                  <c:v>0.35099999999999998</c:v>
                </c:pt>
                <c:pt idx="11">
                  <c:v>0.35699999999999998</c:v>
                </c:pt>
                <c:pt idx="12">
                  <c:v>0.36299999999999999</c:v>
                </c:pt>
                <c:pt idx="13">
                  <c:v>0.36899999999999999</c:v>
                </c:pt>
                <c:pt idx="14">
                  <c:v>0.374</c:v>
                </c:pt>
                <c:pt idx="15">
                  <c:v>0.38200000000000001</c:v>
                </c:pt>
                <c:pt idx="16">
                  <c:v>0.38900000000000001</c:v>
                </c:pt>
                <c:pt idx="17">
                  <c:v>0.39400000000000002</c:v>
                </c:pt>
                <c:pt idx="18">
                  <c:v>0.40100000000000002</c:v>
                </c:pt>
                <c:pt idx="19">
                  <c:v>0.40699999999999997</c:v>
                </c:pt>
                <c:pt idx="20">
                  <c:v>0.41799999999999998</c:v>
                </c:pt>
                <c:pt idx="21">
                  <c:v>0.42</c:v>
                </c:pt>
                <c:pt idx="22">
                  <c:v>0.42799999999999999</c:v>
                </c:pt>
                <c:pt idx="23">
                  <c:v>0.434</c:v>
                </c:pt>
                <c:pt idx="24">
                  <c:v>0.45</c:v>
                </c:pt>
                <c:pt idx="25">
                  <c:v>0.45</c:v>
                </c:pt>
                <c:pt idx="26">
                  <c:v>0.45300000000000001</c:v>
                </c:pt>
                <c:pt idx="27">
                  <c:v>0.46300000000000002</c:v>
                </c:pt>
                <c:pt idx="28">
                  <c:v>0.46600000000000003</c:v>
                </c:pt>
                <c:pt idx="29">
                  <c:v>0.47599999999999998</c:v>
                </c:pt>
                <c:pt idx="30">
                  <c:v>0.48199999999999998</c:v>
                </c:pt>
                <c:pt idx="31">
                  <c:v>0.49</c:v>
                </c:pt>
                <c:pt idx="32">
                  <c:v>0.497</c:v>
                </c:pt>
                <c:pt idx="33">
                  <c:v>0.502</c:v>
                </c:pt>
                <c:pt idx="34">
                  <c:v>0.51100000000000001</c:v>
                </c:pt>
                <c:pt idx="35">
                  <c:v>0.51900000000000002</c:v>
                </c:pt>
                <c:pt idx="36">
                  <c:v>0.52400000000000002</c:v>
                </c:pt>
                <c:pt idx="37">
                  <c:v>0.53900000000000003</c:v>
                </c:pt>
                <c:pt idx="38">
                  <c:v>0.53500000000000003</c:v>
                </c:pt>
                <c:pt idx="39">
                  <c:v>0.54200000000000004</c:v>
                </c:pt>
                <c:pt idx="40">
                  <c:v>0.54900000000000004</c:v>
                </c:pt>
                <c:pt idx="41">
                  <c:v>0.56200000000000006</c:v>
                </c:pt>
                <c:pt idx="42">
                  <c:v>0.55400000000000005</c:v>
                </c:pt>
                <c:pt idx="43">
                  <c:v>0.56000000000000005</c:v>
                </c:pt>
                <c:pt idx="44">
                  <c:v>0.56799999999999995</c:v>
                </c:pt>
                <c:pt idx="45">
                  <c:v>0.58399999999999996</c:v>
                </c:pt>
                <c:pt idx="46">
                  <c:v>0.60199999999999998</c:v>
                </c:pt>
                <c:pt idx="47">
                  <c:v>0.61299999999999999</c:v>
                </c:pt>
                <c:pt idx="48">
                  <c:v>0.622</c:v>
                </c:pt>
                <c:pt idx="49">
                  <c:v>0.63</c:v>
                </c:pt>
                <c:pt idx="50">
                  <c:v>0.63700000000000001</c:v>
                </c:pt>
                <c:pt idx="51">
                  <c:v>0.64600000000000002</c:v>
                </c:pt>
                <c:pt idx="52">
                  <c:v>0.65200000000000002</c:v>
                </c:pt>
                <c:pt idx="53">
                  <c:v>0.65800000000000003</c:v>
                </c:pt>
                <c:pt idx="54">
                  <c:v>0.66400000000000003</c:v>
                </c:pt>
                <c:pt idx="55">
                  <c:v>0.67400000000000004</c:v>
                </c:pt>
                <c:pt idx="56">
                  <c:v>0.68100000000000005</c:v>
                </c:pt>
                <c:pt idx="57">
                  <c:v>0.68500000000000005</c:v>
                </c:pt>
                <c:pt idx="58">
                  <c:v>0.69299999999999995</c:v>
                </c:pt>
                <c:pt idx="59">
                  <c:v>0.69799999999999995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AF6-8D48-8884-E17548DAF5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0760944"/>
        <c:axId val="-2120260320"/>
      </c:scatterChart>
      <c:valAx>
        <c:axId val="-2120760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120260320"/>
        <c:crosses val="autoZero"/>
        <c:crossBetween val="midCat"/>
        <c:majorUnit val="10"/>
      </c:valAx>
      <c:valAx>
        <c:axId val="-212026032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one"/>
        <c:crossAx val="-2120760944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'SEAP transformation analysis'!$BY$36</c:f>
              <c:strCache>
                <c:ptCount val="1"/>
                <c:pt idx="0">
                  <c:v>C10</c:v>
                </c:pt>
              </c:strCache>
            </c:strRef>
          </c:tx>
          <c:spPr>
            <a:ln w="28575">
              <a:noFill/>
            </a:ln>
          </c:spPr>
          <c:xVal>
            <c:numRef>
              <c:f>'SEAP transformation analysis'!$A$37:$A$98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'SEAP transformation analysis'!$BY$37:$BY$98</c:f>
              <c:numCache>
                <c:formatCode>General</c:formatCode>
                <c:ptCount val="62"/>
                <c:pt idx="0">
                  <c:v>0.32</c:v>
                </c:pt>
                <c:pt idx="1">
                  <c:v>0.30199999999999999</c:v>
                </c:pt>
                <c:pt idx="2">
                  <c:v>0.313</c:v>
                </c:pt>
                <c:pt idx="3">
                  <c:v>0.315</c:v>
                </c:pt>
                <c:pt idx="4">
                  <c:v>0.315</c:v>
                </c:pt>
                <c:pt idx="5">
                  <c:v>0.317</c:v>
                </c:pt>
                <c:pt idx="6">
                  <c:v>0.32100000000000001</c:v>
                </c:pt>
                <c:pt idx="7">
                  <c:v>0.32700000000000001</c:v>
                </c:pt>
                <c:pt idx="8">
                  <c:v>0.33300000000000002</c:v>
                </c:pt>
                <c:pt idx="9">
                  <c:v>0.33500000000000002</c:v>
                </c:pt>
                <c:pt idx="10">
                  <c:v>0.34899999999999998</c:v>
                </c:pt>
                <c:pt idx="11">
                  <c:v>0.34699999999999998</c:v>
                </c:pt>
                <c:pt idx="12">
                  <c:v>0.35299999999999998</c:v>
                </c:pt>
                <c:pt idx="13">
                  <c:v>0.35799999999999998</c:v>
                </c:pt>
                <c:pt idx="14">
                  <c:v>0.36499999999999999</c:v>
                </c:pt>
                <c:pt idx="15">
                  <c:v>0.38</c:v>
                </c:pt>
                <c:pt idx="16">
                  <c:v>0.377</c:v>
                </c:pt>
                <c:pt idx="17">
                  <c:v>0.38500000000000001</c:v>
                </c:pt>
                <c:pt idx="18">
                  <c:v>0.39100000000000001</c:v>
                </c:pt>
                <c:pt idx="19">
                  <c:v>0.39900000000000002</c:v>
                </c:pt>
                <c:pt idx="20">
                  <c:v>0.40300000000000002</c:v>
                </c:pt>
                <c:pt idx="21">
                  <c:v>0.40799999999999997</c:v>
                </c:pt>
                <c:pt idx="22">
                  <c:v>0.41599999999999998</c:v>
                </c:pt>
                <c:pt idx="23">
                  <c:v>0.42299999999999999</c:v>
                </c:pt>
                <c:pt idx="24">
                  <c:v>0.43099999999999999</c:v>
                </c:pt>
                <c:pt idx="25">
                  <c:v>0.436</c:v>
                </c:pt>
                <c:pt idx="26">
                  <c:v>0.44400000000000001</c:v>
                </c:pt>
                <c:pt idx="27">
                  <c:v>0.45</c:v>
                </c:pt>
                <c:pt idx="28">
                  <c:v>0.45800000000000002</c:v>
                </c:pt>
                <c:pt idx="29">
                  <c:v>0.46400000000000002</c:v>
                </c:pt>
                <c:pt idx="30">
                  <c:v>0.46899999999999997</c:v>
                </c:pt>
                <c:pt idx="31">
                  <c:v>0.47599999999999998</c:v>
                </c:pt>
                <c:pt idx="32">
                  <c:v>0.48399999999999999</c:v>
                </c:pt>
                <c:pt idx="33">
                  <c:v>0.49199999999999999</c:v>
                </c:pt>
                <c:pt idx="34">
                  <c:v>0.505</c:v>
                </c:pt>
                <c:pt idx="35">
                  <c:v>0.50700000000000001</c:v>
                </c:pt>
                <c:pt idx="36">
                  <c:v>0.51400000000000001</c:v>
                </c:pt>
                <c:pt idx="37">
                  <c:v>0.52100000000000002</c:v>
                </c:pt>
                <c:pt idx="38">
                  <c:v>0.52700000000000002</c:v>
                </c:pt>
                <c:pt idx="39">
                  <c:v>0.53800000000000003</c:v>
                </c:pt>
                <c:pt idx="40">
                  <c:v>0.54400000000000004</c:v>
                </c:pt>
                <c:pt idx="41">
                  <c:v>0.55300000000000005</c:v>
                </c:pt>
                <c:pt idx="42">
                  <c:v>0.55800000000000005</c:v>
                </c:pt>
                <c:pt idx="43">
                  <c:v>0.56699999999999995</c:v>
                </c:pt>
                <c:pt idx="44">
                  <c:v>0.57399999999999995</c:v>
                </c:pt>
                <c:pt idx="45">
                  <c:v>0.58599999999999997</c:v>
                </c:pt>
                <c:pt idx="46">
                  <c:v>0.58899999999999997</c:v>
                </c:pt>
                <c:pt idx="47">
                  <c:v>0.59599999999999997</c:v>
                </c:pt>
                <c:pt idx="48">
                  <c:v>0.60099999999999998</c:v>
                </c:pt>
                <c:pt idx="49">
                  <c:v>0.61099999999999999</c:v>
                </c:pt>
                <c:pt idx="50">
                  <c:v>0.61599999999999999</c:v>
                </c:pt>
                <c:pt idx="51">
                  <c:v>0.623</c:v>
                </c:pt>
                <c:pt idx="52">
                  <c:v>0.629</c:v>
                </c:pt>
                <c:pt idx="53">
                  <c:v>0.63600000000000001</c:v>
                </c:pt>
                <c:pt idx="54">
                  <c:v>0.63800000000000001</c:v>
                </c:pt>
                <c:pt idx="55">
                  <c:v>0.64500000000000002</c:v>
                </c:pt>
                <c:pt idx="56">
                  <c:v>0.65500000000000003</c:v>
                </c:pt>
                <c:pt idx="57">
                  <c:v>0.66100000000000003</c:v>
                </c:pt>
                <c:pt idx="58">
                  <c:v>0.66400000000000003</c:v>
                </c:pt>
                <c:pt idx="59">
                  <c:v>0.67300000000000004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CF8-D44D-94D6-67B7BABC29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0760944"/>
        <c:axId val="-2120260320"/>
      </c:scatterChart>
      <c:valAx>
        <c:axId val="-2120760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120260320"/>
        <c:crosses val="autoZero"/>
        <c:crossBetween val="midCat"/>
        <c:majorUnit val="10"/>
      </c:valAx>
      <c:valAx>
        <c:axId val="-212026032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one"/>
        <c:crossAx val="-2120760944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chart" Target="../charts/chart26.xml"/><Relationship Id="rId117" Type="http://schemas.openxmlformats.org/officeDocument/2006/relationships/chart" Target="../charts/chart117.xml"/><Relationship Id="rId21" Type="http://schemas.openxmlformats.org/officeDocument/2006/relationships/chart" Target="../charts/chart21.xml"/><Relationship Id="rId42" Type="http://schemas.openxmlformats.org/officeDocument/2006/relationships/chart" Target="../charts/chart42.xml"/><Relationship Id="rId47" Type="http://schemas.openxmlformats.org/officeDocument/2006/relationships/chart" Target="../charts/chart47.xml"/><Relationship Id="rId63" Type="http://schemas.openxmlformats.org/officeDocument/2006/relationships/chart" Target="../charts/chart63.xml"/><Relationship Id="rId68" Type="http://schemas.openxmlformats.org/officeDocument/2006/relationships/chart" Target="../charts/chart68.xml"/><Relationship Id="rId84" Type="http://schemas.openxmlformats.org/officeDocument/2006/relationships/chart" Target="../charts/chart84.xml"/><Relationship Id="rId89" Type="http://schemas.openxmlformats.org/officeDocument/2006/relationships/chart" Target="../charts/chart89.xml"/><Relationship Id="rId112" Type="http://schemas.openxmlformats.org/officeDocument/2006/relationships/chart" Target="../charts/chart112.xml"/><Relationship Id="rId16" Type="http://schemas.openxmlformats.org/officeDocument/2006/relationships/chart" Target="../charts/chart16.xml"/><Relationship Id="rId107" Type="http://schemas.openxmlformats.org/officeDocument/2006/relationships/chart" Target="../charts/chart107.xml"/><Relationship Id="rId11" Type="http://schemas.openxmlformats.org/officeDocument/2006/relationships/chart" Target="../charts/chart11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53" Type="http://schemas.openxmlformats.org/officeDocument/2006/relationships/chart" Target="../charts/chart53.xml"/><Relationship Id="rId58" Type="http://schemas.openxmlformats.org/officeDocument/2006/relationships/chart" Target="../charts/chart58.xml"/><Relationship Id="rId74" Type="http://schemas.openxmlformats.org/officeDocument/2006/relationships/chart" Target="../charts/chart74.xml"/><Relationship Id="rId79" Type="http://schemas.openxmlformats.org/officeDocument/2006/relationships/chart" Target="../charts/chart79.xml"/><Relationship Id="rId102" Type="http://schemas.openxmlformats.org/officeDocument/2006/relationships/chart" Target="../charts/chart102.xml"/><Relationship Id="rId5" Type="http://schemas.openxmlformats.org/officeDocument/2006/relationships/chart" Target="../charts/chart5.xml"/><Relationship Id="rId90" Type="http://schemas.openxmlformats.org/officeDocument/2006/relationships/chart" Target="../charts/chart90.xml"/><Relationship Id="rId95" Type="http://schemas.openxmlformats.org/officeDocument/2006/relationships/chart" Target="../charts/chart95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43" Type="http://schemas.openxmlformats.org/officeDocument/2006/relationships/chart" Target="../charts/chart43.xml"/><Relationship Id="rId48" Type="http://schemas.openxmlformats.org/officeDocument/2006/relationships/chart" Target="../charts/chart48.xml"/><Relationship Id="rId64" Type="http://schemas.openxmlformats.org/officeDocument/2006/relationships/chart" Target="../charts/chart64.xml"/><Relationship Id="rId69" Type="http://schemas.openxmlformats.org/officeDocument/2006/relationships/chart" Target="../charts/chart69.xml"/><Relationship Id="rId113" Type="http://schemas.openxmlformats.org/officeDocument/2006/relationships/chart" Target="../charts/chart113.xml"/><Relationship Id="rId118" Type="http://schemas.openxmlformats.org/officeDocument/2006/relationships/chart" Target="../charts/chart118.xml"/><Relationship Id="rId80" Type="http://schemas.openxmlformats.org/officeDocument/2006/relationships/chart" Target="../charts/chart80.xml"/><Relationship Id="rId85" Type="http://schemas.openxmlformats.org/officeDocument/2006/relationships/chart" Target="../charts/chart85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59" Type="http://schemas.openxmlformats.org/officeDocument/2006/relationships/chart" Target="../charts/chart59.xml"/><Relationship Id="rId103" Type="http://schemas.openxmlformats.org/officeDocument/2006/relationships/chart" Target="../charts/chart103.xml"/><Relationship Id="rId108" Type="http://schemas.openxmlformats.org/officeDocument/2006/relationships/chart" Target="../charts/chart108.xml"/><Relationship Id="rId54" Type="http://schemas.openxmlformats.org/officeDocument/2006/relationships/chart" Target="../charts/chart54.xml"/><Relationship Id="rId70" Type="http://schemas.openxmlformats.org/officeDocument/2006/relationships/chart" Target="../charts/chart70.xml"/><Relationship Id="rId75" Type="http://schemas.openxmlformats.org/officeDocument/2006/relationships/chart" Target="../charts/chart75.xml"/><Relationship Id="rId91" Type="http://schemas.openxmlformats.org/officeDocument/2006/relationships/chart" Target="../charts/chart91.xml"/><Relationship Id="rId96" Type="http://schemas.openxmlformats.org/officeDocument/2006/relationships/chart" Target="../charts/chart9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49" Type="http://schemas.openxmlformats.org/officeDocument/2006/relationships/chart" Target="../charts/chart49.xml"/><Relationship Id="rId114" Type="http://schemas.openxmlformats.org/officeDocument/2006/relationships/chart" Target="../charts/chart114.xml"/><Relationship Id="rId119" Type="http://schemas.openxmlformats.org/officeDocument/2006/relationships/chart" Target="../charts/chart119.xml"/><Relationship Id="rId10" Type="http://schemas.openxmlformats.org/officeDocument/2006/relationships/chart" Target="../charts/chart10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52" Type="http://schemas.openxmlformats.org/officeDocument/2006/relationships/chart" Target="../charts/chart52.xml"/><Relationship Id="rId60" Type="http://schemas.openxmlformats.org/officeDocument/2006/relationships/chart" Target="../charts/chart60.xml"/><Relationship Id="rId65" Type="http://schemas.openxmlformats.org/officeDocument/2006/relationships/chart" Target="../charts/chart65.xml"/><Relationship Id="rId73" Type="http://schemas.openxmlformats.org/officeDocument/2006/relationships/chart" Target="../charts/chart73.xml"/><Relationship Id="rId78" Type="http://schemas.openxmlformats.org/officeDocument/2006/relationships/chart" Target="../charts/chart78.xml"/><Relationship Id="rId81" Type="http://schemas.openxmlformats.org/officeDocument/2006/relationships/chart" Target="../charts/chart81.xml"/><Relationship Id="rId86" Type="http://schemas.openxmlformats.org/officeDocument/2006/relationships/chart" Target="../charts/chart86.xml"/><Relationship Id="rId94" Type="http://schemas.openxmlformats.org/officeDocument/2006/relationships/chart" Target="../charts/chart94.xml"/><Relationship Id="rId99" Type="http://schemas.openxmlformats.org/officeDocument/2006/relationships/chart" Target="../charts/chart99.xml"/><Relationship Id="rId101" Type="http://schemas.openxmlformats.org/officeDocument/2006/relationships/chart" Target="../charts/chart10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9" Type="http://schemas.openxmlformats.org/officeDocument/2006/relationships/chart" Target="../charts/chart39.xml"/><Relationship Id="rId109" Type="http://schemas.openxmlformats.org/officeDocument/2006/relationships/chart" Target="../charts/chart109.xml"/><Relationship Id="rId34" Type="http://schemas.openxmlformats.org/officeDocument/2006/relationships/chart" Target="../charts/chart34.xml"/><Relationship Id="rId50" Type="http://schemas.openxmlformats.org/officeDocument/2006/relationships/chart" Target="../charts/chart50.xml"/><Relationship Id="rId55" Type="http://schemas.openxmlformats.org/officeDocument/2006/relationships/chart" Target="../charts/chart55.xml"/><Relationship Id="rId76" Type="http://schemas.openxmlformats.org/officeDocument/2006/relationships/chart" Target="../charts/chart76.xml"/><Relationship Id="rId97" Type="http://schemas.openxmlformats.org/officeDocument/2006/relationships/chart" Target="../charts/chart97.xml"/><Relationship Id="rId104" Type="http://schemas.openxmlformats.org/officeDocument/2006/relationships/chart" Target="../charts/chart104.xml"/><Relationship Id="rId120" Type="http://schemas.openxmlformats.org/officeDocument/2006/relationships/chart" Target="../charts/chart120.xml"/><Relationship Id="rId7" Type="http://schemas.openxmlformats.org/officeDocument/2006/relationships/chart" Target="../charts/chart7.xml"/><Relationship Id="rId71" Type="http://schemas.openxmlformats.org/officeDocument/2006/relationships/chart" Target="../charts/chart71.xml"/><Relationship Id="rId92" Type="http://schemas.openxmlformats.org/officeDocument/2006/relationships/chart" Target="../charts/chart92.xml"/><Relationship Id="rId2" Type="http://schemas.openxmlformats.org/officeDocument/2006/relationships/chart" Target="../charts/chart2.xml"/><Relationship Id="rId29" Type="http://schemas.openxmlformats.org/officeDocument/2006/relationships/chart" Target="../charts/chart29.xml"/><Relationship Id="rId24" Type="http://schemas.openxmlformats.org/officeDocument/2006/relationships/chart" Target="../charts/chart24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66" Type="http://schemas.openxmlformats.org/officeDocument/2006/relationships/chart" Target="../charts/chart66.xml"/><Relationship Id="rId87" Type="http://schemas.openxmlformats.org/officeDocument/2006/relationships/chart" Target="../charts/chart87.xml"/><Relationship Id="rId110" Type="http://schemas.openxmlformats.org/officeDocument/2006/relationships/chart" Target="../charts/chart110.xml"/><Relationship Id="rId115" Type="http://schemas.openxmlformats.org/officeDocument/2006/relationships/chart" Target="../charts/chart115.xml"/><Relationship Id="rId61" Type="http://schemas.openxmlformats.org/officeDocument/2006/relationships/chart" Target="../charts/chart61.xml"/><Relationship Id="rId82" Type="http://schemas.openxmlformats.org/officeDocument/2006/relationships/chart" Target="../charts/chart82.xml"/><Relationship Id="rId19" Type="http://schemas.openxmlformats.org/officeDocument/2006/relationships/chart" Target="../charts/chart19.xml"/><Relationship Id="rId14" Type="http://schemas.openxmlformats.org/officeDocument/2006/relationships/chart" Target="../charts/chart14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56" Type="http://schemas.openxmlformats.org/officeDocument/2006/relationships/chart" Target="../charts/chart56.xml"/><Relationship Id="rId77" Type="http://schemas.openxmlformats.org/officeDocument/2006/relationships/chart" Target="../charts/chart77.xml"/><Relationship Id="rId100" Type="http://schemas.openxmlformats.org/officeDocument/2006/relationships/chart" Target="../charts/chart100.xml"/><Relationship Id="rId105" Type="http://schemas.openxmlformats.org/officeDocument/2006/relationships/chart" Target="../charts/chart105.xml"/><Relationship Id="rId8" Type="http://schemas.openxmlformats.org/officeDocument/2006/relationships/chart" Target="../charts/chart8.xml"/><Relationship Id="rId51" Type="http://schemas.openxmlformats.org/officeDocument/2006/relationships/chart" Target="../charts/chart51.xml"/><Relationship Id="rId72" Type="http://schemas.openxmlformats.org/officeDocument/2006/relationships/chart" Target="../charts/chart72.xml"/><Relationship Id="rId93" Type="http://schemas.openxmlformats.org/officeDocument/2006/relationships/chart" Target="../charts/chart93.xml"/><Relationship Id="rId98" Type="http://schemas.openxmlformats.org/officeDocument/2006/relationships/chart" Target="../charts/chart98.xml"/><Relationship Id="rId3" Type="http://schemas.openxmlformats.org/officeDocument/2006/relationships/chart" Target="../charts/chart3.xml"/><Relationship Id="rId25" Type="http://schemas.openxmlformats.org/officeDocument/2006/relationships/chart" Target="../charts/chart25.xml"/><Relationship Id="rId46" Type="http://schemas.openxmlformats.org/officeDocument/2006/relationships/chart" Target="../charts/chart46.xml"/><Relationship Id="rId67" Type="http://schemas.openxmlformats.org/officeDocument/2006/relationships/chart" Target="../charts/chart67.xml"/><Relationship Id="rId116" Type="http://schemas.openxmlformats.org/officeDocument/2006/relationships/chart" Target="../charts/chart116.xml"/><Relationship Id="rId20" Type="http://schemas.openxmlformats.org/officeDocument/2006/relationships/chart" Target="../charts/chart20.xml"/><Relationship Id="rId41" Type="http://schemas.openxmlformats.org/officeDocument/2006/relationships/chart" Target="../charts/chart41.xml"/><Relationship Id="rId62" Type="http://schemas.openxmlformats.org/officeDocument/2006/relationships/chart" Target="../charts/chart62.xml"/><Relationship Id="rId83" Type="http://schemas.openxmlformats.org/officeDocument/2006/relationships/chart" Target="../charts/chart83.xml"/><Relationship Id="rId88" Type="http://schemas.openxmlformats.org/officeDocument/2006/relationships/chart" Target="../charts/chart88.xml"/><Relationship Id="rId111" Type="http://schemas.openxmlformats.org/officeDocument/2006/relationships/chart" Target="../charts/chart111.xml"/><Relationship Id="rId15" Type="http://schemas.openxmlformats.org/officeDocument/2006/relationships/chart" Target="../charts/chart15.xml"/><Relationship Id="rId36" Type="http://schemas.openxmlformats.org/officeDocument/2006/relationships/chart" Target="../charts/chart36.xml"/><Relationship Id="rId57" Type="http://schemas.openxmlformats.org/officeDocument/2006/relationships/chart" Target="../charts/chart57.xml"/><Relationship Id="rId106" Type="http://schemas.openxmlformats.org/officeDocument/2006/relationships/chart" Target="../charts/chart10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42</xdr:col>
      <xdr:colOff>104774</xdr:colOff>
      <xdr:row>4</xdr:row>
      <xdr:rowOff>9525</xdr:rowOff>
    </xdr:from>
    <xdr:to>
      <xdr:col>45</xdr:col>
      <xdr:colOff>647699</xdr:colOff>
      <xdr:row>15</xdr:row>
      <xdr:rowOff>66675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8780678E-4B51-9D40-9CD4-C10CDCA7FF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50</xdr:col>
      <xdr:colOff>28574</xdr:colOff>
      <xdr:row>4</xdr:row>
      <xdr:rowOff>47625</xdr:rowOff>
    </xdr:from>
    <xdr:to>
      <xdr:col>53</xdr:col>
      <xdr:colOff>609599</xdr:colOff>
      <xdr:row>15</xdr:row>
      <xdr:rowOff>104775</xdr:rowOff>
    </xdr:to>
    <xdr:graphicFrame macro="">
      <xdr:nvGraphicFramePr>
        <xdr:cNvPr id="3" name="Diagramm 13">
          <a:extLst>
            <a:ext uri="{FF2B5EF4-FFF2-40B4-BE49-F238E27FC236}">
              <a16:creationId xmlns:a16="http://schemas.microsoft.com/office/drawing/2014/main" id="{FF39F8AD-95AD-7B4F-9187-74C85BC867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54</xdr:col>
      <xdr:colOff>88900</xdr:colOff>
      <xdr:row>4</xdr:row>
      <xdr:rowOff>76199</xdr:rowOff>
    </xdr:from>
    <xdr:to>
      <xdr:col>57</xdr:col>
      <xdr:colOff>536575</xdr:colOff>
      <xdr:row>15</xdr:row>
      <xdr:rowOff>79374</xdr:rowOff>
    </xdr:to>
    <xdr:graphicFrame macro="">
      <xdr:nvGraphicFramePr>
        <xdr:cNvPr id="4" name="Diagramm 14">
          <a:extLst>
            <a:ext uri="{FF2B5EF4-FFF2-40B4-BE49-F238E27FC236}">
              <a16:creationId xmlns:a16="http://schemas.microsoft.com/office/drawing/2014/main" id="{38C88F8C-13B8-3943-B73F-815F04405F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62</xdr:col>
      <xdr:colOff>79374</xdr:colOff>
      <xdr:row>4</xdr:row>
      <xdr:rowOff>47625</xdr:rowOff>
    </xdr:from>
    <xdr:to>
      <xdr:col>65</xdr:col>
      <xdr:colOff>596899</xdr:colOff>
      <xdr:row>15</xdr:row>
      <xdr:rowOff>104775</xdr:rowOff>
    </xdr:to>
    <xdr:graphicFrame macro="">
      <xdr:nvGraphicFramePr>
        <xdr:cNvPr id="5" name="Diagramm 15">
          <a:extLst>
            <a:ext uri="{FF2B5EF4-FFF2-40B4-BE49-F238E27FC236}">
              <a16:creationId xmlns:a16="http://schemas.microsoft.com/office/drawing/2014/main" id="{131CEF48-E7E9-0A40-9BBE-4225086C67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66</xdr:col>
      <xdr:colOff>92074</xdr:colOff>
      <xdr:row>4</xdr:row>
      <xdr:rowOff>60325</xdr:rowOff>
    </xdr:from>
    <xdr:to>
      <xdr:col>69</xdr:col>
      <xdr:colOff>673099</xdr:colOff>
      <xdr:row>15</xdr:row>
      <xdr:rowOff>117475</xdr:rowOff>
    </xdr:to>
    <xdr:graphicFrame macro="">
      <xdr:nvGraphicFramePr>
        <xdr:cNvPr id="6" name="Diagramm 16">
          <a:extLst>
            <a:ext uri="{FF2B5EF4-FFF2-40B4-BE49-F238E27FC236}">
              <a16:creationId xmlns:a16="http://schemas.microsoft.com/office/drawing/2014/main" id="{40D6675C-207A-D246-A5BD-C43E8DC8EC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74</xdr:col>
      <xdr:colOff>28574</xdr:colOff>
      <xdr:row>4</xdr:row>
      <xdr:rowOff>47625</xdr:rowOff>
    </xdr:from>
    <xdr:to>
      <xdr:col>77</xdr:col>
      <xdr:colOff>634999</xdr:colOff>
      <xdr:row>15</xdr:row>
      <xdr:rowOff>104775</xdr:rowOff>
    </xdr:to>
    <xdr:graphicFrame macro="">
      <xdr:nvGraphicFramePr>
        <xdr:cNvPr id="7" name="Diagramm 17">
          <a:extLst>
            <a:ext uri="{FF2B5EF4-FFF2-40B4-BE49-F238E27FC236}">
              <a16:creationId xmlns:a16="http://schemas.microsoft.com/office/drawing/2014/main" id="{A00BACAB-1703-0044-B1AD-855B2A4946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78</xdr:col>
      <xdr:colOff>63500</xdr:colOff>
      <xdr:row>4</xdr:row>
      <xdr:rowOff>60325</xdr:rowOff>
    </xdr:from>
    <xdr:to>
      <xdr:col>81</xdr:col>
      <xdr:colOff>584200</xdr:colOff>
      <xdr:row>15</xdr:row>
      <xdr:rowOff>117475</xdr:rowOff>
    </xdr:to>
    <xdr:graphicFrame macro="">
      <xdr:nvGraphicFramePr>
        <xdr:cNvPr id="8" name="Diagramm 18">
          <a:extLst>
            <a:ext uri="{FF2B5EF4-FFF2-40B4-BE49-F238E27FC236}">
              <a16:creationId xmlns:a16="http://schemas.microsoft.com/office/drawing/2014/main" id="{75E99C72-DD8C-1C4F-803A-B132DDF27C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86</xdr:col>
      <xdr:colOff>28574</xdr:colOff>
      <xdr:row>4</xdr:row>
      <xdr:rowOff>47625</xdr:rowOff>
    </xdr:from>
    <xdr:to>
      <xdr:col>89</xdr:col>
      <xdr:colOff>584199</xdr:colOff>
      <xdr:row>15</xdr:row>
      <xdr:rowOff>104775</xdr:rowOff>
    </xdr:to>
    <xdr:graphicFrame macro="">
      <xdr:nvGraphicFramePr>
        <xdr:cNvPr id="9" name="Diagramm 19">
          <a:extLst>
            <a:ext uri="{FF2B5EF4-FFF2-40B4-BE49-F238E27FC236}">
              <a16:creationId xmlns:a16="http://schemas.microsoft.com/office/drawing/2014/main" id="{5D5F5D1C-6BB7-EF4E-BA37-29BA0570C4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90</xdr:col>
      <xdr:colOff>53974</xdr:colOff>
      <xdr:row>4</xdr:row>
      <xdr:rowOff>22225</xdr:rowOff>
    </xdr:from>
    <xdr:to>
      <xdr:col>93</xdr:col>
      <xdr:colOff>647699</xdr:colOff>
      <xdr:row>15</xdr:row>
      <xdr:rowOff>79375</xdr:rowOff>
    </xdr:to>
    <xdr:graphicFrame macro="">
      <xdr:nvGraphicFramePr>
        <xdr:cNvPr id="10" name="Diagramm 20">
          <a:extLst>
            <a:ext uri="{FF2B5EF4-FFF2-40B4-BE49-F238E27FC236}">
              <a16:creationId xmlns:a16="http://schemas.microsoft.com/office/drawing/2014/main" id="{BCC38196-6B73-5F4E-AD0B-52C4826923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38</xdr:col>
      <xdr:colOff>28574</xdr:colOff>
      <xdr:row>4</xdr:row>
      <xdr:rowOff>47625</xdr:rowOff>
    </xdr:from>
    <xdr:to>
      <xdr:col>41</xdr:col>
      <xdr:colOff>558799</xdr:colOff>
      <xdr:row>15</xdr:row>
      <xdr:rowOff>104775</xdr:rowOff>
    </xdr:to>
    <xdr:graphicFrame macro="">
      <xdr:nvGraphicFramePr>
        <xdr:cNvPr id="11" name="Diagramm 22">
          <a:extLst>
            <a:ext uri="{FF2B5EF4-FFF2-40B4-BE49-F238E27FC236}">
              <a16:creationId xmlns:a16="http://schemas.microsoft.com/office/drawing/2014/main" id="{EE8D0B77-CA6C-054B-83EB-3B9DCBC2FC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30</xdr:col>
      <xdr:colOff>88900</xdr:colOff>
      <xdr:row>4</xdr:row>
      <xdr:rowOff>47625</xdr:rowOff>
    </xdr:from>
    <xdr:to>
      <xdr:col>33</xdr:col>
      <xdr:colOff>600075</xdr:colOff>
      <xdr:row>15</xdr:row>
      <xdr:rowOff>104775</xdr:rowOff>
    </xdr:to>
    <xdr:graphicFrame macro="">
      <xdr:nvGraphicFramePr>
        <xdr:cNvPr id="12" name="Diagramm 23">
          <a:extLst>
            <a:ext uri="{FF2B5EF4-FFF2-40B4-BE49-F238E27FC236}">
              <a16:creationId xmlns:a16="http://schemas.microsoft.com/office/drawing/2014/main" id="{BF6D9ECD-AD5C-7E4F-8E2A-39F399F8C1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26</xdr:col>
      <xdr:colOff>28574</xdr:colOff>
      <xdr:row>4</xdr:row>
      <xdr:rowOff>47625</xdr:rowOff>
    </xdr:from>
    <xdr:to>
      <xdr:col>29</xdr:col>
      <xdr:colOff>596899</xdr:colOff>
      <xdr:row>15</xdr:row>
      <xdr:rowOff>104775</xdr:rowOff>
    </xdr:to>
    <xdr:graphicFrame macro="">
      <xdr:nvGraphicFramePr>
        <xdr:cNvPr id="13" name="Diagramm 24">
          <a:extLst>
            <a:ext uri="{FF2B5EF4-FFF2-40B4-BE49-F238E27FC236}">
              <a16:creationId xmlns:a16="http://schemas.microsoft.com/office/drawing/2014/main" id="{CC52D39E-02D2-674E-9823-0FE65D5162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18</xdr:col>
      <xdr:colOff>76200</xdr:colOff>
      <xdr:row>4</xdr:row>
      <xdr:rowOff>47625</xdr:rowOff>
    </xdr:from>
    <xdr:to>
      <xdr:col>21</xdr:col>
      <xdr:colOff>596900</xdr:colOff>
      <xdr:row>15</xdr:row>
      <xdr:rowOff>104775</xdr:rowOff>
    </xdr:to>
    <xdr:graphicFrame macro="">
      <xdr:nvGraphicFramePr>
        <xdr:cNvPr id="14" name="Diagramm 25">
          <a:extLst>
            <a:ext uri="{FF2B5EF4-FFF2-40B4-BE49-F238E27FC236}">
              <a16:creationId xmlns:a16="http://schemas.microsoft.com/office/drawing/2014/main" id="{EB64E455-457A-8645-B2A5-316656BCAF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66674</xdr:colOff>
      <xdr:row>4</xdr:row>
      <xdr:rowOff>22225</xdr:rowOff>
    </xdr:from>
    <xdr:to>
      <xdr:col>17</xdr:col>
      <xdr:colOff>546099</xdr:colOff>
      <xdr:row>15</xdr:row>
      <xdr:rowOff>79375</xdr:rowOff>
    </xdr:to>
    <xdr:graphicFrame macro="">
      <xdr:nvGraphicFramePr>
        <xdr:cNvPr id="15" name="Diagramm 26">
          <a:extLst>
            <a:ext uri="{FF2B5EF4-FFF2-40B4-BE49-F238E27FC236}">
              <a16:creationId xmlns:a16="http://schemas.microsoft.com/office/drawing/2014/main" id="{BC299F23-5D67-B94C-BAD0-7377CE699E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6</xdr:col>
      <xdr:colOff>114300</xdr:colOff>
      <xdr:row>4</xdr:row>
      <xdr:rowOff>60325</xdr:rowOff>
    </xdr:from>
    <xdr:to>
      <xdr:col>9</xdr:col>
      <xdr:colOff>647699</xdr:colOff>
      <xdr:row>15</xdr:row>
      <xdr:rowOff>117475</xdr:rowOff>
    </xdr:to>
    <xdr:graphicFrame macro="">
      <xdr:nvGraphicFramePr>
        <xdr:cNvPr id="16" name="Diagramm 27">
          <a:extLst>
            <a:ext uri="{FF2B5EF4-FFF2-40B4-BE49-F238E27FC236}">
              <a16:creationId xmlns:a16="http://schemas.microsoft.com/office/drawing/2014/main" id="{48235E04-09FC-6246-8CE0-D2AE29BFA0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</xdr:col>
      <xdr:colOff>422274</xdr:colOff>
      <xdr:row>4</xdr:row>
      <xdr:rowOff>47625</xdr:rowOff>
    </xdr:from>
    <xdr:to>
      <xdr:col>5</xdr:col>
      <xdr:colOff>1028699</xdr:colOff>
      <xdr:row>15</xdr:row>
      <xdr:rowOff>104775</xdr:rowOff>
    </xdr:to>
    <xdr:graphicFrame macro="">
      <xdr:nvGraphicFramePr>
        <xdr:cNvPr id="17" name="Diagramm 28">
          <a:extLst>
            <a:ext uri="{FF2B5EF4-FFF2-40B4-BE49-F238E27FC236}">
              <a16:creationId xmlns:a16="http://schemas.microsoft.com/office/drawing/2014/main" id="{B6BC5CDC-69B7-8B49-819C-55653B4D68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10</xdr:col>
      <xdr:colOff>584200</xdr:colOff>
      <xdr:row>4</xdr:row>
      <xdr:rowOff>50800</xdr:rowOff>
    </xdr:from>
    <xdr:to>
      <xdr:col>13</xdr:col>
      <xdr:colOff>1143000</xdr:colOff>
      <xdr:row>15</xdr:row>
      <xdr:rowOff>107950</xdr:rowOff>
    </xdr:to>
    <xdr:graphicFrame macro="">
      <xdr:nvGraphicFramePr>
        <xdr:cNvPr id="18" name="Diagramm 27">
          <a:extLst>
            <a:ext uri="{FF2B5EF4-FFF2-40B4-BE49-F238E27FC236}">
              <a16:creationId xmlns:a16="http://schemas.microsoft.com/office/drawing/2014/main" id="{91AF56E7-1666-7948-A0D6-61506E111F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22</xdr:col>
      <xdr:colOff>0</xdr:colOff>
      <xdr:row>4</xdr:row>
      <xdr:rowOff>0</xdr:rowOff>
    </xdr:from>
    <xdr:to>
      <xdr:col>25</xdr:col>
      <xdr:colOff>520700</xdr:colOff>
      <xdr:row>15</xdr:row>
      <xdr:rowOff>57150</xdr:rowOff>
    </xdr:to>
    <xdr:graphicFrame macro="">
      <xdr:nvGraphicFramePr>
        <xdr:cNvPr id="19" name="Diagramm 25">
          <a:extLst>
            <a:ext uri="{FF2B5EF4-FFF2-40B4-BE49-F238E27FC236}">
              <a16:creationId xmlns:a16="http://schemas.microsoft.com/office/drawing/2014/main" id="{82205AE4-92BF-7744-BC72-A4F6D625E9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34</xdr:col>
      <xdr:colOff>0</xdr:colOff>
      <xdr:row>4</xdr:row>
      <xdr:rowOff>0</xdr:rowOff>
    </xdr:from>
    <xdr:to>
      <xdr:col>37</xdr:col>
      <xdr:colOff>511175</xdr:colOff>
      <xdr:row>15</xdr:row>
      <xdr:rowOff>57150</xdr:rowOff>
    </xdr:to>
    <xdr:graphicFrame macro="">
      <xdr:nvGraphicFramePr>
        <xdr:cNvPr id="20" name="Diagramm 23">
          <a:extLst>
            <a:ext uri="{FF2B5EF4-FFF2-40B4-BE49-F238E27FC236}">
              <a16:creationId xmlns:a16="http://schemas.microsoft.com/office/drawing/2014/main" id="{66F47305-945A-9342-871D-3D990D5F40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46</xdr:col>
      <xdr:colOff>63500</xdr:colOff>
      <xdr:row>4</xdr:row>
      <xdr:rowOff>12700</xdr:rowOff>
    </xdr:from>
    <xdr:to>
      <xdr:col>49</xdr:col>
      <xdr:colOff>606425</xdr:colOff>
      <xdr:row>15</xdr:row>
      <xdr:rowOff>69850</xdr:rowOff>
    </xdr:to>
    <xdr:graphicFrame macro="">
      <xdr:nvGraphicFramePr>
        <xdr:cNvPr id="21" name="Diagramm 1">
          <a:extLst>
            <a:ext uri="{FF2B5EF4-FFF2-40B4-BE49-F238E27FC236}">
              <a16:creationId xmlns:a16="http://schemas.microsoft.com/office/drawing/2014/main" id="{BB7EBF68-4815-0D4C-A32D-030E0A6988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58</xdr:col>
      <xdr:colOff>63500</xdr:colOff>
      <xdr:row>4</xdr:row>
      <xdr:rowOff>50800</xdr:rowOff>
    </xdr:from>
    <xdr:to>
      <xdr:col>61</xdr:col>
      <xdr:colOff>511175</xdr:colOff>
      <xdr:row>15</xdr:row>
      <xdr:rowOff>53975</xdr:rowOff>
    </xdr:to>
    <xdr:graphicFrame macro="">
      <xdr:nvGraphicFramePr>
        <xdr:cNvPr id="22" name="Diagramm 14">
          <a:extLst>
            <a:ext uri="{FF2B5EF4-FFF2-40B4-BE49-F238E27FC236}">
              <a16:creationId xmlns:a16="http://schemas.microsoft.com/office/drawing/2014/main" id="{ADC256C9-D4EE-9348-9A25-C08F870EAF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70</xdr:col>
      <xdr:colOff>50800</xdr:colOff>
      <xdr:row>4</xdr:row>
      <xdr:rowOff>50800</xdr:rowOff>
    </xdr:from>
    <xdr:to>
      <xdr:col>73</xdr:col>
      <xdr:colOff>631825</xdr:colOff>
      <xdr:row>15</xdr:row>
      <xdr:rowOff>107950</xdr:rowOff>
    </xdr:to>
    <xdr:graphicFrame macro="">
      <xdr:nvGraphicFramePr>
        <xdr:cNvPr id="23" name="Diagramm 16">
          <a:extLst>
            <a:ext uri="{FF2B5EF4-FFF2-40B4-BE49-F238E27FC236}">
              <a16:creationId xmlns:a16="http://schemas.microsoft.com/office/drawing/2014/main" id="{F20D868D-5613-4441-B19E-F713FE238B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82</xdr:col>
      <xdr:colOff>63500</xdr:colOff>
      <xdr:row>4</xdr:row>
      <xdr:rowOff>50800</xdr:rowOff>
    </xdr:from>
    <xdr:to>
      <xdr:col>85</xdr:col>
      <xdr:colOff>584200</xdr:colOff>
      <xdr:row>15</xdr:row>
      <xdr:rowOff>107950</xdr:rowOff>
    </xdr:to>
    <xdr:graphicFrame macro="">
      <xdr:nvGraphicFramePr>
        <xdr:cNvPr id="24" name="Diagramm 18">
          <a:extLst>
            <a:ext uri="{FF2B5EF4-FFF2-40B4-BE49-F238E27FC236}">
              <a16:creationId xmlns:a16="http://schemas.microsoft.com/office/drawing/2014/main" id="{28738E53-8112-6D43-80C0-C7144FE5B2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94</xdr:col>
      <xdr:colOff>25400</xdr:colOff>
      <xdr:row>4</xdr:row>
      <xdr:rowOff>25400</xdr:rowOff>
    </xdr:from>
    <xdr:to>
      <xdr:col>97</xdr:col>
      <xdr:colOff>619125</xdr:colOff>
      <xdr:row>15</xdr:row>
      <xdr:rowOff>82550</xdr:rowOff>
    </xdr:to>
    <xdr:graphicFrame macro="">
      <xdr:nvGraphicFramePr>
        <xdr:cNvPr id="25" name="Diagramm 20">
          <a:extLst>
            <a:ext uri="{FF2B5EF4-FFF2-40B4-BE49-F238E27FC236}">
              <a16:creationId xmlns:a16="http://schemas.microsoft.com/office/drawing/2014/main" id="{BF6FC184-7231-0045-AC41-4D093309CF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</xdr:col>
      <xdr:colOff>25401</xdr:colOff>
      <xdr:row>18</xdr:row>
      <xdr:rowOff>25400</xdr:rowOff>
    </xdr:from>
    <xdr:to>
      <xdr:col>2</xdr:col>
      <xdr:colOff>1562100</xdr:colOff>
      <xdr:row>29</xdr:row>
      <xdr:rowOff>82550</xdr:rowOff>
    </xdr:to>
    <xdr:graphicFrame macro="">
      <xdr:nvGraphicFramePr>
        <xdr:cNvPr id="26" name="Diagramm 28">
          <a:extLst>
            <a:ext uri="{FF2B5EF4-FFF2-40B4-BE49-F238E27FC236}">
              <a16:creationId xmlns:a16="http://schemas.microsoft.com/office/drawing/2014/main" id="{EA1FA0DE-A5F3-6345-84B8-E0BC5F7EC4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3</xdr:col>
      <xdr:colOff>25400</xdr:colOff>
      <xdr:row>18</xdr:row>
      <xdr:rowOff>25400</xdr:rowOff>
    </xdr:from>
    <xdr:to>
      <xdr:col>3</xdr:col>
      <xdr:colOff>1562099</xdr:colOff>
      <xdr:row>29</xdr:row>
      <xdr:rowOff>82550</xdr:rowOff>
    </xdr:to>
    <xdr:graphicFrame macro="">
      <xdr:nvGraphicFramePr>
        <xdr:cNvPr id="27" name="Diagramm 28">
          <a:extLst>
            <a:ext uri="{FF2B5EF4-FFF2-40B4-BE49-F238E27FC236}">
              <a16:creationId xmlns:a16="http://schemas.microsoft.com/office/drawing/2014/main" id="{E92B1DC0-D104-F542-A9AE-C59625DD66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4</xdr:col>
      <xdr:colOff>25400</xdr:colOff>
      <xdr:row>18</xdr:row>
      <xdr:rowOff>25400</xdr:rowOff>
    </xdr:from>
    <xdr:to>
      <xdr:col>4</xdr:col>
      <xdr:colOff>1562099</xdr:colOff>
      <xdr:row>29</xdr:row>
      <xdr:rowOff>82550</xdr:rowOff>
    </xdr:to>
    <xdr:graphicFrame macro="">
      <xdr:nvGraphicFramePr>
        <xdr:cNvPr id="28" name="Diagramm 28">
          <a:extLst>
            <a:ext uri="{FF2B5EF4-FFF2-40B4-BE49-F238E27FC236}">
              <a16:creationId xmlns:a16="http://schemas.microsoft.com/office/drawing/2014/main" id="{5E58FC17-6A84-2D49-AB0E-D1076966D6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5</xdr:col>
      <xdr:colOff>38100</xdr:colOff>
      <xdr:row>18</xdr:row>
      <xdr:rowOff>38100</xdr:rowOff>
    </xdr:from>
    <xdr:to>
      <xdr:col>5</xdr:col>
      <xdr:colOff>1574799</xdr:colOff>
      <xdr:row>29</xdr:row>
      <xdr:rowOff>95250</xdr:rowOff>
    </xdr:to>
    <xdr:graphicFrame macro="">
      <xdr:nvGraphicFramePr>
        <xdr:cNvPr id="29" name="Diagramm 28">
          <a:extLst>
            <a:ext uri="{FF2B5EF4-FFF2-40B4-BE49-F238E27FC236}">
              <a16:creationId xmlns:a16="http://schemas.microsoft.com/office/drawing/2014/main" id="{4A48D8B3-3BD0-D545-8D4C-1A0E01F025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6</xdr:col>
      <xdr:colOff>25401</xdr:colOff>
      <xdr:row>18</xdr:row>
      <xdr:rowOff>38100</xdr:rowOff>
    </xdr:from>
    <xdr:to>
      <xdr:col>6</xdr:col>
      <xdr:colOff>1549401</xdr:colOff>
      <xdr:row>29</xdr:row>
      <xdr:rowOff>95250</xdr:rowOff>
    </xdr:to>
    <xdr:graphicFrame macro="">
      <xdr:nvGraphicFramePr>
        <xdr:cNvPr id="30" name="Diagramm 27">
          <a:extLst>
            <a:ext uri="{FF2B5EF4-FFF2-40B4-BE49-F238E27FC236}">
              <a16:creationId xmlns:a16="http://schemas.microsoft.com/office/drawing/2014/main" id="{FE40BAB6-6EBA-A54B-9282-55643AC6B6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7</xdr:col>
      <xdr:colOff>25400</xdr:colOff>
      <xdr:row>18</xdr:row>
      <xdr:rowOff>38100</xdr:rowOff>
    </xdr:from>
    <xdr:to>
      <xdr:col>7</xdr:col>
      <xdr:colOff>1549400</xdr:colOff>
      <xdr:row>29</xdr:row>
      <xdr:rowOff>95250</xdr:rowOff>
    </xdr:to>
    <xdr:graphicFrame macro="">
      <xdr:nvGraphicFramePr>
        <xdr:cNvPr id="31" name="Diagramm 27">
          <a:extLst>
            <a:ext uri="{FF2B5EF4-FFF2-40B4-BE49-F238E27FC236}">
              <a16:creationId xmlns:a16="http://schemas.microsoft.com/office/drawing/2014/main" id="{DCF780E2-3B74-1744-8D3C-552987DF78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8</xdr:col>
      <xdr:colOff>25400</xdr:colOff>
      <xdr:row>18</xdr:row>
      <xdr:rowOff>38100</xdr:rowOff>
    </xdr:from>
    <xdr:to>
      <xdr:col>8</xdr:col>
      <xdr:colOff>1549400</xdr:colOff>
      <xdr:row>29</xdr:row>
      <xdr:rowOff>95250</xdr:rowOff>
    </xdr:to>
    <xdr:graphicFrame macro="">
      <xdr:nvGraphicFramePr>
        <xdr:cNvPr id="32" name="Diagramm 27">
          <a:extLst>
            <a:ext uri="{FF2B5EF4-FFF2-40B4-BE49-F238E27FC236}">
              <a16:creationId xmlns:a16="http://schemas.microsoft.com/office/drawing/2014/main" id="{9721569D-06A8-0742-BFAB-329AEFE5B1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9</xdr:col>
      <xdr:colOff>25400</xdr:colOff>
      <xdr:row>18</xdr:row>
      <xdr:rowOff>38100</xdr:rowOff>
    </xdr:from>
    <xdr:to>
      <xdr:col>9</xdr:col>
      <xdr:colOff>1549400</xdr:colOff>
      <xdr:row>29</xdr:row>
      <xdr:rowOff>95250</xdr:rowOff>
    </xdr:to>
    <xdr:graphicFrame macro="">
      <xdr:nvGraphicFramePr>
        <xdr:cNvPr id="33" name="Diagramm 27">
          <a:extLst>
            <a:ext uri="{FF2B5EF4-FFF2-40B4-BE49-F238E27FC236}">
              <a16:creationId xmlns:a16="http://schemas.microsoft.com/office/drawing/2014/main" id="{698D5D70-57C2-B847-B5EF-4DF070F338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10</xdr:col>
      <xdr:colOff>12700</xdr:colOff>
      <xdr:row>18</xdr:row>
      <xdr:rowOff>38100</xdr:rowOff>
    </xdr:from>
    <xdr:to>
      <xdr:col>10</xdr:col>
      <xdr:colOff>1562100</xdr:colOff>
      <xdr:row>29</xdr:row>
      <xdr:rowOff>95250</xdr:rowOff>
    </xdr:to>
    <xdr:graphicFrame macro="">
      <xdr:nvGraphicFramePr>
        <xdr:cNvPr id="34" name="Diagramm 27">
          <a:extLst>
            <a:ext uri="{FF2B5EF4-FFF2-40B4-BE49-F238E27FC236}">
              <a16:creationId xmlns:a16="http://schemas.microsoft.com/office/drawing/2014/main" id="{423023EA-A4FC-544D-8265-9A4BC98A32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11</xdr:col>
      <xdr:colOff>25400</xdr:colOff>
      <xdr:row>18</xdr:row>
      <xdr:rowOff>38100</xdr:rowOff>
    </xdr:from>
    <xdr:to>
      <xdr:col>12</xdr:col>
      <xdr:colOff>0</xdr:colOff>
      <xdr:row>29</xdr:row>
      <xdr:rowOff>95250</xdr:rowOff>
    </xdr:to>
    <xdr:graphicFrame macro="">
      <xdr:nvGraphicFramePr>
        <xdr:cNvPr id="35" name="Diagramm 27">
          <a:extLst>
            <a:ext uri="{FF2B5EF4-FFF2-40B4-BE49-F238E27FC236}">
              <a16:creationId xmlns:a16="http://schemas.microsoft.com/office/drawing/2014/main" id="{D4D76F24-931E-3642-93A9-967D5AD362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12</xdr:col>
      <xdr:colOff>38100</xdr:colOff>
      <xdr:row>18</xdr:row>
      <xdr:rowOff>38100</xdr:rowOff>
    </xdr:from>
    <xdr:to>
      <xdr:col>13</xdr:col>
      <xdr:colOff>12700</xdr:colOff>
      <xdr:row>29</xdr:row>
      <xdr:rowOff>95250</xdr:rowOff>
    </xdr:to>
    <xdr:graphicFrame macro="">
      <xdr:nvGraphicFramePr>
        <xdr:cNvPr id="36" name="Diagramm 27">
          <a:extLst>
            <a:ext uri="{FF2B5EF4-FFF2-40B4-BE49-F238E27FC236}">
              <a16:creationId xmlns:a16="http://schemas.microsoft.com/office/drawing/2014/main" id="{2ED6F089-F64D-2B43-A4A8-86A32AF4B8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13</xdr:col>
      <xdr:colOff>25400</xdr:colOff>
      <xdr:row>18</xdr:row>
      <xdr:rowOff>25400</xdr:rowOff>
    </xdr:from>
    <xdr:to>
      <xdr:col>14</xdr:col>
      <xdr:colOff>0</xdr:colOff>
      <xdr:row>29</xdr:row>
      <xdr:rowOff>82550</xdr:rowOff>
    </xdr:to>
    <xdr:graphicFrame macro="">
      <xdr:nvGraphicFramePr>
        <xdr:cNvPr id="37" name="Diagramm 27">
          <a:extLst>
            <a:ext uri="{FF2B5EF4-FFF2-40B4-BE49-F238E27FC236}">
              <a16:creationId xmlns:a16="http://schemas.microsoft.com/office/drawing/2014/main" id="{79BE96B9-B215-6F43-8C28-277FE245AB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14</xdr:col>
      <xdr:colOff>25401</xdr:colOff>
      <xdr:row>18</xdr:row>
      <xdr:rowOff>25400</xdr:rowOff>
    </xdr:from>
    <xdr:to>
      <xdr:col>15</xdr:col>
      <xdr:colOff>0</xdr:colOff>
      <xdr:row>29</xdr:row>
      <xdr:rowOff>82550</xdr:rowOff>
    </xdr:to>
    <xdr:graphicFrame macro="">
      <xdr:nvGraphicFramePr>
        <xdr:cNvPr id="38" name="Diagramm 26">
          <a:extLst>
            <a:ext uri="{FF2B5EF4-FFF2-40B4-BE49-F238E27FC236}">
              <a16:creationId xmlns:a16="http://schemas.microsoft.com/office/drawing/2014/main" id="{6673ABFF-94D7-3A44-8E7A-D2C244DB1F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15</xdr:col>
      <xdr:colOff>25400</xdr:colOff>
      <xdr:row>18</xdr:row>
      <xdr:rowOff>25400</xdr:rowOff>
    </xdr:from>
    <xdr:to>
      <xdr:col>15</xdr:col>
      <xdr:colOff>1574799</xdr:colOff>
      <xdr:row>29</xdr:row>
      <xdr:rowOff>82550</xdr:rowOff>
    </xdr:to>
    <xdr:graphicFrame macro="">
      <xdr:nvGraphicFramePr>
        <xdr:cNvPr id="39" name="Diagramm 26">
          <a:extLst>
            <a:ext uri="{FF2B5EF4-FFF2-40B4-BE49-F238E27FC236}">
              <a16:creationId xmlns:a16="http://schemas.microsoft.com/office/drawing/2014/main" id="{351753E4-13DF-1C4B-8601-582EF2B1C3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16</xdr:col>
      <xdr:colOff>12700</xdr:colOff>
      <xdr:row>18</xdr:row>
      <xdr:rowOff>25400</xdr:rowOff>
    </xdr:from>
    <xdr:to>
      <xdr:col>16</xdr:col>
      <xdr:colOff>1562099</xdr:colOff>
      <xdr:row>29</xdr:row>
      <xdr:rowOff>82550</xdr:rowOff>
    </xdr:to>
    <xdr:graphicFrame macro="">
      <xdr:nvGraphicFramePr>
        <xdr:cNvPr id="40" name="Diagramm 26">
          <a:extLst>
            <a:ext uri="{FF2B5EF4-FFF2-40B4-BE49-F238E27FC236}">
              <a16:creationId xmlns:a16="http://schemas.microsoft.com/office/drawing/2014/main" id="{4C8A9B96-99D3-3346-84FD-DB43E0480C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17</xdr:col>
      <xdr:colOff>12700</xdr:colOff>
      <xdr:row>18</xdr:row>
      <xdr:rowOff>25400</xdr:rowOff>
    </xdr:from>
    <xdr:to>
      <xdr:col>17</xdr:col>
      <xdr:colOff>1562099</xdr:colOff>
      <xdr:row>29</xdr:row>
      <xdr:rowOff>82550</xdr:rowOff>
    </xdr:to>
    <xdr:graphicFrame macro="">
      <xdr:nvGraphicFramePr>
        <xdr:cNvPr id="41" name="Diagramm 26">
          <a:extLst>
            <a:ext uri="{FF2B5EF4-FFF2-40B4-BE49-F238E27FC236}">
              <a16:creationId xmlns:a16="http://schemas.microsoft.com/office/drawing/2014/main" id="{73388277-D8CC-8C43-976C-3FC483539D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18</xdr:col>
      <xdr:colOff>12700</xdr:colOff>
      <xdr:row>18</xdr:row>
      <xdr:rowOff>25400</xdr:rowOff>
    </xdr:from>
    <xdr:to>
      <xdr:col>18</xdr:col>
      <xdr:colOff>1562100</xdr:colOff>
      <xdr:row>29</xdr:row>
      <xdr:rowOff>82550</xdr:rowOff>
    </xdr:to>
    <xdr:graphicFrame macro="">
      <xdr:nvGraphicFramePr>
        <xdr:cNvPr id="42" name="Diagramm 25">
          <a:extLst>
            <a:ext uri="{FF2B5EF4-FFF2-40B4-BE49-F238E27FC236}">
              <a16:creationId xmlns:a16="http://schemas.microsoft.com/office/drawing/2014/main" id="{867152B6-A5B4-9C42-B405-4FC950FAE9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19</xdr:col>
      <xdr:colOff>25400</xdr:colOff>
      <xdr:row>18</xdr:row>
      <xdr:rowOff>25400</xdr:rowOff>
    </xdr:from>
    <xdr:to>
      <xdr:col>20</xdr:col>
      <xdr:colOff>0</xdr:colOff>
      <xdr:row>29</xdr:row>
      <xdr:rowOff>82550</xdr:rowOff>
    </xdr:to>
    <xdr:graphicFrame macro="">
      <xdr:nvGraphicFramePr>
        <xdr:cNvPr id="43" name="Diagramm 25">
          <a:extLst>
            <a:ext uri="{FF2B5EF4-FFF2-40B4-BE49-F238E27FC236}">
              <a16:creationId xmlns:a16="http://schemas.microsoft.com/office/drawing/2014/main" id="{B703B455-2AAD-474B-B052-AD981923E1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20</xdr:col>
      <xdr:colOff>25400</xdr:colOff>
      <xdr:row>18</xdr:row>
      <xdr:rowOff>25400</xdr:rowOff>
    </xdr:from>
    <xdr:to>
      <xdr:col>21</xdr:col>
      <xdr:colOff>0</xdr:colOff>
      <xdr:row>29</xdr:row>
      <xdr:rowOff>82550</xdr:rowOff>
    </xdr:to>
    <xdr:graphicFrame macro="">
      <xdr:nvGraphicFramePr>
        <xdr:cNvPr id="44" name="Diagramm 25">
          <a:extLst>
            <a:ext uri="{FF2B5EF4-FFF2-40B4-BE49-F238E27FC236}">
              <a16:creationId xmlns:a16="http://schemas.microsoft.com/office/drawing/2014/main" id="{83C87BD2-269F-E242-8095-C47CEC3CC6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21</xdr:col>
      <xdr:colOff>12700</xdr:colOff>
      <xdr:row>18</xdr:row>
      <xdr:rowOff>25400</xdr:rowOff>
    </xdr:from>
    <xdr:to>
      <xdr:col>21</xdr:col>
      <xdr:colOff>1562100</xdr:colOff>
      <xdr:row>29</xdr:row>
      <xdr:rowOff>82550</xdr:rowOff>
    </xdr:to>
    <xdr:graphicFrame macro="">
      <xdr:nvGraphicFramePr>
        <xdr:cNvPr id="45" name="Diagramm 25">
          <a:extLst>
            <a:ext uri="{FF2B5EF4-FFF2-40B4-BE49-F238E27FC236}">
              <a16:creationId xmlns:a16="http://schemas.microsoft.com/office/drawing/2014/main" id="{6B56EA76-0F1A-7E4D-8F77-6B730F878B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22</xdr:col>
      <xdr:colOff>0</xdr:colOff>
      <xdr:row>18</xdr:row>
      <xdr:rowOff>25400</xdr:rowOff>
    </xdr:from>
    <xdr:to>
      <xdr:col>23</xdr:col>
      <xdr:colOff>0</xdr:colOff>
      <xdr:row>29</xdr:row>
      <xdr:rowOff>82550</xdr:rowOff>
    </xdr:to>
    <xdr:graphicFrame macro="">
      <xdr:nvGraphicFramePr>
        <xdr:cNvPr id="46" name="Diagramm 25">
          <a:extLst>
            <a:ext uri="{FF2B5EF4-FFF2-40B4-BE49-F238E27FC236}">
              <a16:creationId xmlns:a16="http://schemas.microsoft.com/office/drawing/2014/main" id="{0EC179A2-6F9D-264F-925B-5C193CA2F3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23</xdr:col>
      <xdr:colOff>25400</xdr:colOff>
      <xdr:row>18</xdr:row>
      <xdr:rowOff>25400</xdr:rowOff>
    </xdr:from>
    <xdr:to>
      <xdr:col>24</xdr:col>
      <xdr:colOff>25400</xdr:colOff>
      <xdr:row>29</xdr:row>
      <xdr:rowOff>82550</xdr:rowOff>
    </xdr:to>
    <xdr:graphicFrame macro="">
      <xdr:nvGraphicFramePr>
        <xdr:cNvPr id="47" name="Diagramm 25">
          <a:extLst>
            <a:ext uri="{FF2B5EF4-FFF2-40B4-BE49-F238E27FC236}">
              <a16:creationId xmlns:a16="http://schemas.microsoft.com/office/drawing/2014/main" id="{38FCCC2D-896E-D547-AC50-C2C0BF2E65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24</xdr:col>
      <xdr:colOff>12700</xdr:colOff>
      <xdr:row>18</xdr:row>
      <xdr:rowOff>25400</xdr:rowOff>
    </xdr:from>
    <xdr:to>
      <xdr:col>25</xdr:col>
      <xdr:colOff>12700</xdr:colOff>
      <xdr:row>29</xdr:row>
      <xdr:rowOff>82550</xdr:rowOff>
    </xdr:to>
    <xdr:graphicFrame macro="">
      <xdr:nvGraphicFramePr>
        <xdr:cNvPr id="48" name="Diagramm 25">
          <a:extLst>
            <a:ext uri="{FF2B5EF4-FFF2-40B4-BE49-F238E27FC236}">
              <a16:creationId xmlns:a16="http://schemas.microsoft.com/office/drawing/2014/main" id="{4E67DB44-1E90-F24A-A80D-0E255AD483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25</xdr:col>
      <xdr:colOff>12700</xdr:colOff>
      <xdr:row>18</xdr:row>
      <xdr:rowOff>25400</xdr:rowOff>
    </xdr:from>
    <xdr:to>
      <xdr:col>26</xdr:col>
      <xdr:colOff>12700</xdr:colOff>
      <xdr:row>29</xdr:row>
      <xdr:rowOff>82550</xdr:rowOff>
    </xdr:to>
    <xdr:graphicFrame macro="">
      <xdr:nvGraphicFramePr>
        <xdr:cNvPr id="49" name="Diagramm 25">
          <a:extLst>
            <a:ext uri="{FF2B5EF4-FFF2-40B4-BE49-F238E27FC236}">
              <a16:creationId xmlns:a16="http://schemas.microsoft.com/office/drawing/2014/main" id="{1F0B4335-E937-D94B-9EE4-015BE13F39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26</xdr:col>
      <xdr:colOff>1</xdr:colOff>
      <xdr:row>18</xdr:row>
      <xdr:rowOff>25400</xdr:rowOff>
    </xdr:from>
    <xdr:to>
      <xdr:col>26</xdr:col>
      <xdr:colOff>1562101</xdr:colOff>
      <xdr:row>29</xdr:row>
      <xdr:rowOff>82550</xdr:rowOff>
    </xdr:to>
    <xdr:graphicFrame macro="">
      <xdr:nvGraphicFramePr>
        <xdr:cNvPr id="50" name="Diagramm 24">
          <a:extLst>
            <a:ext uri="{FF2B5EF4-FFF2-40B4-BE49-F238E27FC236}">
              <a16:creationId xmlns:a16="http://schemas.microsoft.com/office/drawing/2014/main" id="{90409599-37C6-554E-9229-C3EB3E19C7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27</xdr:col>
      <xdr:colOff>0</xdr:colOff>
      <xdr:row>18</xdr:row>
      <xdr:rowOff>25400</xdr:rowOff>
    </xdr:from>
    <xdr:to>
      <xdr:col>27</xdr:col>
      <xdr:colOff>1562100</xdr:colOff>
      <xdr:row>29</xdr:row>
      <xdr:rowOff>82550</xdr:rowOff>
    </xdr:to>
    <xdr:graphicFrame macro="">
      <xdr:nvGraphicFramePr>
        <xdr:cNvPr id="51" name="Diagramm 24">
          <a:extLst>
            <a:ext uri="{FF2B5EF4-FFF2-40B4-BE49-F238E27FC236}">
              <a16:creationId xmlns:a16="http://schemas.microsoft.com/office/drawing/2014/main" id="{03AD17A3-00C3-C34B-81E9-062BFEB8DB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28</xdr:col>
      <xdr:colOff>12700</xdr:colOff>
      <xdr:row>18</xdr:row>
      <xdr:rowOff>25400</xdr:rowOff>
    </xdr:from>
    <xdr:to>
      <xdr:col>29</xdr:col>
      <xdr:colOff>0</xdr:colOff>
      <xdr:row>29</xdr:row>
      <xdr:rowOff>82550</xdr:rowOff>
    </xdr:to>
    <xdr:graphicFrame macro="">
      <xdr:nvGraphicFramePr>
        <xdr:cNvPr id="52" name="Diagramm 24">
          <a:extLst>
            <a:ext uri="{FF2B5EF4-FFF2-40B4-BE49-F238E27FC236}">
              <a16:creationId xmlns:a16="http://schemas.microsoft.com/office/drawing/2014/main" id="{9DD13A44-83E0-5D48-9A9C-8B1EA7E243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29</xdr:col>
      <xdr:colOff>0</xdr:colOff>
      <xdr:row>18</xdr:row>
      <xdr:rowOff>25400</xdr:rowOff>
    </xdr:from>
    <xdr:to>
      <xdr:col>29</xdr:col>
      <xdr:colOff>1562100</xdr:colOff>
      <xdr:row>29</xdr:row>
      <xdr:rowOff>82550</xdr:rowOff>
    </xdr:to>
    <xdr:graphicFrame macro="">
      <xdr:nvGraphicFramePr>
        <xdr:cNvPr id="53" name="Diagramm 24">
          <a:extLst>
            <a:ext uri="{FF2B5EF4-FFF2-40B4-BE49-F238E27FC236}">
              <a16:creationId xmlns:a16="http://schemas.microsoft.com/office/drawing/2014/main" id="{839A4F69-E2DE-E946-BCB3-ACD373E7EC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30</xdr:col>
      <xdr:colOff>12701</xdr:colOff>
      <xdr:row>18</xdr:row>
      <xdr:rowOff>25400</xdr:rowOff>
    </xdr:from>
    <xdr:to>
      <xdr:col>31</xdr:col>
      <xdr:colOff>0</xdr:colOff>
      <xdr:row>29</xdr:row>
      <xdr:rowOff>82550</xdr:rowOff>
    </xdr:to>
    <xdr:graphicFrame macro="">
      <xdr:nvGraphicFramePr>
        <xdr:cNvPr id="54" name="Diagramm 23">
          <a:extLst>
            <a:ext uri="{FF2B5EF4-FFF2-40B4-BE49-F238E27FC236}">
              <a16:creationId xmlns:a16="http://schemas.microsoft.com/office/drawing/2014/main" id="{E3E4B6D5-ACAF-0E45-81BB-0FD1D27D8F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31</xdr:col>
      <xdr:colOff>12700</xdr:colOff>
      <xdr:row>18</xdr:row>
      <xdr:rowOff>25400</xdr:rowOff>
    </xdr:from>
    <xdr:to>
      <xdr:col>31</xdr:col>
      <xdr:colOff>1574799</xdr:colOff>
      <xdr:row>29</xdr:row>
      <xdr:rowOff>82550</xdr:rowOff>
    </xdr:to>
    <xdr:graphicFrame macro="">
      <xdr:nvGraphicFramePr>
        <xdr:cNvPr id="55" name="Diagramm 23">
          <a:extLst>
            <a:ext uri="{FF2B5EF4-FFF2-40B4-BE49-F238E27FC236}">
              <a16:creationId xmlns:a16="http://schemas.microsoft.com/office/drawing/2014/main" id="{061569E6-8E23-F94D-A165-B77CEB115E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32</xdr:col>
      <xdr:colOff>12700</xdr:colOff>
      <xdr:row>18</xdr:row>
      <xdr:rowOff>25400</xdr:rowOff>
    </xdr:from>
    <xdr:to>
      <xdr:col>32</xdr:col>
      <xdr:colOff>1574799</xdr:colOff>
      <xdr:row>29</xdr:row>
      <xdr:rowOff>82550</xdr:rowOff>
    </xdr:to>
    <xdr:graphicFrame macro="">
      <xdr:nvGraphicFramePr>
        <xdr:cNvPr id="56" name="Diagramm 23">
          <a:extLst>
            <a:ext uri="{FF2B5EF4-FFF2-40B4-BE49-F238E27FC236}">
              <a16:creationId xmlns:a16="http://schemas.microsoft.com/office/drawing/2014/main" id="{DE5C293C-9053-DF4E-9476-B577F3C9ED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33</xdr:col>
      <xdr:colOff>12700</xdr:colOff>
      <xdr:row>18</xdr:row>
      <xdr:rowOff>25400</xdr:rowOff>
    </xdr:from>
    <xdr:to>
      <xdr:col>33</xdr:col>
      <xdr:colOff>1574799</xdr:colOff>
      <xdr:row>29</xdr:row>
      <xdr:rowOff>82550</xdr:rowOff>
    </xdr:to>
    <xdr:graphicFrame macro="">
      <xdr:nvGraphicFramePr>
        <xdr:cNvPr id="57" name="Diagramm 23">
          <a:extLst>
            <a:ext uri="{FF2B5EF4-FFF2-40B4-BE49-F238E27FC236}">
              <a16:creationId xmlns:a16="http://schemas.microsoft.com/office/drawing/2014/main" id="{4246E1F9-DBD3-B041-A72F-B097BBAC0C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34</xdr:col>
      <xdr:colOff>12701</xdr:colOff>
      <xdr:row>18</xdr:row>
      <xdr:rowOff>25400</xdr:rowOff>
    </xdr:from>
    <xdr:to>
      <xdr:col>35</xdr:col>
      <xdr:colOff>1</xdr:colOff>
      <xdr:row>29</xdr:row>
      <xdr:rowOff>82550</xdr:rowOff>
    </xdr:to>
    <xdr:graphicFrame macro="">
      <xdr:nvGraphicFramePr>
        <xdr:cNvPr id="58" name="Diagramm 23">
          <a:extLst>
            <a:ext uri="{FF2B5EF4-FFF2-40B4-BE49-F238E27FC236}">
              <a16:creationId xmlns:a16="http://schemas.microsoft.com/office/drawing/2014/main" id="{11C8A5FB-09E6-3947-BE95-2376BD891D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35</xdr:col>
      <xdr:colOff>12700</xdr:colOff>
      <xdr:row>18</xdr:row>
      <xdr:rowOff>25400</xdr:rowOff>
    </xdr:from>
    <xdr:to>
      <xdr:col>36</xdr:col>
      <xdr:colOff>0</xdr:colOff>
      <xdr:row>29</xdr:row>
      <xdr:rowOff>82550</xdr:rowOff>
    </xdr:to>
    <xdr:graphicFrame macro="">
      <xdr:nvGraphicFramePr>
        <xdr:cNvPr id="59" name="Diagramm 23">
          <a:extLst>
            <a:ext uri="{FF2B5EF4-FFF2-40B4-BE49-F238E27FC236}">
              <a16:creationId xmlns:a16="http://schemas.microsoft.com/office/drawing/2014/main" id="{70030D8C-8301-7943-AEB8-C1804FD1A5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  <xdr:twoCellAnchor>
    <xdr:from>
      <xdr:col>36</xdr:col>
      <xdr:colOff>12700</xdr:colOff>
      <xdr:row>18</xdr:row>
      <xdr:rowOff>25400</xdr:rowOff>
    </xdr:from>
    <xdr:to>
      <xdr:col>37</xdr:col>
      <xdr:colOff>0</xdr:colOff>
      <xdr:row>29</xdr:row>
      <xdr:rowOff>82550</xdr:rowOff>
    </xdr:to>
    <xdr:graphicFrame macro="">
      <xdr:nvGraphicFramePr>
        <xdr:cNvPr id="60" name="Diagramm 23">
          <a:extLst>
            <a:ext uri="{FF2B5EF4-FFF2-40B4-BE49-F238E27FC236}">
              <a16:creationId xmlns:a16="http://schemas.microsoft.com/office/drawing/2014/main" id="{8B492D0B-B322-0E44-8DB1-A2DC83F4F0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xdr:graphicFrame>
    <xdr:clientData/>
  </xdr:twoCellAnchor>
  <xdr:twoCellAnchor>
    <xdr:from>
      <xdr:col>37</xdr:col>
      <xdr:colOff>0</xdr:colOff>
      <xdr:row>18</xdr:row>
      <xdr:rowOff>25400</xdr:rowOff>
    </xdr:from>
    <xdr:to>
      <xdr:col>37</xdr:col>
      <xdr:colOff>1562100</xdr:colOff>
      <xdr:row>29</xdr:row>
      <xdr:rowOff>82550</xdr:rowOff>
    </xdr:to>
    <xdr:graphicFrame macro="">
      <xdr:nvGraphicFramePr>
        <xdr:cNvPr id="61" name="Diagramm 23">
          <a:extLst>
            <a:ext uri="{FF2B5EF4-FFF2-40B4-BE49-F238E27FC236}">
              <a16:creationId xmlns:a16="http://schemas.microsoft.com/office/drawing/2014/main" id="{F3AEE296-02C9-8349-959A-A507D200D2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/>
  </xdr:twoCellAnchor>
  <xdr:twoCellAnchor>
    <xdr:from>
      <xdr:col>38</xdr:col>
      <xdr:colOff>12701</xdr:colOff>
      <xdr:row>18</xdr:row>
      <xdr:rowOff>25400</xdr:rowOff>
    </xdr:from>
    <xdr:to>
      <xdr:col>39</xdr:col>
      <xdr:colOff>1</xdr:colOff>
      <xdr:row>29</xdr:row>
      <xdr:rowOff>82550</xdr:rowOff>
    </xdr:to>
    <xdr:graphicFrame macro="">
      <xdr:nvGraphicFramePr>
        <xdr:cNvPr id="62" name="Diagramm 22">
          <a:extLst>
            <a:ext uri="{FF2B5EF4-FFF2-40B4-BE49-F238E27FC236}">
              <a16:creationId xmlns:a16="http://schemas.microsoft.com/office/drawing/2014/main" id="{F778A328-550D-0C49-95EC-FDD242D382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1"/>
        </a:graphicData>
      </a:graphic>
    </xdr:graphicFrame>
    <xdr:clientData/>
  </xdr:twoCellAnchor>
  <xdr:twoCellAnchor>
    <xdr:from>
      <xdr:col>39</xdr:col>
      <xdr:colOff>12700</xdr:colOff>
      <xdr:row>18</xdr:row>
      <xdr:rowOff>25400</xdr:rowOff>
    </xdr:from>
    <xdr:to>
      <xdr:col>40</xdr:col>
      <xdr:colOff>0</xdr:colOff>
      <xdr:row>29</xdr:row>
      <xdr:rowOff>82550</xdr:rowOff>
    </xdr:to>
    <xdr:graphicFrame macro="">
      <xdr:nvGraphicFramePr>
        <xdr:cNvPr id="63" name="Diagramm 22">
          <a:extLst>
            <a:ext uri="{FF2B5EF4-FFF2-40B4-BE49-F238E27FC236}">
              <a16:creationId xmlns:a16="http://schemas.microsoft.com/office/drawing/2014/main" id="{69D16571-AA7A-1640-914A-530515A7AE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2"/>
        </a:graphicData>
      </a:graphic>
    </xdr:graphicFrame>
    <xdr:clientData/>
  </xdr:twoCellAnchor>
  <xdr:twoCellAnchor>
    <xdr:from>
      <xdr:col>40</xdr:col>
      <xdr:colOff>12700</xdr:colOff>
      <xdr:row>18</xdr:row>
      <xdr:rowOff>25400</xdr:rowOff>
    </xdr:from>
    <xdr:to>
      <xdr:col>41</xdr:col>
      <xdr:colOff>0</xdr:colOff>
      <xdr:row>29</xdr:row>
      <xdr:rowOff>82550</xdr:rowOff>
    </xdr:to>
    <xdr:graphicFrame macro="">
      <xdr:nvGraphicFramePr>
        <xdr:cNvPr id="64" name="Diagramm 22">
          <a:extLst>
            <a:ext uri="{FF2B5EF4-FFF2-40B4-BE49-F238E27FC236}">
              <a16:creationId xmlns:a16="http://schemas.microsoft.com/office/drawing/2014/main" id="{A168CFAE-6CFE-AD40-AF61-5FC20F80BB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3"/>
        </a:graphicData>
      </a:graphic>
    </xdr:graphicFrame>
    <xdr:clientData/>
  </xdr:twoCellAnchor>
  <xdr:twoCellAnchor>
    <xdr:from>
      <xdr:col>41</xdr:col>
      <xdr:colOff>12700</xdr:colOff>
      <xdr:row>18</xdr:row>
      <xdr:rowOff>25400</xdr:rowOff>
    </xdr:from>
    <xdr:to>
      <xdr:col>42</xdr:col>
      <xdr:colOff>0</xdr:colOff>
      <xdr:row>29</xdr:row>
      <xdr:rowOff>82550</xdr:rowOff>
    </xdr:to>
    <xdr:graphicFrame macro="">
      <xdr:nvGraphicFramePr>
        <xdr:cNvPr id="65" name="Diagramm 22">
          <a:extLst>
            <a:ext uri="{FF2B5EF4-FFF2-40B4-BE49-F238E27FC236}">
              <a16:creationId xmlns:a16="http://schemas.microsoft.com/office/drawing/2014/main" id="{A356E305-81FD-5342-9684-ACC73910F6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4"/>
        </a:graphicData>
      </a:graphic>
    </xdr:graphicFrame>
    <xdr:clientData/>
  </xdr:twoCellAnchor>
  <xdr:twoCellAnchor>
    <xdr:from>
      <xdr:col>42</xdr:col>
      <xdr:colOff>12701</xdr:colOff>
      <xdr:row>18</xdr:row>
      <xdr:rowOff>25400</xdr:rowOff>
    </xdr:from>
    <xdr:to>
      <xdr:col>42</xdr:col>
      <xdr:colOff>1562101</xdr:colOff>
      <xdr:row>29</xdr:row>
      <xdr:rowOff>82550</xdr:rowOff>
    </xdr:to>
    <xdr:graphicFrame macro="">
      <xdr:nvGraphicFramePr>
        <xdr:cNvPr id="66" name="Diagramm 1">
          <a:extLst>
            <a:ext uri="{FF2B5EF4-FFF2-40B4-BE49-F238E27FC236}">
              <a16:creationId xmlns:a16="http://schemas.microsoft.com/office/drawing/2014/main" id="{60FCE142-7DF2-A34D-A3FA-C4226F6F51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5"/>
        </a:graphicData>
      </a:graphic>
    </xdr:graphicFrame>
    <xdr:clientData/>
  </xdr:twoCellAnchor>
  <xdr:twoCellAnchor>
    <xdr:from>
      <xdr:col>43</xdr:col>
      <xdr:colOff>12700</xdr:colOff>
      <xdr:row>18</xdr:row>
      <xdr:rowOff>25400</xdr:rowOff>
    </xdr:from>
    <xdr:to>
      <xdr:col>43</xdr:col>
      <xdr:colOff>1562100</xdr:colOff>
      <xdr:row>29</xdr:row>
      <xdr:rowOff>82550</xdr:rowOff>
    </xdr:to>
    <xdr:graphicFrame macro="">
      <xdr:nvGraphicFramePr>
        <xdr:cNvPr id="67" name="Diagramm 1">
          <a:extLst>
            <a:ext uri="{FF2B5EF4-FFF2-40B4-BE49-F238E27FC236}">
              <a16:creationId xmlns:a16="http://schemas.microsoft.com/office/drawing/2014/main" id="{CDC2CD93-E4C7-2642-9697-1A9B77BF64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6"/>
        </a:graphicData>
      </a:graphic>
    </xdr:graphicFrame>
    <xdr:clientData/>
  </xdr:twoCellAnchor>
  <xdr:twoCellAnchor>
    <xdr:from>
      <xdr:col>44</xdr:col>
      <xdr:colOff>12700</xdr:colOff>
      <xdr:row>18</xdr:row>
      <xdr:rowOff>25400</xdr:rowOff>
    </xdr:from>
    <xdr:to>
      <xdr:col>44</xdr:col>
      <xdr:colOff>1562100</xdr:colOff>
      <xdr:row>29</xdr:row>
      <xdr:rowOff>82550</xdr:rowOff>
    </xdr:to>
    <xdr:graphicFrame macro="">
      <xdr:nvGraphicFramePr>
        <xdr:cNvPr id="68" name="Diagramm 1">
          <a:extLst>
            <a:ext uri="{FF2B5EF4-FFF2-40B4-BE49-F238E27FC236}">
              <a16:creationId xmlns:a16="http://schemas.microsoft.com/office/drawing/2014/main" id="{874FA4F0-D4BD-074C-9C8F-93F59AA770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7"/>
        </a:graphicData>
      </a:graphic>
    </xdr:graphicFrame>
    <xdr:clientData/>
  </xdr:twoCellAnchor>
  <xdr:twoCellAnchor>
    <xdr:from>
      <xdr:col>45</xdr:col>
      <xdr:colOff>12700</xdr:colOff>
      <xdr:row>18</xdr:row>
      <xdr:rowOff>25400</xdr:rowOff>
    </xdr:from>
    <xdr:to>
      <xdr:col>45</xdr:col>
      <xdr:colOff>1562100</xdr:colOff>
      <xdr:row>29</xdr:row>
      <xdr:rowOff>82550</xdr:rowOff>
    </xdr:to>
    <xdr:graphicFrame macro="">
      <xdr:nvGraphicFramePr>
        <xdr:cNvPr id="69" name="Diagramm 1">
          <a:extLst>
            <a:ext uri="{FF2B5EF4-FFF2-40B4-BE49-F238E27FC236}">
              <a16:creationId xmlns:a16="http://schemas.microsoft.com/office/drawing/2014/main" id="{FACFA67A-F415-B242-ABB8-6ED20E35B7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8"/>
        </a:graphicData>
      </a:graphic>
    </xdr:graphicFrame>
    <xdr:clientData/>
  </xdr:twoCellAnchor>
  <xdr:twoCellAnchor>
    <xdr:from>
      <xdr:col>46</xdr:col>
      <xdr:colOff>12701</xdr:colOff>
      <xdr:row>18</xdr:row>
      <xdr:rowOff>25400</xdr:rowOff>
    </xdr:from>
    <xdr:to>
      <xdr:col>47</xdr:col>
      <xdr:colOff>1</xdr:colOff>
      <xdr:row>29</xdr:row>
      <xdr:rowOff>82550</xdr:rowOff>
    </xdr:to>
    <xdr:graphicFrame macro="">
      <xdr:nvGraphicFramePr>
        <xdr:cNvPr id="70" name="Diagramm 1">
          <a:extLst>
            <a:ext uri="{FF2B5EF4-FFF2-40B4-BE49-F238E27FC236}">
              <a16:creationId xmlns:a16="http://schemas.microsoft.com/office/drawing/2014/main" id="{A11FA5DC-C032-0C41-A666-33DBE8D6F8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9"/>
        </a:graphicData>
      </a:graphic>
    </xdr:graphicFrame>
    <xdr:clientData/>
  </xdr:twoCellAnchor>
  <xdr:twoCellAnchor>
    <xdr:from>
      <xdr:col>47</xdr:col>
      <xdr:colOff>12700</xdr:colOff>
      <xdr:row>18</xdr:row>
      <xdr:rowOff>25400</xdr:rowOff>
    </xdr:from>
    <xdr:to>
      <xdr:col>48</xdr:col>
      <xdr:colOff>0</xdr:colOff>
      <xdr:row>29</xdr:row>
      <xdr:rowOff>82550</xdr:rowOff>
    </xdr:to>
    <xdr:graphicFrame macro="">
      <xdr:nvGraphicFramePr>
        <xdr:cNvPr id="71" name="Diagramm 1">
          <a:extLst>
            <a:ext uri="{FF2B5EF4-FFF2-40B4-BE49-F238E27FC236}">
              <a16:creationId xmlns:a16="http://schemas.microsoft.com/office/drawing/2014/main" id="{93CA4C9B-998B-2C4D-8A5E-EA36690CA0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0"/>
        </a:graphicData>
      </a:graphic>
    </xdr:graphicFrame>
    <xdr:clientData/>
  </xdr:twoCellAnchor>
  <xdr:twoCellAnchor>
    <xdr:from>
      <xdr:col>48</xdr:col>
      <xdr:colOff>12700</xdr:colOff>
      <xdr:row>18</xdr:row>
      <xdr:rowOff>25400</xdr:rowOff>
    </xdr:from>
    <xdr:to>
      <xdr:col>49</xdr:col>
      <xdr:colOff>0</xdr:colOff>
      <xdr:row>29</xdr:row>
      <xdr:rowOff>82550</xdr:rowOff>
    </xdr:to>
    <xdr:graphicFrame macro="">
      <xdr:nvGraphicFramePr>
        <xdr:cNvPr id="72" name="Diagramm 1">
          <a:extLst>
            <a:ext uri="{FF2B5EF4-FFF2-40B4-BE49-F238E27FC236}">
              <a16:creationId xmlns:a16="http://schemas.microsoft.com/office/drawing/2014/main" id="{7B216E74-D746-1E4D-83AB-B92B27E6CA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1"/>
        </a:graphicData>
      </a:graphic>
    </xdr:graphicFrame>
    <xdr:clientData/>
  </xdr:twoCellAnchor>
  <xdr:twoCellAnchor>
    <xdr:from>
      <xdr:col>49</xdr:col>
      <xdr:colOff>12700</xdr:colOff>
      <xdr:row>18</xdr:row>
      <xdr:rowOff>25400</xdr:rowOff>
    </xdr:from>
    <xdr:to>
      <xdr:col>50</xdr:col>
      <xdr:colOff>0</xdr:colOff>
      <xdr:row>29</xdr:row>
      <xdr:rowOff>82550</xdr:rowOff>
    </xdr:to>
    <xdr:graphicFrame macro="">
      <xdr:nvGraphicFramePr>
        <xdr:cNvPr id="73" name="Diagramm 1">
          <a:extLst>
            <a:ext uri="{FF2B5EF4-FFF2-40B4-BE49-F238E27FC236}">
              <a16:creationId xmlns:a16="http://schemas.microsoft.com/office/drawing/2014/main" id="{C0B538F9-4394-684D-8D87-216FF71A8E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2"/>
        </a:graphicData>
      </a:graphic>
    </xdr:graphicFrame>
    <xdr:clientData/>
  </xdr:twoCellAnchor>
  <xdr:twoCellAnchor>
    <xdr:from>
      <xdr:col>50</xdr:col>
      <xdr:colOff>12701</xdr:colOff>
      <xdr:row>18</xdr:row>
      <xdr:rowOff>25400</xdr:rowOff>
    </xdr:from>
    <xdr:to>
      <xdr:col>51</xdr:col>
      <xdr:colOff>1</xdr:colOff>
      <xdr:row>29</xdr:row>
      <xdr:rowOff>82550</xdr:rowOff>
    </xdr:to>
    <xdr:graphicFrame macro="">
      <xdr:nvGraphicFramePr>
        <xdr:cNvPr id="74" name="Diagramm 13">
          <a:extLst>
            <a:ext uri="{FF2B5EF4-FFF2-40B4-BE49-F238E27FC236}">
              <a16:creationId xmlns:a16="http://schemas.microsoft.com/office/drawing/2014/main" id="{5E36C48E-EB31-4C41-8E4C-919764681C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3"/>
        </a:graphicData>
      </a:graphic>
    </xdr:graphicFrame>
    <xdr:clientData/>
  </xdr:twoCellAnchor>
  <xdr:twoCellAnchor>
    <xdr:from>
      <xdr:col>51</xdr:col>
      <xdr:colOff>25400</xdr:colOff>
      <xdr:row>18</xdr:row>
      <xdr:rowOff>25400</xdr:rowOff>
    </xdr:from>
    <xdr:to>
      <xdr:col>52</xdr:col>
      <xdr:colOff>12700</xdr:colOff>
      <xdr:row>29</xdr:row>
      <xdr:rowOff>82550</xdr:rowOff>
    </xdr:to>
    <xdr:graphicFrame macro="">
      <xdr:nvGraphicFramePr>
        <xdr:cNvPr id="75" name="Diagramm 13">
          <a:extLst>
            <a:ext uri="{FF2B5EF4-FFF2-40B4-BE49-F238E27FC236}">
              <a16:creationId xmlns:a16="http://schemas.microsoft.com/office/drawing/2014/main" id="{88E577B9-095E-C649-9D63-0548739461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4"/>
        </a:graphicData>
      </a:graphic>
    </xdr:graphicFrame>
    <xdr:clientData/>
  </xdr:twoCellAnchor>
  <xdr:twoCellAnchor>
    <xdr:from>
      <xdr:col>52</xdr:col>
      <xdr:colOff>25400</xdr:colOff>
      <xdr:row>18</xdr:row>
      <xdr:rowOff>25400</xdr:rowOff>
    </xdr:from>
    <xdr:to>
      <xdr:col>53</xdr:col>
      <xdr:colOff>12700</xdr:colOff>
      <xdr:row>29</xdr:row>
      <xdr:rowOff>82550</xdr:rowOff>
    </xdr:to>
    <xdr:graphicFrame macro="">
      <xdr:nvGraphicFramePr>
        <xdr:cNvPr id="76" name="Diagramm 13">
          <a:extLst>
            <a:ext uri="{FF2B5EF4-FFF2-40B4-BE49-F238E27FC236}">
              <a16:creationId xmlns:a16="http://schemas.microsoft.com/office/drawing/2014/main" id="{F08BD6BE-E36C-E242-AFDC-AD10C95E75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5"/>
        </a:graphicData>
      </a:graphic>
    </xdr:graphicFrame>
    <xdr:clientData/>
  </xdr:twoCellAnchor>
  <xdr:twoCellAnchor>
    <xdr:from>
      <xdr:col>53</xdr:col>
      <xdr:colOff>0</xdr:colOff>
      <xdr:row>18</xdr:row>
      <xdr:rowOff>25400</xdr:rowOff>
    </xdr:from>
    <xdr:to>
      <xdr:col>53</xdr:col>
      <xdr:colOff>1562100</xdr:colOff>
      <xdr:row>29</xdr:row>
      <xdr:rowOff>82550</xdr:rowOff>
    </xdr:to>
    <xdr:graphicFrame macro="">
      <xdr:nvGraphicFramePr>
        <xdr:cNvPr id="77" name="Diagramm 13">
          <a:extLst>
            <a:ext uri="{FF2B5EF4-FFF2-40B4-BE49-F238E27FC236}">
              <a16:creationId xmlns:a16="http://schemas.microsoft.com/office/drawing/2014/main" id="{AD33BDA6-AF19-5245-81A5-BEAF3C1F46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6"/>
        </a:graphicData>
      </a:graphic>
    </xdr:graphicFrame>
    <xdr:clientData/>
  </xdr:twoCellAnchor>
  <xdr:twoCellAnchor>
    <xdr:from>
      <xdr:col>54</xdr:col>
      <xdr:colOff>12701</xdr:colOff>
      <xdr:row>18</xdr:row>
      <xdr:rowOff>25400</xdr:rowOff>
    </xdr:from>
    <xdr:to>
      <xdr:col>55</xdr:col>
      <xdr:colOff>1</xdr:colOff>
      <xdr:row>29</xdr:row>
      <xdr:rowOff>28575</xdr:rowOff>
    </xdr:to>
    <xdr:graphicFrame macro="">
      <xdr:nvGraphicFramePr>
        <xdr:cNvPr id="78" name="Diagramm 14">
          <a:extLst>
            <a:ext uri="{FF2B5EF4-FFF2-40B4-BE49-F238E27FC236}">
              <a16:creationId xmlns:a16="http://schemas.microsoft.com/office/drawing/2014/main" id="{B9AFCE74-F184-464C-8B39-0B00E507B4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7"/>
        </a:graphicData>
      </a:graphic>
    </xdr:graphicFrame>
    <xdr:clientData/>
  </xdr:twoCellAnchor>
  <xdr:twoCellAnchor>
    <xdr:from>
      <xdr:col>55</xdr:col>
      <xdr:colOff>12700</xdr:colOff>
      <xdr:row>18</xdr:row>
      <xdr:rowOff>25400</xdr:rowOff>
    </xdr:from>
    <xdr:to>
      <xdr:col>56</xdr:col>
      <xdr:colOff>0</xdr:colOff>
      <xdr:row>29</xdr:row>
      <xdr:rowOff>28575</xdr:rowOff>
    </xdr:to>
    <xdr:graphicFrame macro="">
      <xdr:nvGraphicFramePr>
        <xdr:cNvPr id="79" name="Diagramm 14">
          <a:extLst>
            <a:ext uri="{FF2B5EF4-FFF2-40B4-BE49-F238E27FC236}">
              <a16:creationId xmlns:a16="http://schemas.microsoft.com/office/drawing/2014/main" id="{24DA67B4-2938-A64A-98CF-200EA3280E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8"/>
        </a:graphicData>
      </a:graphic>
    </xdr:graphicFrame>
    <xdr:clientData/>
  </xdr:twoCellAnchor>
  <xdr:twoCellAnchor>
    <xdr:from>
      <xdr:col>56</xdr:col>
      <xdr:colOff>12700</xdr:colOff>
      <xdr:row>18</xdr:row>
      <xdr:rowOff>25400</xdr:rowOff>
    </xdr:from>
    <xdr:to>
      <xdr:col>57</xdr:col>
      <xdr:colOff>0</xdr:colOff>
      <xdr:row>29</xdr:row>
      <xdr:rowOff>28575</xdr:rowOff>
    </xdr:to>
    <xdr:graphicFrame macro="">
      <xdr:nvGraphicFramePr>
        <xdr:cNvPr id="80" name="Diagramm 14">
          <a:extLst>
            <a:ext uri="{FF2B5EF4-FFF2-40B4-BE49-F238E27FC236}">
              <a16:creationId xmlns:a16="http://schemas.microsoft.com/office/drawing/2014/main" id="{972F1F78-084F-C843-BC4A-EBD80CDD75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9"/>
        </a:graphicData>
      </a:graphic>
    </xdr:graphicFrame>
    <xdr:clientData/>
  </xdr:twoCellAnchor>
  <xdr:twoCellAnchor>
    <xdr:from>
      <xdr:col>57</xdr:col>
      <xdr:colOff>12700</xdr:colOff>
      <xdr:row>18</xdr:row>
      <xdr:rowOff>25400</xdr:rowOff>
    </xdr:from>
    <xdr:to>
      <xdr:col>58</xdr:col>
      <xdr:colOff>0</xdr:colOff>
      <xdr:row>29</xdr:row>
      <xdr:rowOff>28575</xdr:rowOff>
    </xdr:to>
    <xdr:graphicFrame macro="">
      <xdr:nvGraphicFramePr>
        <xdr:cNvPr id="81" name="Diagramm 14">
          <a:extLst>
            <a:ext uri="{FF2B5EF4-FFF2-40B4-BE49-F238E27FC236}">
              <a16:creationId xmlns:a16="http://schemas.microsoft.com/office/drawing/2014/main" id="{5C64ADBE-E44B-8749-80D8-D183FEF3BF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0"/>
        </a:graphicData>
      </a:graphic>
    </xdr:graphicFrame>
    <xdr:clientData/>
  </xdr:twoCellAnchor>
  <xdr:twoCellAnchor>
    <xdr:from>
      <xdr:col>58</xdr:col>
      <xdr:colOff>12701</xdr:colOff>
      <xdr:row>18</xdr:row>
      <xdr:rowOff>25400</xdr:rowOff>
    </xdr:from>
    <xdr:to>
      <xdr:col>59</xdr:col>
      <xdr:colOff>1</xdr:colOff>
      <xdr:row>29</xdr:row>
      <xdr:rowOff>28575</xdr:rowOff>
    </xdr:to>
    <xdr:graphicFrame macro="">
      <xdr:nvGraphicFramePr>
        <xdr:cNvPr id="82" name="Diagramm 14">
          <a:extLst>
            <a:ext uri="{FF2B5EF4-FFF2-40B4-BE49-F238E27FC236}">
              <a16:creationId xmlns:a16="http://schemas.microsoft.com/office/drawing/2014/main" id="{DA03EE2E-9126-CE4F-8197-638B97422F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1"/>
        </a:graphicData>
      </a:graphic>
    </xdr:graphicFrame>
    <xdr:clientData/>
  </xdr:twoCellAnchor>
  <xdr:twoCellAnchor>
    <xdr:from>
      <xdr:col>59</xdr:col>
      <xdr:colOff>12700</xdr:colOff>
      <xdr:row>18</xdr:row>
      <xdr:rowOff>25400</xdr:rowOff>
    </xdr:from>
    <xdr:to>
      <xdr:col>60</xdr:col>
      <xdr:colOff>0</xdr:colOff>
      <xdr:row>29</xdr:row>
      <xdr:rowOff>28575</xdr:rowOff>
    </xdr:to>
    <xdr:graphicFrame macro="">
      <xdr:nvGraphicFramePr>
        <xdr:cNvPr id="83" name="Diagramm 14">
          <a:extLst>
            <a:ext uri="{FF2B5EF4-FFF2-40B4-BE49-F238E27FC236}">
              <a16:creationId xmlns:a16="http://schemas.microsoft.com/office/drawing/2014/main" id="{B6EB72FB-0BA5-8548-8160-5C37F9963B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2"/>
        </a:graphicData>
      </a:graphic>
    </xdr:graphicFrame>
    <xdr:clientData/>
  </xdr:twoCellAnchor>
  <xdr:twoCellAnchor>
    <xdr:from>
      <xdr:col>60</xdr:col>
      <xdr:colOff>0</xdr:colOff>
      <xdr:row>18</xdr:row>
      <xdr:rowOff>25400</xdr:rowOff>
    </xdr:from>
    <xdr:to>
      <xdr:col>60</xdr:col>
      <xdr:colOff>1562100</xdr:colOff>
      <xdr:row>29</xdr:row>
      <xdr:rowOff>28575</xdr:rowOff>
    </xdr:to>
    <xdr:graphicFrame macro="">
      <xdr:nvGraphicFramePr>
        <xdr:cNvPr id="84" name="Diagramm 14">
          <a:extLst>
            <a:ext uri="{FF2B5EF4-FFF2-40B4-BE49-F238E27FC236}">
              <a16:creationId xmlns:a16="http://schemas.microsoft.com/office/drawing/2014/main" id="{D5FCC6AF-208D-8743-B6E7-09B404F65A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3"/>
        </a:graphicData>
      </a:graphic>
    </xdr:graphicFrame>
    <xdr:clientData/>
  </xdr:twoCellAnchor>
  <xdr:twoCellAnchor>
    <xdr:from>
      <xdr:col>61</xdr:col>
      <xdr:colOff>12700</xdr:colOff>
      <xdr:row>18</xdr:row>
      <xdr:rowOff>25400</xdr:rowOff>
    </xdr:from>
    <xdr:to>
      <xdr:col>62</xdr:col>
      <xdr:colOff>0</xdr:colOff>
      <xdr:row>29</xdr:row>
      <xdr:rowOff>28575</xdr:rowOff>
    </xdr:to>
    <xdr:graphicFrame macro="">
      <xdr:nvGraphicFramePr>
        <xdr:cNvPr id="85" name="Diagramm 14">
          <a:extLst>
            <a:ext uri="{FF2B5EF4-FFF2-40B4-BE49-F238E27FC236}">
              <a16:creationId xmlns:a16="http://schemas.microsoft.com/office/drawing/2014/main" id="{4A363717-4532-4C4D-A829-8B92D9C96C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4"/>
        </a:graphicData>
      </a:graphic>
    </xdr:graphicFrame>
    <xdr:clientData/>
  </xdr:twoCellAnchor>
  <xdr:twoCellAnchor>
    <xdr:from>
      <xdr:col>62</xdr:col>
      <xdr:colOff>12701</xdr:colOff>
      <xdr:row>18</xdr:row>
      <xdr:rowOff>25400</xdr:rowOff>
    </xdr:from>
    <xdr:to>
      <xdr:col>63</xdr:col>
      <xdr:colOff>12701</xdr:colOff>
      <xdr:row>29</xdr:row>
      <xdr:rowOff>82550</xdr:rowOff>
    </xdr:to>
    <xdr:graphicFrame macro="">
      <xdr:nvGraphicFramePr>
        <xdr:cNvPr id="86" name="Diagramm 15">
          <a:extLst>
            <a:ext uri="{FF2B5EF4-FFF2-40B4-BE49-F238E27FC236}">
              <a16:creationId xmlns:a16="http://schemas.microsoft.com/office/drawing/2014/main" id="{DC5559BC-4434-4B49-A405-85E8A549CC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5"/>
        </a:graphicData>
      </a:graphic>
    </xdr:graphicFrame>
    <xdr:clientData/>
  </xdr:twoCellAnchor>
  <xdr:twoCellAnchor>
    <xdr:from>
      <xdr:col>63</xdr:col>
      <xdr:colOff>12700</xdr:colOff>
      <xdr:row>18</xdr:row>
      <xdr:rowOff>25400</xdr:rowOff>
    </xdr:from>
    <xdr:to>
      <xdr:col>64</xdr:col>
      <xdr:colOff>12700</xdr:colOff>
      <xdr:row>29</xdr:row>
      <xdr:rowOff>82550</xdr:rowOff>
    </xdr:to>
    <xdr:graphicFrame macro="">
      <xdr:nvGraphicFramePr>
        <xdr:cNvPr id="89" name="Diagramm 15">
          <a:extLst>
            <a:ext uri="{FF2B5EF4-FFF2-40B4-BE49-F238E27FC236}">
              <a16:creationId xmlns:a16="http://schemas.microsoft.com/office/drawing/2014/main" id="{BEC30696-B8B2-4648-8555-A7A73AC14B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6"/>
        </a:graphicData>
      </a:graphic>
    </xdr:graphicFrame>
    <xdr:clientData/>
  </xdr:twoCellAnchor>
  <xdr:twoCellAnchor>
    <xdr:from>
      <xdr:col>64</xdr:col>
      <xdr:colOff>12700</xdr:colOff>
      <xdr:row>18</xdr:row>
      <xdr:rowOff>25400</xdr:rowOff>
    </xdr:from>
    <xdr:to>
      <xdr:col>65</xdr:col>
      <xdr:colOff>12700</xdr:colOff>
      <xdr:row>29</xdr:row>
      <xdr:rowOff>82550</xdr:rowOff>
    </xdr:to>
    <xdr:graphicFrame macro="">
      <xdr:nvGraphicFramePr>
        <xdr:cNvPr id="90" name="Diagramm 15">
          <a:extLst>
            <a:ext uri="{FF2B5EF4-FFF2-40B4-BE49-F238E27FC236}">
              <a16:creationId xmlns:a16="http://schemas.microsoft.com/office/drawing/2014/main" id="{C5D5B61B-8F8B-4340-9D51-74D247C852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7"/>
        </a:graphicData>
      </a:graphic>
    </xdr:graphicFrame>
    <xdr:clientData/>
  </xdr:twoCellAnchor>
  <xdr:twoCellAnchor>
    <xdr:from>
      <xdr:col>65</xdr:col>
      <xdr:colOff>12700</xdr:colOff>
      <xdr:row>18</xdr:row>
      <xdr:rowOff>25400</xdr:rowOff>
    </xdr:from>
    <xdr:to>
      <xdr:col>66</xdr:col>
      <xdr:colOff>12700</xdr:colOff>
      <xdr:row>29</xdr:row>
      <xdr:rowOff>82550</xdr:rowOff>
    </xdr:to>
    <xdr:graphicFrame macro="">
      <xdr:nvGraphicFramePr>
        <xdr:cNvPr id="91" name="Diagramm 15">
          <a:extLst>
            <a:ext uri="{FF2B5EF4-FFF2-40B4-BE49-F238E27FC236}">
              <a16:creationId xmlns:a16="http://schemas.microsoft.com/office/drawing/2014/main" id="{E1A3F1B5-3E3B-4F44-849D-D4E5C809A2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8"/>
        </a:graphicData>
      </a:graphic>
    </xdr:graphicFrame>
    <xdr:clientData/>
  </xdr:twoCellAnchor>
  <xdr:twoCellAnchor>
    <xdr:from>
      <xdr:col>66</xdr:col>
      <xdr:colOff>12701</xdr:colOff>
      <xdr:row>18</xdr:row>
      <xdr:rowOff>25400</xdr:rowOff>
    </xdr:from>
    <xdr:to>
      <xdr:col>66</xdr:col>
      <xdr:colOff>1562100</xdr:colOff>
      <xdr:row>29</xdr:row>
      <xdr:rowOff>82550</xdr:rowOff>
    </xdr:to>
    <xdr:graphicFrame macro="">
      <xdr:nvGraphicFramePr>
        <xdr:cNvPr id="92" name="Diagramm 16">
          <a:extLst>
            <a:ext uri="{FF2B5EF4-FFF2-40B4-BE49-F238E27FC236}">
              <a16:creationId xmlns:a16="http://schemas.microsoft.com/office/drawing/2014/main" id="{CFF52E0B-6E79-5844-9DDD-0E59E7EA66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9"/>
        </a:graphicData>
      </a:graphic>
    </xdr:graphicFrame>
    <xdr:clientData/>
  </xdr:twoCellAnchor>
  <xdr:twoCellAnchor>
    <xdr:from>
      <xdr:col>67</xdr:col>
      <xdr:colOff>0</xdr:colOff>
      <xdr:row>18</xdr:row>
      <xdr:rowOff>25400</xdr:rowOff>
    </xdr:from>
    <xdr:to>
      <xdr:col>67</xdr:col>
      <xdr:colOff>1549399</xdr:colOff>
      <xdr:row>29</xdr:row>
      <xdr:rowOff>82550</xdr:rowOff>
    </xdr:to>
    <xdr:graphicFrame macro="">
      <xdr:nvGraphicFramePr>
        <xdr:cNvPr id="93" name="Diagramm 16">
          <a:extLst>
            <a:ext uri="{FF2B5EF4-FFF2-40B4-BE49-F238E27FC236}">
              <a16:creationId xmlns:a16="http://schemas.microsoft.com/office/drawing/2014/main" id="{D68601C7-38C0-DB4B-A285-B0A1AAE7E1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0"/>
        </a:graphicData>
      </a:graphic>
    </xdr:graphicFrame>
    <xdr:clientData/>
  </xdr:twoCellAnchor>
  <xdr:twoCellAnchor>
    <xdr:from>
      <xdr:col>68</xdr:col>
      <xdr:colOff>0</xdr:colOff>
      <xdr:row>18</xdr:row>
      <xdr:rowOff>25400</xdr:rowOff>
    </xdr:from>
    <xdr:to>
      <xdr:col>68</xdr:col>
      <xdr:colOff>1549399</xdr:colOff>
      <xdr:row>29</xdr:row>
      <xdr:rowOff>82550</xdr:rowOff>
    </xdr:to>
    <xdr:graphicFrame macro="">
      <xdr:nvGraphicFramePr>
        <xdr:cNvPr id="94" name="Diagramm 16">
          <a:extLst>
            <a:ext uri="{FF2B5EF4-FFF2-40B4-BE49-F238E27FC236}">
              <a16:creationId xmlns:a16="http://schemas.microsoft.com/office/drawing/2014/main" id="{B99A4308-0741-3C49-91B3-208C3E9D4F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1"/>
        </a:graphicData>
      </a:graphic>
    </xdr:graphicFrame>
    <xdr:clientData/>
  </xdr:twoCellAnchor>
  <xdr:twoCellAnchor>
    <xdr:from>
      <xdr:col>69</xdr:col>
      <xdr:colOff>0</xdr:colOff>
      <xdr:row>18</xdr:row>
      <xdr:rowOff>25400</xdr:rowOff>
    </xdr:from>
    <xdr:to>
      <xdr:col>69</xdr:col>
      <xdr:colOff>1549399</xdr:colOff>
      <xdr:row>29</xdr:row>
      <xdr:rowOff>82550</xdr:rowOff>
    </xdr:to>
    <xdr:graphicFrame macro="">
      <xdr:nvGraphicFramePr>
        <xdr:cNvPr id="95" name="Diagramm 16">
          <a:extLst>
            <a:ext uri="{FF2B5EF4-FFF2-40B4-BE49-F238E27FC236}">
              <a16:creationId xmlns:a16="http://schemas.microsoft.com/office/drawing/2014/main" id="{67D8768F-4EF7-9B49-9A07-B70FC671A5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2"/>
        </a:graphicData>
      </a:graphic>
    </xdr:graphicFrame>
    <xdr:clientData/>
  </xdr:twoCellAnchor>
  <xdr:twoCellAnchor>
    <xdr:from>
      <xdr:col>70</xdr:col>
      <xdr:colOff>1</xdr:colOff>
      <xdr:row>18</xdr:row>
      <xdr:rowOff>25400</xdr:rowOff>
    </xdr:from>
    <xdr:to>
      <xdr:col>70</xdr:col>
      <xdr:colOff>1562101</xdr:colOff>
      <xdr:row>29</xdr:row>
      <xdr:rowOff>82550</xdr:rowOff>
    </xdr:to>
    <xdr:graphicFrame macro="">
      <xdr:nvGraphicFramePr>
        <xdr:cNvPr id="96" name="Diagramm 16">
          <a:extLst>
            <a:ext uri="{FF2B5EF4-FFF2-40B4-BE49-F238E27FC236}">
              <a16:creationId xmlns:a16="http://schemas.microsoft.com/office/drawing/2014/main" id="{579DDE16-87D2-7542-9DF9-D7F611D50A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3"/>
        </a:graphicData>
      </a:graphic>
    </xdr:graphicFrame>
    <xdr:clientData/>
  </xdr:twoCellAnchor>
  <xdr:twoCellAnchor>
    <xdr:from>
      <xdr:col>71</xdr:col>
      <xdr:colOff>12700</xdr:colOff>
      <xdr:row>18</xdr:row>
      <xdr:rowOff>25400</xdr:rowOff>
    </xdr:from>
    <xdr:to>
      <xdr:col>72</xdr:col>
      <xdr:colOff>0</xdr:colOff>
      <xdr:row>29</xdr:row>
      <xdr:rowOff>82550</xdr:rowOff>
    </xdr:to>
    <xdr:graphicFrame macro="">
      <xdr:nvGraphicFramePr>
        <xdr:cNvPr id="97" name="Diagramm 16">
          <a:extLst>
            <a:ext uri="{FF2B5EF4-FFF2-40B4-BE49-F238E27FC236}">
              <a16:creationId xmlns:a16="http://schemas.microsoft.com/office/drawing/2014/main" id="{5E0BFEEB-7AFE-564F-9BF0-F19E24D203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4"/>
        </a:graphicData>
      </a:graphic>
    </xdr:graphicFrame>
    <xdr:clientData/>
  </xdr:twoCellAnchor>
  <xdr:twoCellAnchor>
    <xdr:from>
      <xdr:col>72</xdr:col>
      <xdr:colOff>12700</xdr:colOff>
      <xdr:row>18</xdr:row>
      <xdr:rowOff>25400</xdr:rowOff>
    </xdr:from>
    <xdr:to>
      <xdr:col>73</xdr:col>
      <xdr:colOff>0</xdr:colOff>
      <xdr:row>29</xdr:row>
      <xdr:rowOff>82550</xdr:rowOff>
    </xdr:to>
    <xdr:graphicFrame macro="">
      <xdr:nvGraphicFramePr>
        <xdr:cNvPr id="98" name="Diagramm 16">
          <a:extLst>
            <a:ext uri="{FF2B5EF4-FFF2-40B4-BE49-F238E27FC236}">
              <a16:creationId xmlns:a16="http://schemas.microsoft.com/office/drawing/2014/main" id="{73D28553-B3E2-3543-94C6-47C0F5F071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5"/>
        </a:graphicData>
      </a:graphic>
    </xdr:graphicFrame>
    <xdr:clientData/>
  </xdr:twoCellAnchor>
  <xdr:twoCellAnchor>
    <xdr:from>
      <xdr:col>73</xdr:col>
      <xdr:colOff>12700</xdr:colOff>
      <xdr:row>18</xdr:row>
      <xdr:rowOff>25400</xdr:rowOff>
    </xdr:from>
    <xdr:to>
      <xdr:col>74</xdr:col>
      <xdr:colOff>0</xdr:colOff>
      <xdr:row>29</xdr:row>
      <xdr:rowOff>82550</xdr:rowOff>
    </xdr:to>
    <xdr:graphicFrame macro="">
      <xdr:nvGraphicFramePr>
        <xdr:cNvPr id="99" name="Diagramm 16">
          <a:extLst>
            <a:ext uri="{FF2B5EF4-FFF2-40B4-BE49-F238E27FC236}">
              <a16:creationId xmlns:a16="http://schemas.microsoft.com/office/drawing/2014/main" id="{13072DA8-8D3D-944B-8665-6B02D3BAE7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6"/>
        </a:graphicData>
      </a:graphic>
    </xdr:graphicFrame>
    <xdr:clientData/>
  </xdr:twoCellAnchor>
  <xdr:twoCellAnchor>
    <xdr:from>
      <xdr:col>74</xdr:col>
      <xdr:colOff>12701</xdr:colOff>
      <xdr:row>18</xdr:row>
      <xdr:rowOff>25400</xdr:rowOff>
    </xdr:from>
    <xdr:to>
      <xdr:col>74</xdr:col>
      <xdr:colOff>1562101</xdr:colOff>
      <xdr:row>29</xdr:row>
      <xdr:rowOff>82550</xdr:rowOff>
    </xdr:to>
    <xdr:graphicFrame macro="">
      <xdr:nvGraphicFramePr>
        <xdr:cNvPr id="100" name="Diagramm 17">
          <a:extLst>
            <a:ext uri="{FF2B5EF4-FFF2-40B4-BE49-F238E27FC236}">
              <a16:creationId xmlns:a16="http://schemas.microsoft.com/office/drawing/2014/main" id="{BF451BFF-BDD2-6641-8E12-C265E71BFB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7"/>
        </a:graphicData>
      </a:graphic>
    </xdr:graphicFrame>
    <xdr:clientData/>
  </xdr:twoCellAnchor>
  <xdr:twoCellAnchor>
    <xdr:from>
      <xdr:col>75</xdr:col>
      <xdr:colOff>12700</xdr:colOff>
      <xdr:row>18</xdr:row>
      <xdr:rowOff>25400</xdr:rowOff>
    </xdr:from>
    <xdr:to>
      <xdr:col>75</xdr:col>
      <xdr:colOff>1562100</xdr:colOff>
      <xdr:row>29</xdr:row>
      <xdr:rowOff>82550</xdr:rowOff>
    </xdr:to>
    <xdr:graphicFrame macro="">
      <xdr:nvGraphicFramePr>
        <xdr:cNvPr id="101" name="Diagramm 17">
          <a:extLst>
            <a:ext uri="{FF2B5EF4-FFF2-40B4-BE49-F238E27FC236}">
              <a16:creationId xmlns:a16="http://schemas.microsoft.com/office/drawing/2014/main" id="{BF1C2C03-4130-D741-A9E5-1D18A1EDD6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8"/>
        </a:graphicData>
      </a:graphic>
    </xdr:graphicFrame>
    <xdr:clientData/>
  </xdr:twoCellAnchor>
  <xdr:twoCellAnchor>
    <xdr:from>
      <xdr:col>76</xdr:col>
      <xdr:colOff>12700</xdr:colOff>
      <xdr:row>18</xdr:row>
      <xdr:rowOff>25400</xdr:rowOff>
    </xdr:from>
    <xdr:to>
      <xdr:col>76</xdr:col>
      <xdr:colOff>1562100</xdr:colOff>
      <xdr:row>29</xdr:row>
      <xdr:rowOff>82550</xdr:rowOff>
    </xdr:to>
    <xdr:graphicFrame macro="">
      <xdr:nvGraphicFramePr>
        <xdr:cNvPr id="102" name="Diagramm 17">
          <a:extLst>
            <a:ext uri="{FF2B5EF4-FFF2-40B4-BE49-F238E27FC236}">
              <a16:creationId xmlns:a16="http://schemas.microsoft.com/office/drawing/2014/main" id="{79FA36B8-3C7F-0A48-B93B-818BE41537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9"/>
        </a:graphicData>
      </a:graphic>
    </xdr:graphicFrame>
    <xdr:clientData/>
  </xdr:twoCellAnchor>
  <xdr:twoCellAnchor>
    <xdr:from>
      <xdr:col>77</xdr:col>
      <xdr:colOff>12700</xdr:colOff>
      <xdr:row>18</xdr:row>
      <xdr:rowOff>25400</xdr:rowOff>
    </xdr:from>
    <xdr:to>
      <xdr:col>77</xdr:col>
      <xdr:colOff>1562100</xdr:colOff>
      <xdr:row>29</xdr:row>
      <xdr:rowOff>82550</xdr:rowOff>
    </xdr:to>
    <xdr:graphicFrame macro="">
      <xdr:nvGraphicFramePr>
        <xdr:cNvPr id="103" name="Diagramm 17">
          <a:extLst>
            <a:ext uri="{FF2B5EF4-FFF2-40B4-BE49-F238E27FC236}">
              <a16:creationId xmlns:a16="http://schemas.microsoft.com/office/drawing/2014/main" id="{F7699542-C179-924F-B94F-0BFF5829F3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0"/>
        </a:graphicData>
      </a:graphic>
    </xdr:graphicFrame>
    <xdr:clientData/>
  </xdr:twoCellAnchor>
  <xdr:twoCellAnchor>
    <xdr:from>
      <xdr:col>78</xdr:col>
      <xdr:colOff>12700</xdr:colOff>
      <xdr:row>18</xdr:row>
      <xdr:rowOff>25400</xdr:rowOff>
    </xdr:from>
    <xdr:to>
      <xdr:col>78</xdr:col>
      <xdr:colOff>1562100</xdr:colOff>
      <xdr:row>29</xdr:row>
      <xdr:rowOff>82550</xdr:rowOff>
    </xdr:to>
    <xdr:graphicFrame macro="">
      <xdr:nvGraphicFramePr>
        <xdr:cNvPr id="104" name="Diagramm 18">
          <a:extLst>
            <a:ext uri="{FF2B5EF4-FFF2-40B4-BE49-F238E27FC236}">
              <a16:creationId xmlns:a16="http://schemas.microsoft.com/office/drawing/2014/main" id="{C4534CF6-8CF6-BF4C-9C03-7244DF7945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1"/>
        </a:graphicData>
      </a:graphic>
    </xdr:graphicFrame>
    <xdr:clientData/>
  </xdr:twoCellAnchor>
  <xdr:twoCellAnchor>
    <xdr:from>
      <xdr:col>79</xdr:col>
      <xdr:colOff>12700</xdr:colOff>
      <xdr:row>18</xdr:row>
      <xdr:rowOff>25400</xdr:rowOff>
    </xdr:from>
    <xdr:to>
      <xdr:col>79</xdr:col>
      <xdr:colOff>1562100</xdr:colOff>
      <xdr:row>29</xdr:row>
      <xdr:rowOff>82550</xdr:rowOff>
    </xdr:to>
    <xdr:graphicFrame macro="">
      <xdr:nvGraphicFramePr>
        <xdr:cNvPr id="105" name="Diagramm 18">
          <a:extLst>
            <a:ext uri="{FF2B5EF4-FFF2-40B4-BE49-F238E27FC236}">
              <a16:creationId xmlns:a16="http://schemas.microsoft.com/office/drawing/2014/main" id="{D78AC3CE-ABFE-2E47-8451-02002576EF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2"/>
        </a:graphicData>
      </a:graphic>
    </xdr:graphicFrame>
    <xdr:clientData/>
  </xdr:twoCellAnchor>
  <xdr:twoCellAnchor>
    <xdr:from>
      <xdr:col>80</xdr:col>
      <xdr:colOff>12700</xdr:colOff>
      <xdr:row>18</xdr:row>
      <xdr:rowOff>25400</xdr:rowOff>
    </xdr:from>
    <xdr:to>
      <xdr:col>80</xdr:col>
      <xdr:colOff>1562100</xdr:colOff>
      <xdr:row>29</xdr:row>
      <xdr:rowOff>82550</xdr:rowOff>
    </xdr:to>
    <xdr:graphicFrame macro="">
      <xdr:nvGraphicFramePr>
        <xdr:cNvPr id="106" name="Diagramm 18">
          <a:extLst>
            <a:ext uri="{FF2B5EF4-FFF2-40B4-BE49-F238E27FC236}">
              <a16:creationId xmlns:a16="http://schemas.microsoft.com/office/drawing/2014/main" id="{67BF97FA-3A02-0941-A8F9-4A085CBE80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3"/>
        </a:graphicData>
      </a:graphic>
    </xdr:graphicFrame>
    <xdr:clientData/>
  </xdr:twoCellAnchor>
  <xdr:twoCellAnchor>
    <xdr:from>
      <xdr:col>81</xdr:col>
      <xdr:colOff>12700</xdr:colOff>
      <xdr:row>18</xdr:row>
      <xdr:rowOff>25400</xdr:rowOff>
    </xdr:from>
    <xdr:to>
      <xdr:col>81</xdr:col>
      <xdr:colOff>1562100</xdr:colOff>
      <xdr:row>29</xdr:row>
      <xdr:rowOff>82550</xdr:rowOff>
    </xdr:to>
    <xdr:graphicFrame macro="">
      <xdr:nvGraphicFramePr>
        <xdr:cNvPr id="107" name="Diagramm 18">
          <a:extLst>
            <a:ext uri="{FF2B5EF4-FFF2-40B4-BE49-F238E27FC236}">
              <a16:creationId xmlns:a16="http://schemas.microsoft.com/office/drawing/2014/main" id="{567E994B-4234-C94A-B35C-7AE5572C03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4"/>
        </a:graphicData>
      </a:graphic>
    </xdr:graphicFrame>
    <xdr:clientData/>
  </xdr:twoCellAnchor>
  <xdr:twoCellAnchor>
    <xdr:from>
      <xdr:col>82</xdr:col>
      <xdr:colOff>0</xdr:colOff>
      <xdr:row>18</xdr:row>
      <xdr:rowOff>25400</xdr:rowOff>
    </xdr:from>
    <xdr:to>
      <xdr:col>82</xdr:col>
      <xdr:colOff>1562100</xdr:colOff>
      <xdr:row>29</xdr:row>
      <xdr:rowOff>82550</xdr:rowOff>
    </xdr:to>
    <xdr:graphicFrame macro="">
      <xdr:nvGraphicFramePr>
        <xdr:cNvPr id="108" name="Diagramm 18">
          <a:extLst>
            <a:ext uri="{FF2B5EF4-FFF2-40B4-BE49-F238E27FC236}">
              <a16:creationId xmlns:a16="http://schemas.microsoft.com/office/drawing/2014/main" id="{00149060-8D8E-F340-AD06-E33B9410D7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5"/>
        </a:graphicData>
      </a:graphic>
    </xdr:graphicFrame>
    <xdr:clientData/>
  </xdr:twoCellAnchor>
  <xdr:twoCellAnchor>
    <xdr:from>
      <xdr:col>83</xdr:col>
      <xdr:colOff>12700</xdr:colOff>
      <xdr:row>18</xdr:row>
      <xdr:rowOff>25400</xdr:rowOff>
    </xdr:from>
    <xdr:to>
      <xdr:col>84</xdr:col>
      <xdr:colOff>0</xdr:colOff>
      <xdr:row>29</xdr:row>
      <xdr:rowOff>82550</xdr:rowOff>
    </xdr:to>
    <xdr:graphicFrame macro="">
      <xdr:nvGraphicFramePr>
        <xdr:cNvPr id="109" name="Diagramm 18">
          <a:extLst>
            <a:ext uri="{FF2B5EF4-FFF2-40B4-BE49-F238E27FC236}">
              <a16:creationId xmlns:a16="http://schemas.microsoft.com/office/drawing/2014/main" id="{9F369D12-52B0-F24D-ACA8-3766CA38B2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6"/>
        </a:graphicData>
      </a:graphic>
    </xdr:graphicFrame>
    <xdr:clientData/>
  </xdr:twoCellAnchor>
  <xdr:twoCellAnchor>
    <xdr:from>
      <xdr:col>84</xdr:col>
      <xdr:colOff>12700</xdr:colOff>
      <xdr:row>18</xdr:row>
      <xdr:rowOff>25400</xdr:rowOff>
    </xdr:from>
    <xdr:to>
      <xdr:col>85</xdr:col>
      <xdr:colOff>0</xdr:colOff>
      <xdr:row>29</xdr:row>
      <xdr:rowOff>82550</xdr:rowOff>
    </xdr:to>
    <xdr:graphicFrame macro="">
      <xdr:nvGraphicFramePr>
        <xdr:cNvPr id="110" name="Diagramm 18">
          <a:extLst>
            <a:ext uri="{FF2B5EF4-FFF2-40B4-BE49-F238E27FC236}">
              <a16:creationId xmlns:a16="http://schemas.microsoft.com/office/drawing/2014/main" id="{B2970CCE-556F-2244-92D9-91B7A941CF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7"/>
        </a:graphicData>
      </a:graphic>
    </xdr:graphicFrame>
    <xdr:clientData/>
  </xdr:twoCellAnchor>
  <xdr:twoCellAnchor>
    <xdr:from>
      <xdr:col>85</xdr:col>
      <xdr:colOff>12700</xdr:colOff>
      <xdr:row>18</xdr:row>
      <xdr:rowOff>25400</xdr:rowOff>
    </xdr:from>
    <xdr:to>
      <xdr:col>86</xdr:col>
      <xdr:colOff>0</xdr:colOff>
      <xdr:row>29</xdr:row>
      <xdr:rowOff>82550</xdr:rowOff>
    </xdr:to>
    <xdr:graphicFrame macro="">
      <xdr:nvGraphicFramePr>
        <xdr:cNvPr id="111" name="Diagramm 18">
          <a:extLst>
            <a:ext uri="{FF2B5EF4-FFF2-40B4-BE49-F238E27FC236}">
              <a16:creationId xmlns:a16="http://schemas.microsoft.com/office/drawing/2014/main" id="{A5448076-3A61-304B-8989-06B973E8A8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8"/>
        </a:graphicData>
      </a:graphic>
    </xdr:graphicFrame>
    <xdr:clientData/>
  </xdr:twoCellAnchor>
  <xdr:twoCellAnchor>
    <xdr:from>
      <xdr:col>86</xdr:col>
      <xdr:colOff>1</xdr:colOff>
      <xdr:row>18</xdr:row>
      <xdr:rowOff>25400</xdr:rowOff>
    </xdr:from>
    <xdr:to>
      <xdr:col>86</xdr:col>
      <xdr:colOff>1562101</xdr:colOff>
      <xdr:row>29</xdr:row>
      <xdr:rowOff>82550</xdr:rowOff>
    </xdr:to>
    <xdr:graphicFrame macro="">
      <xdr:nvGraphicFramePr>
        <xdr:cNvPr id="112" name="Diagramm 19">
          <a:extLst>
            <a:ext uri="{FF2B5EF4-FFF2-40B4-BE49-F238E27FC236}">
              <a16:creationId xmlns:a16="http://schemas.microsoft.com/office/drawing/2014/main" id="{DF3C7CA6-89D9-AF4D-9199-41BD3200D0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9"/>
        </a:graphicData>
      </a:graphic>
    </xdr:graphicFrame>
    <xdr:clientData/>
  </xdr:twoCellAnchor>
  <xdr:twoCellAnchor>
    <xdr:from>
      <xdr:col>87</xdr:col>
      <xdr:colOff>0</xdr:colOff>
      <xdr:row>18</xdr:row>
      <xdr:rowOff>25400</xdr:rowOff>
    </xdr:from>
    <xdr:to>
      <xdr:col>87</xdr:col>
      <xdr:colOff>1562100</xdr:colOff>
      <xdr:row>29</xdr:row>
      <xdr:rowOff>82550</xdr:rowOff>
    </xdr:to>
    <xdr:graphicFrame macro="">
      <xdr:nvGraphicFramePr>
        <xdr:cNvPr id="113" name="Diagramm 19">
          <a:extLst>
            <a:ext uri="{FF2B5EF4-FFF2-40B4-BE49-F238E27FC236}">
              <a16:creationId xmlns:a16="http://schemas.microsoft.com/office/drawing/2014/main" id="{144E9707-4474-854E-A8B7-3B9F49D0D3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0"/>
        </a:graphicData>
      </a:graphic>
    </xdr:graphicFrame>
    <xdr:clientData/>
  </xdr:twoCellAnchor>
  <xdr:twoCellAnchor>
    <xdr:from>
      <xdr:col>88</xdr:col>
      <xdr:colOff>0</xdr:colOff>
      <xdr:row>18</xdr:row>
      <xdr:rowOff>25400</xdr:rowOff>
    </xdr:from>
    <xdr:to>
      <xdr:col>88</xdr:col>
      <xdr:colOff>1562100</xdr:colOff>
      <xdr:row>29</xdr:row>
      <xdr:rowOff>82550</xdr:rowOff>
    </xdr:to>
    <xdr:graphicFrame macro="">
      <xdr:nvGraphicFramePr>
        <xdr:cNvPr id="114" name="Diagramm 19">
          <a:extLst>
            <a:ext uri="{FF2B5EF4-FFF2-40B4-BE49-F238E27FC236}">
              <a16:creationId xmlns:a16="http://schemas.microsoft.com/office/drawing/2014/main" id="{2481E5DF-961A-3843-A669-CBF589B06E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1"/>
        </a:graphicData>
      </a:graphic>
    </xdr:graphicFrame>
    <xdr:clientData/>
  </xdr:twoCellAnchor>
  <xdr:twoCellAnchor>
    <xdr:from>
      <xdr:col>89</xdr:col>
      <xdr:colOff>0</xdr:colOff>
      <xdr:row>18</xdr:row>
      <xdr:rowOff>25400</xdr:rowOff>
    </xdr:from>
    <xdr:to>
      <xdr:col>89</xdr:col>
      <xdr:colOff>1562100</xdr:colOff>
      <xdr:row>29</xdr:row>
      <xdr:rowOff>82550</xdr:rowOff>
    </xdr:to>
    <xdr:graphicFrame macro="">
      <xdr:nvGraphicFramePr>
        <xdr:cNvPr id="115" name="Diagramm 19">
          <a:extLst>
            <a:ext uri="{FF2B5EF4-FFF2-40B4-BE49-F238E27FC236}">
              <a16:creationId xmlns:a16="http://schemas.microsoft.com/office/drawing/2014/main" id="{843E077E-F8A0-F748-980F-897D2EA39F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2"/>
        </a:graphicData>
      </a:graphic>
    </xdr:graphicFrame>
    <xdr:clientData/>
  </xdr:twoCellAnchor>
  <xdr:twoCellAnchor>
    <xdr:from>
      <xdr:col>90</xdr:col>
      <xdr:colOff>12701</xdr:colOff>
      <xdr:row>18</xdr:row>
      <xdr:rowOff>25400</xdr:rowOff>
    </xdr:from>
    <xdr:to>
      <xdr:col>90</xdr:col>
      <xdr:colOff>1562101</xdr:colOff>
      <xdr:row>29</xdr:row>
      <xdr:rowOff>82550</xdr:rowOff>
    </xdr:to>
    <xdr:graphicFrame macro="">
      <xdr:nvGraphicFramePr>
        <xdr:cNvPr id="116" name="Diagramm 20">
          <a:extLst>
            <a:ext uri="{FF2B5EF4-FFF2-40B4-BE49-F238E27FC236}">
              <a16:creationId xmlns:a16="http://schemas.microsoft.com/office/drawing/2014/main" id="{F10B53A6-A80A-B441-A60F-D015DAA5B4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3"/>
        </a:graphicData>
      </a:graphic>
    </xdr:graphicFrame>
    <xdr:clientData/>
  </xdr:twoCellAnchor>
  <xdr:twoCellAnchor>
    <xdr:from>
      <xdr:col>91</xdr:col>
      <xdr:colOff>0</xdr:colOff>
      <xdr:row>18</xdr:row>
      <xdr:rowOff>25400</xdr:rowOff>
    </xdr:from>
    <xdr:to>
      <xdr:col>91</xdr:col>
      <xdr:colOff>1549400</xdr:colOff>
      <xdr:row>29</xdr:row>
      <xdr:rowOff>82550</xdr:rowOff>
    </xdr:to>
    <xdr:graphicFrame macro="">
      <xdr:nvGraphicFramePr>
        <xdr:cNvPr id="117" name="Diagramm 20">
          <a:extLst>
            <a:ext uri="{FF2B5EF4-FFF2-40B4-BE49-F238E27FC236}">
              <a16:creationId xmlns:a16="http://schemas.microsoft.com/office/drawing/2014/main" id="{8EB375C2-97E8-D143-A6CC-CA7CB432BB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4"/>
        </a:graphicData>
      </a:graphic>
    </xdr:graphicFrame>
    <xdr:clientData/>
  </xdr:twoCellAnchor>
  <xdr:twoCellAnchor>
    <xdr:from>
      <xdr:col>92</xdr:col>
      <xdr:colOff>12700</xdr:colOff>
      <xdr:row>18</xdr:row>
      <xdr:rowOff>25400</xdr:rowOff>
    </xdr:from>
    <xdr:to>
      <xdr:col>92</xdr:col>
      <xdr:colOff>1562100</xdr:colOff>
      <xdr:row>29</xdr:row>
      <xdr:rowOff>82550</xdr:rowOff>
    </xdr:to>
    <xdr:graphicFrame macro="">
      <xdr:nvGraphicFramePr>
        <xdr:cNvPr id="118" name="Diagramm 20">
          <a:extLst>
            <a:ext uri="{FF2B5EF4-FFF2-40B4-BE49-F238E27FC236}">
              <a16:creationId xmlns:a16="http://schemas.microsoft.com/office/drawing/2014/main" id="{1F311AC1-5C1B-6849-A497-69252B59C2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5"/>
        </a:graphicData>
      </a:graphic>
    </xdr:graphicFrame>
    <xdr:clientData/>
  </xdr:twoCellAnchor>
  <xdr:twoCellAnchor>
    <xdr:from>
      <xdr:col>93</xdr:col>
      <xdr:colOff>12700</xdr:colOff>
      <xdr:row>18</xdr:row>
      <xdr:rowOff>25400</xdr:rowOff>
    </xdr:from>
    <xdr:to>
      <xdr:col>93</xdr:col>
      <xdr:colOff>1562100</xdr:colOff>
      <xdr:row>29</xdr:row>
      <xdr:rowOff>82550</xdr:rowOff>
    </xdr:to>
    <xdr:graphicFrame macro="">
      <xdr:nvGraphicFramePr>
        <xdr:cNvPr id="119" name="Diagramm 20">
          <a:extLst>
            <a:ext uri="{FF2B5EF4-FFF2-40B4-BE49-F238E27FC236}">
              <a16:creationId xmlns:a16="http://schemas.microsoft.com/office/drawing/2014/main" id="{EB784A48-82F5-E140-90F8-D9BCDFA0AF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6"/>
        </a:graphicData>
      </a:graphic>
    </xdr:graphicFrame>
    <xdr:clientData/>
  </xdr:twoCellAnchor>
  <xdr:twoCellAnchor>
    <xdr:from>
      <xdr:col>94</xdr:col>
      <xdr:colOff>12701</xdr:colOff>
      <xdr:row>18</xdr:row>
      <xdr:rowOff>25400</xdr:rowOff>
    </xdr:from>
    <xdr:to>
      <xdr:col>94</xdr:col>
      <xdr:colOff>1562101</xdr:colOff>
      <xdr:row>29</xdr:row>
      <xdr:rowOff>82550</xdr:rowOff>
    </xdr:to>
    <xdr:graphicFrame macro="">
      <xdr:nvGraphicFramePr>
        <xdr:cNvPr id="120" name="Diagramm 20">
          <a:extLst>
            <a:ext uri="{FF2B5EF4-FFF2-40B4-BE49-F238E27FC236}">
              <a16:creationId xmlns:a16="http://schemas.microsoft.com/office/drawing/2014/main" id="{BC295CB6-5952-CE42-AC62-873B29BCBB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7"/>
        </a:graphicData>
      </a:graphic>
    </xdr:graphicFrame>
    <xdr:clientData/>
  </xdr:twoCellAnchor>
  <xdr:twoCellAnchor>
    <xdr:from>
      <xdr:col>95</xdr:col>
      <xdr:colOff>12700</xdr:colOff>
      <xdr:row>18</xdr:row>
      <xdr:rowOff>25400</xdr:rowOff>
    </xdr:from>
    <xdr:to>
      <xdr:col>95</xdr:col>
      <xdr:colOff>1562100</xdr:colOff>
      <xdr:row>29</xdr:row>
      <xdr:rowOff>82550</xdr:rowOff>
    </xdr:to>
    <xdr:graphicFrame macro="">
      <xdr:nvGraphicFramePr>
        <xdr:cNvPr id="121" name="Diagramm 20">
          <a:extLst>
            <a:ext uri="{FF2B5EF4-FFF2-40B4-BE49-F238E27FC236}">
              <a16:creationId xmlns:a16="http://schemas.microsoft.com/office/drawing/2014/main" id="{790D5DB6-7EBF-8041-A446-E2FDB27EE9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8"/>
        </a:graphicData>
      </a:graphic>
    </xdr:graphicFrame>
    <xdr:clientData/>
  </xdr:twoCellAnchor>
  <xdr:twoCellAnchor>
    <xdr:from>
      <xdr:col>96</xdr:col>
      <xdr:colOff>12700</xdr:colOff>
      <xdr:row>18</xdr:row>
      <xdr:rowOff>25400</xdr:rowOff>
    </xdr:from>
    <xdr:to>
      <xdr:col>96</xdr:col>
      <xdr:colOff>1562100</xdr:colOff>
      <xdr:row>29</xdr:row>
      <xdr:rowOff>82550</xdr:rowOff>
    </xdr:to>
    <xdr:graphicFrame macro="">
      <xdr:nvGraphicFramePr>
        <xdr:cNvPr id="122" name="Diagramm 20">
          <a:extLst>
            <a:ext uri="{FF2B5EF4-FFF2-40B4-BE49-F238E27FC236}">
              <a16:creationId xmlns:a16="http://schemas.microsoft.com/office/drawing/2014/main" id="{DED37274-D0BF-F445-ACC4-7DE330418F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9"/>
        </a:graphicData>
      </a:graphic>
    </xdr:graphicFrame>
    <xdr:clientData/>
  </xdr:twoCellAnchor>
  <xdr:twoCellAnchor>
    <xdr:from>
      <xdr:col>97</xdr:col>
      <xdr:colOff>12700</xdr:colOff>
      <xdr:row>18</xdr:row>
      <xdr:rowOff>25400</xdr:rowOff>
    </xdr:from>
    <xdr:to>
      <xdr:col>97</xdr:col>
      <xdr:colOff>1562100</xdr:colOff>
      <xdr:row>29</xdr:row>
      <xdr:rowOff>82550</xdr:rowOff>
    </xdr:to>
    <xdr:graphicFrame macro="">
      <xdr:nvGraphicFramePr>
        <xdr:cNvPr id="123" name="Diagramm 20">
          <a:extLst>
            <a:ext uri="{FF2B5EF4-FFF2-40B4-BE49-F238E27FC236}">
              <a16:creationId xmlns:a16="http://schemas.microsoft.com/office/drawing/2014/main" id="{BAD629E6-94A1-1540-AE55-16C7806CCB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U116"/>
  <sheetViews>
    <sheetView workbookViewId="0">
      <pane xSplit="1" topLeftCell="B1" activePane="topRight" state="frozen"/>
      <selection activeCell="A13" sqref="A13"/>
      <selection pane="topRight" activeCell="B3" sqref="B3:CT63"/>
    </sheetView>
  </sheetViews>
  <sheetFormatPr baseColWidth="10" defaultRowHeight="13" x14ac:dyDescent="0.15"/>
  <cols>
    <col min="1" max="1" width="15" bestFit="1" customWidth="1"/>
    <col min="2" max="2" width="12.5" bestFit="1" customWidth="1"/>
    <col min="3" max="298" width="9.1640625" customWidth="1"/>
  </cols>
  <sheetData>
    <row r="1" spans="1:99" s="11" customFormat="1" x14ac:dyDescent="0.15">
      <c r="C1" s="12" t="str">
        <f t="shared" ref="C1:H1" si="0">LEFT(C3,2)</f>
        <v>A0</v>
      </c>
      <c r="D1" s="11" t="str">
        <f t="shared" si="0"/>
        <v>A0</v>
      </c>
      <c r="E1" s="11" t="str">
        <f t="shared" si="0"/>
        <v>A0</v>
      </c>
      <c r="F1" s="11" t="str">
        <f t="shared" si="0"/>
        <v>A0</v>
      </c>
      <c r="G1" s="12" t="str">
        <f t="shared" si="0"/>
        <v>A0</v>
      </c>
      <c r="H1" s="11" t="str">
        <f t="shared" si="0"/>
        <v>A0</v>
      </c>
      <c r="I1" s="11" t="s">
        <v>5</v>
      </c>
      <c r="J1" s="11" t="s">
        <v>5</v>
      </c>
      <c r="K1" s="12" t="s">
        <v>5</v>
      </c>
      <c r="L1" s="11" t="s">
        <v>5</v>
      </c>
      <c r="M1" s="11" t="s">
        <v>5</v>
      </c>
      <c r="N1" s="11" t="s">
        <v>5</v>
      </c>
      <c r="O1" s="12" t="str">
        <f t="shared" ref="O1:AF1" si="1">LEFT(O3,2)</f>
        <v>B0</v>
      </c>
      <c r="P1" s="11" t="str">
        <f t="shared" si="1"/>
        <v>B0</v>
      </c>
      <c r="Q1" s="11" t="str">
        <f t="shared" si="1"/>
        <v>B0</v>
      </c>
      <c r="R1" s="11" t="str">
        <f t="shared" si="1"/>
        <v>B0</v>
      </c>
      <c r="S1" s="12" t="str">
        <f t="shared" si="1"/>
        <v>B0</v>
      </c>
      <c r="T1" s="11" t="str">
        <f t="shared" si="1"/>
        <v>B0</v>
      </c>
      <c r="U1" s="11" t="str">
        <f t="shared" si="1"/>
        <v>B0</v>
      </c>
      <c r="V1" s="11" t="str">
        <f t="shared" si="1"/>
        <v>B0</v>
      </c>
      <c r="W1" s="12" t="str">
        <f t="shared" si="1"/>
        <v>B0</v>
      </c>
      <c r="X1" s="11" t="str">
        <f t="shared" si="1"/>
        <v>B1</v>
      </c>
      <c r="Y1" s="11" t="str">
        <f t="shared" si="1"/>
        <v>B1</v>
      </c>
      <c r="Z1" s="11" t="str">
        <f t="shared" si="1"/>
        <v>B1</v>
      </c>
      <c r="AA1" s="12" t="str">
        <f t="shared" si="1"/>
        <v>C0</v>
      </c>
      <c r="AB1" s="11" t="str">
        <f t="shared" si="1"/>
        <v>C0</v>
      </c>
      <c r="AC1" s="11" t="str">
        <f t="shared" si="1"/>
        <v>C0</v>
      </c>
      <c r="AD1" s="13" t="str">
        <f t="shared" si="1"/>
        <v>C0</v>
      </c>
      <c r="AE1" s="12" t="str">
        <f t="shared" si="1"/>
        <v>C0</v>
      </c>
      <c r="AF1" s="11" t="str">
        <f t="shared" si="1"/>
        <v>C0</v>
      </c>
      <c r="AG1" s="11" t="str">
        <f t="shared" ref="AG1:AL1" si="2">LEFT(AG3,2)</f>
        <v>C0</v>
      </c>
      <c r="AH1" s="11" t="str">
        <f t="shared" si="2"/>
        <v>C0</v>
      </c>
      <c r="AI1" s="12" t="str">
        <f t="shared" si="2"/>
        <v>C0</v>
      </c>
      <c r="AJ1" s="11" t="str">
        <f t="shared" si="2"/>
        <v>C1</v>
      </c>
      <c r="AK1" s="11" t="str">
        <f t="shared" si="2"/>
        <v>C1</v>
      </c>
      <c r="AL1" s="13" t="str">
        <f t="shared" si="2"/>
        <v>C1</v>
      </c>
      <c r="AM1" s="12" t="str">
        <f t="shared" ref="AM1:AR1" si="3">LEFT(AM3,2)</f>
        <v>D0</v>
      </c>
      <c r="AN1" s="11" t="str">
        <f t="shared" si="3"/>
        <v>D0</v>
      </c>
      <c r="AO1" s="11" t="str">
        <f t="shared" si="3"/>
        <v>D0</v>
      </c>
      <c r="AP1" s="11" t="str">
        <f t="shared" si="3"/>
        <v>D0</v>
      </c>
      <c r="AQ1" s="12" t="str">
        <f t="shared" si="3"/>
        <v>D0</v>
      </c>
      <c r="AR1" s="11" t="str">
        <f t="shared" si="3"/>
        <v>D0</v>
      </c>
      <c r="AS1" s="11" t="str">
        <f t="shared" ref="AS1:AX1" si="4">LEFT(AS3,2)</f>
        <v>D0</v>
      </c>
      <c r="AT1" s="13" t="str">
        <f t="shared" si="4"/>
        <v>D0</v>
      </c>
      <c r="AU1" s="12" t="str">
        <f t="shared" si="4"/>
        <v>D0</v>
      </c>
      <c r="AV1" s="11" t="str">
        <f t="shared" si="4"/>
        <v>D1</v>
      </c>
      <c r="AW1" s="11" t="str">
        <f t="shared" si="4"/>
        <v>D1</v>
      </c>
      <c r="AX1" s="11" t="str">
        <f t="shared" si="4"/>
        <v>D1</v>
      </c>
      <c r="AY1" s="12" t="str">
        <f t="shared" ref="AY1:BD1" si="5">LEFT(AY3,2)</f>
        <v>E0</v>
      </c>
      <c r="AZ1" s="11" t="str">
        <f t="shared" si="5"/>
        <v>E0</v>
      </c>
      <c r="BA1" s="11" t="str">
        <f t="shared" si="5"/>
        <v>E0</v>
      </c>
      <c r="BB1" s="13" t="str">
        <f t="shared" si="5"/>
        <v>E0</v>
      </c>
      <c r="BC1" s="12" t="str">
        <f t="shared" si="5"/>
        <v>E0</v>
      </c>
      <c r="BD1" s="11" t="str">
        <f t="shared" si="5"/>
        <v>E0</v>
      </c>
      <c r="BE1" s="11" t="str">
        <f t="shared" ref="BE1:BJ1" si="6">LEFT(BE3,2)</f>
        <v>E0</v>
      </c>
      <c r="BF1" s="13" t="str">
        <f t="shared" si="6"/>
        <v>E0</v>
      </c>
      <c r="BG1" s="12" t="str">
        <f t="shared" si="6"/>
        <v>E0</v>
      </c>
      <c r="BH1" s="11" t="str">
        <f t="shared" si="6"/>
        <v>E1</v>
      </c>
      <c r="BI1" s="11" t="str">
        <f t="shared" si="6"/>
        <v>E1</v>
      </c>
      <c r="BJ1" s="11" t="str">
        <f t="shared" si="6"/>
        <v>E1</v>
      </c>
      <c r="BK1" s="12" t="str">
        <f t="shared" ref="BK1:BP1" si="7">LEFT(BK3,2)</f>
        <v>F0</v>
      </c>
      <c r="BL1" s="11" t="str">
        <f t="shared" si="7"/>
        <v>F0</v>
      </c>
      <c r="BM1" s="11" t="str">
        <f t="shared" si="7"/>
        <v>F0</v>
      </c>
      <c r="BN1" s="11" t="str">
        <f t="shared" si="7"/>
        <v>F0</v>
      </c>
      <c r="BO1" s="12" t="str">
        <f t="shared" si="7"/>
        <v>F0</v>
      </c>
      <c r="BP1" s="11" t="str">
        <f t="shared" si="7"/>
        <v>F0</v>
      </c>
      <c r="BQ1" s="11" t="str">
        <f t="shared" ref="BQ1:BV1" si="8">LEFT(BQ3,2)</f>
        <v>F0</v>
      </c>
      <c r="BR1" s="11" t="str">
        <f t="shared" si="8"/>
        <v>F0</v>
      </c>
      <c r="BS1" s="12" t="str">
        <f t="shared" si="8"/>
        <v>F0</v>
      </c>
      <c r="BT1" s="11" t="str">
        <f t="shared" si="8"/>
        <v>F1</v>
      </c>
      <c r="BU1" s="11" t="str">
        <f t="shared" si="8"/>
        <v>F1</v>
      </c>
      <c r="BV1" s="11" t="str">
        <f t="shared" si="8"/>
        <v>F1</v>
      </c>
      <c r="BW1" s="12" t="str">
        <f t="shared" ref="BW1:CB1" si="9">LEFT(BW3,2)</f>
        <v>G0</v>
      </c>
      <c r="BX1" s="11" t="str">
        <f t="shared" si="9"/>
        <v>G0</v>
      </c>
      <c r="BY1" s="11" t="str">
        <f t="shared" si="9"/>
        <v>G0</v>
      </c>
      <c r="BZ1" s="11" t="str">
        <f t="shared" si="9"/>
        <v>G0</v>
      </c>
      <c r="CA1" s="12" t="str">
        <f t="shared" si="9"/>
        <v>G0</v>
      </c>
      <c r="CB1" s="11" t="str">
        <f t="shared" si="9"/>
        <v>G0</v>
      </c>
      <c r="CC1" s="11" t="str">
        <f t="shared" ref="CC1:CF1" si="10">LEFT(CC3,2)</f>
        <v>G0</v>
      </c>
      <c r="CD1" s="11" t="str">
        <f t="shared" si="10"/>
        <v>G0</v>
      </c>
      <c r="CE1" s="12" t="str">
        <f t="shared" si="10"/>
        <v>G0</v>
      </c>
      <c r="CF1" s="11" t="str">
        <f t="shared" si="10"/>
        <v>G1</v>
      </c>
      <c r="CG1" s="11" t="str">
        <f t="shared" ref="CG1:CH1" si="11">LEFT(CG3,2)</f>
        <v>G1</v>
      </c>
      <c r="CH1" s="11" t="str">
        <f t="shared" si="11"/>
        <v>G1</v>
      </c>
      <c r="CI1" s="12" t="str">
        <f t="shared" ref="CI1:CT1" si="12">LEFT(CI3,2)</f>
        <v>H0</v>
      </c>
      <c r="CJ1" s="11" t="str">
        <f t="shared" si="12"/>
        <v>H0</v>
      </c>
      <c r="CK1" s="11" t="str">
        <f t="shared" si="12"/>
        <v>H0</v>
      </c>
      <c r="CL1" s="11" t="str">
        <f t="shared" si="12"/>
        <v>H0</v>
      </c>
      <c r="CM1" s="12" t="str">
        <f t="shared" si="12"/>
        <v>H0</v>
      </c>
      <c r="CN1" s="11" t="str">
        <f t="shared" si="12"/>
        <v>H0</v>
      </c>
      <c r="CO1" s="11" t="str">
        <f t="shared" si="12"/>
        <v>H0</v>
      </c>
      <c r="CP1" s="11" t="str">
        <f t="shared" si="12"/>
        <v>H0</v>
      </c>
      <c r="CQ1" s="12" t="str">
        <f t="shared" si="12"/>
        <v>H0</v>
      </c>
      <c r="CR1" s="11" t="str">
        <f t="shared" si="12"/>
        <v>H1</v>
      </c>
      <c r="CS1" s="11" t="str">
        <f t="shared" si="12"/>
        <v>H1</v>
      </c>
      <c r="CT1" s="13" t="str">
        <f t="shared" si="12"/>
        <v>H1</v>
      </c>
    </row>
    <row r="2" spans="1:99" s="11" customFormat="1" x14ac:dyDescent="0.15">
      <c r="C2" s="12" t="str">
        <f t="shared" ref="C2:CN2" si="13">RIGHT(C3,2)</f>
        <v>01</v>
      </c>
      <c r="D2" s="11" t="str">
        <f t="shared" si="13"/>
        <v>02</v>
      </c>
      <c r="E2" s="11" t="str">
        <f t="shared" si="13"/>
        <v>03</v>
      </c>
      <c r="F2" s="11" t="str">
        <f t="shared" si="13"/>
        <v>04</v>
      </c>
      <c r="G2" s="12" t="str">
        <f t="shared" si="13"/>
        <v>05</v>
      </c>
      <c r="H2" s="11" t="str">
        <f t="shared" si="13"/>
        <v>06</v>
      </c>
      <c r="I2" s="14" t="str">
        <f t="shared" si="13"/>
        <v>07</v>
      </c>
      <c r="J2" s="14" t="str">
        <f t="shared" si="13"/>
        <v>08</v>
      </c>
      <c r="K2" s="15" t="str">
        <f t="shared" si="13"/>
        <v>09</v>
      </c>
      <c r="L2" s="14" t="str">
        <f t="shared" si="13"/>
        <v>10</v>
      </c>
      <c r="M2" s="14" t="str">
        <f t="shared" si="13"/>
        <v>11</v>
      </c>
      <c r="N2" s="14" t="str">
        <f t="shared" si="13"/>
        <v>12</v>
      </c>
      <c r="O2" s="12" t="str">
        <f t="shared" si="13"/>
        <v>01</v>
      </c>
      <c r="P2" s="11" t="str">
        <f t="shared" si="13"/>
        <v>02</v>
      </c>
      <c r="Q2" s="11" t="str">
        <f t="shared" si="13"/>
        <v>03</v>
      </c>
      <c r="R2" s="11" t="str">
        <f t="shared" si="13"/>
        <v>04</v>
      </c>
      <c r="S2" s="12" t="str">
        <f t="shared" si="13"/>
        <v>05</v>
      </c>
      <c r="T2" s="11" t="str">
        <f t="shared" si="13"/>
        <v>06</v>
      </c>
      <c r="U2" s="11" t="str">
        <f t="shared" si="13"/>
        <v>07</v>
      </c>
      <c r="V2" s="11" t="str">
        <f t="shared" si="13"/>
        <v>08</v>
      </c>
      <c r="W2" s="12" t="str">
        <f t="shared" si="13"/>
        <v>09</v>
      </c>
      <c r="X2" s="11" t="str">
        <f t="shared" si="13"/>
        <v>10</v>
      </c>
      <c r="Y2" s="11" t="str">
        <f t="shared" si="13"/>
        <v>11</v>
      </c>
      <c r="Z2" s="11" t="str">
        <f t="shared" si="13"/>
        <v>12</v>
      </c>
      <c r="AA2" s="12" t="str">
        <f t="shared" si="13"/>
        <v>01</v>
      </c>
      <c r="AB2" s="11" t="str">
        <f t="shared" si="13"/>
        <v>02</v>
      </c>
      <c r="AC2" s="11" t="str">
        <f t="shared" si="13"/>
        <v>03</v>
      </c>
      <c r="AD2" s="13" t="str">
        <f t="shared" si="13"/>
        <v>04</v>
      </c>
      <c r="AE2" s="12" t="str">
        <f t="shared" si="13"/>
        <v>05</v>
      </c>
      <c r="AF2" s="11" t="str">
        <f t="shared" si="13"/>
        <v>06</v>
      </c>
      <c r="AG2" s="11" t="str">
        <f t="shared" ref="AG2:AL2" si="14">RIGHT(AG3,2)</f>
        <v>07</v>
      </c>
      <c r="AH2" s="11" t="str">
        <f t="shared" si="14"/>
        <v>08</v>
      </c>
      <c r="AI2" s="12" t="str">
        <f t="shared" si="14"/>
        <v>09</v>
      </c>
      <c r="AJ2" s="11" t="str">
        <f t="shared" si="14"/>
        <v>10</v>
      </c>
      <c r="AK2" s="11" t="str">
        <f t="shared" si="14"/>
        <v>11</v>
      </c>
      <c r="AL2" s="13" t="str">
        <f t="shared" si="14"/>
        <v>12</v>
      </c>
      <c r="AM2" s="12" t="str">
        <f t="shared" si="13"/>
        <v>01</v>
      </c>
      <c r="AN2" s="11" t="str">
        <f t="shared" si="13"/>
        <v>02</v>
      </c>
      <c r="AO2" s="11" t="str">
        <f t="shared" si="13"/>
        <v>03</v>
      </c>
      <c r="AP2" s="11" t="str">
        <f t="shared" si="13"/>
        <v>04</v>
      </c>
      <c r="AQ2" s="12" t="str">
        <f t="shared" si="13"/>
        <v>05</v>
      </c>
      <c r="AR2" s="11" t="str">
        <f t="shared" si="13"/>
        <v>06</v>
      </c>
      <c r="AS2" s="11" t="str">
        <f t="shared" ref="AS2:AX2" si="15">RIGHT(AS3,2)</f>
        <v>07</v>
      </c>
      <c r="AT2" s="13" t="str">
        <f t="shared" si="15"/>
        <v>08</v>
      </c>
      <c r="AU2" s="12" t="str">
        <f t="shared" si="15"/>
        <v>09</v>
      </c>
      <c r="AV2" s="11" t="str">
        <f t="shared" si="15"/>
        <v>10</v>
      </c>
      <c r="AW2" s="11" t="str">
        <f t="shared" si="15"/>
        <v>11</v>
      </c>
      <c r="AX2" s="11" t="str">
        <f t="shared" si="15"/>
        <v>12</v>
      </c>
      <c r="AY2" s="12" t="str">
        <f t="shared" si="13"/>
        <v>01</v>
      </c>
      <c r="AZ2" s="11" t="str">
        <f t="shared" si="13"/>
        <v>02</v>
      </c>
      <c r="BA2" s="11" t="str">
        <f t="shared" si="13"/>
        <v>03</v>
      </c>
      <c r="BB2" s="13" t="str">
        <f t="shared" si="13"/>
        <v>04</v>
      </c>
      <c r="BC2" s="12" t="str">
        <f t="shared" si="13"/>
        <v>05</v>
      </c>
      <c r="BD2" s="11" t="str">
        <f t="shared" si="13"/>
        <v>06</v>
      </c>
      <c r="BE2" s="11" t="str">
        <f t="shared" ref="BE2:BJ2" si="16">RIGHT(BE3,2)</f>
        <v>07</v>
      </c>
      <c r="BF2" s="13" t="str">
        <f t="shared" si="16"/>
        <v>08</v>
      </c>
      <c r="BG2" s="12" t="str">
        <f t="shared" si="16"/>
        <v>09</v>
      </c>
      <c r="BH2" s="11" t="str">
        <f t="shared" si="16"/>
        <v>10</v>
      </c>
      <c r="BI2" s="11" t="str">
        <f t="shared" si="16"/>
        <v>11</v>
      </c>
      <c r="BJ2" s="11" t="str">
        <f t="shared" si="16"/>
        <v>12</v>
      </c>
      <c r="BK2" s="12" t="str">
        <f t="shared" si="13"/>
        <v>01</v>
      </c>
      <c r="BL2" s="11" t="str">
        <f t="shared" si="13"/>
        <v>02</v>
      </c>
      <c r="BM2" s="11" t="str">
        <f t="shared" si="13"/>
        <v>03</v>
      </c>
      <c r="BN2" s="11" t="str">
        <f t="shared" si="13"/>
        <v>04</v>
      </c>
      <c r="BO2" s="12" t="str">
        <f t="shared" si="13"/>
        <v>05</v>
      </c>
      <c r="BP2" s="11" t="str">
        <f t="shared" si="13"/>
        <v>06</v>
      </c>
      <c r="BQ2" s="11" t="str">
        <f t="shared" ref="BQ2:BV2" si="17">RIGHT(BQ3,2)</f>
        <v>07</v>
      </c>
      <c r="BR2" s="11" t="str">
        <f t="shared" si="17"/>
        <v>08</v>
      </c>
      <c r="BS2" s="12" t="str">
        <f t="shared" si="17"/>
        <v>09</v>
      </c>
      <c r="BT2" s="11" t="str">
        <f t="shared" si="17"/>
        <v>10</v>
      </c>
      <c r="BU2" s="11" t="str">
        <f t="shared" si="17"/>
        <v>11</v>
      </c>
      <c r="BV2" s="11" t="str">
        <f t="shared" si="17"/>
        <v>12</v>
      </c>
      <c r="BW2" s="12" t="str">
        <f t="shared" si="13"/>
        <v>01</v>
      </c>
      <c r="BX2" s="11" t="str">
        <f t="shared" si="13"/>
        <v>02</v>
      </c>
      <c r="BY2" s="11" t="str">
        <f t="shared" si="13"/>
        <v>03</v>
      </c>
      <c r="BZ2" s="11" t="str">
        <f t="shared" si="13"/>
        <v>04</v>
      </c>
      <c r="CA2" s="12" t="str">
        <f t="shared" si="13"/>
        <v>05</v>
      </c>
      <c r="CB2" s="11" t="str">
        <f t="shared" si="13"/>
        <v>06</v>
      </c>
      <c r="CC2" s="11" t="str">
        <f t="shared" ref="CC2:CF2" si="18">RIGHT(CC3,2)</f>
        <v>07</v>
      </c>
      <c r="CD2" s="11" t="str">
        <f t="shared" si="18"/>
        <v>08</v>
      </c>
      <c r="CE2" s="12" t="str">
        <f t="shared" si="18"/>
        <v>09</v>
      </c>
      <c r="CF2" s="11" t="str">
        <f t="shared" si="18"/>
        <v>10</v>
      </c>
      <c r="CG2" s="11" t="str">
        <f t="shared" ref="CG2:CH2" si="19">RIGHT(CG3,2)</f>
        <v>11</v>
      </c>
      <c r="CH2" s="11" t="str">
        <f t="shared" si="19"/>
        <v>12</v>
      </c>
      <c r="CI2" s="12" t="str">
        <f t="shared" si="13"/>
        <v>01</v>
      </c>
      <c r="CJ2" s="11" t="str">
        <f t="shared" si="13"/>
        <v>02</v>
      </c>
      <c r="CK2" s="11" t="str">
        <f t="shared" si="13"/>
        <v>03</v>
      </c>
      <c r="CL2" s="11" t="str">
        <f t="shared" si="13"/>
        <v>04</v>
      </c>
      <c r="CM2" s="12" t="str">
        <f t="shared" si="13"/>
        <v>05</v>
      </c>
      <c r="CN2" s="11" t="str">
        <f t="shared" si="13"/>
        <v>06</v>
      </c>
      <c r="CO2" s="11" t="str">
        <f t="shared" ref="CO2:CR2" si="20">RIGHT(CO3,2)</f>
        <v>07</v>
      </c>
      <c r="CP2" s="11" t="str">
        <f t="shared" si="20"/>
        <v>08</v>
      </c>
      <c r="CQ2" s="12" t="str">
        <f t="shared" si="20"/>
        <v>09</v>
      </c>
      <c r="CR2" s="11" t="str">
        <f t="shared" si="20"/>
        <v>10</v>
      </c>
      <c r="CS2" s="11" t="str">
        <f t="shared" ref="CS2:CT2" si="21">RIGHT(CS3,2)</f>
        <v>11</v>
      </c>
      <c r="CT2" s="13" t="str">
        <f t="shared" si="21"/>
        <v>12</v>
      </c>
    </row>
    <row r="3" spans="1:99" s="11" customFormat="1" x14ac:dyDescent="0.15">
      <c r="A3" s="11" t="s">
        <v>3</v>
      </c>
      <c r="B3" s="27"/>
      <c r="C3" s="28" t="s">
        <v>14</v>
      </c>
      <c r="D3" s="28" t="s">
        <v>15</v>
      </c>
      <c r="E3" s="28" t="s">
        <v>16</v>
      </c>
      <c r="F3" s="28" t="s">
        <v>17</v>
      </c>
      <c r="G3" s="28" t="s">
        <v>18</v>
      </c>
      <c r="H3" s="28" t="s">
        <v>19</v>
      </c>
      <c r="I3" s="28" t="s">
        <v>20</v>
      </c>
      <c r="J3" s="28" t="s">
        <v>21</v>
      </c>
      <c r="K3" s="28" t="s">
        <v>22</v>
      </c>
      <c r="L3" s="28" t="s">
        <v>23</v>
      </c>
      <c r="M3" s="28" t="s">
        <v>24</v>
      </c>
      <c r="N3" s="28" t="s">
        <v>25</v>
      </c>
      <c r="O3" s="28" t="s">
        <v>26</v>
      </c>
      <c r="P3" s="28" t="s">
        <v>27</v>
      </c>
      <c r="Q3" s="28" t="s">
        <v>28</v>
      </c>
      <c r="R3" s="28" t="s">
        <v>29</v>
      </c>
      <c r="S3" s="28" t="s">
        <v>30</v>
      </c>
      <c r="T3" s="28" t="s">
        <v>31</v>
      </c>
      <c r="U3" s="28" t="s">
        <v>32</v>
      </c>
      <c r="V3" s="28" t="s">
        <v>33</v>
      </c>
      <c r="W3" s="28" t="s">
        <v>34</v>
      </c>
      <c r="X3" s="28" t="s">
        <v>35</v>
      </c>
      <c r="Y3" s="28" t="s">
        <v>36</v>
      </c>
      <c r="Z3" s="28" t="s">
        <v>37</v>
      </c>
      <c r="AA3" s="28" t="s">
        <v>38</v>
      </c>
      <c r="AB3" s="28" t="s">
        <v>39</v>
      </c>
      <c r="AC3" s="28" t="s">
        <v>40</v>
      </c>
      <c r="AD3" s="28" t="s">
        <v>41</v>
      </c>
      <c r="AE3" s="28" t="s">
        <v>42</v>
      </c>
      <c r="AF3" s="28" t="s">
        <v>43</v>
      </c>
      <c r="AG3" s="28" t="s">
        <v>44</v>
      </c>
      <c r="AH3" s="28" t="s">
        <v>45</v>
      </c>
      <c r="AI3" s="28" t="s">
        <v>46</v>
      </c>
      <c r="AJ3" s="28" t="s">
        <v>47</v>
      </c>
      <c r="AK3" s="28" t="s">
        <v>48</v>
      </c>
      <c r="AL3" s="28" t="s">
        <v>49</v>
      </c>
      <c r="AM3" s="28" t="s">
        <v>50</v>
      </c>
      <c r="AN3" s="28" t="s">
        <v>51</v>
      </c>
      <c r="AO3" s="28" t="s">
        <v>52</v>
      </c>
      <c r="AP3" s="28" t="s">
        <v>53</v>
      </c>
      <c r="AQ3" s="28" t="s">
        <v>54</v>
      </c>
      <c r="AR3" s="28" t="s">
        <v>55</v>
      </c>
      <c r="AS3" s="28" t="s">
        <v>56</v>
      </c>
      <c r="AT3" s="28" t="s">
        <v>57</v>
      </c>
      <c r="AU3" s="28" t="s">
        <v>58</v>
      </c>
      <c r="AV3" s="28" t="s">
        <v>59</v>
      </c>
      <c r="AW3" s="28" t="s">
        <v>60</v>
      </c>
      <c r="AX3" s="28" t="s">
        <v>61</v>
      </c>
      <c r="AY3" s="28" t="s">
        <v>62</v>
      </c>
      <c r="AZ3" s="28" t="s">
        <v>63</v>
      </c>
      <c r="BA3" s="28" t="s">
        <v>64</v>
      </c>
      <c r="BB3" s="28" t="s">
        <v>65</v>
      </c>
      <c r="BC3" s="28" t="s">
        <v>66</v>
      </c>
      <c r="BD3" s="28" t="s">
        <v>67</v>
      </c>
      <c r="BE3" s="28" t="s">
        <v>68</v>
      </c>
      <c r="BF3" s="28" t="s">
        <v>69</v>
      </c>
      <c r="BG3" s="28" t="s">
        <v>70</v>
      </c>
      <c r="BH3" s="28" t="s">
        <v>71</v>
      </c>
      <c r="BI3" s="28" t="s">
        <v>72</v>
      </c>
      <c r="BJ3" s="28" t="s">
        <v>73</v>
      </c>
      <c r="BK3" s="28" t="s">
        <v>74</v>
      </c>
      <c r="BL3" s="28" t="s">
        <v>75</v>
      </c>
      <c r="BM3" s="28" t="s">
        <v>76</v>
      </c>
      <c r="BN3" s="28" t="s">
        <v>77</v>
      </c>
      <c r="BO3" s="28" t="s">
        <v>78</v>
      </c>
      <c r="BP3" s="28" t="s">
        <v>79</v>
      </c>
      <c r="BQ3" s="28" t="s">
        <v>80</v>
      </c>
      <c r="BR3" s="28" t="s">
        <v>81</v>
      </c>
      <c r="BS3" s="28" t="s">
        <v>82</v>
      </c>
      <c r="BT3" s="28" t="s">
        <v>83</v>
      </c>
      <c r="BU3" s="28" t="s">
        <v>84</v>
      </c>
      <c r="BV3" s="28" t="s">
        <v>85</v>
      </c>
      <c r="BW3" s="28" t="s">
        <v>86</v>
      </c>
      <c r="BX3" s="28" t="s">
        <v>87</v>
      </c>
      <c r="BY3" s="28" t="s">
        <v>88</v>
      </c>
      <c r="BZ3" s="28" t="s">
        <v>89</v>
      </c>
      <c r="CA3" s="28" t="s">
        <v>90</v>
      </c>
      <c r="CB3" s="28" t="s">
        <v>91</v>
      </c>
      <c r="CC3" s="28" t="s">
        <v>92</v>
      </c>
      <c r="CD3" s="28" t="s">
        <v>93</v>
      </c>
      <c r="CE3" s="28" t="s">
        <v>94</v>
      </c>
      <c r="CF3" s="28" t="s">
        <v>95</v>
      </c>
      <c r="CG3" s="28" t="s">
        <v>96</v>
      </c>
      <c r="CH3" s="28" t="s">
        <v>97</v>
      </c>
      <c r="CI3" s="28" t="s">
        <v>98</v>
      </c>
      <c r="CJ3" s="28" t="s">
        <v>99</v>
      </c>
      <c r="CK3" s="28" t="s">
        <v>100</v>
      </c>
      <c r="CL3" s="28" t="s">
        <v>101</v>
      </c>
      <c r="CM3" s="28" t="s">
        <v>102</v>
      </c>
      <c r="CN3" s="28" t="s">
        <v>103</v>
      </c>
      <c r="CO3" s="28" t="s">
        <v>104</v>
      </c>
      <c r="CP3" s="28" t="s">
        <v>105</v>
      </c>
      <c r="CQ3" s="28" t="s">
        <v>106</v>
      </c>
      <c r="CR3" s="28" t="s">
        <v>107</v>
      </c>
      <c r="CS3" s="28" t="s">
        <v>108</v>
      </c>
      <c r="CT3" s="23" t="s">
        <v>109</v>
      </c>
    </row>
    <row r="4" spans="1:99" x14ac:dyDescent="0.15">
      <c r="A4">
        <v>1</v>
      </c>
      <c r="B4" s="27" t="s">
        <v>115</v>
      </c>
      <c r="C4" s="28">
        <v>0.375</v>
      </c>
      <c r="D4" s="28">
        <v>0.32300000000000001</v>
      </c>
      <c r="E4" s="28">
        <v>0.29399999999999998</v>
      </c>
      <c r="F4" s="28">
        <v>0.32600000000000001</v>
      </c>
      <c r="G4" s="28">
        <v>0.39900000000000002</v>
      </c>
      <c r="H4" s="28">
        <v>0.35399999999999998</v>
      </c>
      <c r="I4" s="28">
        <v>0.49299999999999999</v>
      </c>
      <c r="J4" s="28">
        <v>0.37</v>
      </c>
      <c r="K4" s="28">
        <v>0.44900000000000001</v>
      </c>
      <c r="L4" s="28">
        <v>0.32900000000000001</v>
      </c>
      <c r="M4" s="28">
        <v>0.56499999999999995</v>
      </c>
      <c r="N4" s="28">
        <v>0.436</v>
      </c>
      <c r="O4" s="28">
        <v>0.32</v>
      </c>
      <c r="P4" s="28">
        <v>0.38900000000000001</v>
      </c>
      <c r="Q4" s="28">
        <v>0.36799999999999999</v>
      </c>
      <c r="R4" s="28">
        <v>0.32900000000000001</v>
      </c>
      <c r="S4" s="28">
        <v>0.36</v>
      </c>
      <c r="T4" s="28">
        <v>0.34599999999999997</v>
      </c>
      <c r="U4" s="28">
        <v>0.41599999999999998</v>
      </c>
      <c r="V4" s="28">
        <v>0.40300000000000002</v>
      </c>
      <c r="W4" s="28">
        <v>0.45300000000000001</v>
      </c>
      <c r="X4" s="28">
        <v>0.32500000000000001</v>
      </c>
      <c r="Y4" s="28">
        <v>0.503</v>
      </c>
      <c r="Z4" s="28">
        <v>0.46800000000000003</v>
      </c>
      <c r="AA4" s="28">
        <v>0.313</v>
      </c>
      <c r="AB4" s="28">
        <v>0.30399999999999999</v>
      </c>
      <c r="AC4" s="28">
        <v>0.33300000000000002</v>
      </c>
      <c r="AD4" s="28">
        <v>0.30099999999999999</v>
      </c>
      <c r="AE4" s="28">
        <v>0.38300000000000001</v>
      </c>
      <c r="AF4" s="28">
        <v>0.371</v>
      </c>
      <c r="AG4" s="28">
        <v>0.434</v>
      </c>
      <c r="AH4" s="28">
        <v>0.432</v>
      </c>
      <c r="AI4" s="28">
        <v>0.45500000000000002</v>
      </c>
      <c r="AJ4" s="28">
        <v>0.32</v>
      </c>
      <c r="AK4" s="28">
        <v>0.51200000000000001</v>
      </c>
      <c r="AL4" s="28">
        <v>0.48099999999999998</v>
      </c>
      <c r="AM4" s="28">
        <v>0.33600000000000002</v>
      </c>
      <c r="AN4" s="28">
        <v>0.34799999999999998</v>
      </c>
      <c r="AO4" s="28">
        <v>0.307</v>
      </c>
      <c r="AP4" s="28">
        <v>0.36299999999999999</v>
      </c>
      <c r="AQ4" s="28">
        <v>0.33600000000000002</v>
      </c>
      <c r="AR4" s="28">
        <v>0.32300000000000001</v>
      </c>
      <c r="AS4" s="28">
        <v>0.35</v>
      </c>
      <c r="AT4" s="28">
        <v>0.375</v>
      </c>
      <c r="AU4" s="28">
        <v>0.42499999999999999</v>
      </c>
      <c r="AV4" s="28">
        <v>0.33600000000000002</v>
      </c>
      <c r="AW4" s="28">
        <v>0.46300000000000002</v>
      </c>
      <c r="AX4" s="28">
        <v>0.36799999999999999</v>
      </c>
      <c r="AY4" s="28">
        <v>0.33200000000000002</v>
      </c>
      <c r="AZ4" s="28">
        <v>0.36299999999999999</v>
      </c>
      <c r="BA4" s="28">
        <v>0.42599999999999999</v>
      </c>
      <c r="BB4" s="28">
        <v>0.33100000000000002</v>
      </c>
      <c r="BC4" s="28">
        <v>0.40300000000000002</v>
      </c>
      <c r="BD4" s="28">
        <v>5.0999999999999997E-2</v>
      </c>
      <c r="BE4" s="28">
        <v>0.50800000000000001</v>
      </c>
      <c r="BF4" s="28">
        <v>0.54300000000000004</v>
      </c>
      <c r="BG4" s="28">
        <v>0.40500000000000003</v>
      </c>
      <c r="BH4" s="28">
        <v>0.55800000000000005</v>
      </c>
      <c r="BI4" s="28">
        <v>0.39100000000000001</v>
      </c>
      <c r="BJ4" s="28">
        <v>5.3999999999999999E-2</v>
      </c>
      <c r="BK4" s="28">
        <v>0.36799999999999999</v>
      </c>
      <c r="BL4" s="28">
        <v>0.36499999999999999</v>
      </c>
      <c r="BM4" s="28">
        <v>0.32700000000000001</v>
      </c>
      <c r="BN4" s="28">
        <v>0.32200000000000001</v>
      </c>
      <c r="BO4" s="28">
        <v>0.35199999999999998</v>
      </c>
      <c r="BP4" s="28">
        <v>5.1999999999999998E-2</v>
      </c>
      <c r="BQ4" s="28">
        <v>0.46899999999999997</v>
      </c>
      <c r="BR4" s="28">
        <v>0.53</v>
      </c>
      <c r="BS4" s="28">
        <v>0.39700000000000002</v>
      </c>
      <c r="BT4" s="28">
        <v>0.47399999999999998</v>
      </c>
      <c r="BU4" s="28">
        <v>0.317</v>
      </c>
      <c r="BV4" s="28">
        <v>5.3999999999999999E-2</v>
      </c>
      <c r="BW4" s="28">
        <v>0.27100000000000002</v>
      </c>
      <c r="BX4" s="28">
        <v>0.32500000000000001</v>
      </c>
      <c r="BY4" s="28">
        <v>0.35</v>
      </c>
      <c r="BZ4" s="28">
        <v>0.32400000000000001</v>
      </c>
      <c r="CA4" s="28">
        <v>0.35099999999999998</v>
      </c>
      <c r="CB4" s="28">
        <v>5.3999999999999999E-2</v>
      </c>
      <c r="CC4" s="28">
        <v>0.441</v>
      </c>
      <c r="CD4" s="28">
        <v>0.56599999999999995</v>
      </c>
      <c r="CE4" s="28">
        <v>0.376</v>
      </c>
      <c r="CF4" s="28">
        <v>0.47699999999999998</v>
      </c>
      <c r="CG4" s="28">
        <v>0.34300000000000003</v>
      </c>
      <c r="CH4" s="28">
        <v>5.3999999999999999E-2</v>
      </c>
      <c r="CI4" s="28">
        <v>0.30199999999999999</v>
      </c>
      <c r="CJ4" s="28">
        <v>0.30499999999999999</v>
      </c>
      <c r="CK4" s="28">
        <v>0.30399999999999999</v>
      </c>
      <c r="CL4" s="28">
        <v>0.33800000000000002</v>
      </c>
      <c r="CM4" s="28">
        <v>0.3</v>
      </c>
      <c r="CN4" s="28">
        <v>5.0999999999999997E-2</v>
      </c>
      <c r="CO4" s="28">
        <v>0.37</v>
      </c>
      <c r="CP4" s="28">
        <v>0.54400000000000004</v>
      </c>
      <c r="CQ4" s="28">
        <v>0.32700000000000001</v>
      </c>
      <c r="CR4" s="28">
        <v>0.45400000000000001</v>
      </c>
      <c r="CS4" s="28">
        <v>0.307</v>
      </c>
      <c r="CT4" s="23">
        <v>5.3999999999999999E-2</v>
      </c>
      <c r="CU4" s="23">
        <v>5.3999999999999999E-2</v>
      </c>
    </row>
    <row r="5" spans="1:99" ht="14" thickBot="1" x14ac:dyDescent="0.2">
      <c r="A5">
        <v>2</v>
      </c>
      <c r="B5" s="29" t="s">
        <v>116</v>
      </c>
      <c r="C5" s="30">
        <v>0.29399999999999998</v>
      </c>
      <c r="D5" s="30">
        <v>0.318</v>
      </c>
      <c r="E5" s="30">
        <v>0.29499999999999998</v>
      </c>
      <c r="F5" s="30">
        <v>0.28999999999999998</v>
      </c>
      <c r="G5" s="30">
        <v>0.34</v>
      </c>
      <c r="H5" s="30">
        <v>0.314</v>
      </c>
      <c r="I5" s="30">
        <v>0.57399999999999995</v>
      </c>
      <c r="J5" s="30">
        <v>0.46800000000000003</v>
      </c>
      <c r="K5" s="30">
        <v>0.60699999999999998</v>
      </c>
      <c r="L5" s="30">
        <v>0.314</v>
      </c>
      <c r="M5" s="30">
        <v>0.70399999999999996</v>
      </c>
      <c r="N5" s="30">
        <v>0.64600000000000002</v>
      </c>
      <c r="O5" s="30">
        <v>0.316</v>
      </c>
      <c r="P5" s="30">
        <v>0.375</v>
      </c>
      <c r="Q5" s="30">
        <v>0.34</v>
      </c>
      <c r="R5" s="30">
        <v>0.33900000000000002</v>
      </c>
      <c r="S5" s="30">
        <v>0.34</v>
      </c>
      <c r="T5" s="30">
        <v>0.313</v>
      </c>
      <c r="U5" s="30">
        <v>0.49399999999999999</v>
      </c>
      <c r="V5" s="30">
        <v>0.47399999999999998</v>
      </c>
      <c r="W5" s="30">
        <v>0.629</v>
      </c>
      <c r="X5" s="30">
        <v>0.316</v>
      </c>
      <c r="Y5" s="30">
        <v>0.75</v>
      </c>
      <c r="Z5" s="30">
        <v>0.76800000000000002</v>
      </c>
      <c r="AA5" s="30">
        <v>0.30599999999999999</v>
      </c>
      <c r="AB5" s="30">
        <v>0.29399999999999998</v>
      </c>
      <c r="AC5" s="30">
        <v>0.318</v>
      </c>
      <c r="AD5" s="30">
        <v>0.313</v>
      </c>
      <c r="AE5" s="30">
        <v>0.36499999999999999</v>
      </c>
      <c r="AF5" s="30">
        <v>0.32100000000000001</v>
      </c>
      <c r="AG5" s="30">
        <v>0.51400000000000001</v>
      </c>
      <c r="AH5" s="30">
        <v>0.49</v>
      </c>
      <c r="AI5" s="30">
        <v>0.67200000000000004</v>
      </c>
      <c r="AJ5" s="30">
        <v>0.30199999999999999</v>
      </c>
      <c r="AK5" s="30">
        <v>0.754</v>
      </c>
      <c r="AL5" s="30">
        <v>0.71499999999999997</v>
      </c>
      <c r="AM5" s="30">
        <v>0.31900000000000001</v>
      </c>
      <c r="AN5" s="30">
        <v>0.311</v>
      </c>
      <c r="AO5" s="30">
        <v>0.309</v>
      </c>
      <c r="AP5" s="30">
        <v>0.35299999999999998</v>
      </c>
      <c r="AQ5" s="30">
        <v>0.312</v>
      </c>
      <c r="AR5" s="30">
        <v>0.314</v>
      </c>
      <c r="AS5" s="30">
        <v>0.42199999999999999</v>
      </c>
      <c r="AT5" s="30">
        <v>0.48199999999999998</v>
      </c>
      <c r="AU5" s="30">
        <v>0.57599999999999996</v>
      </c>
      <c r="AV5" s="30">
        <v>0.30099999999999999</v>
      </c>
      <c r="AW5" s="30">
        <v>0.68300000000000005</v>
      </c>
      <c r="AX5" s="30">
        <v>0.57199999999999995</v>
      </c>
      <c r="AY5" s="30">
        <v>0.33900000000000002</v>
      </c>
      <c r="AZ5" s="30">
        <v>0.33500000000000002</v>
      </c>
      <c r="BA5" s="30">
        <v>0.34799999999999998</v>
      </c>
      <c r="BB5" s="30">
        <v>0.34100000000000003</v>
      </c>
      <c r="BC5" s="30">
        <v>0.34699999999999998</v>
      </c>
      <c r="BD5" s="30">
        <v>4.8000000000000001E-2</v>
      </c>
      <c r="BE5" s="30">
        <v>0.61499999999999999</v>
      </c>
      <c r="BF5" s="30">
        <v>0.75800000000000001</v>
      </c>
      <c r="BG5" s="30">
        <v>0.33600000000000002</v>
      </c>
      <c r="BH5" s="30">
        <v>0.77500000000000002</v>
      </c>
      <c r="BI5" s="30">
        <v>0.34200000000000003</v>
      </c>
      <c r="BJ5" s="30">
        <v>5.0999999999999997E-2</v>
      </c>
      <c r="BK5" s="30">
        <v>0.34899999999999998</v>
      </c>
      <c r="BL5" s="30">
        <v>0.35199999999999998</v>
      </c>
      <c r="BM5" s="30">
        <v>0.31900000000000001</v>
      </c>
      <c r="BN5" s="30">
        <v>0.33500000000000002</v>
      </c>
      <c r="BO5" s="30">
        <v>0.32200000000000001</v>
      </c>
      <c r="BP5" s="30">
        <v>0.05</v>
      </c>
      <c r="BQ5" s="30">
        <v>0.69399999999999995</v>
      </c>
      <c r="BR5" s="30">
        <v>0.80800000000000005</v>
      </c>
      <c r="BS5" s="30">
        <v>0.32500000000000001</v>
      </c>
      <c r="BT5" s="30">
        <v>0.79700000000000004</v>
      </c>
      <c r="BU5" s="30">
        <v>0.34399999999999997</v>
      </c>
      <c r="BV5" s="30">
        <v>5.0999999999999997E-2</v>
      </c>
      <c r="BW5" s="30">
        <v>0.33200000000000002</v>
      </c>
      <c r="BX5" s="30">
        <v>0.31900000000000001</v>
      </c>
      <c r="BY5" s="30">
        <v>0.33</v>
      </c>
      <c r="BZ5" s="30">
        <v>0.32</v>
      </c>
      <c r="CA5" s="30">
        <v>0.32800000000000001</v>
      </c>
      <c r="CB5" s="30">
        <v>5.0999999999999997E-2</v>
      </c>
      <c r="CC5" s="30">
        <v>0.65100000000000002</v>
      </c>
      <c r="CD5" s="30">
        <v>0.94099999999999995</v>
      </c>
      <c r="CE5" s="30">
        <v>0.36099999999999999</v>
      </c>
      <c r="CF5" s="30">
        <v>0.81599999999999995</v>
      </c>
      <c r="CG5" s="30">
        <v>0.33500000000000002</v>
      </c>
      <c r="CH5" s="30">
        <v>5.0999999999999997E-2</v>
      </c>
      <c r="CI5" s="30">
        <v>0.28199999999999997</v>
      </c>
      <c r="CJ5" s="30">
        <v>0.30399999999999999</v>
      </c>
      <c r="CK5" s="30">
        <v>0.30199999999999999</v>
      </c>
      <c r="CL5" s="30">
        <v>0.318</v>
      </c>
      <c r="CM5" s="30">
        <v>0.30399999999999999</v>
      </c>
      <c r="CN5" s="30">
        <v>4.8000000000000001E-2</v>
      </c>
      <c r="CO5" s="30">
        <v>0.55600000000000005</v>
      </c>
      <c r="CP5" s="30">
        <v>0.88</v>
      </c>
      <c r="CQ5" s="30">
        <v>0.33900000000000002</v>
      </c>
      <c r="CR5" s="30">
        <v>0.80400000000000005</v>
      </c>
      <c r="CS5" s="30">
        <v>0.32400000000000001</v>
      </c>
      <c r="CT5" s="24">
        <v>5.0999999999999997E-2</v>
      </c>
      <c r="CU5" s="24">
        <v>5.1999999999999998E-2</v>
      </c>
    </row>
    <row r="6" spans="1:99" x14ac:dyDescent="0.15">
      <c r="A6">
        <v>3</v>
      </c>
      <c r="B6" s="27" t="s">
        <v>117</v>
      </c>
      <c r="C6" s="28">
        <v>0.28100000000000003</v>
      </c>
      <c r="D6" s="28">
        <v>0.32100000000000001</v>
      </c>
      <c r="E6" s="28">
        <v>0.312</v>
      </c>
      <c r="F6" s="28">
        <v>0.30099999999999999</v>
      </c>
      <c r="G6" s="28">
        <v>0.32600000000000001</v>
      </c>
      <c r="H6" s="28">
        <v>0.312</v>
      </c>
      <c r="I6" s="28">
        <v>0.72</v>
      </c>
      <c r="J6" s="28">
        <v>0.56200000000000006</v>
      </c>
      <c r="K6" s="28">
        <v>0.78100000000000003</v>
      </c>
      <c r="L6" s="28">
        <v>0.33</v>
      </c>
      <c r="M6" s="28">
        <v>0.95299999999999996</v>
      </c>
      <c r="N6" s="28">
        <v>0.96499999999999997</v>
      </c>
      <c r="O6" s="28">
        <v>0.308</v>
      </c>
      <c r="P6" s="28">
        <v>0.36599999999999999</v>
      </c>
      <c r="Q6" s="28">
        <v>0.33400000000000002</v>
      </c>
      <c r="R6" s="28">
        <v>0.34100000000000003</v>
      </c>
      <c r="S6" s="28">
        <v>0.32100000000000001</v>
      </c>
      <c r="T6" s="28">
        <v>0.308</v>
      </c>
      <c r="U6" s="28">
        <v>0.60099999999999998</v>
      </c>
      <c r="V6" s="28">
        <v>0.59099999999999997</v>
      </c>
      <c r="W6" s="28">
        <v>0.83199999999999996</v>
      </c>
      <c r="X6" s="28">
        <v>0.30599999999999999</v>
      </c>
      <c r="Y6" s="28">
        <v>1.014</v>
      </c>
      <c r="Z6" s="28">
        <v>1.103</v>
      </c>
      <c r="AA6" s="28">
        <v>0.313</v>
      </c>
      <c r="AB6" s="28">
        <v>0.29599999999999999</v>
      </c>
      <c r="AC6" s="28">
        <v>0.33</v>
      </c>
      <c r="AD6" s="28">
        <v>0.32200000000000001</v>
      </c>
      <c r="AE6" s="28">
        <v>0.36</v>
      </c>
      <c r="AF6" s="28">
        <v>0.30599999999999999</v>
      </c>
      <c r="AG6" s="28">
        <v>0.64100000000000001</v>
      </c>
      <c r="AH6" s="28">
        <v>0.56499999999999995</v>
      </c>
      <c r="AI6" s="28">
        <v>0.89500000000000002</v>
      </c>
      <c r="AJ6" s="28">
        <v>0.313</v>
      </c>
      <c r="AK6" s="28">
        <v>1.0549999999999999</v>
      </c>
      <c r="AL6" s="28">
        <v>0.998</v>
      </c>
      <c r="AM6" s="28">
        <v>0.30199999999999999</v>
      </c>
      <c r="AN6" s="28">
        <v>0.307</v>
      </c>
      <c r="AO6" s="28">
        <v>0.311</v>
      </c>
      <c r="AP6" s="28">
        <v>0.34</v>
      </c>
      <c r="AQ6" s="28">
        <v>0.309</v>
      </c>
      <c r="AR6" s="28">
        <v>0.30499999999999999</v>
      </c>
      <c r="AS6" s="28">
        <v>0.505</v>
      </c>
      <c r="AT6" s="28">
        <v>0.59199999999999997</v>
      </c>
      <c r="AU6" s="28">
        <v>0.752</v>
      </c>
      <c r="AV6" s="28">
        <v>0.30599999999999999</v>
      </c>
      <c r="AW6" s="28">
        <v>0.95499999999999996</v>
      </c>
      <c r="AX6" s="28">
        <v>0.82699999999999996</v>
      </c>
      <c r="AY6" s="31">
        <v>0.32100000000000001</v>
      </c>
      <c r="AZ6" s="31">
        <v>0.33600000000000002</v>
      </c>
      <c r="BA6" s="31">
        <v>0.33100000000000002</v>
      </c>
      <c r="BB6" s="31">
        <v>0.32100000000000001</v>
      </c>
      <c r="BC6" s="31">
        <v>0.33200000000000002</v>
      </c>
      <c r="BD6" s="31">
        <v>4.8000000000000001E-2</v>
      </c>
      <c r="BE6" s="31">
        <v>0.83599999999999997</v>
      </c>
      <c r="BF6" s="31">
        <v>1.036</v>
      </c>
      <c r="BG6" s="31">
        <v>0.34100000000000003</v>
      </c>
      <c r="BH6" s="31">
        <v>1.0660000000000001</v>
      </c>
      <c r="BI6" s="31">
        <v>0.32600000000000001</v>
      </c>
      <c r="BJ6" s="31">
        <v>5.0999999999999997E-2</v>
      </c>
      <c r="BK6" s="31">
        <v>0.34100000000000003</v>
      </c>
      <c r="BL6" s="31">
        <v>0.35</v>
      </c>
      <c r="BM6" s="31">
        <v>0.308</v>
      </c>
      <c r="BN6" s="31">
        <v>0.32700000000000001</v>
      </c>
      <c r="BO6" s="31">
        <v>0.33100000000000002</v>
      </c>
      <c r="BP6" s="31">
        <v>4.9000000000000002E-2</v>
      </c>
      <c r="BQ6" s="31">
        <v>0.97699999999999998</v>
      </c>
      <c r="BR6" s="31">
        <v>1.181</v>
      </c>
      <c r="BS6" s="31">
        <v>0.35</v>
      </c>
      <c r="BT6" s="31">
        <v>1.0580000000000001</v>
      </c>
      <c r="BU6" s="31">
        <v>0.33700000000000002</v>
      </c>
      <c r="BV6" s="31">
        <v>0.05</v>
      </c>
      <c r="BW6" s="31">
        <v>0.32</v>
      </c>
      <c r="BX6" s="31">
        <v>0.32900000000000001</v>
      </c>
      <c r="BY6" s="31">
        <v>0.32200000000000001</v>
      </c>
      <c r="BZ6" s="31">
        <v>0.30399999999999999</v>
      </c>
      <c r="CA6" s="31">
        <v>0.317</v>
      </c>
      <c r="CB6" s="31">
        <v>5.0999999999999997E-2</v>
      </c>
      <c r="CC6" s="31">
        <v>0.88500000000000001</v>
      </c>
      <c r="CD6" s="31">
        <v>1.3380000000000001</v>
      </c>
      <c r="CE6" s="31">
        <v>0.34200000000000003</v>
      </c>
      <c r="CF6" s="31">
        <v>1.1539999999999999</v>
      </c>
      <c r="CG6" s="31">
        <v>0.33100000000000002</v>
      </c>
      <c r="CH6" s="31">
        <v>5.1999999999999998E-2</v>
      </c>
      <c r="CI6" s="31">
        <v>0.28000000000000003</v>
      </c>
      <c r="CJ6" s="31">
        <v>0.31</v>
      </c>
      <c r="CK6" s="31">
        <v>0.3</v>
      </c>
      <c r="CL6" s="31">
        <v>0.32400000000000001</v>
      </c>
      <c r="CM6" s="31">
        <v>0.29899999999999999</v>
      </c>
      <c r="CN6" s="31">
        <v>4.7E-2</v>
      </c>
      <c r="CO6" s="31">
        <v>0.755</v>
      </c>
      <c r="CP6" s="31">
        <v>1.2769999999999999</v>
      </c>
      <c r="CQ6" s="31">
        <v>0.33900000000000002</v>
      </c>
      <c r="CR6" s="31">
        <v>1.169</v>
      </c>
      <c r="CS6" s="31">
        <v>0.33</v>
      </c>
      <c r="CT6" s="32">
        <v>5.1999999999999998E-2</v>
      </c>
      <c r="CU6" s="23">
        <v>5.1999999999999998E-2</v>
      </c>
    </row>
    <row r="7" spans="1:99" x14ac:dyDescent="0.15">
      <c r="A7">
        <v>4</v>
      </c>
      <c r="B7" s="27" t="s">
        <v>118</v>
      </c>
      <c r="C7" s="28">
        <v>0.27700000000000002</v>
      </c>
      <c r="D7" s="28">
        <v>0.32</v>
      </c>
      <c r="E7" s="28">
        <v>0.32200000000000001</v>
      </c>
      <c r="F7" s="28">
        <v>0.317</v>
      </c>
      <c r="G7" s="28">
        <v>0.32</v>
      </c>
      <c r="H7" s="28">
        <v>0.309</v>
      </c>
      <c r="I7" s="28">
        <v>0.878</v>
      </c>
      <c r="J7" s="28">
        <v>0.66200000000000003</v>
      </c>
      <c r="K7" s="28">
        <v>0.96799999999999997</v>
      </c>
      <c r="L7" s="28">
        <v>0.33</v>
      </c>
      <c r="M7" s="28">
        <v>1.22</v>
      </c>
      <c r="N7" s="28">
        <v>1.2929999999999999</v>
      </c>
      <c r="O7" s="28">
        <v>0.30199999999999999</v>
      </c>
      <c r="P7" s="28">
        <v>0.36299999999999999</v>
      </c>
      <c r="Q7" s="28">
        <v>0.33500000000000002</v>
      </c>
      <c r="R7" s="28">
        <v>0.34200000000000003</v>
      </c>
      <c r="S7" s="28">
        <v>0.317</v>
      </c>
      <c r="T7" s="28">
        <v>0.30299999999999999</v>
      </c>
      <c r="U7" s="28">
        <v>0.72099999999999997</v>
      </c>
      <c r="V7" s="28">
        <v>0.69199999999999995</v>
      </c>
      <c r="W7" s="28">
        <v>1.0649999999999999</v>
      </c>
      <c r="X7" s="28">
        <v>0.30599999999999999</v>
      </c>
      <c r="Y7" s="28">
        <v>1.2669999999999999</v>
      </c>
      <c r="Z7" s="28">
        <v>1.4710000000000001</v>
      </c>
      <c r="AA7" s="28">
        <v>0.313</v>
      </c>
      <c r="AB7" s="28">
        <v>0.30199999999999999</v>
      </c>
      <c r="AC7" s="28">
        <v>0.33200000000000002</v>
      </c>
      <c r="AD7" s="28">
        <v>0.32900000000000001</v>
      </c>
      <c r="AE7" s="28">
        <v>0.35699999999999998</v>
      </c>
      <c r="AF7" s="28">
        <v>0.30399999999999999</v>
      </c>
      <c r="AG7" s="28">
        <v>0.78200000000000003</v>
      </c>
      <c r="AH7" s="28">
        <v>0.65200000000000002</v>
      </c>
      <c r="AI7" s="28">
        <v>1.137</v>
      </c>
      <c r="AJ7" s="28">
        <v>0.315</v>
      </c>
      <c r="AK7" s="28">
        <v>1.381</v>
      </c>
      <c r="AL7" s="28">
        <v>1.3140000000000001</v>
      </c>
      <c r="AM7" s="28">
        <v>0.29399999999999998</v>
      </c>
      <c r="AN7" s="28">
        <v>0.307</v>
      </c>
      <c r="AO7" s="28">
        <v>0.307</v>
      </c>
      <c r="AP7" s="28">
        <v>0.33800000000000002</v>
      </c>
      <c r="AQ7" s="28">
        <v>0.31</v>
      </c>
      <c r="AR7" s="28">
        <v>0.3</v>
      </c>
      <c r="AS7" s="28">
        <v>0.59499999999999997</v>
      </c>
      <c r="AT7" s="28">
        <v>0.70499999999999996</v>
      </c>
      <c r="AU7" s="28">
        <v>0.94799999999999995</v>
      </c>
      <c r="AV7" s="28">
        <v>0.308</v>
      </c>
      <c r="AW7" s="28">
        <v>1.2709999999999999</v>
      </c>
      <c r="AX7" s="28">
        <v>1.093</v>
      </c>
      <c r="AY7" s="28">
        <v>0.312</v>
      </c>
      <c r="AZ7" s="28">
        <v>0.34300000000000003</v>
      </c>
      <c r="BA7" s="28">
        <v>0.32100000000000001</v>
      </c>
      <c r="BB7" s="28">
        <v>0.32400000000000001</v>
      </c>
      <c r="BC7" s="28">
        <v>0.32</v>
      </c>
      <c r="BD7" s="28">
        <v>4.7E-2</v>
      </c>
      <c r="BE7" s="28">
        <v>1.0820000000000001</v>
      </c>
      <c r="BF7" s="28">
        <v>1.373</v>
      </c>
      <c r="BG7" s="28">
        <v>0.34399999999999997</v>
      </c>
      <c r="BH7" s="28">
        <v>1.37</v>
      </c>
      <c r="BI7" s="28">
        <v>0.318</v>
      </c>
      <c r="BJ7" s="28">
        <v>5.0999999999999997E-2</v>
      </c>
      <c r="BK7" s="28">
        <v>0.34399999999999997</v>
      </c>
      <c r="BL7" s="28">
        <v>0.35199999999999998</v>
      </c>
      <c r="BM7" s="28">
        <v>0.30299999999999999</v>
      </c>
      <c r="BN7" s="28">
        <v>0.318</v>
      </c>
      <c r="BO7" s="28">
        <v>0.32600000000000001</v>
      </c>
      <c r="BP7" s="28">
        <v>4.9000000000000002E-2</v>
      </c>
      <c r="BQ7" s="28">
        <v>1.262</v>
      </c>
      <c r="BR7" s="28">
        <v>1.5269999999999999</v>
      </c>
      <c r="BS7" s="28">
        <v>0.35599999999999998</v>
      </c>
      <c r="BT7" s="28">
        <v>1.387</v>
      </c>
      <c r="BU7" s="28">
        <v>0.34899999999999998</v>
      </c>
      <c r="BV7" s="28">
        <v>5.0999999999999997E-2</v>
      </c>
      <c r="BW7" s="28">
        <v>0.308</v>
      </c>
      <c r="BX7" s="28">
        <v>0.33600000000000002</v>
      </c>
      <c r="BY7" s="28">
        <v>0.317</v>
      </c>
      <c r="BZ7" s="28">
        <v>0.307</v>
      </c>
      <c r="CA7" s="28">
        <v>0.312</v>
      </c>
      <c r="CB7" s="28">
        <v>5.0999999999999997E-2</v>
      </c>
      <c r="CC7" s="28">
        <v>1.123</v>
      </c>
      <c r="CD7" s="28">
        <v>1.736</v>
      </c>
      <c r="CE7" s="28">
        <v>0.34699999999999998</v>
      </c>
      <c r="CF7" s="28">
        <v>1.474</v>
      </c>
      <c r="CG7" s="28">
        <v>0.33600000000000002</v>
      </c>
      <c r="CH7" s="28">
        <v>0.05</v>
      </c>
      <c r="CI7" s="28">
        <v>0.28199999999999997</v>
      </c>
      <c r="CJ7" s="28">
        <v>0.314</v>
      </c>
      <c r="CK7" s="28">
        <v>0.30099999999999999</v>
      </c>
      <c r="CL7" s="28">
        <v>0.317</v>
      </c>
      <c r="CM7" s="28">
        <v>0.29699999999999999</v>
      </c>
      <c r="CN7" s="28">
        <v>4.7E-2</v>
      </c>
      <c r="CO7" s="28">
        <v>0.95099999999999996</v>
      </c>
      <c r="CP7" s="28">
        <v>1.6759999999999999</v>
      </c>
      <c r="CQ7" s="28">
        <v>0.35199999999999998</v>
      </c>
      <c r="CR7" s="28">
        <v>1.538</v>
      </c>
      <c r="CS7" s="28">
        <v>0.32400000000000001</v>
      </c>
      <c r="CT7" s="23">
        <v>5.0999999999999997E-2</v>
      </c>
      <c r="CU7" s="23">
        <v>5.2999999999999999E-2</v>
      </c>
    </row>
    <row r="8" spans="1:99" x14ac:dyDescent="0.15">
      <c r="A8">
        <v>5</v>
      </c>
      <c r="B8" s="27" t="s">
        <v>119</v>
      </c>
      <c r="C8" s="28">
        <v>0.27800000000000002</v>
      </c>
      <c r="D8" s="28">
        <v>0.32100000000000001</v>
      </c>
      <c r="E8" s="28">
        <v>0.33100000000000002</v>
      </c>
      <c r="F8" s="28">
        <v>0.32800000000000001</v>
      </c>
      <c r="G8" s="28">
        <v>0.313</v>
      </c>
      <c r="H8" s="28">
        <v>0.30399999999999999</v>
      </c>
      <c r="I8" s="28">
        <v>1.0509999999999999</v>
      </c>
      <c r="J8" s="28">
        <v>0.77</v>
      </c>
      <c r="K8" s="28">
        <v>1.161</v>
      </c>
      <c r="L8" s="28">
        <v>0.33</v>
      </c>
      <c r="M8" s="28">
        <v>1.526</v>
      </c>
      <c r="N8" s="28">
        <v>1.6040000000000001</v>
      </c>
      <c r="O8" s="28">
        <v>0.30499999999999999</v>
      </c>
      <c r="P8" s="28">
        <v>0.35699999999999998</v>
      </c>
      <c r="Q8" s="28">
        <v>0.33700000000000002</v>
      </c>
      <c r="R8" s="28">
        <v>0.34300000000000003</v>
      </c>
      <c r="S8" s="28">
        <v>0.32</v>
      </c>
      <c r="T8" s="28">
        <v>0.29899999999999999</v>
      </c>
      <c r="U8" s="28">
        <v>0.85599999999999998</v>
      </c>
      <c r="V8" s="28">
        <v>0.79700000000000004</v>
      </c>
      <c r="W8" s="28">
        <v>1.296</v>
      </c>
      <c r="X8" s="28">
        <v>0.316</v>
      </c>
      <c r="Y8" s="28">
        <v>1.5609999999999999</v>
      </c>
      <c r="Z8" s="28">
        <v>1.8169999999999999</v>
      </c>
      <c r="AA8" s="28">
        <v>0.307</v>
      </c>
      <c r="AB8" s="28">
        <v>0.30299999999999999</v>
      </c>
      <c r="AC8" s="28">
        <v>0.33300000000000002</v>
      </c>
      <c r="AD8" s="28">
        <v>0.34</v>
      </c>
      <c r="AE8" s="28">
        <v>0.36299999999999999</v>
      </c>
      <c r="AF8" s="28">
        <v>0.30299999999999999</v>
      </c>
      <c r="AG8" s="28">
        <v>0.93300000000000005</v>
      </c>
      <c r="AH8" s="28">
        <v>0.753</v>
      </c>
      <c r="AI8" s="28">
        <v>1.385</v>
      </c>
      <c r="AJ8" s="28">
        <v>0.315</v>
      </c>
      <c r="AK8" s="28">
        <v>1.7170000000000001</v>
      </c>
      <c r="AL8" s="28">
        <v>1.6339999999999999</v>
      </c>
      <c r="AM8" s="28">
        <v>0.29499999999999998</v>
      </c>
      <c r="AN8" s="28">
        <v>0.309</v>
      </c>
      <c r="AO8" s="28">
        <v>0.308</v>
      </c>
      <c r="AP8" s="28">
        <v>0.34399999999999997</v>
      </c>
      <c r="AQ8" s="28">
        <v>0.308</v>
      </c>
      <c r="AR8" s="28">
        <v>0.29899999999999999</v>
      </c>
      <c r="AS8" s="28">
        <v>0.69099999999999995</v>
      </c>
      <c r="AT8" s="28">
        <v>0.82399999999999995</v>
      </c>
      <c r="AU8" s="28">
        <v>1.143</v>
      </c>
      <c r="AV8" s="28">
        <v>0.31</v>
      </c>
      <c r="AW8" s="28">
        <v>1.573</v>
      </c>
      <c r="AX8" s="28">
        <v>1.355</v>
      </c>
      <c r="AY8" s="28">
        <v>0.31</v>
      </c>
      <c r="AZ8" s="28">
        <v>0.35499999999999998</v>
      </c>
      <c r="BA8" s="28">
        <v>0.32</v>
      </c>
      <c r="BB8" s="28">
        <v>0.32500000000000001</v>
      </c>
      <c r="BC8" s="28">
        <v>0.313</v>
      </c>
      <c r="BD8" s="28">
        <v>4.7E-2</v>
      </c>
      <c r="BE8" s="28">
        <v>1.333</v>
      </c>
      <c r="BF8" s="28">
        <v>1.702</v>
      </c>
      <c r="BG8" s="28">
        <v>0.35299999999999998</v>
      </c>
      <c r="BH8" s="28">
        <v>1.6870000000000001</v>
      </c>
      <c r="BI8" s="28">
        <v>0.32</v>
      </c>
      <c r="BJ8" s="28">
        <v>5.0999999999999997E-2</v>
      </c>
      <c r="BK8" s="28">
        <v>0.34100000000000003</v>
      </c>
      <c r="BL8" s="28">
        <v>0.36</v>
      </c>
      <c r="BM8" s="28">
        <v>0.30499999999999999</v>
      </c>
      <c r="BN8" s="28">
        <v>0.315</v>
      </c>
      <c r="BO8" s="28">
        <v>0.31900000000000001</v>
      </c>
      <c r="BP8" s="28">
        <v>4.9000000000000002E-2</v>
      </c>
      <c r="BQ8" s="28">
        <v>1.5509999999999999</v>
      </c>
      <c r="BR8" s="28">
        <v>1.883</v>
      </c>
      <c r="BS8" s="28">
        <v>0.35599999999999998</v>
      </c>
      <c r="BT8" s="28">
        <v>1.7290000000000001</v>
      </c>
      <c r="BU8" s="28">
        <v>0.34499999999999997</v>
      </c>
      <c r="BV8" s="28">
        <v>5.0999999999999997E-2</v>
      </c>
      <c r="BW8" s="28">
        <v>0.308</v>
      </c>
      <c r="BX8" s="28">
        <v>0.34300000000000003</v>
      </c>
      <c r="BY8" s="28">
        <v>0.312</v>
      </c>
      <c r="BZ8" s="28">
        <v>0.30599999999999999</v>
      </c>
      <c r="CA8" s="28">
        <v>0.30499999999999999</v>
      </c>
      <c r="CB8" s="28">
        <v>5.0999999999999997E-2</v>
      </c>
      <c r="CC8" s="28">
        <v>1.375</v>
      </c>
      <c r="CD8" s="28">
        <v>2.1219999999999999</v>
      </c>
      <c r="CE8" s="28">
        <v>0.35399999999999998</v>
      </c>
      <c r="CF8" s="28">
        <v>1.794</v>
      </c>
      <c r="CG8" s="28">
        <v>0.33900000000000002</v>
      </c>
      <c r="CH8" s="28">
        <v>5.0999999999999997E-2</v>
      </c>
      <c r="CI8" s="28">
        <v>0.28399999999999997</v>
      </c>
      <c r="CJ8" s="28">
        <v>0.32200000000000001</v>
      </c>
      <c r="CK8" s="28">
        <v>0.30499999999999999</v>
      </c>
      <c r="CL8" s="28">
        <v>0.314</v>
      </c>
      <c r="CM8" s="28">
        <v>0.29799999999999999</v>
      </c>
      <c r="CN8" s="28">
        <v>4.7E-2</v>
      </c>
      <c r="CO8" s="28">
        <v>1.1519999999999999</v>
      </c>
      <c r="CP8" s="28">
        <v>2.0670000000000002</v>
      </c>
      <c r="CQ8" s="28">
        <v>0.36699999999999999</v>
      </c>
      <c r="CR8" s="28">
        <v>1.89</v>
      </c>
      <c r="CS8" s="28">
        <v>0.32700000000000001</v>
      </c>
      <c r="CT8" s="23">
        <v>5.1999999999999998E-2</v>
      </c>
      <c r="CU8" s="23">
        <v>5.0999999999999997E-2</v>
      </c>
    </row>
    <row r="9" spans="1:99" x14ac:dyDescent="0.15">
      <c r="A9">
        <v>6</v>
      </c>
      <c r="B9" s="27" t="s">
        <v>120</v>
      </c>
      <c r="C9" s="28">
        <v>0.28199999999999997</v>
      </c>
      <c r="D9" s="28">
        <v>0.32400000000000001</v>
      </c>
      <c r="E9" s="28">
        <v>0.33900000000000002</v>
      </c>
      <c r="F9" s="28">
        <v>0.33900000000000002</v>
      </c>
      <c r="G9" s="28">
        <v>0.311</v>
      </c>
      <c r="H9" s="28">
        <v>0.30199999999999999</v>
      </c>
      <c r="I9" s="28">
        <v>1.236</v>
      </c>
      <c r="J9" s="28">
        <v>0.88400000000000001</v>
      </c>
      <c r="K9" s="28">
        <v>1.3660000000000001</v>
      </c>
      <c r="L9" s="28">
        <v>0.33200000000000002</v>
      </c>
      <c r="M9" s="28">
        <v>1.865</v>
      </c>
      <c r="N9" s="28">
        <v>1.925</v>
      </c>
      <c r="O9" s="28">
        <v>0.307</v>
      </c>
      <c r="P9" s="28">
        <v>0.35699999999999998</v>
      </c>
      <c r="Q9" s="28">
        <v>0.34499999999999997</v>
      </c>
      <c r="R9" s="28">
        <v>0.35399999999999998</v>
      </c>
      <c r="S9" s="28">
        <v>0.317</v>
      </c>
      <c r="T9" s="28">
        <v>0.30199999999999999</v>
      </c>
      <c r="U9" s="28">
        <v>0.997</v>
      </c>
      <c r="V9" s="28">
        <v>0.91</v>
      </c>
      <c r="W9" s="28">
        <v>1.5229999999999999</v>
      </c>
      <c r="X9" s="28">
        <v>0.31900000000000001</v>
      </c>
      <c r="Y9" s="28">
        <v>1.8520000000000001</v>
      </c>
      <c r="Z9" s="28">
        <v>2.1760000000000002</v>
      </c>
      <c r="AA9" s="28">
        <v>0.30499999999999999</v>
      </c>
      <c r="AB9" s="28">
        <v>0.30399999999999999</v>
      </c>
      <c r="AC9" s="28">
        <v>0.33800000000000002</v>
      </c>
      <c r="AD9" s="28">
        <v>0.34799999999999998</v>
      </c>
      <c r="AE9" s="28">
        <v>0.36799999999999999</v>
      </c>
      <c r="AF9" s="28">
        <v>0.30199999999999999</v>
      </c>
      <c r="AG9" s="28">
        <v>1.087</v>
      </c>
      <c r="AH9" s="28">
        <v>0.85299999999999998</v>
      </c>
      <c r="AI9" s="28">
        <v>1.633</v>
      </c>
      <c r="AJ9" s="28">
        <v>0.317</v>
      </c>
      <c r="AK9" s="28">
        <v>2.04</v>
      </c>
      <c r="AL9" s="28">
        <v>1.944</v>
      </c>
      <c r="AM9" s="28">
        <v>0.29099999999999998</v>
      </c>
      <c r="AN9" s="28">
        <v>0.307</v>
      </c>
      <c r="AO9" s="28">
        <v>0.31</v>
      </c>
      <c r="AP9" s="28">
        <v>0.35099999999999998</v>
      </c>
      <c r="AQ9" s="28">
        <v>0.309</v>
      </c>
      <c r="AR9" s="28">
        <v>0.3</v>
      </c>
      <c r="AS9" s="28">
        <v>0.78700000000000003</v>
      </c>
      <c r="AT9" s="28">
        <v>0.94599999999999995</v>
      </c>
      <c r="AU9" s="28">
        <v>1.337</v>
      </c>
      <c r="AV9" s="28">
        <v>0.312</v>
      </c>
      <c r="AW9" s="28">
        <v>1.855</v>
      </c>
      <c r="AX9" s="28">
        <v>1.61</v>
      </c>
      <c r="AY9" s="28">
        <v>0.309</v>
      </c>
      <c r="AZ9" s="28">
        <v>0.36599999999999999</v>
      </c>
      <c r="BA9" s="28">
        <v>0.32100000000000001</v>
      </c>
      <c r="BB9" s="28">
        <v>0.32300000000000001</v>
      </c>
      <c r="BC9" s="28">
        <v>0.318</v>
      </c>
      <c r="BD9" s="28">
        <v>4.7E-2</v>
      </c>
      <c r="BE9" s="28">
        <v>1.5740000000000001</v>
      </c>
      <c r="BF9" s="28">
        <v>2.0510000000000002</v>
      </c>
      <c r="BG9" s="28">
        <v>0.35899999999999999</v>
      </c>
      <c r="BH9" s="28">
        <v>2.0190000000000001</v>
      </c>
      <c r="BI9" s="28">
        <v>0.32300000000000001</v>
      </c>
      <c r="BJ9" s="28">
        <v>5.0999999999999997E-2</v>
      </c>
      <c r="BK9" s="28">
        <v>0.34599999999999997</v>
      </c>
      <c r="BL9" s="28">
        <v>0.371</v>
      </c>
      <c r="BM9" s="28">
        <v>0.308</v>
      </c>
      <c r="BN9" s="28">
        <v>0.317</v>
      </c>
      <c r="BO9" s="28">
        <v>0.313</v>
      </c>
      <c r="BP9" s="28">
        <v>4.8000000000000001E-2</v>
      </c>
      <c r="BQ9" s="28">
        <v>1.8460000000000001</v>
      </c>
      <c r="BR9" s="28">
        <v>2.3010000000000002</v>
      </c>
      <c r="BS9" s="28">
        <v>0.36299999999999999</v>
      </c>
      <c r="BT9" s="28">
        <v>2.0649999999999999</v>
      </c>
      <c r="BU9" s="28">
        <v>0.35299999999999998</v>
      </c>
      <c r="BV9" s="28">
        <v>4.9000000000000002E-2</v>
      </c>
      <c r="BW9" s="28">
        <v>0.308</v>
      </c>
      <c r="BX9" s="28">
        <v>0.35099999999999998</v>
      </c>
      <c r="BY9" s="28">
        <v>0.31</v>
      </c>
      <c r="BZ9" s="28">
        <v>0.307</v>
      </c>
      <c r="CA9" s="28">
        <v>0.30199999999999999</v>
      </c>
      <c r="CB9" s="28">
        <v>0.05</v>
      </c>
      <c r="CC9" s="28">
        <v>1.61</v>
      </c>
      <c r="CD9" s="28">
        <v>2.5089999999999999</v>
      </c>
      <c r="CE9" s="28">
        <v>0.36</v>
      </c>
      <c r="CF9" s="28">
        <v>2.13</v>
      </c>
      <c r="CG9" s="28">
        <v>0.34499999999999997</v>
      </c>
      <c r="CH9" s="28">
        <v>0.05</v>
      </c>
      <c r="CI9" s="28">
        <v>0.28199999999999997</v>
      </c>
      <c r="CJ9" s="28">
        <v>0.33400000000000002</v>
      </c>
      <c r="CK9" s="28">
        <v>0.307</v>
      </c>
      <c r="CL9" s="28">
        <v>0.315</v>
      </c>
      <c r="CM9" s="28">
        <v>0.29799999999999999</v>
      </c>
      <c r="CN9" s="28">
        <v>4.5999999999999999E-2</v>
      </c>
      <c r="CO9" s="28">
        <v>1.35</v>
      </c>
      <c r="CP9" s="28">
        <v>2.4969999999999999</v>
      </c>
      <c r="CQ9" s="28">
        <v>0.38300000000000001</v>
      </c>
      <c r="CR9" s="28">
        <v>2.254</v>
      </c>
      <c r="CS9" s="28">
        <v>0.33500000000000002</v>
      </c>
      <c r="CT9" s="23">
        <v>0.05</v>
      </c>
      <c r="CU9" s="23">
        <v>5.0999999999999997E-2</v>
      </c>
    </row>
    <row r="10" spans="1:99" x14ac:dyDescent="0.15">
      <c r="A10">
        <v>7</v>
      </c>
      <c r="B10" s="27" t="s">
        <v>121</v>
      </c>
      <c r="C10" s="28">
        <v>0.28399999999999997</v>
      </c>
      <c r="D10" s="28">
        <v>0.32700000000000001</v>
      </c>
      <c r="E10" s="28">
        <v>0.35</v>
      </c>
      <c r="F10" s="28">
        <v>0.35</v>
      </c>
      <c r="G10" s="28">
        <v>0.30599999999999999</v>
      </c>
      <c r="H10" s="28">
        <v>0.3</v>
      </c>
      <c r="I10" s="28">
        <v>1.4239999999999999</v>
      </c>
      <c r="J10" s="28">
        <v>0.999</v>
      </c>
      <c r="K10" s="28">
        <v>1.587</v>
      </c>
      <c r="L10" s="28">
        <v>0.33500000000000002</v>
      </c>
      <c r="M10" s="28">
        <v>2.1560000000000001</v>
      </c>
      <c r="N10" s="28">
        <v>2.2160000000000002</v>
      </c>
      <c r="O10" s="28">
        <v>0.30599999999999999</v>
      </c>
      <c r="P10" s="28">
        <v>0.35799999999999998</v>
      </c>
      <c r="Q10" s="28">
        <v>0.35</v>
      </c>
      <c r="R10" s="28">
        <v>0.35099999999999998</v>
      </c>
      <c r="S10" s="28">
        <v>0.318</v>
      </c>
      <c r="T10" s="28">
        <v>0.30299999999999999</v>
      </c>
      <c r="U10" s="28">
        <v>1.133</v>
      </c>
      <c r="V10" s="28">
        <v>1.038</v>
      </c>
      <c r="W10" s="28">
        <v>1.756</v>
      </c>
      <c r="X10" s="28">
        <v>0.32500000000000001</v>
      </c>
      <c r="Y10" s="28">
        <v>2.1619999999999999</v>
      </c>
      <c r="Z10" s="28">
        <v>2.5329999999999999</v>
      </c>
      <c r="AA10" s="28">
        <v>0.30499999999999999</v>
      </c>
      <c r="AB10" s="28">
        <v>0.312</v>
      </c>
      <c r="AC10" s="28">
        <v>0.34399999999999997</v>
      </c>
      <c r="AD10" s="28">
        <v>0.35499999999999998</v>
      </c>
      <c r="AE10" s="28">
        <v>0.374</v>
      </c>
      <c r="AF10" s="28">
        <v>0.30399999999999999</v>
      </c>
      <c r="AG10" s="28">
        <v>1.24</v>
      </c>
      <c r="AH10" s="28">
        <v>0.96599999999999997</v>
      </c>
      <c r="AI10" s="28">
        <v>1.879</v>
      </c>
      <c r="AJ10" s="28">
        <v>0.32100000000000001</v>
      </c>
      <c r="AK10" s="28">
        <v>2.3719999999999999</v>
      </c>
      <c r="AL10" s="28">
        <v>2.258</v>
      </c>
      <c r="AM10" s="28">
        <v>0.29499999999999998</v>
      </c>
      <c r="AN10" s="28">
        <v>0.30599999999999999</v>
      </c>
      <c r="AO10" s="28">
        <v>0.314</v>
      </c>
      <c r="AP10" s="28">
        <v>0.35499999999999998</v>
      </c>
      <c r="AQ10" s="28">
        <v>0.31</v>
      </c>
      <c r="AR10" s="28">
        <v>0.30599999999999999</v>
      </c>
      <c r="AS10" s="28">
        <v>0.88700000000000001</v>
      </c>
      <c r="AT10" s="28">
        <v>1.0680000000000001</v>
      </c>
      <c r="AU10" s="28">
        <v>1.54</v>
      </c>
      <c r="AV10" s="28">
        <v>0.31900000000000001</v>
      </c>
      <c r="AW10" s="28">
        <v>2.1509999999999998</v>
      </c>
      <c r="AX10" s="28">
        <v>1.877</v>
      </c>
      <c r="AY10" s="28">
        <v>0.313</v>
      </c>
      <c r="AZ10" s="28">
        <v>0.376</v>
      </c>
      <c r="BA10" s="28">
        <v>0.32200000000000001</v>
      </c>
      <c r="BB10" s="28">
        <v>0.32100000000000001</v>
      </c>
      <c r="BC10" s="28">
        <v>0.30299999999999999</v>
      </c>
      <c r="BD10" s="28">
        <v>4.5999999999999999E-2</v>
      </c>
      <c r="BE10" s="28">
        <v>1.8069999999999999</v>
      </c>
      <c r="BF10" s="28">
        <v>2.3519999999999999</v>
      </c>
      <c r="BG10" s="28">
        <v>0.36799999999999999</v>
      </c>
      <c r="BH10" s="28">
        <v>2.3069999999999999</v>
      </c>
      <c r="BI10" s="28">
        <v>0.32700000000000001</v>
      </c>
      <c r="BJ10" s="28">
        <v>5.0999999999999997E-2</v>
      </c>
      <c r="BK10" s="28">
        <v>0.34799999999999998</v>
      </c>
      <c r="BL10" s="28">
        <v>0.38100000000000001</v>
      </c>
      <c r="BM10" s="28">
        <v>0.312</v>
      </c>
      <c r="BN10" s="28">
        <v>0.32100000000000001</v>
      </c>
      <c r="BO10" s="28">
        <v>0.308</v>
      </c>
      <c r="BP10" s="28">
        <v>4.8000000000000001E-2</v>
      </c>
      <c r="BQ10" s="28">
        <v>2.13</v>
      </c>
      <c r="BR10" s="28">
        <v>2.6349999999999998</v>
      </c>
      <c r="BS10" s="28">
        <v>0.371</v>
      </c>
      <c r="BT10" s="28">
        <v>2.3839999999999999</v>
      </c>
      <c r="BU10" s="28">
        <v>0.35099999999999998</v>
      </c>
      <c r="BV10" s="28">
        <v>5.0999999999999997E-2</v>
      </c>
      <c r="BW10" s="28">
        <v>0.309</v>
      </c>
      <c r="BX10" s="28">
        <v>0.35599999999999998</v>
      </c>
      <c r="BY10" s="28">
        <v>0.312</v>
      </c>
      <c r="BZ10" s="28">
        <v>0.308</v>
      </c>
      <c r="CA10" s="28">
        <v>0.30199999999999999</v>
      </c>
      <c r="CB10" s="28">
        <v>0.05</v>
      </c>
      <c r="CC10" s="28">
        <v>1.843</v>
      </c>
      <c r="CD10" s="28">
        <v>2.7890000000000001</v>
      </c>
      <c r="CE10" s="28">
        <v>0.36699999999999999</v>
      </c>
      <c r="CF10" s="28">
        <v>2.4159999999999999</v>
      </c>
      <c r="CG10" s="28">
        <v>0.34899999999999998</v>
      </c>
      <c r="CH10" s="28">
        <v>0.05</v>
      </c>
      <c r="CI10" s="28">
        <v>0.28599999999999998</v>
      </c>
      <c r="CJ10" s="28">
        <v>0.34200000000000003</v>
      </c>
      <c r="CK10" s="28">
        <v>0.311</v>
      </c>
      <c r="CL10" s="28">
        <v>0.315</v>
      </c>
      <c r="CM10" s="28">
        <v>0.29799999999999999</v>
      </c>
      <c r="CN10" s="28">
        <v>4.5999999999999999E-2</v>
      </c>
      <c r="CO10" s="28">
        <v>1.548</v>
      </c>
      <c r="CP10" s="28">
        <v>2.843</v>
      </c>
      <c r="CQ10" s="28">
        <v>0.39700000000000002</v>
      </c>
      <c r="CR10" s="28">
        <v>2.56</v>
      </c>
      <c r="CS10" s="28">
        <v>0.34200000000000003</v>
      </c>
      <c r="CT10" s="23">
        <v>0.05</v>
      </c>
      <c r="CU10" s="23">
        <v>5.1999999999999998E-2</v>
      </c>
    </row>
    <row r="11" spans="1:99" x14ac:dyDescent="0.15">
      <c r="A11">
        <v>8</v>
      </c>
      <c r="B11" s="27" t="s">
        <v>122</v>
      </c>
      <c r="C11" s="28">
        <v>0.28399999999999997</v>
      </c>
      <c r="D11" s="28">
        <v>0.33400000000000002</v>
      </c>
      <c r="E11" s="28">
        <v>0.35899999999999999</v>
      </c>
      <c r="F11" s="28">
        <v>0.36199999999999999</v>
      </c>
      <c r="G11" s="28">
        <v>0.309</v>
      </c>
      <c r="H11" s="28">
        <v>0.29699999999999999</v>
      </c>
      <c r="I11" s="28">
        <v>1.629</v>
      </c>
      <c r="J11" s="28">
        <v>1.117</v>
      </c>
      <c r="K11" s="28">
        <v>1.829</v>
      </c>
      <c r="L11" s="28">
        <v>0.34</v>
      </c>
      <c r="M11" s="28">
        <v>2.5129999999999999</v>
      </c>
      <c r="N11" s="28">
        <v>2.5550000000000002</v>
      </c>
      <c r="O11" s="28">
        <v>0.309</v>
      </c>
      <c r="P11" s="28">
        <v>0.35799999999999998</v>
      </c>
      <c r="Q11" s="28">
        <v>0.35799999999999998</v>
      </c>
      <c r="R11" s="28">
        <v>0.35899999999999999</v>
      </c>
      <c r="S11" s="28">
        <v>0.32</v>
      </c>
      <c r="T11" s="28">
        <v>0.30099999999999999</v>
      </c>
      <c r="U11" s="28">
        <v>1.272</v>
      </c>
      <c r="V11" s="28">
        <v>1.171</v>
      </c>
      <c r="W11" s="28">
        <v>1.98</v>
      </c>
      <c r="X11" s="28">
        <v>0.33200000000000002</v>
      </c>
      <c r="Y11" s="28">
        <v>2.504</v>
      </c>
      <c r="Z11" s="28">
        <v>2.89</v>
      </c>
      <c r="AA11" s="28">
        <v>0.30399999999999999</v>
      </c>
      <c r="AB11" s="28">
        <v>0.315</v>
      </c>
      <c r="AC11" s="28">
        <v>0.34799999999999998</v>
      </c>
      <c r="AD11" s="28">
        <v>0.36299999999999999</v>
      </c>
      <c r="AE11" s="28">
        <v>0.376</v>
      </c>
      <c r="AF11" s="28">
        <v>0.30599999999999999</v>
      </c>
      <c r="AG11" s="28">
        <v>1.3959999999999999</v>
      </c>
      <c r="AH11" s="28">
        <v>1.081</v>
      </c>
      <c r="AI11" s="28">
        <v>2.125</v>
      </c>
      <c r="AJ11" s="28">
        <v>0.32700000000000001</v>
      </c>
      <c r="AK11" s="28">
        <v>2.714</v>
      </c>
      <c r="AL11" s="28">
        <v>2.6190000000000002</v>
      </c>
      <c r="AM11" s="28">
        <v>0.29299999999999998</v>
      </c>
      <c r="AN11" s="28">
        <v>0.309</v>
      </c>
      <c r="AO11" s="28">
        <v>0.31900000000000001</v>
      </c>
      <c r="AP11" s="28">
        <v>0.36099999999999999</v>
      </c>
      <c r="AQ11" s="28">
        <v>0.311</v>
      </c>
      <c r="AR11" s="28">
        <v>0.307</v>
      </c>
      <c r="AS11" s="28">
        <v>0.99199999999999999</v>
      </c>
      <c r="AT11" s="28">
        <v>1.19</v>
      </c>
      <c r="AU11" s="28">
        <v>1.7290000000000001</v>
      </c>
      <c r="AV11" s="28">
        <v>0.32500000000000001</v>
      </c>
      <c r="AW11" s="28">
        <v>2.44</v>
      </c>
      <c r="AX11" s="28">
        <v>2.1230000000000002</v>
      </c>
      <c r="AY11" s="28">
        <v>0.316</v>
      </c>
      <c r="AZ11" s="28">
        <v>0.38800000000000001</v>
      </c>
      <c r="BA11" s="28">
        <v>0.32500000000000001</v>
      </c>
      <c r="BB11" s="28">
        <v>0.32</v>
      </c>
      <c r="BC11" s="28">
        <v>0.30299999999999999</v>
      </c>
      <c r="BD11" s="28">
        <v>4.7E-2</v>
      </c>
      <c r="BE11" s="28">
        <v>2.0489999999999999</v>
      </c>
      <c r="BF11" s="28">
        <v>2.67</v>
      </c>
      <c r="BG11" s="28">
        <v>0.379</v>
      </c>
      <c r="BH11" s="28">
        <v>2.605</v>
      </c>
      <c r="BI11" s="28">
        <v>0.33</v>
      </c>
      <c r="BJ11" s="28">
        <v>5.1999999999999998E-2</v>
      </c>
      <c r="BK11" s="28">
        <v>0.34599999999999997</v>
      </c>
      <c r="BL11" s="28">
        <v>0.39200000000000002</v>
      </c>
      <c r="BM11" s="28">
        <v>0.316</v>
      </c>
      <c r="BN11" s="28">
        <v>0.32200000000000001</v>
      </c>
      <c r="BO11" s="28">
        <v>0.309</v>
      </c>
      <c r="BP11" s="28">
        <v>4.9000000000000002E-2</v>
      </c>
      <c r="BQ11" s="28">
        <v>2.4209999999999998</v>
      </c>
      <c r="BR11" s="28">
        <v>2.9390000000000001</v>
      </c>
      <c r="BS11" s="28">
        <v>0.38</v>
      </c>
      <c r="BT11" s="28">
        <v>2.7160000000000002</v>
      </c>
      <c r="BU11" s="28">
        <v>0.36599999999999999</v>
      </c>
      <c r="BV11" s="28">
        <v>5.0999999999999997E-2</v>
      </c>
      <c r="BW11" s="28">
        <v>0.312</v>
      </c>
      <c r="BX11" s="28">
        <v>0.36899999999999999</v>
      </c>
      <c r="BY11" s="28">
        <v>0.316</v>
      </c>
      <c r="BZ11" s="28">
        <v>0.31</v>
      </c>
      <c r="CA11" s="28">
        <v>0.30199999999999999</v>
      </c>
      <c r="CB11" s="28">
        <v>5.0999999999999997E-2</v>
      </c>
      <c r="CC11" s="28">
        <v>2.0979999999999999</v>
      </c>
      <c r="CD11" s="28">
        <v>3.0150000000000001</v>
      </c>
      <c r="CE11" s="28">
        <v>0.375</v>
      </c>
      <c r="CF11" s="28">
        <v>2.7530000000000001</v>
      </c>
      <c r="CG11" s="28">
        <v>0.35399999999999998</v>
      </c>
      <c r="CH11" s="28">
        <v>0.05</v>
      </c>
      <c r="CI11" s="28">
        <v>0.28799999999999998</v>
      </c>
      <c r="CJ11" s="28">
        <v>0.35099999999999998</v>
      </c>
      <c r="CK11" s="28">
        <v>0.31</v>
      </c>
      <c r="CL11" s="28">
        <v>0.318</v>
      </c>
      <c r="CM11" s="28">
        <v>0.30199999999999999</v>
      </c>
      <c r="CN11" s="28">
        <v>4.8000000000000001E-2</v>
      </c>
      <c r="CO11" s="28">
        <v>1.7509999999999999</v>
      </c>
      <c r="CP11" s="28">
        <v>3.0489999999999999</v>
      </c>
      <c r="CQ11" s="28">
        <v>0.41499999999999998</v>
      </c>
      <c r="CR11" s="28">
        <v>2.8889999999999998</v>
      </c>
      <c r="CS11" s="28">
        <v>0.34699999999999998</v>
      </c>
      <c r="CT11" s="23">
        <v>5.0999999999999997E-2</v>
      </c>
      <c r="CU11" s="23">
        <v>5.1999999999999998E-2</v>
      </c>
    </row>
    <row r="12" spans="1:99" x14ac:dyDescent="0.15">
      <c r="A12">
        <v>9</v>
      </c>
      <c r="B12" s="27" t="s">
        <v>123</v>
      </c>
      <c r="C12" s="28">
        <v>0.28799999999999998</v>
      </c>
      <c r="D12" s="28">
        <v>0.33700000000000002</v>
      </c>
      <c r="E12" s="28">
        <v>0.36799999999999999</v>
      </c>
      <c r="F12" s="28">
        <v>0.37</v>
      </c>
      <c r="G12" s="28">
        <v>0.309</v>
      </c>
      <c r="H12" s="28">
        <v>0.29599999999999999</v>
      </c>
      <c r="I12" s="28">
        <v>1.8280000000000001</v>
      </c>
      <c r="J12" s="28">
        <v>1.24</v>
      </c>
      <c r="K12" s="28">
        <v>2.0579999999999998</v>
      </c>
      <c r="L12" s="28">
        <v>0.35</v>
      </c>
      <c r="M12" s="28">
        <v>2.7919999999999998</v>
      </c>
      <c r="N12" s="28">
        <v>2.7269999999999999</v>
      </c>
      <c r="O12" s="28">
        <v>0.30599999999999999</v>
      </c>
      <c r="P12" s="28">
        <v>0.35799999999999998</v>
      </c>
      <c r="Q12" s="28">
        <v>0.36699999999999999</v>
      </c>
      <c r="R12" s="28">
        <v>0.36599999999999999</v>
      </c>
      <c r="S12" s="28">
        <v>0.31900000000000001</v>
      </c>
      <c r="T12" s="28">
        <v>0.30099999999999999</v>
      </c>
      <c r="U12" s="28">
        <v>1.425</v>
      </c>
      <c r="V12" s="28">
        <v>1.288</v>
      </c>
      <c r="W12" s="28">
        <v>2.1859999999999999</v>
      </c>
      <c r="X12" s="28">
        <v>0.33800000000000002</v>
      </c>
      <c r="Y12" s="28">
        <v>2.7719999999999998</v>
      </c>
      <c r="Z12" s="28">
        <v>3.1360000000000001</v>
      </c>
      <c r="AA12" s="28">
        <v>0.30599999999999999</v>
      </c>
      <c r="AB12" s="28">
        <v>0.31900000000000001</v>
      </c>
      <c r="AC12" s="28">
        <v>0.35499999999999998</v>
      </c>
      <c r="AD12" s="28">
        <v>0.375</v>
      </c>
      <c r="AE12" s="28">
        <v>0.38</v>
      </c>
      <c r="AF12" s="28">
        <v>0.30499999999999999</v>
      </c>
      <c r="AG12" s="28">
        <v>1.5409999999999999</v>
      </c>
      <c r="AH12" s="28">
        <v>1.2</v>
      </c>
      <c r="AI12" s="28">
        <v>2.3450000000000002</v>
      </c>
      <c r="AJ12" s="28">
        <v>0.33300000000000002</v>
      </c>
      <c r="AK12" s="28">
        <v>2.8679999999999999</v>
      </c>
      <c r="AL12" s="28">
        <v>2.7949999999999999</v>
      </c>
      <c r="AM12" s="28">
        <v>0.29499999999999998</v>
      </c>
      <c r="AN12" s="28">
        <v>0.312</v>
      </c>
      <c r="AO12" s="28">
        <v>0.32500000000000001</v>
      </c>
      <c r="AP12" s="28">
        <v>0.374</v>
      </c>
      <c r="AQ12" s="28">
        <v>0.313</v>
      </c>
      <c r="AR12" s="28">
        <v>0.311</v>
      </c>
      <c r="AS12" s="28">
        <v>1.0980000000000001</v>
      </c>
      <c r="AT12" s="28">
        <v>1.3080000000000001</v>
      </c>
      <c r="AU12" s="28">
        <v>1.9139999999999999</v>
      </c>
      <c r="AV12" s="28">
        <v>0.33200000000000002</v>
      </c>
      <c r="AW12" s="28">
        <v>2.694</v>
      </c>
      <c r="AX12" s="28">
        <v>2.3460000000000001</v>
      </c>
      <c r="AY12" s="28">
        <v>0.317</v>
      </c>
      <c r="AZ12" s="28">
        <v>0.39800000000000002</v>
      </c>
      <c r="BA12" s="28">
        <v>0.32800000000000001</v>
      </c>
      <c r="BB12" s="28">
        <v>0.32100000000000001</v>
      </c>
      <c r="BC12" s="28">
        <v>0.3</v>
      </c>
      <c r="BD12" s="28">
        <v>4.7E-2</v>
      </c>
      <c r="BE12" s="28">
        <v>2.278</v>
      </c>
      <c r="BF12" s="28">
        <v>2.99</v>
      </c>
      <c r="BG12" s="28">
        <v>0.38800000000000001</v>
      </c>
      <c r="BH12" s="28">
        <v>2.8860000000000001</v>
      </c>
      <c r="BI12" s="28">
        <v>0.33300000000000002</v>
      </c>
      <c r="BJ12" s="28">
        <v>5.0999999999999997E-2</v>
      </c>
      <c r="BK12" s="28">
        <v>0.35499999999999998</v>
      </c>
      <c r="BL12" s="28">
        <v>0.40200000000000002</v>
      </c>
      <c r="BM12" s="28">
        <v>0.32100000000000001</v>
      </c>
      <c r="BN12" s="28">
        <v>0.32100000000000001</v>
      </c>
      <c r="BO12" s="28">
        <v>0.30399999999999999</v>
      </c>
      <c r="BP12" s="28">
        <v>4.8000000000000001E-2</v>
      </c>
      <c r="BQ12" s="28">
        <v>2.6949999999999998</v>
      </c>
      <c r="BR12" s="28">
        <v>3.3180000000000001</v>
      </c>
      <c r="BS12" s="28">
        <v>0.39</v>
      </c>
      <c r="BT12" s="28">
        <v>3.0139999999999998</v>
      </c>
      <c r="BU12" s="28">
        <v>0.372</v>
      </c>
      <c r="BV12" s="28">
        <v>0.05</v>
      </c>
      <c r="BW12" s="28">
        <v>0.315</v>
      </c>
      <c r="BX12" s="28">
        <v>0.377</v>
      </c>
      <c r="BY12" s="28">
        <v>0.317</v>
      </c>
      <c r="BZ12" s="28">
        <v>0.31</v>
      </c>
      <c r="CA12" s="28">
        <v>0.3</v>
      </c>
      <c r="CB12" s="28">
        <v>0.05</v>
      </c>
      <c r="CC12" s="28">
        <v>2.3260000000000001</v>
      </c>
      <c r="CD12" s="28">
        <v>3.238</v>
      </c>
      <c r="CE12" s="28">
        <v>0.38700000000000001</v>
      </c>
      <c r="CF12" s="28">
        <v>3.028</v>
      </c>
      <c r="CG12" s="28">
        <v>0.35899999999999999</v>
      </c>
      <c r="CH12" s="28">
        <v>5.0999999999999997E-2</v>
      </c>
      <c r="CI12" s="28">
        <v>0.28799999999999998</v>
      </c>
      <c r="CJ12" s="28">
        <v>0.35699999999999998</v>
      </c>
      <c r="CK12" s="28">
        <v>0.316</v>
      </c>
      <c r="CL12" s="28">
        <v>0.32</v>
      </c>
      <c r="CM12" s="28">
        <v>0.30299999999999999</v>
      </c>
      <c r="CN12" s="28">
        <v>4.5999999999999999E-2</v>
      </c>
      <c r="CO12" s="28">
        <v>1.9510000000000001</v>
      </c>
      <c r="CP12" s="28">
        <v>3.3420000000000001</v>
      </c>
      <c r="CQ12" s="28">
        <v>0.43</v>
      </c>
      <c r="CR12" s="28">
        <v>3.1269999999999998</v>
      </c>
      <c r="CS12" s="28">
        <v>0.35499999999999998</v>
      </c>
      <c r="CT12" s="23">
        <v>0.05</v>
      </c>
      <c r="CU12" s="23">
        <v>5.2999999999999999E-2</v>
      </c>
    </row>
    <row r="13" spans="1:99" x14ac:dyDescent="0.15">
      <c r="A13">
        <v>10</v>
      </c>
      <c r="B13" s="27" t="s">
        <v>124</v>
      </c>
      <c r="C13" s="28">
        <v>0.28799999999999998</v>
      </c>
      <c r="D13" s="28">
        <v>0.34399999999999997</v>
      </c>
      <c r="E13" s="28">
        <v>0.379</v>
      </c>
      <c r="F13" s="28">
        <v>0.378</v>
      </c>
      <c r="G13" s="28">
        <v>0.31</v>
      </c>
      <c r="H13" s="28">
        <v>0.29599999999999999</v>
      </c>
      <c r="I13" s="28">
        <v>2.0289999999999999</v>
      </c>
      <c r="J13" s="28">
        <v>1.363</v>
      </c>
      <c r="K13" s="28">
        <v>2.3039999999999998</v>
      </c>
      <c r="L13" s="28">
        <v>0.35299999999999998</v>
      </c>
      <c r="M13" s="28">
        <v>3</v>
      </c>
      <c r="N13" s="28">
        <v>3.008</v>
      </c>
      <c r="O13" s="28">
        <v>0.30199999999999999</v>
      </c>
      <c r="P13" s="28">
        <v>0.36199999999999999</v>
      </c>
      <c r="Q13" s="28">
        <v>0.375</v>
      </c>
      <c r="R13" s="28">
        <v>0.36799999999999999</v>
      </c>
      <c r="S13" s="28">
        <v>0.31900000000000001</v>
      </c>
      <c r="T13" s="28">
        <v>0.30199999999999999</v>
      </c>
      <c r="U13" s="28">
        <v>1.5620000000000001</v>
      </c>
      <c r="V13" s="28">
        <v>1.417</v>
      </c>
      <c r="W13" s="28">
        <v>2.452</v>
      </c>
      <c r="X13" s="28">
        <v>0.34399999999999997</v>
      </c>
      <c r="Y13" s="28">
        <v>3.1659999999999999</v>
      </c>
      <c r="Z13" s="28">
        <v>3.4620000000000002</v>
      </c>
      <c r="AA13" s="28">
        <v>0.30499999999999999</v>
      </c>
      <c r="AB13" s="28">
        <v>0.32200000000000001</v>
      </c>
      <c r="AC13" s="28">
        <v>0.36</v>
      </c>
      <c r="AD13" s="28">
        <v>0.38300000000000001</v>
      </c>
      <c r="AE13" s="28">
        <v>0.38200000000000001</v>
      </c>
      <c r="AF13" s="28">
        <v>0.308</v>
      </c>
      <c r="AG13" s="28">
        <v>1.696</v>
      </c>
      <c r="AH13" s="28">
        <v>1.3120000000000001</v>
      </c>
      <c r="AI13" s="28">
        <v>2.6190000000000002</v>
      </c>
      <c r="AJ13" s="28">
        <v>0.33500000000000002</v>
      </c>
      <c r="AK13" s="28">
        <v>3.2389999999999999</v>
      </c>
      <c r="AL13" s="28">
        <v>3.1309999999999998</v>
      </c>
      <c r="AM13" s="28">
        <v>0.29299999999999998</v>
      </c>
      <c r="AN13" s="28">
        <v>0.313</v>
      </c>
      <c r="AO13" s="28">
        <v>0.32800000000000001</v>
      </c>
      <c r="AP13" s="28">
        <v>0.38400000000000001</v>
      </c>
      <c r="AQ13" s="28">
        <v>0.316</v>
      </c>
      <c r="AR13" s="28">
        <v>0.309</v>
      </c>
      <c r="AS13" s="28">
        <v>1.2010000000000001</v>
      </c>
      <c r="AT13" s="28">
        <v>1.4370000000000001</v>
      </c>
      <c r="AU13" s="28">
        <v>2.1339999999999999</v>
      </c>
      <c r="AV13" s="28">
        <v>0.34</v>
      </c>
      <c r="AW13" s="28">
        <v>3.0179999999999998</v>
      </c>
      <c r="AX13" s="28">
        <v>2.6280000000000001</v>
      </c>
      <c r="AY13" s="28">
        <v>0.32100000000000001</v>
      </c>
      <c r="AZ13" s="28">
        <v>0.41</v>
      </c>
      <c r="BA13" s="28">
        <v>0.33300000000000002</v>
      </c>
      <c r="BB13" s="28">
        <v>0.32100000000000001</v>
      </c>
      <c r="BC13" s="28">
        <v>0.309</v>
      </c>
      <c r="BD13" s="28">
        <v>4.7E-2</v>
      </c>
      <c r="BE13" s="28">
        <v>2.5150000000000001</v>
      </c>
      <c r="BF13" s="28">
        <v>3.2690000000000001</v>
      </c>
      <c r="BG13" s="28">
        <v>0.39900000000000002</v>
      </c>
      <c r="BH13" s="28">
        <v>3.1019999999999999</v>
      </c>
      <c r="BI13" s="28">
        <v>0.33900000000000002</v>
      </c>
      <c r="BJ13" s="28">
        <v>5.0999999999999997E-2</v>
      </c>
      <c r="BK13" s="28">
        <v>0.35699999999999998</v>
      </c>
      <c r="BL13" s="28">
        <v>0.41899999999999998</v>
      </c>
      <c r="BM13" s="28">
        <v>0.32500000000000001</v>
      </c>
      <c r="BN13" s="28">
        <v>0.32400000000000001</v>
      </c>
      <c r="BO13" s="28">
        <v>0.30599999999999999</v>
      </c>
      <c r="BP13" s="28">
        <v>4.8000000000000001E-2</v>
      </c>
      <c r="BQ13" s="28">
        <v>2.9079999999999999</v>
      </c>
      <c r="BR13" s="28">
        <v>3.419</v>
      </c>
      <c r="BS13" s="28">
        <v>0.39900000000000002</v>
      </c>
      <c r="BT13" s="28">
        <v>3.3370000000000002</v>
      </c>
      <c r="BU13" s="28">
        <v>0.379</v>
      </c>
      <c r="BV13" s="28">
        <v>0.05</v>
      </c>
      <c r="BW13" s="28">
        <v>0.317</v>
      </c>
      <c r="BX13" s="28">
        <v>0.38600000000000001</v>
      </c>
      <c r="BY13" s="28">
        <v>0.31900000000000001</v>
      </c>
      <c r="BZ13" s="28">
        <v>0.312</v>
      </c>
      <c r="CA13" s="28">
        <v>0.3</v>
      </c>
      <c r="CB13" s="28">
        <v>5.0999999999999997E-2</v>
      </c>
      <c r="CC13" s="28">
        <v>2.5979999999999999</v>
      </c>
      <c r="CD13" s="28">
        <v>3.5</v>
      </c>
      <c r="CE13" s="28">
        <v>0.39700000000000002</v>
      </c>
      <c r="CF13" s="28">
        <v>3.2909999999999999</v>
      </c>
      <c r="CG13" s="28">
        <v>0.36199999999999999</v>
      </c>
      <c r="CH13" s="28">
        <v>5.1999999999999998E-2</v>
      </c>
      <c r="CI13" s="28">
        <v>0.29399999999999998</v>
      </c>
      <c r="CJ13" s="28">
        <v>0.36899999999999999</v>
      </c>
      <c r="CK13" s="28">
        <v>0.32</v>
      </c>
      <c r="CL13" s="28">
        <v>0.32300000000000001</v>
      </c>
      <c r="CM13" s="28">
        <v>0.29899999999999999</v>
      </c>
      <c r="CN13" s="28">
        <v>4.5999999999999999E-2</v>
      </c>
      <c r="CO13" s="28">
        <v>2.15</v>
      </c>
      <c r="CP13" s="28">
        <v>3.5</v>
      </c>
      <c r="CQ13" s="28">
        <v>0.44900000000000001</v>
      </c>
      <c r="CR13" s="28">
        <v>3.266</v>
      </c>
      <c r="CS13" s="28">
        <v>0.36099999999999999</v>
      </c>
      <c r="CT13" s="23">
        <v>5.0999999999999997E-2</v>
      </c>
      <c r="CU13" s="23">
        <v>5.1999999999999998E-2</v>
      </c>
    </row>
    <row r="14" spans="1:99" x14ac:dyDescent="0.15">
      <c r="A14">
        <v>11</v>
      </c>
      <c r="B14" s="27" t="s">
        <v>125</v>
      </c>
      <c r="C14" s="28">
        <v>0.29199999999999998</v>
      </c>
      <c r="D14" s="28">
        <v>0.35099999999999998</v>
      </c>
      <c r="E14" s="28">
        <v>0.39</v>
      </c>
      <c r="F14" s="28">
        <v>0.38900000000000001</v>
      </c>
      <c r="G14" s="28">
        <v>0.312</v>
      </c>
      <c r="H14" s="28">
        <v>0.29799999999999999</v>
      </c>
      <c r="I14" s="28">
        <v>2.2250000000000001</v>
      </c>
      <c r="J14" s="28">
        <v>1.484</v>
      </c>
      <c r="K14" s="28">
        <v>2.5289999999999999</v>
      </c>
      <c r="L14" s="28">
        <v>0.36099999999999999</v>
      </c>
      <c r="M14" s="28">
        <v>3.2589999999999999</v>
      </c>
      <c r="N14" s="28">
        <v>3.282</v>
      </c>
      <c r="O14" s="28">
        <v>0.30399999999999999</v>
      </c>
      <c r="P14" s="28">
        <v>0.36299999999999999</v>
      </c>
      <c r="Q14" s="28">
        <v>0.38400000000000001</v>
      </c>
      <c r="R14" s="28">
        <v>0.375</v>
      </c>
      <c r="S14" s="28">
        <v>0.32100000000000001</v>
      </c>
      <c r="T14" s="28">
        <v>0.30499999999999999</v>
      </c>
      <c r="U14" s="28">
        <v>1.694</v>
      </c>
      <c r="V14" s="28">
        <v>1.554</v>
      </c>
      <c r="W14" s="28">
        <v>2.6339999999999999</v>
      </c>
      <c r="X14" s="28">
        <v>0.35099999999999998</v>
      </c>
      <c r="Y14" s="28">
        <v>3.3610000000000002</v>
      </c>
      <c r="Z14" s="28">
        <v>3.4620000000000002</v>
      </c>
      <c r="AA14" s="28">
        <v>0.308</v>
      </c>
      <c r="AB14" s="28">
        <v>0.32800000000000001</v>
      </c>
      <c r="AC14" s="28">
        <v>0.36699999999999999</v>
      </c>
      <c r="AD14" s="28">
        <v>0.39600000000000002</v>
      </c>
      <c r="AE14" s="28">
        <v>0.38800000000000001</v>
      </c>
      <c r="AF14" s="28">
        <v>0.313</v>
      </c>
      <c r="AG14" s="28">
        <v>1.843</v>
      </c>
      <c r="AH14" s="28">
        <v>1.429</v>
      </c>
      <c r="AI14" s="28">
        <v>2.8159999999999998</v>
      </c>
      <c r="AJ14" s="28">
        <v>0.34899999999999998</v>
      </c>
      <c r="AK14" s="28">
        <v>3.1509999999999998</v>
      </c>
      <c r="AL14" s="28">
        <v>3.1669999999999998</v>
      </c>
      <c r="AM14" s="28">
        <v>0.29599999999999999</v>
      </c>
      <c r="AN14" s="28">
        <v>0.314</v>
      </c>
      <c r="AO14" s="28">
        <v>0.33400000000000002</v>
      </c>
      <c r="AP14" s="28">
        <v>0.39500000000000002</v>
      </c>
      <c r="AQ14" s="28">
        <v>0.32100000000000001</v>
      </c>
      <c r="AR14" s="28">
        <v>0.316</v>
      </c>
      <c r="AS14" s="28">
        <v>1.304</v>
      </c>
      <c r="AT14" s="28">
        <v>1.556</v>
      </c>
      <c r="AU14" s="28">
        <v>2.3090000000000002</v>
      </c>
      <c r="AV14" s="28">
        <v>0.34799999999999998</v>
      </c>
      <c r="AW14" s="28">
        <v>3.1640000000000001</v>
      </c>
      <c r="AX14" s="28">
        <v>2.8140000000000001</v>
      </c>
      <c r="AY14" s="28">
        <v>0.32300000000000001</v>
      </c>
      <c r="AZ14" s="28">
        <v>0.42</v>
      </c>
      <c r="BA14" s="28">
        <v>0.33600000000000002</v>
      </c>
      <c r="BB14" s="28">
        <v>0.32100000000000001</v>
      </c>
      <c r="BC14" s="28">
        <v>0.30099999999999999</v>
      </c>
      <c r="BD14" s="28">
        <v>4.5999999999999999E-2</v>
      </c>
      <c r="BE14" s="28">
        <v>2.6709999999999998</v>
      </c>
      <c r="BF14" s="28">
        <v>3.1720000000000002</v>
      </c>
      <c r="BG14" s="28">
        <v>0.41</v>
      </c>
      <c r="BH14" s="28">
        <v>3.2029999999999998</v>
      </c>
      <c r="BI14" s="28">
        <v>0.34499999999999997</v>
      </c>
      <c r="BJ14" s="28">
        <v>5.0999999999999997E-2</v>
      </c>
      <c r="BK14" s="28">
        <v>0.35299999999999998</v>
      </c>
      <c r="BL14" s="28">
        <v>0.42399999999999999</v>
      </c>
      <c r="BM14" s="28">
        <v>0.32700000000000001</v>
      </c>
      <c r="BN14" s="28">
        <v>0.32400000000000001</v>
      </c>
      <c r="BO14" s="28">
        <v>0.30199999999999999</v>
      </c>
      <c r="BP14" s="28">
        <v>4.7E-2</v>
      </c>
      <c r="BQ14" s="28">
        <v>3.0209999999999999</v>
      </c>
      <c r="BR14" s="28">
        <v>3.3239999999999998</v>
      </c>
      <c r="BS14" s="28">
        <v>0.41</v>
      </c>
      <c r="BT14" s="28">
        <v>3.1930000000000001</v>
      </c>
      <c r="BU14" s="28">
        <v>0.38300000000000001</v>
      </c>
      <c r="BV14" s="28">
        <v>0.05</v>
      </c>
      <c r="BW14" s="28">
        <v>0.31900000000000001</v>
      </c>
      <c r="BX14" s="28">
        <v>0.39600000000000002</v>
      </c>
      <c r="BY14" s="28">
        <v>0.32200000000000001</v>
      </c>
      <c r="BZ14" s="28">
        <v>0.313</v>
      </c>
      <c r="CA14" s="28">
        <v>0.29899999999999999</v>
      </c>
      <c r="CB14" s="28">
        <v>0.05</v>
      </c>
      <c r="CC14" s="28">
        <v>2.722</v>
      </c>
      <c r="CD14" s="28">
        <v>3.2189999999999999</v>
      </c>
      <c r="CE14" s="28">
        <v>0.40500000000000003</v>
      </c>
      <c r="CF14" s="28">
        <v>3.0870000000000002</v>
      </c>
      <c r="CG14" s="28">
        <v>0.36599999999999999</v>
      </c>
      <c r="CH14" s="28">
        <v>5.0999999999999997E-2</v>
      </c>
      <c r="CI14" s="28">
        <v>0.29399999999999998</v>
      </c>
      <c r="CJ14" s="28">
        <v>0.379</v>
      </c>
      <c r="CK14" s="28">
        <v>0.32300000000000001</v>
      </c>
      <c r="CL14" s="28">
        <v>0.32400000000000001</v>
      </c>
      <c r="CM14" s="28">
        <v>0.30099999999999999</v>
      </c>
      <c r="CN14" s="28">
        <v>4.7E-2</v>
      </c>
      <c r="CO14" s="28">
        <v>2.3069999999999999</v>
      </c>
      <c r="CP14" s="28">
        <v>3.3519999999999999</v>
      </c>
      <c r="CQ14" s="28">
        <v>0.46100000000000002</v>
      </c>
      <c r="CR14" s="28">
        <v>3.2970000000000002</v>
      </c>
      <c r="CS14" s="28">
        <v>0.36799999999999999</v>
      </c>
      <c r="CT14" s="23">
        <v>5.0999999999999997E-2</v>
      </c>
      <c r="CU14" s="23">
        <v>5.2999999999999999E-2</v>
      </c>
    </row>
    <row r="15" spans="1:99" x14ac:dyDescent="0.15">
      <c r="A15">
        <v>12</v>
      </c>
      <c r="B15" s="27" t="s">
        <v>126</v>
      </c>
      <c r="C15" s="28">
        <v>0.29399999999999998</v>
      </c>
      <c r="D15" s="28">
        <v>0.35799999999999998</v>
      </c>
      <c r="E15" s="28">
        <v>0.39800000000000002</v>
      </c>
      <c r="F15" s="28">
        <v>0.4</v>
      </c>
      <c r="G15" s="28">
        <v>0.315</v>
      </c>
      <c r="H15" s="28">
        <v>0.29799999999999999</v>
      </c>
      <c r="I15" s="28">
        <v>2.4300000000000002</v>
      </c>
      <c r="J15" s="28">
        <v>1.605</v>
      </c>
      <c r="K15" s="28">
        <v>2.69</v>
      </c>
      <c r="L15" s="28">
        <v>0.36799999999999999</v>
      </c>
      <c r="M15" s="28">
        <v>3.222</v>
      </c>
      <c r="N15" s="28">
        <v>3.1349999999999998</v>
      </c>
      <c r="O15" s="28">
        <v>0.307</v>
      </c>
      <c r="P15" s="28">
        <v>0.36799999999999999</v>
      </c>
      <c r="Q15" s="28">
        <v>0.39300000000000002</v>
      </c>
      <c r="R15" s="28">
        <v>0.39</v>
      </c>
      <c r="S15" s="28">
        <v>0.32300000000000001</v>
      </c>
      <c r="T15" s="28">
        <v>0.30499999999999999</v>
      </c>
      <c r="U15" s="28">
        <v>1.823</v>
      </c>
      <c r="V15" s="28">
        <v>1.6859999999999999</v>
      </c>
      <c r="W15" s="28">
        <v>2.78</v>
      </c>
      <c r="X15" s="28">
        <v>0.35699999999999998</v>
      </c>
      <c r="Y15" s="28">
        <v>3.38</v>
      </c>
      <c r="Z15" s="28">
        <v>3.2389999999999999</v>
      </c>
      <c r="AA15" s="28">
        <v>0.31</v>
      </c>
      <c r="AB15" s="28">
        <v>0.33100000000000002</v>
      </c>
      <c r="AC15" s="28">
        <v>0.373</v>
      </c>
      <c r="AD15" s="28">
        <v>0.40100000000000002</v>
      </c>
      <c r="AE15" s="28">
        <v>0.39200000000000002</v>
      </c>
      <c r="AF15" s="28">
        <v>0.314</v>
      </c>
      <c r="AG15" s="28">
        <v>1.982</v>
      </c>
      <c r="AH15" s="28">
        <v>1.542</v>
      </c>
      <c r="AI15" s="28">
        <v>3.0270000000000001</v>
      </c>
      <c r="AJ15" s="28">
        <v>0.34699999999999998</v>
      </c>
      <c r="AK15" s="28">
        <v>3.2770000000000001</v>
      </c>
      <c r="AL15" s="28">
        <v>3.38</v>
      </c>
      <c r="AM15" s="28">
        <v>0.29499999999999998</v>
      </c>
      <c r="AN15" s="28">
        <v>0.314</v>
      </c>
      <c r="AO15" s="28">
        <v>0.33700000000000002</v>
      </c>
      <c r="AP15" s="28">
        <v>0.40500000000000003</v>
      </c>
      <c r="AQ15" s="28">
        <v>0.32100000000000001</v>
      </c>
      <c r="AR15" s="28">
        <v>0.318</v>
      </c>
      <c r="AS15" s="28">
        <v>1.407</v>
      </c>
      <c r="AT15" s="28">
        <v>1.6779999999999999</v>
      </c>
      <c r="AU15" s="28">
        <v>2.4969999999999999</v>
      </c>
      <c r="AV15" s="28">
        <v>0.35599999999999998</v>
      </c>
      <c r="AW15" s="28">
        <v>3.165</v>
      </c>
      <c r="AX15" s="28">
        <v>2.94</v>
      </c>
      <c r="AY15" s="28">
        <v>0.32600000000000001</v>
      </c>
      <c r="AZ15" s="28">
        <v>0.432</v>
      </c>
      <c r="BA15" s="28">
        <v>0.33900000000000002</v>
      </c>
      <c r="BB15" s="28">
        <v>0.32200000000000001</v>
      </c>
      <c r="BC15" s="28">
        <v>0.30199999999999999</v>
      </c>
      <c r="BD15" s="28">
        <v>4.8000000000000001E-2</v>
      </c>
      <c r="BE15" s="28">
        <v>3.0459999999999998</v>
      </c>
      <c r="BF15" s="28">
        <v>3.5</v>
      </c>
      <c r="BG15" s="28">
        <v>0.42499999999999999</v>
      </c>
      <c r="BH15" s="28">
        <v>3.5</v>
      </c>
      <c r="BI15" s="28">
        <v>0.35</v>
      </c>
      <c r="BJ15" s="28">
        <v>5.0999999999999997E-2</v>
      </c>
      <c r="BK15" s="28">
        <v>0.36499999999999999</v>
      </c>
      <c r="BL15" s="28">
        <v>0.439</v>
      </c>
      <c r="BM15" s="28">
        <v>0.33100000000000002</v>
      </c>
      <c r="BN15" s="28">
        <v>0.33</v>
      </c>
      <c r="BO15" s="28">
        <v>0.30099999999999999</v>
      </c>
      <c r="BP15" s="28">
        <v>4.9000000000000002E-2</v>
      </c>
      <c r="BQ15" s="28">
        <v>3.5</v>
      </c>
      <c r="BR15" s="28">
        <v>3.5</v>
      </c>
      <c r="BS15" s="28">
        <v>0.42099999999999999</v>
      </c>
      <c r="BT15" s="28">
        <v>3.5</v>
      </c>
      <c r="BU15" s="28">
        <v>0.39200000000000002</v>
      </c>
      <c r="BV15" s="28">
        <v>4.9000000000000002E-2</v>
      </c>
      <c r="BW15" s="28">
        <v>0.32100000000000001</v>
      </c>
      <c r="BX15" s="28">
        <v>0.40200000000000002</v>
      </c>
      <c r="BY15" s="28">
        <v>0.32500000000000001</v>
      </c>
      <c r="BZ15" s="28">
        <v>0.316</v>
      </c>
      <c r="CA15" s="28">
        <v>0.29899999999999999</v>
      </c>
      <c r="CB15" s="28">
        <v>5.0999999999999997E-2</v>
      </c>
      <c r="CC15" s="28">
        <v>3.0379999999999998</v>
      </c>
      <c r="CD15" s="28">
        <v>3.5</v>
      </c>
      <c r="CE15" s="28">
        <v>0.41899999999999998</v>
      </c>
      <c r="CF15" s="28">
        <v>3.4630000000000001</v>
      </c>
      <c r="CG15" s="28">
        <v>0.373</v>
      </c>
      <c r="CH15" s="28">
        <v>0.05</v>
      </c>
      <c r="CI15" s="28">
        <v>0.29599999999999999</v>
      </c>
      <c r="CJ15" s="28">
        <v>0.38900000000000001</v>
      </c>
      <c r="CK15" s="28">
        <v>0.32700000000000001</v>
      </c>
      <c r="CL15" s="28">
        <v>0.32600000000000001</v>
      </c>
      <c r="CM15" s="28">
        <v>0.308</v>
      </c>
      <c r="CN15" s="28">
        <v>4.7E-2</v>
      </c>
      <c r="CO15" s="28">
        <v>2.5169999999999999</v>
      </c>
      <c r="CP15" s="28">
        <v>3.452</v>
      </c>
      <c r="CQ15" s="28">
        <v>0.48099999999999998</v>
      </c>
      <c r="CR15" s="28">
        <v>3.5</v>
      </c>
      <c r="CS15" s="28">
        <v>0.374</v>
      </c>
      <c r="CT15" s="23">
        <v>0.05</v>
      </c>
      <c r="CU15" s="23">
        <v>5.2999999999999999E-2</v>
      </c>
    </row>
    <row r="16" spans="1:99" x14ac:dyDescent="0.15">
      <c r="A16">
        <v>13</v>
      </c>
      <c r="B16" s="27" t="s">
        <v>127</v>
      </c>
      <c r="C16" s="28">
        <v>0.29599999999999999</v>
      </c>
      <c r="D16" s="28">
        <v>0.36499999999999999</v>
      </c>
      <c r="E16" s="28">
        <v>0.41099999999999998</v>
      </c>
      <c r="F16" s="28">
        <v>0.41</v>
      </c>
      <c r="G16" s="28">
        <v>0.317</v>
      </c>
      <c r="H16" s="28">
        <v>0.29699999999999999</v>
      </c>
      <c r="I16" s="28">
        <v>2.5779999999999998</v>
      </c>
      <c r="J16" s="28">
        <v>1.724</v>
      </c>
      <c r="K16" s="28">
        <v>2.859</v>
      </c>
      <c r="L16" s="28">
        <v>0.374</v>
      </c>
      <c r="M16" s="28">
        <v>3.4009999999999998</v>
      </c>
      <c r="N16" s="28">
        <v>3.2519999999999998</v>
      </c>
      <c r="O16" s="28">
        <v>0.31</v>
      </c>
      <c r="P16" s="28">
        <v>0.371</v>
      </c>
      <c r="Q16" s="28">
        <v>0.40200000000000002</v>
      </c>
      <c r="R16" s="28">
        <v>0.39700000000000002</v>
      </c>
      <c r="S16" s="28">
        <v>0.32300000000000001</v>
      </c>
      <c r="T16" s="28">
        <v>0.30499999999999999</v>
      </c>
      <c r="U16" s="28">
        <v>1.96</v>
      </c>
      <c r="V16" s="28">
        <v>1.8109999999999999</v>
      </c>
      <c r="W16" s="28">
        <v>3.02</v>
      </c>
      <c r="X16" s="28">
        <v>0.36299999999999999</v>
      </c>
      <c r="Y16" s="28">
        <v>3.282</v>
      </c>
      <c r="Z16" s="28">
        <v>3.2069999999999999</v>
      </c>
      <c r="AA16" s="28">
        <v>0.31</v>
      </c>
      <c r="AB16" s="28">
        <v>0.33300000000000002</v>
      </c>
      <c r="AC16" s="28">
        <v>0.38200000000000001</v>
      </c>
      <c r="AD16" s="28">
        <v>0.41299999999999998</v>
      </c>
      <c r="AE16" s="28">
        <v>0.39900000000000002</v>
      </c>
      <c r="AF16" s="28">
        <v>0.317</v>
      </c>
      <c r="AG16" s="28">
        <v>2.1440000000000001</v>
      </c>
      <c r="AH16" s="28">
        <v>1.665</v>
      </c>
      <c r="AI16" s="28">
        <v>3.1619999999999999</v>
      </c>
      <c r="AJ16" s="28">
        <v>0.35299999999999998</v>
      </c>
      <c r="AK16" s="28">
        <v>3.37</v>
      </c>
      <c r="AL16" s="28">
        <v>3.387</v>
      </c>
      <c r="AM16" s="28">
        <v>0.29799999999999999</v>
      </c>
      <c r="AN16" s="28">
        <v>0.316</v>
      </c>
      <c r="AO16" s="28">
        <v>0.34300000000000003</v>
      </c>
      <c r="AP16" s="28">
        <v>0.41399999999999998</v>
      </c>
      <c r="AQ16" s="28">
        <v>0.32500000000000001</v>
      </c>
      <c r="AR16" s="28">
        <v>0.32100000000000001</v>
      </c>
      <c r="AS16" s="28">
        <v>1.5149999999999999</v>
      </c>
      <c r="AT16" s="28">
        <v>1.8069999999999999</v>
      </c>
      <c r="AU16" s="28">
        <v>2.7250000000000001</v>
      </c>
      <c r="AV16" s="28">
        <v>0.36399999999999999</v>
      </c>
      <c r="AW16" s="28">
        <v>3.4039999999999999</v>
      </c>
      <c r="AX16" s="28">
        <v>3.0619999999999998</v>
      </c>
      <c r="AY16" s="28">
        <v>0.32900000000000001</v>
      </c>
      <c r="AZ16" s="28">
        <v>0.44400000000000001</v>
      </c>
      <c r="BA16" s="28">
        <v>0.34399999999999997</v>
      </c>
      <c r="BB16" s="28">
        <v>0.32400000000000001</v>
      </c>
      <c r="BC16" s="28">
        <v>0.30499999999999999</v>
      </c>
      <c r="BD16" s="28">
        <v>4.7E-2</v>
      </c>
      <c r="BE16" s="28">
        <v>3.109</v>
      </c>
      <c r="BF16" s="28">
        <v>3.5</v>
      </c>
      <c r="BG16" s="28">
        <v>0.433</v>
      </c>
      <c r="BH16" s="28">
        <v>3.4289999999999998</v>
      </c>
      <c r="BI16" s="28">
        <v>0.35599999999999998</v>
      </c>
      <c r="BJ16" s="28">
        <v>0.05</v>
      </c>
      <c r="BK16" s="28">
        <v>0.371</v>
      </c>
      <c r="BL16" s="28">
        <v>0.45</v>
      </c>
      <c r="BM16" s="28">
        <v>0.33300000000000002</v>
      </c>
      <c r="BN16" s="28">
        <v>0.33</v>
      </c>
      <c r="BO16" s="28">
        <v>0.30199999999999999</v>
      </c>
      <c r="BP16" s="28">
        <v>4.9000000000000002E-2</v>
      </c>
      <c r="BQ16" s="28">
        <v>3.4350000000000001</v>
      </c>
      <c r="BR16" s="28">
        <v>3.5</v>
      </c>
      <c r="BS16" s="28">
        <v>0.433</v>
      </c>
      <c r="BT16" s="28">
        <v>3.3929999999999998</v>
      </c>
      <c r="BU16" s="28">
        <v>0.39700000000000002</v>
      </c>
      <c r="BV16" s="28">
        <v>5.0999999999999997E-2</v>
      </c>
      <c r="BW16" s="28">
        <v>0.32400000000000001</v>
      </c>
      <c r="BX16" s="28">
        <v>0.41599999999999998</v>
      </c>
      <c r="BY16" s="28">
        <v>0.32900000000000001</v>
      </c>
      <c r="BZ16" s="28">
        <v>0.317</v>
      </c>
      <c r="CA16" s="28">
        <v>0.29899999999999999</v>
      </c>
      <c r="CB16" s="28">
        <v>5.0999999999999997E-2</v>
      </c>
      <c r="CC16" s="28">
        <v>3.0819999999999999</v>
      </c>
      <c r="CD16" s="28">
        <v>3.5</v>
      </c>
      <c r="CE16" s="28">
        <v>0.432</v>
      </c>
      <c r="CF16" s="28">
        <v>3.4510000000000001</v>
      </c>
      <c r="CG16" s="28">
        <v>0.38</v>
      </c>
      <c r="CH16" s="28">
        <v>5.0999999999999997E-2</v>
      </c>
      <c r="CI16" s="28">
        <v>0.29899999999999999</v>
      </c>
      <c r="CJ16" s="28">
        <v>0.39500000000000002</v>
      </c>
      <c r="CK16" s="28">
        <v>0.33100000000000002</v>
      </c>
      <c r="CL16" s="28">
        <v>0.32900000000000001</v>
      </c>
      <c r="CM16" s="28">
        <v>0.309</v>
      </c>
      <c r="CN16" s="28">
        <v>4.7E-2</v>
      </c>
      <c r="CO16" s="28">
        <v>2.7040000000000002</v>
      </c>
      <c r="CP16" s="28">
        <v>3.39</v>
      </c>
      <c r="CQ16" s="28">
        <v>0.49399999999999999</v>
      </c>
      <c r="CR16" s="28">
        <v>3.36</v>
      </c>
      <c r="CS16" s="28">
        <v>0.379</v>
      </c>
      <c r="CT16" s="23">
        <v>5.0999999999999997E-2</v>
      </c>
      <c r="CU16" s="23">
        <v>5.1999999999999998E-2</v>
      </c>
    </row>
    <row r="17" spans="1:99" x14ac:dyDescent="0.15">
      <c r="A17">
        <v>14</v>
      </c>
      <c r="B17" s="27" t="s">
        <v>128</v>
      </c>
      <c r="C17" s="28">
        <v>0.30099999999999999</v>
      </c>
      <c r="D17" s="28">
        <v>0.373</v>
      </c>
      <c r="E17" s="28">
        <v>0.42099999999999999</v>
      </c>
      <c r="F17" s="28">
        <v>0.42099999999999999</v>
      </c>
      <c r="G17" s="28">
        <v>0.32</v>
      </c>
      <c r="H17" s="28">
        <v>0.3</v>
      </c>
      <c r="I17" s="28">
        <v>2.8090000000000002</v>
      </c>
      <c r="J17" s="28">
        <v>1.8480000000000001</v>
      </c>
      <c r="K17" s="28">
        <v>3.0640000000000001</v>
      </c>
      <c r="L17" s="28">
        <v>0.378</v>
      </c>
      <c r="M17" s="28">
        <v>3.3759999999999999</v>
      </c>
      <c r="N17" s="28">
        <v>3.3359999999999999</v>
      </c>
      <c r="O17" s="28">
        <v>0.308</v>
      </c>
      <c r="P17" s="28">
        <v>0.376</v>
      </c>
      <c r="Q17" s="28">
        <v>0.40899999999999997</v>
      </c>
      <c r="R17" s="28">
        <v>0.40300000000000002</v>
      </c>
      <c r="S17" s="28">
        <v>0.32800000000000001</v>
      </c>
      <c r="T17" s="28">
        <v>0.30199999999999999</v>
      </c>
      <c r="U17" s="28">
        <v>2.0960000000000001</v>
      </c>
      <c r="V17" s="28">
        <v>1.9339999999999999</v>
      </c>
      <c r="W17" s="28">
        <v>3.0950000000000002</v>
      </c>
      <c r="X17" s="28">
        <v>0.36899999999999999</v>
      </c>
      <c r="Y17" s="28">
        <v>3.4159999999999999</v>
      </c>
      <c r="Z17" s="28">
        <v>3.411</v>
      </c>
      <c r="AA17" s="28">
        <v>0.312</v>
      </c>
      <c r="AB17" s="28">
        <v>0.33800000000000002</v>
      </c>
      <c r="AC17" s="28">
        <v>0.38700000000000001</v>
      </c>
      <c r="AD17" s="28">
        <v>0.42199999999999999</v>
      </c>
      <c r="AE17" s="28">
        <v>0.40100000000000002</v>
      </c>
      <c r="AF17" s="28">
        <v>0.317</v>
      </c>
      <c r="AG17" s="28">
        <v>2.2709999999999999</v>
      </c>
      <c r="AH17" s="28">
        <v>1.774</v>
      </c>
      <c r="AI17" s="28">
        <v>3.2869999999999999</v>
      </c>
      <c r="AJ17" s="28">
        <v>0.35799999999999998</v>
      </c>
      <c r="AK17" s="28">
        <v>3.4430000000000001</v>
      </c>
      <c r="AL17" s="28">
        <v>3.3639999999999999</v>
      </c>
      <c r="AM17" s="28">
        <v>0.29599999999999999</v>
      </c>
      <c r="AN17" s="28">
        <v>0.317</v>
      </c>
      <c r="AO17" s="28">
        <v>0.34599999999999997</v>
      </c>
      <c r="AP17" s="28">
        <v>0.42399999999999999</v>
      </c>
      <c r="AQ17" s="28">
        <v>0.32900000000000001</v>
      </c>
      <c r="AR17" s="28">
        <v>0.32300000000000001</v>
      </c>
      <c r="AS17" s="28">
        <v>1.62</v>
      </c>
      <c r="AT17" s="28">
        <v>1.917</v>
      </c>
      <c r="AU17" s="28">
        <v>2.8340000000000001</v>
      </c>
      <c r="AV17" s="28">
        <v>0.371</v>
      </c>
      <c r="AW17" s="28">
        <v>3.3860000000000001</v>
      </c>
      <c r="AX17" s="28">
        <v>3.32</v>
      </c>
      <c r="AY17" s="28">
        <v>0.33200000000000002</v>
      </c>
      <c r="AZ17" s="28">
        <v>0.45700000000000002</v>
      </c>
      <c r="BA17" s="28">
        <v>0.34699999999999998</v>
      </c>
      <c r="BB17" s="28">
        <v>0.32300000000000001</v>
      </c>
      <c r="BC17" s="28">
        <v>0.30599999999999999</v>
      </c>
      <c r="BD17" s="28">
        <v>4.7E-2</v>
      </c>
      <c r="BE17" s="28">
        <v>3.294</v>
      </c>
      <c r="BF17" s="28">
        <v>3.4460000000000002</v>
      </c>
      <c r="BG17" s="28">
        <v>0.44600000000000001</v>
      </c>
      <c r="BH17" s="28">
        <v>3.5</v>
      </c>
      <c r="BI17" s="28">
        <v>0.35899999999999999</v>
      </c>
      <c r="BJ17" s="28">
        <v>0.05</v>
      </c>
      <c r="BK17" s="28">
        <v>0.371</v>
      </c>
      <c r="BL17" s="28">
        <v>0.46200000000000002</v>
      </c>
      <c r="BM17" s="28">
        <v>0.33700000000000002</v>
      </c>
      <c r="BN17" s="28">
        <v>0.33100000000000002</v>
      </c>
      <c r="BO17" s="28">
        <v>0.30199999999999999</v>
      </c>
      <c r="BP17" s="28">
        <v>4.9000000000000002E-2</v>
      </c>
      <c r="BQ17" s="28">
        <v>3.5</v>
      </c>
      <c r="BR17" s="28">
        <v>3.5</v>
      </c>
      <c r="BS17" s="28">
        <v>0.44700000000000001</v>
      </c>
      <c r="BT17" s="28">
        <v>3.4729999999999999</v>
      </c>
      <c r="BU17" s="28">
        <v>0.40600000000000003</v>
      </c>
      <c r="BV17" s="28">
        <v>0.05</v>
      </c>
      <c r="BW17" s="28">
        <v>0.32600000000000001</v>
      </c>
      <c r="BX17" s="28">
        <v>0.42499999999999999</v>
      </c>
      <c r="BY17" s="28">
        <v>0.33300000000000002</v>
      </c>
      <c r="BZ17" s="28">
        <v>0.318</v>
      </c>
      <c r="CA17" s="28">
        <v>0.3</v>
      </c>
      <c r="CB17" s="28">
        <v>5.0999999999999997E-2</v>
      </c>
      <c r="CC17" s="28">
        <v>3.0539999999999998</v>
      </c>
      <c r="CD17" s="28">
        <v>3.32</v>
      </c>
      <c r="CE17" s="28">
        <v>0.44400000000000001</v>
      </c>
      <c r="CF17" s="28">
        <v>3.5</v>
      </c>
      <c r="CG17" s="28">
        <v>0.38600000000000001</v>
      </c>
      <c r="CH17" s="28">
        <v>0.05</v>
      </c>
      <c r="CI17" s="28">
        <v>0.30099999999999999</v>
      </c>
      <c r="CJ17" s="28">
        <v>0.40699999999999997</v>
      </c>
      <c r="CK17" s="28">
        <v>0.33300000000000002</v>
      </c>
      <c r="CL17" s="28">
        <v>0.33100000000000002</v>
      </c>
      <c r="CM17" s="28">
        <v>0.311</v>
      </c>
      <c r="CN17" s="28">
        <v>4.5999999999999999E-2</v>
      </c>
      <c r="CO17" s="28">
        <v>2.8290000000000002</v>
      </c>
      <c r="CP17" s="28">
        <v>3.3050000000000002</v>
      </c>
      <c r="CQ17" s="28">
        <v>0.51200000000000001</v>
      </c>
      <c r="CR17" s="28">
        <v>3.3260000000000001</v>
      </c>
      <c r="CS17" s="28">
        <v>0.38600000000000001</v>
      </c>
      <c r="CT17" s="23">
        <v>5.0999999999999997E-2</v>
      </c>
      <c r="CU17" s="23">
        <v>5.1999999999999998E-2</v>
      </c>
    </row>
    <row r="18" spans="1:99" x14ac:dyDescent="0.15">
      <c r="A18">
        <v>15</v>
      </c>
      <c r="B18" s="27" t="s">
        <v>129</v>
      </c>
      <c r="C18" s="28">
        <v>0.30399999999999999</v>
      </c>
      <c r="D18" s="28">
        <v>0.38</v>
      </c>
      <c r="E18" s="28">
        <v>0.43099999999999999</v>
      </c>
      <c r="F18" s="28">
        <v>0.43099999999999999</v>
      </c>
      <c r="G18" s="28">
        <v>0.32200000000000001</v>
      </c>
      <c r="H18" s="28">
        <v>0.30099999999999999</v>
      </c>
      <c r="I18" s="28">
        <v>3.0550000000000002</v>
      </c>
      <c r="J18" s="28">
        <v>1.9670000000000001</v>
      </c>
      <c r="K18" s="28">
        <v>3.3140000000000001</v>
      </c>
      <c r="L18" s="28">
        <v>0.38900000000000001</v>
      </c>
      <c r="M18" s="28">
        <v>3.5</v>
      </c>
      <c r="N18" s="28">
        <v>3.5</v>
      </c>
      <c r="O18" s="28">
        <v>0.31</v>
      </c>
      <c r="P18" s="28">
        <v>0.378</v>
      </c>
      <c r="Q18" s="28">
        <v>0.41699999999999998</v>
      </c>
      <c r="R18" s="28">
        <v>0.41599999999999998</v>
      </c>
      <c r="S18" s="28">
        <v>0.32800000000000001</v>
      </c>
      <c r="T18" s="28">
        <v>0.30599999999999999</v>
      </c>
      <c r="U18" s="28">
        <v>2.2530000000000001</v>
      </c>
      <c r="V18" s="28">
        <v>2.0609999999999999</v>
      </c>
      <c r="W18" s="28">
        <v>3.3380000000000001</v>
      </c>
      <c r="X18" s="28">
        <v>0.374</v>
      </c>
      <c r="Y18" s="28">
        <v>3.4409999999999998</v>
      </c>
      <c r="Z18" s="28">
        <v>3.5</v>
      </c>
      <c r="AA18" s="28">
        <v>0.314</v>
      </c>
      <c r="AB18" s="28">
        <v>0.34399999999999997</v>
      </c>
      <c r="AC18" s="28">
        <v>0.39300000000000002</v>
      </c>
      <c r="AD18" s="28">
        <v>0.433</v>
      </c>
      <c r="AE18" s="28">
        <v>0.40699999999999997</v>
      </c>
      <c r="AF18" s="28">
        <v>0.32100000000000001</v>
      </c>
      <c r="AG18" s="28">
        <v>2.4239999999999999</v>
      </c>
      <c r="AH18" s="28">
        <v>1.9039999999999999</v>
      </c>
      <c r="AI18" s="28">
        <v>3.4049999999999998</v>
      </c>
      <c r="AJ18" s="28">
        <v>0.36499999999999999</v>
      </c>
      <c r="AK18" s="28">
        <v>3.5</v>
      </c>
      <c r="AL18" s="28">
        <v>3.5</v>
      </c>
      <c r="AM18" s="28">
        <v>0.29799999999999999</v>
      </c>
      <c r="AN18" s="28">
        <v>0.31900000000000001</v>
      </c>
      <c r="AO18" s="28">
        <v>0.35199999999999998</v>
      </c>
      <c r="AP18" s="28">
        <v>0.439</v>
      </c>
      <c r="AQ18" s="28">
        <v>0.33200000000000002</v>
      </c>
      <c r="AR18" s="28">
        <v>0.32500000000000001</v>
      </c>
      <c r="AS18" s="28">
        <v>1.734</v>
      </c>
      <c r="AT18" s="28">
        <v>2.0470000000000002</v>
      </c>
      <c r="AU18" s="28">
        <v>3.0270000000000001</v>
      </c>
      <c r="AV18" s="28">
        <v>0.378</v>
      </c>
      <c r="AW18" s="28">
        <v>3.5</v>
      </c>
      <c r="AX18" s="28">
        <v>3.476</v>
      </c>
      <c r="AY18" s="28">
        <v>0.33700000000000002</v>
      </c>
      <c r="AZ18" s="28">
        <v>0.47099999999999997</v>
      </c>
      <c r="BA18" s="28">
        <v>0.35099999999999998</v>
      </c>
      <c r="BB18" s="28">
        <v>0.32600000000000001</v>
      </c>
      <c r="BC18" s="28">
        <v>0.307</v>
      </c>
      <c r="BD18" s="28">
        <v>4.5999999999999999E-2</v>
      </c>
      <c r="BE18" s="28">
        <v>3.4630000000000001</v>
      </c>
      <c r="BF18" s="28">
        <v>3.403</v>
      </c>
      <c r="BG18" s="28">
        <v>0.45800000000000002</v>
      </c>
      <c r="BH18" s="28">
        <v>3.5</v>
      </c>
      <c r="BI18" s="28">
        <v>0.36399999999999999</v>
      </c>
      <c r="BJ18" s="28">
        <v>5.1999999999999998E-2</v>
      </c>
      <c r="BK18" s="28">
        <v>0.36699999999999999</v>
      </c>
      <c r="BL18" s="28">
        <v>0.47699999999999998</v>
      </c>
      <c r="BM18" s="28">
        <v>0.34</v>
      </c>
      <c r="BN18" s="28">
        <v>0.33300000000000002</v>
      </c>
      <c r="BO18" s="28">
        <v>0.30199999999999999</v>
      </c>
      <c r="BP18" s="28">
        <v>4.8000000000000001E-2</v>
      </c>
      <c r="BQ18" s="28">
        <v>3.41</v>
      </c>
      <c r="BR18" s="28">
        <v>3.5</v>
      </c>
      <c r="BS18" s="28">
        <v>0.46</v>
      </c>
      <c r="BT18" s="28">
        <v>3.5</v>
      </c>
      <c r="BU18" s="28">
        <v>0.41099999999999998</v>
      </c>
      <c r="BV18" s="28">
        <v>5.1999999999999998E-2</v>
      </c>
      <c r="BW18" s="28">
        <v>0.32700000000000001</v>
      </c>
      <c r="BX18" s="28">
        <v>0.438</v>
      </c>
      <c r="BY18" s="28">
        <v>0.33700000000000002</v>
      </c>
      <c r="BZ18" s="28">
        <v>0.32</v>
      </c>
      <c r="CA18" s="28">
        <v>0.30099999999999999</v>
      </c>
      <c r="CB18" s="28">
        <v>5.0999999999999997E-2</v>
      </c>
      <c r="CC18" s="28">
        <v>3.25</v>
      </c>
      <c r="CD18" s="28">
        <v>3.3359999999999999</v>
      </c>
      <c r="CE18" s="28">
        <v>0.45800000000000002</v>
      </c>
      <c r="CF18" s="28">
        <v>3.5</v>
      </c>
      <c r="CG18" s="28">
        <v>0.39300000000000002</v>
      </c>
      <c r="CH18" s="28">
        <v>5.0999999999999997E-2</v>
      </c>
      <c r="CI18" s="28">
        <v>0.30399999999999999</v>
      </c>
      <c r="CJ18" s="28">
        <v>0.41799999999999998</v>
      </c>
      <c r="CK18" s="28">
        <v>0.34</v>
      </c>
      <c r="CL18" s="28">
        <v>0.33500000000000002</v>
      </c>
      <c r="CM18" s="28">
        <v>0.30499999999999999</v>
      </c>
      <c r="CN18" s="28">
        <v>4.7E-2</v>
      </c>
      <c r="CO18" s="28">
        <v>2.9140000000000001</v>
      </c>
      <c r="CP18" s="28">
        <v>3.5</v>
      </c>
      <c r="CQ18" s="28">
        <v>0.52800000000000002</v>
      </c>
      <c r="CR18" s="28">
        <v>3.5</v>
      </c>
      <c r="CS18" s="28">
        <v>0.39100000000000001</v>
      </c>
      <c r="CT18" s="23">
        <v>5.2999999999999999E-2</v>
      </c>
      <c r="CU18" s="23">
        <v>5.0999999999999997E-2</v>
      </c>
    </row>
    <row r="19" spans="1:99" x14ac:dyDescent="0.15">
      <c r="A19">
        <v>16</v>
      </c>
      <c r="B19" s="27" t="s">
        <v>130</v>
      </c>
      <c r="C19" s="28">
        <v>0.307</v>
      </c>
      <c r="D19" s="28">
        <v>0.38900000000000001</v>
      </c>
      <c r="E19" s="28">
        <v>0.443</v>
      </c>
      <c r="F19" s="28">
        <v>0.44400000000000001</v>
      </c>
      <c r="G19" s="28">
        <v>0.32500000000000001</v>
      </c>
      <c r="H19" s="28">
        <v>0.30299999999999999</v>
      </c>
      <c r="I19" s="28">
        <v>3.0209999999999999</v>
      </c>
      <c r="J19" s="28">
        <v>2.081</v>
      </c>
      <c r="K19" s="28">
        <v>3.2559999999999998</v>
      </c>
      <c r="L19" s="28">
        <v>0.39400000000000002</v>
      </c>
      <c r="M19" s="28">
        <v>3.4649999999999999</v>
      </c>
      <c r="N19" s="28">
        <v>3.4849999999999999</v>
      </c>
      <c r="O19" s="28">
        <v>0.311</v>
      </c>
      <c r="P19" s="28">
        <v>0.38500000000000001</v>
      </c>
      <c r="Q19" s="28">
        <v>0.42799999999999999</v>
      </c>
      <c r="R19" s="28">
        <v>0.43</v>
      </c>
      <c r="S19" s="28">
        <v>0.33100000000000002</v>
      </c>
      <c r="T19" s="28">
        <v>0.309</v>
      </c>
      <c r="U19" s="28">
        <v>2.3879999999999999</v>
      </c>
      <c r="V19" s="28">
        <v>2.1880000000000002</v>
      </c>
      <c r="W19" s="28">
        <v>3.331</v>
      </c>
      <c r="X19" s="28">
        <v>0.38200000000000001</v>
      </c>
      <c r="Y19" s="28">
        <v>3.5</v>
      </c>
      <c r="Z19" s="28">
        <v>3.5</v>
      </c>
      <c r="AA19" s="28">
        <v>0.314</v>
      </c>
      <c r="AB19" s="28">
        <v>0.34799999999999998</v>
      </c>
      <c r="AC19" s="28">
        <v>0.40300000000000002</v>
      </c>
      <c r="AD19" s="28">
        <v>0.442</v>
      </c>
      <c r="AE19" s="28">
        <v>0.41</v>
      </c>
      <c r="AF19" s="28">
        <v>0.32400000000000001</v>
      </c>
      <c r="AG19" s="28">
        <v>2.528</v>
      </c>
      <c r="AH19" s="28">
        <v>2.0089999999999999</v>
      </c>
      <c r="AI19" s="28">
        <v>3.3540000000000001</v>
      </c>
      <c r="AJ19" s="28">
        <v>0.38</v>
      </c>
      <c r="AK19" s="28">
        <v>3.3839999999999999</v>
      </c>
      <c r="AL19" s="28">
        <v>3.3380000000000001</v>
      </c>
      <c r="AM19" s="28">
        <v>0.30099999999999999</v>
      </c>
      <c r="AN19" s="28">
        <v>0.32100000000000001</v>
      </c>
      <c r="AO19" s="28">
        <v>0.35499999999999998</v>
      </c>
      <c r="AP19" s="28">
        <v>0.44800000000000001</v>
      </c>
      <c r="AQ19" s="28">
        <v>0.33600000000000002</v>
      </c>
      <c r="AR19" s="28">
        <v>0.32900000000000001</v>
      </c>
      <c r="AS19" s="28">
        <v>1.8380000000000001</v>
      </c>
      <c r="AT19" s="28">
        <v>2.1629999999999998</v>
      </c>
      <c r="AU19" s="28">
        <v>3.149</v>
      </c>
      <c r="AV19" s="28">
        <v>0.38600000000000001</v>
      </c>
      <c r="AW19" s="28">
        <v>3.3849999999999998</v>
      </c>
      <c r="AX19" s="28">
        <v>3.3639999999999999</v>
      </c>
      <c r="AY19" s="28">
        <v>0.34100000000000003</v>
      </c>
      <c r="AZ19" s="28">
        <v>0.48699999999999999</v>
      </c>
      <c r="BA19" s="28">
        <v>0.35399999999999998</v>
      </c>
      <c r="BB19" s="28">
        <v>0.32700000000000001</v>
      </c>
      <c r="BC19" s="28">
        <v>0.307</v>
      </c>
      <c r="BD19" s="28">
        <v>4.7E-2</v>
      </c>
      <c r="BE19" s="28">
        <v>3.5</v>
      </c>
      <c r="BF19" s="28">
        <v>3.5</v>
      </c>
      <c r="BG19" s="28">
        <v>0.47199999999999998</v>
      </c>
      <c r="BH19" s="28">
        <v>3.4</v>
      </c>
      <c r="BI19" s="28">
        <v>0.36899999999999999</v>
      </c>
      <c r="BJ19" s="28">
        <v>5.0999999999999997E-2</v>
      </c>
      <c r="BK19" s="28">
        <v>0.377</v>
      </c>
      <c r="BL19" s="28">
        <v>0.49</v>
      </c>
      <c r="BM19" s="28">
        <v>0.34399999999999997</v>
      </c>
      <c r="BN19" s="28">
        <v>0.33400000000000002</v>
      </c>
      <c r="BO19" s="28">
        <v>0.30199999999999999</v>
      </c>
      <c r="BP19" s="28">
        <v>4.9000000000000002E-2</v>
      </c>
      <c r="BQ19" s="28">
        <v>3.5</v>
      </c>
      <c r="BR19" s="28">
        <v>3.5</v>
      </c>
      <c r="BS19" s="28">
        <v>0.47099999999999997</v>
      </c>
      <c r="BT19" s="28">
        <v>3.5</v>
      </c>
      <c r="BU19" s="28">
        <v>0.42</v>
      </c>
      <c r="BV19" s="28">
        <v>5.0999999999999997E-2</v>
      </c>
      <c r="BW19" s="28">
        <v>0.32900000000000001</v>
      </c>
      <c r="BX19" s="28">
        <v>0.45</v>
      </c>
      <c r="BY19" s="28">
        <v>0.34</v>
      </c>
      <c r="BZ19" s="28">
        <v>0.32200000000000001</v>
      </c>
      <c r="CA19" s="28">
        <v>0.30199999999999999</v>
      </c>
      <c r="CB19" s="28">
        <v>5.0999999999999997E-2</v>
      </c>
      <c r="CC19" s="28">
        <v>3.4329999999999998</v>
      </c>
      <c r="CD19" s="28">
        <v>3.5</v>
      </c>
      <c r="CE19" s="28">
        <v>0.46700000000000003</v>
      </c>
      <c r="CF19" s="28">
        <v>3.5</v>
      </c>
      <c r="CG19" s="28">
        <v>0.40100000000000002</v>
      </c>
      <c r="CH19" s="28">
        <v>5.0999999999999997E-2</v>
      </c>
      <c r="CI19" s="28">
        <v>0.30499999999999999</v>
      </c>
      <c r="CJ19" s="28">
        <v>0.42699999999999999</v>
      </c>
      <c r="CK19" s="28">
        <v>0.33900000000000002</v>
      </c>
      <c r="CL19" s="28">
        <v>0.33500000000000002</v>
      </c>
      <c r="CM19" s="28">
        <v>0.313</v>
      </c>
      <c r="CN19" s="28">
        <v>4.7E-2</v>
      </c>
      <c r="CO19" s="28">
        <v>3.0880000000000001</v>
      </c>
      <c r="CP19" s="28">
        <v>3.4380000000000002</v>
      </c>
      <c r="CQ19" s="28">
        <v>0.54100000000000004</v>
      </c>
      <c r="CR19" s="28">
        <v>3.5</v>
      </c>
      <c r="CS19" s="28">
        <v>0.39900000000000002</v>
      </c>
      <c r="CT19" s="23">
        <v>0.05</v>
      </c>
      <c r="CU19" s="23">
        <v>5.0999999999999997E-2</v>
      </c>
    </row>
    <row r="20" spans="1:99" x14ac:dyDescent="0.15">
      <c r="A20">
        <v>17</v>
      </c>
      <c r="B20" s="27" t="s">
        <v>131</v>
      </c>
      <c r="C20" s="28">
        <v>0.31</v>
      </c>
      <c r="D20" s="28">
        <v>0.39600000000000002</v>
      </c>
      <c r="E20" s="28">
        <v>0.45400000000000001</v>
      </c>
      <c r="F20" s="28">
        <v>0.45500000000000002</v>
      </c>
      <c r="G20" s="28">
        <v>0.32800000000000001</v>
      </c>
      <c r="H20" s="28">
        <v>0.307</v>
      </c>
      <c r="I20" s="28">
        <v>3.206</v>
      </c>
      <c r="J20" s="28">
        <v>2.2080000000000002</v>
      </c>
      <c r="K20" s="28">
        <v>3.3849999999999998</v>
      </c>
      <c r="L20" s="28">
        <v>0.39900000000000002</v>
      </c>
      <c r="M20" s="28">
        <v>3.3889999999999998</v>
      </c>
      <c r="N20" s="28">
        <v>3.5</v>
      </c>
      <c r="O20" s="28">
        <v>0.314</v>
      </c>
      <c r="P20" s="28">
        <v>0.39300000000000002</v>
      </c>
      <c r="Q20" s="28">
        <v>0.437</v>
      </c>
      <c r="R20" s="28">
        <v>0.435</v>
      </c>
      <c r="S20" s="28">
        <v>0.33400000000000002</v>
      </c>
      <c r="T20" s="28">
        <v>0.307</v>
      </c>
      <c r="U20" s="28">
        <v>2.5390000000000001</v>
      </c>
      <c r="V20" s="28">
        <v>2.3029999999999999</v>
      </c>
      <c r="W20" s="28">
        <v>3.5</v>
      </c>
      <c r="X20" s="28">
        <v>0.38900000000000001</v>
      </c>
      <c r="Y20" s="28">
        <v>3.5</v>
      </c>
      <c r="Z20" s="28">
        <v>3.5</v>
      </c>
      <c r="AA20" s="28">
        <v>0.317</v>
      </c>
      <c r="AB20" s="28">
        <v>0.35199999999999998</v>
      </c>
      <c r="AC20" s="28">
        <v>0.40899999999999997</v>
      </c>
      <c r="AD20" s="28">
        <v>0.45200000000000001</v>
      </c>
      <c r="AE20" s="28">
        <v>0.41499999999999998</v>
      </c>
      <c r="AF20" s="28">
        <v>0.32700000000000001</v>
      </c>
      <c r="AG20" s="28">
        <v>2.7530000000000001</v>
      </c>
      <c r="AH20" s="28">
        <v>2.1280000000000001</v>
      </c>
      <c r="AI20" s="28">
        <v>3.5</v>
      </c>
      <c r="AJ20" s="28">
        <v>0.377</v>
      </c>
      <c r="AK20" s="28">
        <v>3.4620000000000002</v>
      </c>
      <c r="AL20" s="28">
        <v>3.5</v>
      </c>
      <c r="AM20" s="28">
        <v>0.30099999999999999</v>
      </c>
      <c r="AN20" s="28">
        <v>0.32400000000000001</v>
      </c>
      <c r="AO20" s="28">
        <v>0.36099999999999999</v>
      </c>
      <c r="AP20" s="28">
        <v>0.46</v>
      </c>
      <c r="AQ20" s="28">
        <v>0.33900000000000002</v>
      </c>
      <c r="AR20" s="28">
        <v>0.32900000000000001</v>
      </c>
      <c r="AS20" s="28">
        <v>1.952</v>
      </c>
      <c r="AT20" s="28">
        <v>2.2909999999999999</v>
      </c>
      <c r="AU20" s="28">
        <v>3.3660000000000001</v>
      </c>
      <c r="AV20" s="28">
        <v>0.39300000000000002</v>
      </c>
      <c r="AW20" s="28">
        <v>3.431</v>
      </c>
      <c r="AX20" s="28">
        <v>3.5</v>
      </c>
      <c r="AY20" s="28">
        <v>0.34399999999999997</v>
      </c>
      <c r="AZ20" s="28">
        <v>0.497</v>
      </c>
      <c r="BA20" s="28">
        <v>0.35899999999999999</v>
      </c>
      <c r="BB20" s="28">
        <v>0.32900000000000001</v>
      </c>
      <c r="BC20" s="28">
        <v>0.309</v>
      </c>
      <c r="BD20" s="28">
        <v>4.7E-2</v>
      </c>
      <c r="BE20" s="28">
        <v>3.464</v>
      </c>
      <c r="BF20" s="28">
        <v>3.5</v>
      </c>
      <c r="BG20" s="28">
        <v>0.48299999999999998</v>
      </c>
      <c r="BH20" s="28">
        <v>3.395</v>
      </c>
      <c r="BI20" s="28">
        <v>0.374</v>
      </c>
      <c r="BJ20" s="28">
        <v>5.1999999999999998E-2</v>
      </c>
      <c r="BK20" s="28">
        <v>0.38400000000000001</v>
      </c>
      <c r="BL20" s="28">
        <v>0.50600000000000001</v>
      </c>
      <c r="BM20" s="28">
        <v>0.34699999999999998</v>
      </c>
      <c r="BN20" s="28">
        <v>0.34100000000000003</v>
      </c>
      <c r="BO20" s="28">
        <v>0.30199999999999999</v>
      </c>
      <c r="BP20" s="28">
        <v>0.05</v>
      </c>
      <c r="BQ20" s="28">
        <v>3.2519999999999998</v>
      </c>
      <c r="BR20" s="28">
        <v>3.5</v>
      </c>
      <c r="BS20" s="28">
        <v>0.47699999999999998</v>
      </c>
      <c r="BT20" s="28">
        <v>3.5</v>
      </c>
      <c r="BU20" s="28">
        <v>0.42499999999999999</v>
      </c>
      <c r="BV20" s="28">
        <v>5.0999999999999997E-2</v>
      </c>
      <c r="BW20" s="28">
        <v>0.33100000000000002</v>
      </c>
      <c r="BX20" s="28">
        <v>0.45900000000000002</v>
      </c>
      <c r="BY20" s="28">
        <v>0.34300000000000003</v>
      </c>
      <c r="BZ20" s="28">
        <v>0.32500000000000001</v>
      </c>
      <c r="CA20" s="28">
        <v>0.30399999999999999</v>
      </c>
      <c r="CB20" s="28">
        <v>5.0999999999999997E-2</v>
      </c>
      <c r="CC20" s="28">
        <v>3.46</v>
      </c>
      <c r="CD20" s="28">
        <v>3.5</v>
      </c>
      <c r="CE20" s="28">
        <v>0.48</v>
      </c>
      <c r="CF20" s="28">
        <v>3.5</v>
      </c>
      <c r="CG20" s="28">
        <v>0.40799999999999997</v>
      </c>
      <c r="CH20" s="28">
        <v>5.0999999999999997E-2</v>
      </c>
      <c r="CI20" s="28">
        <v>0.308</v>
      </c>
      <c r="CJ20" s="28">
        <v>0.435</v>
      </c>
      <c r="CK20" s="28">
        <v>0.34399999999999997</v>
      </c>
      <c r="CL20" s="28">
        <v>0.33700000000000002</v>
      </c>
      <c r="CM20" s="28">
        <v>0.314</v>
      </c>
      <c r="CN20" s="28">
        <v>4.7E-2</v>
      </c>
      <c r="CO20" s="28">
        <v>3.1579999999999999</v>
      </c>
      <c r="CP20" s="28">
        <v>3.3740000000000001</v>
      </c>
      <c r="CQ20" s="28">
        <v>0.55900000000000005</v>
      </c>
      <c r="CR20" s="28">
        <v>3.45</v>
      </c>
      <c r="CS20" s="28">
        <v>0.40500000000000003</v>
      </c>
      <c r="CT20" s="23">
        <v>5.0999999999999997E-2</v>
      </c>
      <c r="CU20" s="23">
        <v>5.1999999999999998E-2</v>
      </c>
    </row>
    <row r="21" spans="1:99" x14ac:dyDescent="0.15">
      <c r="A21">
        <v>18</v>
      </c>
      <c r="B21" s="27" t="s">
        <v>132</v>
      </c>
      <c r="C21" s="28">
        <v>0.315</v>
      </c>
      <c r="D21" s="28">
        <v>0.40200000000000002</v>
      </c>
      <c r="E21" s="28">
        <v>0.46400000000000002</v>
      </c>
      <c r="F21" s="28">
        <v>0.46700000000000003</v>
      </c>
      <c r="G21" s="28">
        <v>0.33200000000000002</v>
      </c>
      <c r="H21" s="28">
        <v>0.309</v>
      </c>
      <c r="I21" s="28">
        <v>3.214</v>
      </c>
      <c r="J21" s="28">
        <v>2.2839999999999998</v>
      </c>
      <c r="K21" s="28">
        <v>3.21</v>
      </c>
      <c r="L21" s="28">
        <v>0.40699999999999997</v>
      </c>
      <c r="M21" s="28">
        <v>3.431</v>
      </c>
      <c r="N21" s="28">
        <v>3.4340000000000002</v>
      </c>
      <c r="O21" s="28">
        <v>0.314</v>
      </c>
      <c r="P21" s="28">
        <v>0.39800000000000002</v>
      </c>
      <c r="Q21" s="28">
        <v>0.44500000000000001</v>
      </c>
      <c r="R21" s="28">
        <v>0.45100000000000001</v>
      </c>
      <c r="S21" s="28">
        <v>0.33800000000000002</v>
      </c>
      <c r="T21" s="28">
        <v>0.313</v>
      </c>
      <c r="U21" s="28">
        <v>2.6150000000000002</v>
      </c>
      <c r="V21" s="28">
        <v>2.4089999999999998</v>
      </c>
      <c r="W21" s="28">
        <v>3.3740000000000001</v>
      </c>
      <c r="X21" s="28">
        <v>0.39400000000000002</v>
      </c>
      <c r="Y21" s="28">
        <v>3.423</v>
      </c>
      <c r="Z21" s="28">
        <v>3.3220000000000001</v>
      </c>
      <c r="AA21" s="28">
        <v>0.318</v>
      </c>
      <c r="AB21" s="28">
        <v>0.35699999999999998</v>
      </c>
      <c r="AC21" s="28">
        <v>0.41799999999999998</v>
      </c>
      <c r="AD21" s="28">
        <v>0.46300000000000002</v>
      </c>
      <c r="AE21" s="28">
        <v>0.41899999999999998</v>
      </c>
      <c r="AF21" s="28">
        <v>0.32800000000000001</v>
      </c>
      <c r="AG21" s="28">
        <v>2.7890000000000001</v>
      </c>
      <c r="AH21" s="28">
        <v>2.2240000000000002</v>
      </c>
      <c r="AI21" s="28">
        <v>3.5</v>
      </c>
      <c r="AJ21" s="28">
        <v>0.38500000000000001</v>
      </c>
      <c r="AK21" s="28">
        <v>3.4870000000000001</v>
      </c>
      <c r="AL21" s="28">
        <v>3.387</v>
      </c>
      <c r="AM21" s="28">
        <v>0.30199999999999999</v>
      </c>
      <c r="AN21" s="28">
        <v>0.32300000000000001</v>
      </c>
      <c r="AO21" s="28">
        <v>0.36799999999999999</v>
      </c>
      <c r="AP21" s="28">
        <v>0.47199999999999998</v>
      </c>
      <c r="AQ21" s="28">
        <v>0.34499999999999997</v>
      </c>
      <c r="AR21" s="28">
        <v>0.33400000000000002</v>
      </c>
      <c r="AS21" s="28">
        <v>2.0369999999999999</v>
      </c>
      <c r="AT21" s="28">
        <v>2.3860000000000001</v>
      </c>
      <c r="AU21" s="28">
        <v>3.2130000000000001</v>
      </c>
      <c r="AV21" s="28">
        <v>0.4</v>
      </c>
      <c r="AW21" s="28">
        <v>3.5</v>
      </c>
      <c r="AX21" s="28">
        <v>3.2669999999999999</v>
      </c>
      <c r="AY21" s="28">
        <v>0.34599999999999997</v>
      </c>
      <c r="AZ21" s="28">
        <v>0.51200000000000001</v>
      </c>
      <c r="BA21" s="28">
        <v>0.36199999999999999</v>
      </c>
      <c r="BB21" s="28">
        <v>0.33100000000000002</v>
      </c>
      <c r="BC21" s="28">
        <v>0.311</v>
      </c>
      <c r="BD21" s="28">
        <v>4.7E-2</v>
      </c>
      <c r="BE21" s="28">
        <v>3.5</v>
      </c>
      <c r="BF21" s="28">
        <v>3.5</v>
      </c>
      <c r="BG21" s="28">
        <v>0.496</v>
      </c>
      <c r="BH21" s="28">
        <v>3.5</v>
      </c>
      <c r="BI21" s="28">
        <v>0.38</v>
      </c>
      <c r="BJ21" s="28">
        <v>5.0999999999999997E-2</v>
      </c>
      <c r="BK21" s="28">
        <v>0.38400000000000001</v>
      </c>
      <c r="BL21" s="28">
        <v>0.51300000000000001</v>
      </c>
      <c r="BM21" s="28">
        <v>0.35199999999999998</v>
      </c>
      <c r="BN21" s="28">
        <v>0.34100000000000003</v>
      </c>
      <c r="BO21" s="28">
        <v>0.30299999999999999</v>
      </c>
      <c r="BP21" s="28">
        <v>4.9000000000000002E-2</v>
      </c>
      <c r="BQ21" s="28">
        <v>3.5</v>
      </c>
      <c r="BR21" s="28">
        <v>3.5</v>
      </c>
      <c r="BS21" s="28">
        <v>0.498</v>
      </c>
      <c r="BT21" s="28">
        <v>3.484</v>
      </c>
      <c r="BU21" s="28">
        <v>0.432</v>
      </c>
      <c r="BV21" s="28">
        <v>5.0999999999999997E-2</v>
      </c>
      <c r="BW21" s="28">
        <v>0.33400000000000002</v>
      </c>
      <c r="BX21" s="28">
        <v>0.47099999999999997</v>
      </c>
      <c r="BY21" s="28">
        <v>0.34699999999999998</v>
      </c>
      <c r="BZ21" s="28">
        <v>0.32600000000000001</v>
      </c>
      <c r="CA21" s="28">
        <v>0.30599999999999999</v>
      </c>
      <c r="CB21" s="28">
        <v>5.0999999999999997E-2</v>
      </c>
      <c r="CC21" s="28">
        <v>3.5</v>
      </c>
      <c r="CD21" s="28">
        <v>3.5</v>
      </c>
      <c r="CE21" s="28">
        <v>0.49299999999999999</v>
      </c>
      <c r="CF21" s="28">
        <v>3.5</v>
      </c>
      <c r="CG21" s="28">
        <v>0.41399999999999998</v>
      </c>
      <c r="CH21" s="28">
        <v>5.0999999999999997E-2</v>
      </c>
      <c r="CI21" s="28">
        <v>0.314</v>
      </c>
      <c r="CJ21" s="28">
        <v>0.44500000000000001</v>
      </c>
      <c r="CK21" s="28">
        <v>0.34799999999999998</v>
      </c>
      <c r="CL21" s="28">
        <v>0.34100000000000003</v>
      </c>
      <c r="CM21" s="28">
        <v>0.317</v>
      </c>
      <c r="CN21" s="28">
        <v>4.7E-2</v>
      </c>
      <c r="CO21" s="28">
        <v>3.2879999999999998</v>
      </c>
      <c r="CP21" s="28">
        <v>3.5</v>
      </c>
      <c r="CQ21" s="28">
        <v>0.57399999999999995</v>
      </c>
      <c r="CR21" s="28">
        <v>3.5</v>
      </c>
      <c r="CS21" s="28">
        <v>0.41299999999999998</v>
      </c>
      <c r="CT21" s="23">
        <v>5.1999999999999998E-2</v>
      </c>
      <c r="CU21" s="23">
        <v>0.05</v>
      </c>
    </row>
    <row r="22" spans="1:99" x14ac:dyDescent="0.15">
      <c r="A22">
        <v>19</v>
      </c>
      <c r="B22" s="27" t="s">
        <v>133</v>
      </c>
      <c r="C22" s="28">
        <v>0.32100000000000001</v>
      </c>
      <c r="D22" s="28">
        <v>0.41</v>
      </c>
      <c r="E22" s="28">
        <v>0.47499999999999998</v>
      </c>
      <c r="F22" s="28">
        <v>0.47799999999999998</v>
      </c>
      <c r="G22" s="28">
        <v>0.33400000000000002</v>
      </c>
      <c r="H22" s="28">
        <v>0.309</v>
      </c>
      <c r="I22" s="28">
        <v>3.5</v>
      </c>
      <c r="J22" s="28">
        <v>2.4340000000000002</v>
      </c>
      <c r="K22" s="28">
        <v>3.415</v>
      </c>
      <c r="L22" s="28">
        <v>0.41399999999999998</v>
      </c>
      <c r="M22" s="28">
        <v>3.5</v>
      </c>
      <c r="N22" s="28">
        <v>3.5</v>
      </c>
      <c r="O22" s="28">
        <v>0.316</v>
      </c>
      <c r="P22" s="28">
        <v>0.40200000000000002</v>
      </c>
      <c r="Q22" s="28">
        <v>0.45500000000000002</v>
      </c>
      <c r="R22" s="28">
        <v>0.46</v>
      </c>
      <c r="S22" s="28">
        <v>0.34</v>
      </c>
      <c r="T22" s="28">
        <v>0.311</v>
      </c>
      <c r="U22" s="28">
        <v>2.802</v>
      </c>
      <c r="V22" s="28">
        <v>2.5590000000000002</v>
      </c>
      <c r="W22" s="28">
        <v>3.5</v>
      </c>
      <c r="X22" s="28">
        <v>0.40100000000000002</v>
      </c>
      <c r="Y22" s="28">
        <v>3.5</v>
      </c>
      <c r="Z22" s="28">
        <v>3.5</v>
      </c>
      <c r="AA22" s="28">
        <v>0.31900000000000001</v>
      </c>
      <c r="AB22" s="28">
        <v>0.36099999999999999</v>
      </c>
      <c r="AC22" s="28">
        <v>0.42499999999999999</v>
      </c>
      <c r="AD22" s="28">
        <v>0.47399999999999998</v>
      </c>
      <c r="AE22" s="28">
        <v>0.42399999999999999</v>
      </c>
      <c r="AF22" s="28">
        <v>0.33</v>
      </c>
      <c r="AG22" s="28">
        <v>2.8839999999999999</v>
      </c>
      <c r="AH22" s="28">
        <v>2.3570000000000002</v>
      </c>
      <c r="AI22" s="28">
        <v>3.5</v>
      </c>
      <c r="AJ22" s="28">
        <v>0.39100000000000001</v>
      </c>
      <c r="AK22" s="28">
        <v>3.4209999999999998</v>
      </c>
      <c r="AL22" s="28">
        <v>3.319</v>
      </c>
      <c r="AM22" s="28">
        <v>0.30399999999999999</v>
      </c>
      <c r="AN22" s="28">
        <v>0.32800000000000001</v>
      </c>
      <c r="AO22" s="28">
        <v>0.36899999999999999</v>
      </c>
      <c r="AP22" s="28">
        <v>0.48099999999999998</v>
      </c>
      <c r="AQ22" s="28">
        <v>0.34899999999999998</v>
      </c>
      <c r="AR22" s="28">
        <v>0.33600000000000002</v>
      </c>
      <c r="AS22" s="28">
        <v>2.1549999999999998</v>
      </c>
      <c r="AT22" s="28">
        <v>2.5270000000000001</v>
      </c>
      <c r="AU22" s="28">
        <v>3.3370000000000002</v>
      </c>
      <c r="AV22" s="28">
        <v>0.40799999999999997</v>
      </c>
      <c r="AW22" s="28">
        <v>3.5</v>
      </c>
      <c r="AX22" s="28">
        <v>3.4380000000000002</v>
      </c>
      <c r="AY22" s="28">
        <v>0.35</v>
      </c>
      <c r="AZ22" s="28">
        <v>0.52700000000000002</v>
      </c>
      <c r="BA22" s="28">
        <v>0.36599999999999999</v>
      </c>
      <c r="BB22" s="28">
        <v>0.33300000000000002</v>
      </c>
      <c r="BC22" s="28">
        <v>0.311</v>
      </c>
      <c r="BD22" s="28">
        <v>4.7E-2</v>
      </c>
      <c r="BE22" s="28">
        <v>3.4209999999999998</v>
      </c>
      <c r="BF22" s="28">
        <v>3.4009999999999998</v>
      </c>
      <c r="BG22" s="28">
        <v>0.50900000000000001</v>
      </c>
      <c r="BH22" s="28">
        <v>3.3149999999999999</v>
      </c>
      <c r="BI22" s="28">
        <v>0.38500000000000001</v>
      </c>
      <c r="BJ22" s="28">
        <v>5.0999999999999997E-2</v>
      </c>
      <c r="BK22" s="28">
        <v>0.38800000000000001</v>
      </c>
      <c r="BL22" s="28">
        <v>0.53</v>
      </c>
      <c r="BM22" s="28">
        <v>0.35499999999999998</v>
      </c>
      <c r="BN22" s="28">
        <v>0.34200000000000003</v>
      </c>
      <c r="BO22" s="28">
        <v>0.30499999999999999</v>
      </c>
      <c r="BP22" s="28">
        <v>4.8000000000000001E-2</v>
      </c>
      <c r="BQ22" s="28">
        <v>3.5</v>
      </c>
      <c r="BR22" s="28">
        <v>3.4129999999999998</v>
      </c>
      <c r="BS22" s="28">
        <v>0.51</v>
      </c>
      <c r="BT22" s="28">
        <v>3.5</v>
      </c>
      <c r="BU22" s="28">
        <v>0.43</v>
      </c>
      <c r="BV22" s="28">
        <v>5.0999999999999997E-2</v>
      </c>
      <c r="BW22" s="28">
        <v>0.33600000000000002</v>
      </c>
      <c r="BX22" s="28">
        <v>0.48199999999999998</v>
      </c>
      <c r="BY22" s="28">
        <v>0.35</v>
      </c>
      <c r="BZ22" s="28">
        <v>0.33</v>
      </c>
      <c r="CA22" s="28">
        <v>0.30599999999999999</v>
      </c>
      <c r="CB22" s="28">
        <v>5.0999999999999997E-2</v>
      </c>
      <c r="CC22" s="28">
        <v>3.4830000000000001</v>
      </c>
      <c r="CD22" s="28">
        <v>3.5</v>
      </c>
      <c r="CE22" s="28">
        <v>0.50800000000000001</v>
      </c>
      <c r="CF22" s="28">
        <v>3.5</v>
      </c>
      <c r="CG22" s="28">
        <v>0.42299999999999999</v>
      </c>
      <c r="CH22" s="28">
        <v>5.0999999999999997E-2</v>
      </c>
      <c r="CI22" s="28">
        <v>0.315</v>
      </c>
      <c r="CJ22" s="28">
        <v>0.45400000000000001</v>
      </c>
      <c r="CK22" s="28">
        <v>0.35599999999999998</v>
      </c>
      <c r="CL22" s="28">
        <v>0.34300000000000003</v>
      </c>
      <c r="CM22" s="28">
        <v>0.318</v>
      </c>
      <c r="CN22" s="28">
        <v>4.9000000000000002E-2</v>
      </c>
      <c r="CO22" s="28">
        <v>3.472</v>
      </c>
      <c r="CP22" s="28">
        <v>3.5</v>
      </c>
      <c r="CQ22" s="28">
        <v>0.59099999999999997</v>
      </c>
      <c r="CR22" s="28">
        <v>3.5</v>
      </c>
      <c r="CS22" s="28">
        <v>0.42</v>
      </c>
      <c r="CT22" s="23">
        <v>5.0999999999999997E-2</v>
      </c>
      <c r="CU22" s="23">
        <v>5.1999999999999998E-2</v>
      </c>
    </row>
    <row r="23" spans="1:99" x14ac:dyDescent="0.15">
      <c r="A23">
        <v>20</v>
      </c>
      <c r="B23" s="27" t="s">
        <v>134</v>
      </c>
      <c r="C23" s="28">
        <v>0.32400000000000001</v>
      </c>
      <c r="D23" s="28">
        <v>0.41599999999999998</v>
      </c>
      <c r="E23" s="28">
        <v>0.48599999999999999</v>
      </c>
      <c r="F23" s="28">
        <v>0.49</v>
      </c>
      <c r="G23" s="28">
        <v>0.33700000000000002</v>
      </c>
      <c r="H23" s="28">
        <v>0.311</v>
      </c>
      <c r="I23" s="28">
        <v>3.5</v>
      </c>
      <c r="J23" s="28">
        <v>2.5369999999999999</v>
      </c>
      <c r="K23" s="28">
        <v>3.5</v>
      </c>
      <c r="L23" s="28">
        <v>0.42199999999999999</v>
      </c>
      <c r="M23" s="28">
        <v>3.4449999999999998</v>
      </c>
      <c r="N23" s="28">
        <v>3.4089999999999998</v>
      </c>
      <c r="O23" s="28">
        <v>0.317</v>
      </c>
      <c r="P23" s="28">
        <v>0.40799999999999997</v>
      </c>
      <c r="Q23" s="28">
        <v>0.46400000000000002</v>
      </c>
      <c r="R23" s="28">
        <v>0.47299999999999998</v>
      </c>
      <c r="S23" s="28">
        <v>0.34100000000000003</v>
      </c>
      <c r="T23" s="28">
        <v>0.312</v>
      </c>
      <c r="U23" s="28">
        <v>2.887</v>
      </c>
      <c r="V23" s="28">
        <v>2.6779999999999999</v>
      </c>
      <c r="W23" s="28">
        <v>3.4670000000000001</v>
      </c>
      <c r="X23" s="28">
        <v>0.40699999999999997</v>
      </c>
      <c r="Y23" s="28">
        <v>3.5</v>
      </c>
      <c r="Z23" s="28">
        <v>3.3079999999999998</v>
      </c>
      <c r="AA23" s="28">
        <v>0.32</v>
      </c>
      <c r="AB23" s="28">
        <v>0.36499999999999999</v>
      </c>
      <c r="AC23" s="28">
        <v>0.43099999999999999</v>
      </c>
      <c r="AD23" s="28">
        <v>0.48499999999999999</v>
      </c>
      <c r="AE23" s="28">
        <v>0.43</v>
      </c>
      <c r="AF23" s="28">
        <v>0.33200000000000002</v>
      </c>
      <c r="AG23" s="28">
        <v>3.052</v>
      </c>
      <c r="AH23" s="28">
        <v>2.4550000000000001</v>
      </c>
      <c r="AI23" s="28">
        <v>3.5</v>
      </c>
      <c r="AJ23" s="28">
        <v>0.39900000000000002</v>
      </c>
      <c r="AK23" s="28">
        <v>3.5</v>
      </c>
      <c r="AL23" s="28">
        <v>3.5</v>
      </c>
      <c r="AM23" s="28">
        <v>0.30399999999999999</v>
      </c>
      <c r="AN23" s="28">
        <v>0.33</v>
      </c>
      <c r="AO23" s="28">
        <v>0.378</v>
      </c>
      <c r="AP23" s="28">
        <v>0.49099999999999999</v>
      </c>
      <c r="AQ23" s="28">
        <v>0.35199999999999998</v>
      </c>
      <c r="AR23" s="28">
        <v>0.34300000000000003</v>
      </c>
      <c r="AS23" s="28">
        <v>2.2490000000000001</v>
      </c>
      <c r="AT23" s="28">
        <v>2.6509999999999998</v>
      </c>
      <c r="AU23" s="28">
        <v>3.4279999999999999</v>
      </c>
      <c r="AV23" s="28">
        <v>0.41399999999999998</v>
      </c>
      <c r="AW23" s="28">
        <v>3.5</v>
      </c>
      <c r="AX23" s="28">
        <v>3.5</v>
      </c>
      <c r="AY23" s="28">
        <v>0.35499999999999998</v>
      </c>
      <c r="AZ23" s="28">
        <v>0.53700000000000003</v>
      </c>
      <c r="BA23" s="28">
        <v>0.37</v>
      </c>
      <c r="BB23" s="28">
        <v>0.33500000000000002</v>
      </c>
      <c r="BC23" s="28">
        <v>0.313</v>
      </c>
      <c r="BD23" s="28">
        <v>4.4999999999999998E-2</v>
      </c>
      <c r="BE23" s="28">
        <v>3.2610000000000001</v>
      </c>
      <c r="BF23" s="28">
        <v>3.4020000000000001</v>
      </c>
      <c r="BG23" s="28">
        <v>0.52100000000000002</v>
      </c>
      <c r="BH23" s="28">
        <v>3.319</v>
      </c>
      <c r="BI23" s="28">
        <v>0.39</v>
      </c>
      <c r="BJ23" s="28">
        <v>4.9000000000000002E-2</v>
      </c>
      <c r="BK23" s="28">
        <v>0.39</v>
      </c>
      <c r="BL23" s="28">
        <v>0.54300000000000004</v>
      </c>
      <c r="BM23" s="28">
        <v>0.35799999999999998</v>
      </c>
      <c r="BN23" s="28">
        <v>0.34200000000000003</v>
      </c>
      <c r="BO23" s="28">
        <v>0.30399999999999999</v>
      </c>
      <c r="BP23" s="28">
        <v>4.8000000000000001E-2</v>
      </c>
      <c r="BQ23" s="28">
        <v>3.2549999999999999</v>
      </c>
      <c r="BR23" s="28">
        <v>3.431</v>
      </c>
      <c r="BS23" s="28">
        <v>0.52200000000000002</v>
      </c>
      <c r="BT23" s="28">
        <v>3.41</v>
      </c>
      <c r="BU23" s="28">
        <v>0.44800000000000001</v>
      </c>
      <c r="BV23" s="28">
        <v>4.9000000000000002E-2</v>
      </c>
      <c r="BW23" s="28">
        <v>0.33600000000000002</v>
      </c>
      <c r="BX23" s="28">
        <v>0.49199999999999999</v>
      </c>
      <c r="BY23" s="28">
        <v>0.35199999999999998</v>
      </c>
      <c r="BZ23" s="28">
        <v>0.32900000000000001</v>
      </c>
      <c r="CA23" s="28">
        <v>0.307</v>
      </c>
      <c r="CB23" s="28">
        <v>4.9000000000000002E-2</v>
      </c>
      <c r="CC23" s="28">
        <v>3.419</v>
      </c>
      <c r="CD23" s="28">
        <v>3.3820000000000001</v>
      </c>
      <c r="CE23" s="28">
        <v>0.52</v>
      </c>
      <c r="CF23" s="28">
        <v>3.492</v>
      </c>
      <c r="CG23" s="28">
        <v>0.43</v>
      </c>
      <c r="CH23" s="28">
        <v>4.8000000000000001E-2</v>
      </c>
      <c r="CI23" s="28">
        <v>0.316</v>
      </c>
      <c r="CJ23" s="28">
        <v>0.46200000000000002</v>
      </c>
      <c r="CK23" s="28">
        <v>0.35799999999999998</v>
      </c>
      <c r="CL23" s="28">
        <v>0.34399999999999997</v>
      </c>
      <c r="CM23" s="28">
        <v>0.32</v>
      </c>
      <c r="CN23" s="28">
        <v>4.5999999999999999E-2</v>
      </c>
      <c r="CO23" s="28">
        <v>3.4129999999999998</v>
      </c>
      <c r="CP23" s="28">
        <v>3.4430000000000001</v>
      </c>
      <c r="CQ23" s="28">
        <v>0.60699999999999998</v>
      </c>
      <c r="CR23" s="28">
        <v>3.2959999999999998</v>
      </c>
      <c r="CS23" s="28">
        <v>0.42599999999999999</v>
      </c>
      <c r="CT23" s="23">
        <v>4.9000000000000002E-2</v>
      </c>
      <c r="CU23" s="23">
        <v>5.3999999999999999E-2</v>
      </c>
    </row>
    <row r="24" spans="1:99" x14ac:dyDescent="0.15">
      <c r="A24">
        <v>21</v>
      </c>
      <c r="B24" s="27" t="s">
        <v>135</v>
      </c>
      <c r="C24" s="28">
        <v>0.32800000000000001</v>
      </c>
      <c r="D24" s="28">
        <v>0.42199999999999999</v>
      </c>
      <c r="E24" s="28">
        <v>0.496</v>
      </c>
      <c r="F24" s="28">
        <v>0.502</v>
      </c>
      <c r="G24" s="28">
        <v>0.34100000000000003</v>
      </c>
      <c r="H24" s="28">
        <v>0.312</v>
      </c>
      <c r="I24" s="28">
        <v>3.3650000000000002</v>
      </c>
      <c r="J24" s="28">
        <v>2.6480000000000001</v>
      </c>
      <c r="K24" s="28">
        <v>3.4140000000000001</v>
      </c>
      <c r="L24" s="28">
        <v>0.42899999999999999</v>
      </c>
      <c r="M24" s="28">
        <v>3.3809999999999998</v>
      </c>
      <c r="N24" s="28">
        <v>3.3809999999999998</v>
      </c>
      <c r="O24" s="28">
        <v>0.317</v>
      </c>
      <c r="P24" s="28">
        <v>0.41899999999999998</v>
      </c>
      <c r="Q24" s="28">
        <v>0.47099999999999997</v>
      </c>
      <c r="R24" s="28">
        <v>0.48199999999999998</v>
      </c>
      <c r="S24" s="28">
        <v>0.34599999999999997</v>
      </c>
      <c r="T24" s="28">
        <v>0.314</v>
      </c>
      <c r="U24" s="28">
        <v>2.9350000000000001</v>
      </c>
      <c r="V24" s="28">
        <v>2.7469999999999999</v>
      </c>
      <c r="W24" s="28">
        <v>3.2949999999999999</v>
      </c>
      <c r="X24" s="28">
        <v>0.41799999999999998</v>
      </c>
      <c r="Y24" s="28">
        <v>3.4129999999999998</v>
      </c>
      <c r="Z24" s="28">
        <v>3.39</v>
      </c>
      <c r="AA24" s="28">
        <v>0.32100000000000001</v>
      </c>
      <c r="AB24" s="28">
        <v>0.372</v>
      </c>
      <c r="AC24" s="28">
        <v>0.437</v>
      </c>
      <c r="AD24" s="28">
        <v>0.495</v>
      </c>
      <c r="AE24" s="28">
        <v>0.432</v>
      </c>
      <c r="AF24" s="28">
        <v>0.33500000000000002</v>
      </c>
      <c r="AG24" s="28">
        <v>3.0110000000000001</v>
      </c>
      <c r="AH24" s="28">
        <v>2.5790000000000002</v>
      </c>
      <c r="AI24" s="28">
        <v>3.3570000000000002</v>
      </c>
      <c r="AJ24" s="28">
        <v>0.40300000000000002</v>
      </c>
      <c r="AK24" s="28">
        <v>3.492</v>
      </c>
      <c r="AL24" s="28">
        <v>3.4119999999999999</v>
      </c>
      <c r="AM24" s="28">
        <v>0.30599999999999999</v>
      </c>
      <c r="AN24" s="28">
        <v>0.32500000000000001</v>
      </c>
      <c r="AO24" s="28">
        <v>0.38100000000000001</v>
      </c>
      <c r="AP24" s="28">
        <v>0.502</v>
      </c>
      <c r="AQ24" s="28">
        <v>0.35499999999999998</v>
      </c>
      <c r="AR24" s="28">
        <v>0.34499999999999997</v>
      </c>
      <c r="AS24" s="28">
        <v>2.347</v>
      </c>
      <c r="AT24" s="28">
        <v>2.6859999999999999</v>
      </c>
      <c r="AU24" s="28">
        <v>3.254</v>
      </c>
      <c r="AV24" s="28">
        <v>0.42099999999999999</v>
      </c>
      <c r="AW24" s="28">
        <v>3.5</v>
      </c>
      <c r="AX24" s="28">
        <v>3.484</v>
      </c>
      <c r="AY24" s="28">
        <v>0.35899999999999999</v>
      </c>
      <c r="AZ24" s="28">
        <v>0.55100000000000005</v>
      </c>
      <c r="BA24" s="28">
        <v>0.375</v>
      </c>
      <c r="BB24" s="28">
        <v>0.33800000000000002</v>
      </c>
      <c r="BC24" s="28">
        <v>0.312</v>
      </c>
      <c r="BD24" s="28">
        <v>4.4999999999999998E-2</v>
      </c>
      <c r="BE24" s="28">
        <v>3.3889999999999998</v>
      </c>
      <c r="BF24" s="28">
        <v>3.3530000000000002</v>
      </c>
      <c r="BG24" s="28">
        <v>0.53500000000000003</v>
      </c>
      <c r="BH24" s="28">
        <v>3.4169999999999998</v>
      </c>
      <c r="BI24" s="28">
        <v>0.39800000000000002</v>
      </c>
      <c r="BJ24" s="28">
        <v>0.05</v>
      </c>
      <c r="BK24" s="28">
        <v>0.39700000000000002</v>
      </c>
      <c r="BL24" s="28">
        <v>0.55300000000000005</v>
      </c>
      <c r="BM24" s="28">
        <v>0.36199999999999999</v>
      </c>
      <c r="BN24" s="28">
        <v>0.34399999999999997</v>
      </c>
      <c r="BO24" s="28">
        <v>0.30099999999999999</v>
      </c>
      <c r="BP24" s="28">
        <v>4.8000000000000001E-2</v>
      </c>
      <c r="BQ24" s="28">
        <v>3.3919999999999999</v>
      </c>
      <c r="BR24" s="28">
        <v>3.4420000000000002</v>
      </c>
      <c r="BS24" s="28">
        <v>0.53500000000000003</v>
      </c>
      <c r="BT24" s="28">
        <v>3.4820000000000002</v>
      </c>
      <c r="BU24" s="28">
        <v>0.45100000000000001</v>
      </c>
      <c r="BV24" s="28">
        <v>0.05</v>
      </c>
      <c r="BW24" s="28">
        <v>0.33900000000000002</v>
      </c>
      <c r="BX24" s="28">
        <v>0.504</v>
      </c>
      <c r="BY24" s="28">
        <v>0.35699999999999998</v>
      </c>
      <c r="BZ24" s="28">
        <v>0.33100000000000002</v>
      </c>
      <c r="CA24" s="28">
        <v>0.30599999999999999</v>
      </c>
      <c r="CB24" s="28">
        <v>5.0999999999999997E-2</v>
      </c>
      <c r="CC24" s="28">
        <v>3.1539999999999999</v>
      </c>
      <c r="CD24" s="28">
        <v>3.4340000000000002</v>
      </c>
      <c r="CE24" s="28">
        <v>0.53200000000000003</v>
      </c>
      <c r="CF24" s="28">
        <v>3.1850000000000001</v>
      </c>
      <c r="CG24" s="28">
        <v>0.436</v>
      </c>
      <c r="CH24" s="28">
        <v>0.05</v>
      </c>
      <c r="CI24" s="28">
        <v>0.32</v>
      </c>
      <c r="CJ24" s="28">
        <v>0.47099999999999997</v>
      </c>
      <c r="CK24" s="28">
        <v>0.36199999999999999</v>
      </c>
      <c r="CL24" s="28">
        <v>0.34599999999999997</v>
      </c>
      <c r="CM24" s="28">
        <v>0.318</v>
      </c>
      <c r="CN24" s="28">
        <v>4.4999999999999998E-2</v>
      </c>
      <c r="CO24" s="28">
        <v>3.298</v>
      </c>
      <c r="CP24" s="28">
        <v>3.3010000000000002</v>
      </c>
      <c r="CQ24" s="28">
        <v>0.623</v>
      </c>
      <c r="CR24" s="28">
        <v>3.2919999999999998</v>
      </c>
      <c r="CS24" s="28">
        <v>0.435</v>
      </c>
      <c r="CT24" s="23">
        <v>5.0999999999999997E-2</v>
      </c>
      <c r="CU24" s="23">
        <v>0.05</v>
      </c>
    </row>
    <row r="25" spans="1:99" x14ac:dyDescent="0.15">
      <c r="A25">
        <v>22</v>
      </c>
      <c r="B25" s="27" t="s">
        <v>136</v>
      </c>
      <c r="C25" s="28">
        <v>0.33100000000000002</v>
      </c>
      <c r="D25" s="28">
        <v>0.42899999999999999</v>
      </c>
      <c r="E25" s="28">
        <v>0.50800000000000001</v>
      </c>
      <c r="F25" s="28">
        <v>0.51200000000000001</v>
      </c>
      <c r="G25" s="28">
        <v>0.34200000000000003</v>
      </c>
      <c r="H25" s="28">
        <v>0.316</v>
      </c>
      <c r="I25" s="28">
        <v>3.1459999999999999</v>
      </c>
      <c r="J25" s="28">
        <v>2.7</v>
      </c>
      <c r="K25" s="28">
        <v>3.5</v>
      </c>
      <c r="L25" s="28">
        <v>0.434</v>
      </c>
      <c r="M25" s="28">
        <v>3.3730000000000002</v>
      </c>
      <c r="N25" s="28">
        <v>3.3220000000000001</v>
      </c>
      <c r="O25" s="28">
        <v>0.318</v>
      </c>
      <c r="P25" s="28">
        <v>0.42199999999999999</v>
      </c>
      <c r="Q25" s="28">
        <v>0.48099999999999998</v>
      </c>
      <c r="R25" s="28">
        <v>0.48599999999999999</v>
      </c>
      <c r="S25" s="28">
        <v>0.34599999999999997</v>
      </c>
      <c r="T25" s="28">
        <v>0.316</v>
      </c>
      <c r="U25" s="28">
        <v>3.0369999999999999</v>
      </c>
      <c r="V25" s="28">
        <v>2.9079999999999999</v>
      </c>
      <c r="W25" s="28">
        <v>3.43</v>
      </c>
      <c r="X25" s="28">
        <v>0.42</v>
      </c>
      <c r="Y25" s="28">
        <v>3.4340000000000002</v>
      </c>
      <c r="Z25" s="28">
        <v>3.4849999999999999</v>
      </c>
      <c r="AA25" s="28">
        <v>0.32400000000000001</v>
      </c>
      <c r="AB25" s="28">
        <v>0.374</v>
      </c>
      <c r="AC25" s="28">
        <v>0.44400000000000001</v>
      </c>
      <c r="AD25" s="28">
        <v>0.503</v>
      </c>
      <c r="AE25" s="28">
        <v>0.439</v>
      </c>
      <c r="AF25" s="28">
        <v>0.33700000000000002</v>
      </c>
      <c r="AG25" s="28">
        <v>3.1240000000000001</v>
      </c>
      <c r="AH25" s="28">
        <v>2.6589999999999998</v>
      </c>
      <c r="AI25" s="28">
        <v>3.46</v>
      </c>
      <c r="AJ25" s="28">
        <v>0.40799999999999997</v>
      </c>
      <c r="AK25" s="28">
        <v>3.4790000000000001</v>
      </c>
      <c r="AL25" s="28">
        <v>3.4780000000000002</v>
      </c>
      <c r="AM25" s="28">
        <v>0.30399999999999999</v>
      </c>
      <c r="AN25" s="28">
        <v>0.33500000000000002</v>
      </c>
      <c r="AO25" s="28">
        <v>0.38500000000000001</v>
      </c>
      <c r="AP25" s="28">
        <v>0.51400000000000001</v>
      </c>
      <c r="AQ25" s="28">
        <v>0.36</v>
      </c>
      <c r="AR25" s="28">
        <v>0.34899999999999998</v>
      </c>
      <c r="AS25" s="28">
        <v>2.4510000000000001</v>
      </c>
      <c r="AT25" s="28">
        <v>2.8929999999999998</v>
      </c>
      <c r="AU25" s="28">
        <v>3.5</v>
      </c>
      <c r="AV25" s="28">
        <v>0.43</v>
      </c>
      <c r="AW25" s="28">
        <v>3.4390000000000001</v>
      </c>
      <c r="AX25" s="28">
        <v>3.5</v>
      </c>
      <c r="AY25" s="28">
        <v>0.36299999999999999</v>
      </c>
      <c r="AZ25" s="28">
        <v>0.56499999999999995</v>
      </c>
      <c r="BA25" s="28">
        <v>0.379</v>
      </c>
      <c r="BB25" s="28">
        <v>0.34100000000000003</v>
      </c>
      <c r="BC25" s="28">
        <v>0.317</v>
      </c>
      <c r="BD25" s="28">
        <v>4.8000000000000001E-2</v>
      </c>
      <c r="BE25" s="28">
        <v>3.4430000000000001</v>
      </c>
      <c r="BF25" s="28">
        <v>3.5</v>
      </c>
      <c r="BG25" s="28">
        <v>0.54800000000000004</v>
      </c>
      <c r="BH25" s="28">
        <v>3.3730000000000002</v>
      </c>
      <c r="BI25" s="28">
        <v>0.40300000000000002</v>
      </c>
      <c r="BJ25" s="28">
        <v>5.0999999999999997E-2</v>
      </c>
      <c r="BK25" s="28">
        <v>0.40200000000000002</v>
      </c>
      <c r="BL25" s="28">
        <v>0.56399999999999995</v>
      </c>
      <c r="BM25" s="28">
        <v>0.36699999999999999</v>
      </c>
      <c r="BN25" s="28">
        <v>0.34699999999999998</v>
      </c>
      <c r="BO25" s="28">
        <v>0.30599999999999999</v>
      </c>
      <c r="BP25" s="28">
        <v>4.9000000000000002E-2</v>
      </c>
      <c r="BQ25" s="28">
        <v>3.4279999999999999</v>
      </c>
      <c r="BR25" s="28">
        <v>3.4820000000000002</v>
      </c>
      <c r="BS25" s="28">
        <v>0.54600000000000004</v>
      </c>
      <c r="BT25" s="28">
        <v>3.5</v>
      </c>
      <c r="BU25" s="28">
        <v>0.46400000000000002</v>
      </c>
      <c r="BV25" s="28">
        <v>5.0999999999999997E-2</v>
      </c>
      <c r="BW25" s="28">
        <v>0.34200000000000003</v>
      </c>
      <c r="BX25" s="28">
        <v>0.51500000000000001</v>
      </c>
      <c r="BY25" s="28">
        <v>0.36099999999999999</v>
      </c>
      <c r="BZ25" s="28">
        <v>0.33500000000000002</v>
      </c>
      <c r="CA25" s="28">
        <v>0.31</v>
      </c>
      <c r="CB25" s="28">
        <v>5.0999999999999997E-2</v>
      </c>
      <c r="CC25" s="28">
        <v>3.4289999999999998</v>
      </c>
      <c r="CD25" s="28">
        <v>3.375</v>
      </c>
      <c r="CE25" s="28">
        <v>0.54700000000000004</v>
      </c>
      <c r="CF25" s="28">
        <v>3.36</v>
      </c>
      <c r="CG25" s="28">
        <v>0.44500000000000001</v>
      </c>
      <c r="CH25" s="28">
        <v>5.0999999999999997E-2</v>
      </c>
      <c r="CI25" s="28">
        <v>0.32300000000000001</v>
      </c>
      <c r="CJ25" s="28">
        <v>0.48199999999999998</v>
      </c>
      <c r="CK25" s="28">
        <v>0.36699999999999999</v>
      </c>
      <c r="CL25" s="28">
        <v>0.35</v>
      </c>
      <c r="CM25" s="28">
        <v>0.32500000000000001</v>
      </c>
      <c r="CN25" s="28">
        <v>4.5999999999999999E-2</v>
      </c>
      <c r="CO25" s="28">
        <v>3.5</v>
      </c>
      <c r="CP25" s="28">
        <v>3.5</v>
      </c>
      <c r="CQ25" s="28">
        <v>0.63900000000000001</v>
      </c>
      <c r="CR25" s="28">
        <v>3.5</v>
      </c>
      <c r="CS25" s="28">
        <v>0.439</v>
      </c>
      <c r="CT25" s="23">
        <v>0.05</v>
      </c>
      <c r="CU25" s="23">
        <v>5.3999999999999999E-2</v>
      </c>
    </row>
    <row r="26" spans="1:99" x14ac:dyDescent="0.15">
      <c r="A26">
        <v>23</v>
      </c>
      <c r="B26" s="27" t="s">
        <v>137</v>
      </c>
      <c r="C26" s="28">
        <v>0.33500000000000002</v>
      </c>
      <c r="D26" s="28">
        <v>0.439</v>
      </c>
      <c r="E26" s="28">
        <v>0.51900000000000002</v>
      </c>
      <c r="F26" s="28">
        <v>0.52500000000000002</v>
      </c>
      <c r="G26" s="28">
        <v>0.34699999999999998</v>
      </c>
      <c r="H26" s="28">
        <v>0.32</v>
      </c>
      <c r="I26" s="28">
        <v>3.5</v>
      </c>
      <c r="J26" s="28">
        <v>2.7909999999999999</v>
      </c>
      <c r="K26" s="28">
        <v>3.3809999999999998</v>
      </c>
      <c r="L26" s="28">
        <v>0.44400000000000001</v>
      </c>
      <c r="M26" s="28">
        <v>3.4009999999999998</v>
      </c>
      <c r="N26" s="28">
        <v>3.5</v>
      </c>
      <c r="O26" s="28">
        <v>0.32100000000000001</v>
      </c>
      <c r="P26" s="28">
        <v>0.42399999999999999</v>
      </c>
      <c r="Q26" s="28">
        <v>0.49</v>
      </c>
      <c r="R26" s="28">
        <v>0.505</v>
      </c>
      <c r="S26" s="28">
        <v>0.35</v>
      </c>
      <c r="T26" s="28">
        <v>0.31900000000000001</v>
      </c>
      <c r="U26" s="28">
        <v>3.2149999999999999</v>
      </c>
      <c r="V26" s="28">
        <v>2.9550000000000001</v>
      </c>
      <c r="W26" s="28">
        <v>3.5</v>
      </c>
      <c r="X26" s="28">
        <v>0.42799999999999999</v>
      </c>
      <c r="Y26" s="28">
        <v>3.4569999999999999</v>
      </c>
      <c r="Z26" s="28">
        <v>3.4329999999999998</v>
      </c>
      <c r="AA26" s="28">
        <v>0.32600000000000001</v>
      </c>
      <c r="AB26" s="28">
        <v>0.38300000000000001</v>
      </c>
      <c r="AC26" s="28">
        <v>0.45200000000000001</v>
      </c>
      <c r="AD26" s="28">
        <v>0.51500000000000001</v>
      </c>
      <c r="AE26" s="28">
        <v>0.442</v>
      </c>
      <c r="AF26" s="28">
        <v>0.33900000000000002</v>
      </c>
      <c r="AG26" s="28">
        <v>3.2429999999999999</v>
      </c>
      <c r="AH26" s="28">
        <v>2.7450000000000001</v>
      </c>
      <c r="AI26" s="28">
        <v>3.22</v>
      </c>
      <c r="AJ26" s="28">
        <v>0.41599999999999998</v>
      </c>
      <c r="AK26" s="28">
        <v>3.3090000000000002</v>
      </c>
      <c r="AL26" s="28">
        <v>3.327</v>
      </c>
      <c r="AM26" s="28">
        <v>0.308</v>
      </c>
      <c r="AN26" s="28">
        <v>0.33600000000000002</v>
      </c>
      <c r="AO26" s="28">
        <v>0.39</v>
      </c>
      <c r="AP26" s="28">
        <v>0.52400000000000002</v>
      </c>
      <c r="AQ26" s="28">
        <v>0.36699999999999999</v>
      </c>
      <c r="AR26" s="28">
        <v>0.34699999999999998</v>
      </c>
      <c r="AS26" s="28">
        <v>2.544</v>
      </c>
      <c r="AT26" s="28">
        <v>2.9119999999999999</v>
      </c>
      <c r="AU26" s="28">
        <v>3.5</v>
      </c>
      <c r="AV26" s="28">
        <v>0.435</v>
      </c>
      <c r="AW26" s="28">
        <v>3.3740000000000001</v>
      </c>
      <c r="AX26" s="28">
        <v>3.4470000000000001</v>
      </c>
      <c r="AY26" s="28">
        <v>0.36799999999999999</v>
      </c>
      <c r="AZ26" s="28">
        <v>0.57899999999999996</v>
      </c>
      <c r="BA26" s="28">
        <v>0.38400000000000001</v>
      </c>
      <c r="BB26" s="28">
        <v>0.34399999999999997</v>
      </c>
      <c r="BC26" s="28">
        <v>0.31900000000000001</v>
      </c>
      <c r="BD26" s="28">
        <v>4.7E-2</v>
      </c>
      <c r="BE26" s="28">
        <v>3.5</v>
      </c>
      <c r="BF26" s="28">
        <v>3.4769999999999999</v>
      </c>
      <c r="BG26" s="28">
        <v>0.56200000000000006</v>
      </c>
      <c r="BH26" s="28">
        <v>3.5</v>
      </c>
      <c r="BI26" s="28">
        <v>0.40899999999999997</v>
      </c>
      <c r="BJ26" s="28">
        <v>5.0999999999999997E-2</v>
      </c>
      <c r="BK26" s="28">
        <v>0.40699999999999997</v>
      </c>
      <c r="BL26" s="28">
        <v>0.57799999999999996</v>
      </c>
      <c r="BM26" s="28">
        <v>0.372</v>
      </c>
      <c r="BN26" s="28">
        <v>0.35099999999999998</v>
      </c>
      <c r="BO26" s="28">
        <v>0.30499999999999999</v>
      </c>
      <c r="BP26" s="28">
        <v>0.05</v>
      </c>
      <c r="BQ26" s="28">
        <v>3.5</v>
      </c>
      <c r="BR26" s="28">
        <v>3.5</v>
      </c>
      <c r="BS26" s="28">
        <v>0.55800000000000005</v>
      </c>
      <c r="BT26" s="28">
        <v>3.3769999999999998</v>
      </c>
      <c r="BU26" s="28">
        <v>0.46899999999999997</v>
      </c>
      <c r="BV26" s="28">
        <v>5.0999999999999997E-2</v>
      </c>
      <c r="BW26" s="28">
        <v>0.34399999999999997</v>
      </c>
      <c r="BX26" s="28">
        <v>0.52600000000000002</v>
      </c>
      <c r="BY26" s="28">
        <v>0.36499999999999999</v>
      </c>
      <c r="BZ26" s="28">
        <v>0.33600000000000002</v>
      </c>
      <c r="CA26" s="28">
        <v>0.309</v>
      </c>
      <c r="CB26" s="28">
        <v>5.1999999999999998E-2</v>
      </c>
      <c r="CC26" s="28">
        <v>3.4590000000000001</v>
      </c>
      <c r="CD26" s="28">
        <v>3.5</v>
      </c>
      <c r="CE26" s="28">
        <v>0.55900000000000005</v>
      </c>
      <c r="CF26" s="28">
        <v>3.5</v>
      </c>
      <c r="CG26" s="28">
        <v>0.45200000000000001</v>
      </c>
      <c r="CH26" s="28">
        <v>5.0999999999999997E-2</v>
      </c>
      <c r="CI26" s="28">
        <v>0.32600000000000001</v>
      </c>
      <c r="CJ26" s="28">
        <v>0.49199999999999999</v>
      </c>
      <c r="CK26" s="28">
        <v>0.371</v>
      </c>
      <c r="CL26" s="28">
        <v>0.35199999999999998</v>
      </c>
      <c r="CM26" s="28">
        <v>0.31900000000000001</v>
      </c>
      <c r="CN26" s="28">
        <v>4.5999999999999999E-2</v>
      </c>
      <c r="CO26" s="28">
        <v>3.5</v>
      </c>
      <c r="CP26" s="28">
        <v>3.5</v>
      </c>
      <c r="CQ26" s="28">
        <v>0.65300000000000002</v>
      </c>
      <c r="CR26" s="28">
        <v>3.5</v>
      </c>
      <c r="CS26" s="28">
        <v>0.44800000000000001</v>
      </c>
      <c r="CT26" s="23">
        <v>5.0999999999999997E-2</v>
      </c>
      <c r="CU26" s="23">
        <v>5.2999999999999999E-2</v>
      </c>
    </row>
    <row r="27" spans="1:99" x14ac:dyDescent="0.15">
      <c r="A27">
        <v>24</v>
      </c>
      <c r="B27" s="27" t="s">
        <v>138</v>
      </c>
      <c r="C27" s="28">
        <v>0.34</v>
      </c>
      <c r="D27" s="28">
        <v>0.44400000000000001</v>
      </c>
      <c r="E27" s="28">
        <v>0.52900000000000003</v>
      </c>
      <c r="F27" s="28">
        <v>0.53800000000000003</v>
      </c>
      <c r="G27" s="28">
        <v>0.35</v>
      </c>
      <c r="H27" s="28">
        <v>0.32100000000000001</v>
      </c>
      <c r="I27" s="28">
        <v>3.5</v>
      </c>
      <c r="J27" s="28">
        <v>2.8559999999999999</v>
      </c>
      <c r="K27" s="28">
        <v>3.5</v>
      </c>
      <c r="L27" s="28">
        <v>0.45200000000000001</v>
      </c>
      <c r="M27" s="28">
        <v>3.2970000000000002</v>
      </c>
      <c r="N27" s="28">
        <v>3.3260000000000001</v>
      </c>
      <c r="O27" s="28">
        <v>0.32300000000000001</v>
      </c>
      <c r="P27" s="28">
        <v>0.434</v>
      </c>
      <c r="Q27" s="28">
        <v>0.502</v>
      </c>
      <c r="R27" s="28">
        <v>0.51600000000000001</v>
      </c>
      <c r="S27" s="28">
        <v>0.35299999999999998</v>
      </c>
      <c r="T27" s="28">
        <v>0.31900000000000001</v>
      </c>
      <c r="U27" s="28">
        <v>3.2109999999999999</v>
      </c>
      <c r="V27" s="28">
        <v>3.032</v>
      </c>
      <c r="W27" s="28">
        <v>3.4460000000000002</v>
      </c>
      <c r="X27" s="28">
        <v>0.434</v>
      </c>
      <c r="Y27" s="28">
        <v>3.5</v>
      </c>
      <c r="Z27" s="28">
        <v>3.5</v>
      </c>
      <c r="AA27" s="28">
        <v>0.32800000000000001</v>
      </c>
      <c r="AB27" s="28">
        <v>0.38700000000000001</v>
      </c>
      <c r="AC27" s="28">
        <v>0.45800000000000002</v>
      </c>
      <c r="AD27" s="28">
        <v>0.52600000000000002</v>
      </c>
      <c r="AE27" s="28">
        <v>0.44900000000000001</v>
      </c>
      <c r="AF27" s="28">
        <v>0.34200000000000003</v>
      </c>
      <c r="AG27" s="28">
        <v>3.2240000000000002</v>
      </c>
      <c r="AH27" s="28">
        <v>2.819</v>
      </c>
      <c r="AI27" s="28">
        <v>3.484</v>
      </c>
      <c r="AJ27" s="28">
        <v>0.42299999999999999</v>
      </c>
      <c r="AK27" s="28">
        <v>3.5</v>
      </c>
      <c r="AL27" s="28">
        <v>3.4180000000000001</v>
      </c>
      <c r="AM27" s="28">
        <v>0.31</v>
      </c>
      <c r="AN27" s="28">
        <v>0.33800000000000002</v>
      </c>
      <c r="AO27" s="28">
        <v>0.39700000000000002</v>
      </c>
      <c r="AP27" s="28">
        <v>0.53500000000000003</v>
      </c>
      <c r="AQ27" s="28">
        <v>0.372</v>
      </c>
      <c r="AR27" s="28">
        <v>0.35499999999999998</v>
      </c>
      <c r="AS27" s="28">
        <v>2.6240000000000001</v>
      </c>
      <c r="AT27" s="28">
        <v>2.9750000000000001</v>
      </c>
      <c r="AU27" s="28">
        <v>3.5</v>
      </c>
      <c r="AV27" s="28">
        <v>0.443</v>
      </c>
      <c r="AW27" s="28">
        <v>3.5</v>
      </c>
      <c r="AX27" s="28">
        <v>3.5</v>
      </c>
      <c r="AY27" s="28">
        <v>0.371</v>
      </c>
      <c r="AZ27" s="28">
        <v>0.59199999999999997</v>
      </c>
      <c r="BA27" s="28">
        <v>0.38700000000000001</v>
      </c>
      <c r="BB27" s="28">
        <v>0.34499999999999997</v>
      </c>
      <c r="BC27" s="28">
        <v>0.31900000000000001</v>
      </c>
      <c r="BD27" s="28">
        <v>4.7E-2</v>
      </c>
      <c r="BE27" s="28">
        <v>3.492</v>
      </c>
      <c r="BF27" s="28">
        <v>3.5</v>
      </c>
      <c r="BG27" s="28">
        <v>0.57499999999999996</v>
      </c>
      <c r="BH27" s="28">
        <v>3.4860000000000002</v>
      </c>
      <c r="BI27" s="28">
        <v>0.41499999999999998</v>
      </c>
      <c r="BJ27" s="28">
        <v>0.05</v>
      </c>
      <c r="BK27" s="28">
        <v>0.40899999999999997</v>
      </c>
      <c r="BL27" s="28">
        <v>0.59199999999999997</v>
      </c>
      <c r="BM27" s="28">
        <v>0.376</v>
      </c>
      <c r="BN27" s="28">
        <v>0.35399999999999998</v>
      </c>
      <c r="BO27" s="28">
        <v>0.308</v>
      </c>
      <c r="BP27" s="28">
        <v>4.9000000000000002E-2</v>
      </c>
      <c r="BQ27" s="28">
        <v>3.238</v>
      </c>
      <c r="BR27" s="28">
        <v>3.5</v>
      </c>
      <c r="BS27" s="28">
        <v>0.57299999999999995</v>
      </c>
      <c r="BT27" s="28">
        <v>3.4359999999999999</v>
      </c>
      <c r="BU27" s="28">
        <v>0.47499999999999998</v>
      </c>
      <c r="BV27" s="28">
        <v>0.05</v>
      </c>
      <c r="BW27" s="28">
        <v>0.34599999999999997</v>
      </c>
      <c r="BX27" s="28">
        <v>0.53700000000000003</v>
      </c>
      <c r="BY27" s="28">
        <v>0.36899999999999999</v>
      </c>
      <c r="BZ27" s="28">
        <v>0.34</v>
      </c>
      <c r="CA27" s="28">
        <v>0.311</v>
      </c>
      <c r="CB27" s="28">
        <v>0.05</v>
      </c>
      <c r="CC27" s="28">
        <v>3.3889999999999998</v>
      </c>
      <c r="CD27" s="28">
        <v>3.4409999999999998</v>
      </c>
      <c r="CE27" s="28">
        <v>0.57199999999999995</v>
      </c>
      <c r="CF27" s="28">
        <v>3.3820000000000001</v>
      </c>
      <c r="CG27" s="28">
        <v>0.45900000000000002</v>
      </c>
      <c r="CH27" s="28">
        <v>0.05</v>
      </c>
      <c r="CI27" s="28">
        <v>0.32900000000000001</v>
      </c>
      <c r="CJ27" s="28">
        <v>0.501</v>
      </c>
      <c r="CK27" s="28">
        <v>0.376</v>
      </c>
      <c r="CL27" s="28">
        <v>0.35499999999999998</v>
      </c>
      <c r="CM27" s="28">
        <v>0.32600000000000001</v>
      </c>
      <c r="CN27" s="28">
        <v>4.8000000000000001E-2</v>
      </c>
      <c r="CO27" s="28">
        <v>3.2509999999999999</v>
      </c>
      <c r="CP27" s="28">
        <v>3.3809999999999998</v>
      </c>
      <c r="CQ27" s="28">
        <v>0.67100000000000004</v>
      </c>
      <c r="CR27" s="28">
        <v>3.2669999999999999</v>
      </c>
      <c r="CS27" s="28">
        <v>0.45200000000000001</v>
      </c>
      <c r="CT27" s="23">
        <v>0.05</v>
      </c>
      <c r="CU27" s="23">
        <v>5.2999999999999999E-2</v>
      </c>
    </row>
    <row r="28" spans="1:99" x14ac:dyDescent="0.15">
      <c r="A28">
        <v>25</v>
      </c>
      <c r="B28" s="27" t="s">
        <v>139</v>
      </c>
      <c r="C28" s="28">
        <v>0.34699999999999998</v>
      </c>
      <c r="D28" s="28">
        <v>0.45200000000000001</v>
      </c>
      <c r="E28" s="28">
        <v>0.54200000000000004</v>
      </c>
      <c r="F28" s="28">
        <v>0.55000000000000004</v>
      </c>
      <c r="G28" s="28">
        <v>0.35499999999999998</v>
      </c>
      <c r="H28" s="28">
        <v>0.32500000000000001</v>
      </c>
      <c r="I28" s="28">
        <v>3.5</v>
      </c>
      <c r="J28" s="28">
        <v>3.141</v>
      </c>
      <c r="K28" s="28">
        <v>3.5</v>
      </c>
      <c r="L28" s="28">
        <v>0.45900000000000002</v>
      </c>
      <c r="M28" s="28">
        <v>3.5</v>
      </c>
      <c r="N28" s="28">
        <v>3.5</v>
      </c>
      <c r="O28" s="28">
        <v>0.32300000000000001</v>
      </c>
      <c r="P28" s="28">
        <v>0.443</v>
      </c>
      <c r="Q28" s="28">
        <v>0.50800000000000001</v>
      </c>
      <c r="R28" s="28">
        <v>0.52500000000000002</v>
      </c>
      <c r="S28" s="28">
        <v>0.35599999999999998</v>
      </c>
      <c r="T28" s="28">
        <v>0.32400000000000001</v>
      </c>
      <c r="U28" s="28">
        <v>3.5</v>
      </c>
      <c r="V28" s="28">
        <v>3.274</v>
      </c>
      <c r="W28" s="28">
        <v>3.5</v>
      </c>
      <c r="X28" s="28">
        <v>0.45</v>
      </c>
      <c r="Y28" s="28">
        <v>3.5</v>
      </c>
      <c r="Z28" s="28">
        <v>3.5</v>
      </c>
      <c r="AA28" s="28">
        <v>0.32900000000000001</v>
      </c>
      <c r="AB28" s="28">
        <v>0.39300000000000002</v>
      </c>
      <c r="AC28" s="28">
        <v>0.46500000000000002</v>
      </c>
      <c r="AD28" s="28">
        <v>0.53700000000000003</v>
      </c>
      <c r="AE28" s="28">
        <v>0.45100000000000001</v>
      </c>
      <c r="AF28" s="28">
        <v>0.34300000000000003</v>
      </c>
      <c r="AG28" s="28">
        <v>3.4969999999999999</v>
      </c>
      <c r="AH28" s="28">
        <v>2.9940000000000002</v>
      </c>
      <c r="AI28" s="28">
        <v>3.5</v>
      </c>
      <c r="AJ28" s="28">
        <v>0.43099999999999999</v>
      </c>
      <c r="AK28" s="28">
        <v>3.5</v>
      </c>
      <c r="AL28" s="28">
        <v>3.5</v>
      </c>
      <c r="AM28" s="28">
        <v>0.312</v>
      </c>
      <c r="AN28" s="28">
        <v>0.34200000000000003</v>
      </c>
      <c r="AO28" s="28">
        <v>0.40200000000000002</v>
      </c>
      <c r="AP28" s="28">
        <v>0.54900000000000004</v>
      </c>
      <c r="AQ28" s="28">
        <v>0.375</v>
      </c>
      <c r="AR28" s="28">
        <v>0.35699999999999998</v>
      </c>
      <c r="AS28" s="28">
        <v>2.7730000000000001</v>
      </c>
      <c r="AT28" s="28">
        <v>3.24</v>
      </c>
      <c r="AU28" s="28">
        <v>3.5</v>
      </c>
      <c r="AV28" s="28">
        <v>0.45</v>
      </c>
      <c r="AW28" s="28">
        <v>3.5</v>
      </c>
      <c r="AX28" s="28">
        <v>3.4990000000000001</v>
      </c>
      <c r="AY28" s="28">
        <v>0.375</v>
      </c>
      <c r="AZ28" s="28">
        <v>0.60699999999999998</v>
      </c>
      <c r="BA28" s="28">
        <v>0.39300000000000002</v>
      </c>
      <c r="BB28" s="28">
        <v>0.34699999999999998</v>
      </c>
      <c r="BC28" s="28">
        <v>0.32100000000000001</v>
      </c>
      <c r="BD28" s="28">
        <v>4.7E-2</v>
      </c>
      <c r="BE28" s="28">
        <v>3.4329999999999998</v>
      </c>
      <c r="BF28" s="28">
        <v>3.5</v>
      </c>
      <c r="BG28" s="28">
        <v>0.58699999999999997</v>
      </c>
      <c r="BH28" s="28">
        <v>3.4780000000000002</v>
      </c>
      <c r="BI28" s="28">
        <v>0.42099999999999999</v>
      </c>
      <c r="BJ28" s="28">
        <v>5.0999999999999997E-2</v>
      </c>
      <c r="BK28" s="28">
        <v>0.41399999999999998</v>
      </c>
      <c r="BL28" s="28">
        <v>0.60699999999999998</v>
      </c>
      <c r="BM28" s="28">
        <v>0.38</v>
      </c>
      <c r="BN28" s="28">
        <v>0.35499999999999998</v>
      </c>
      <c r="BO28" s="28">
        <v>0.30599999999999999</v>
      </c>
      <c r="BP28" s="28">
        <v>4.9000000000000002E-2</v>
      </c>
      <c r="BQ28" s="28">
        <v>3.4180000000000001</v>
      </c>
      <c r="BR28" s="28">
        <v>3.4159999999999999</v>
      </c>
      <c r="BS28" s="28">
        <v>0.58399999999999996</v>
      </c>
      <c r="BT28" s="28">
        <v>3.4350000000000001</v>
      </c>
      <c r="BU28" s="28">
        <v>0.47899999999999998</v>
      </c>
      <c r="BV28" s="28">
        <v>5.0999999999999997E-2</v>
      </c>
      <c r="BW28" s="28">
        <v>0.34699999999999998</v>
      </c>
      <c r="BX28" s="28">
        <v>0.54800000000000004</v>
      </c>
      <c r="BY28" s="28">
        <v>0.372</v>
      </c>
      <c r="BZ28" s="28">
        <v>0.33900000000000002</v>
      </c>
      <c r="CA28" s="28">
        <v>0.313</v>
      </c>
      <c r="CB28" s="28">
        <v>0.05</v>
      </c>
      <c r="CC28" s="28">
        <v>3.5</v>
      </c>
      <c r="CD28" s="28">
        <v>3.5</v>
      </c>
      <c r="CE28" s="28">
        <v>0.58199999999999996</v>
      </c>
      <c r="CF28" s="28">
        <v>3.3439999999999999</v>
      </c>
      <c r="CG28" s="28">
        <v>0.46700000000000003</v>
      </c>
      <c r="CH28" s="28">
        <v>5.0999999999999997E-2</v>
      </c>
      <c r="CI28" s="28">
        <v>0.33200000000000002</v>
      </c>
      <c r="CJ28" s="28">
        <v>0.51</v>
      </c>
      <c r="CK28" s="28">
        <v>0.38100000000000001</v>
      </c>
      <c r="CL28" s="28">
        <v>0.34899999999999998</v>
      </c>
      <c r="CM28" s="28">
        <v>0.32700000000000001</v>
      </c>
      <c r="CN28" s="28">
        <v>4.7E-2</v>
      </c>
      <c r="CO28" s="28">
        <v>3.411</v>
      </c>
      <c r="CP28" s="28">
        <v>3.5</v>
      </c>
      <c r="CQ28" s="28">
        <v>0.68700000000000006</v>
      </c>
      <c r="CR28" s="28">
        <v>3.3730000000000002</v>
      </c>
      <c r="CS28" s="28">
        <v>0.46400000000000002</v>
      </c>
      <c r="CT28" s="23">
        <v>5.0999999999999997E-2</v>
      </c>
      <c r="CU28" s="23">
        <v>5.0999999999999997E-2</v>
      </c>
    </row>
    <row r="29" spans="1:99" x14ac:dyDescent="0.15">
      <c r="A29">
        <v>26</v>
      </c>
      <c r="B29" s="27" t="s">
        <v>140</v>
      </c>
      <c r="C29" s="28">
        <v>0.35199999999999998</v>
      </c>
      <c r="D29" s="28">
        <v>0.45900000000000002</v>
      </c>
      <c r="E29" s="28">
        <v>0.55300000000000005</v>
      </c>
      <c r="F29" s="28">
        <v>0.56299999999999994</v>
      </c>
      <c r="G29" s="28">
        <v>0.35699999999999998</v>
      </c>
      <c r="H29" s="28">
        <v>0.32600000000000001</v>
      </c>
      <c r="I29" s="28">
        <v>3.34</v>
      </c>
      <c r="J29" s="28">
        <v>3.0219999999999998</v>
      </c>
      <c r="K29" s="28">
        <v>3.4590000000000001</v>
      </c>
      <c r="L29" s="28">
        <v>0.46700000000000003</v>
      </c>
      <c r="M29" s="28">
        <v>3.4049999999999998</v>
      </c>
      <c r="N29" s="28">
        <v>3.4590000000000001</v>
      </c>
      <c r="O29" s="28">
        <v>0.32400000000000001</v>
      </c>
      <c r="P29" s="28">
        <v>0.44900000000000001</v>
      </c>
      <c r="Q29" s="28">
        <v>0.51900000000000002</v>
      </c>
      <c r="R29" s="28">
        <v>0.53400000000000003</v>
      </c>
      <c r="S29" s="28">
        <v>0.35899999999999999</v>
      </c>
      <c r="T29" s="28">
        <v>0.32300000000000001</v>
      </c>
      <c r="U29" s="28">
        <v>3.2850000000000001</v>
      </c>
      <c r="V29" s="28">
        <v>3.0449999999999999</v>
      </c>
      <c r="W29" s="28">
        <v>3.5</v>
      </c>
      <c r="X29" s="28">
        <v>0.45</v>
      </c>
      <c r="Y29" s="28">
        <v>3.5</v>
      </c>
      <c r="Z29" s="28">
        <v>3.4009999999999998</v>
      </c>
      <c r="AA29" s="28">
        <v>0.33100000000000002</v>
      </c>
      <c r="AB29" s="28">
        <v>0.39800000000000002</v>
      </c>
      <c r="AC29" s="28">
        <v>0.47299999999999998</v>
      </c>
      <c r="AD29" s="28">
        <v>0.54700000000000004</v>
      </c>
      <c r="AE29" s="28">
        <v>0.45700000000000002</v>
      </c>
      <c r="AF29" s="28">
        <v>0.34499999999999997</v>
      </c>
      <c r="AG29" s="28">
        <v>3.5</v>
      </c>
      <c r="AH29" s="28">
        <v>2.9540000000000002</v>
      </c>
      <c r="AI29" s="28">
        <v>3.44</v>
      </c>
      <c r="AJ29" s="28">
        <v>0.436</v>
      </c>
      <c r="AK29" s="28">
        <v>3.4870000000000001</v>
      </c>
      <c r="AL29" s="28">
        <v>3.5</v>
      </c>
      <c r="AM29" s="28">
        <v>0.313</v>
      </c>
      <c r="AN29" s="28">
        <v>0.34399999999999997</v>
      </c>
      <c r="AO29" s="28">
        <v>0.40500000000000003</v>
      </c>
      <c r="AP29" s="28">
        <v>0.55700000000000005</v>
      </c>
      <c r="AQ29" s="28">
        <v>0.374</v>
      </c>
      <c r="AR29" s="28">
        <v>0.35799999999999998</v>
      </c>
      <c r="AS29" s="28">
        <v>2.81</v>
      </c>
      <c r="AT29" s="28">
        <v>3.0379999999999998</v>
      </c>
      <c r="AU29" s="28">
        <v>3.2759999999999998</v>
      </c>
      <c r="AV29" s="28">
        <v>0.45800000000000002</v>
      </c>
      <c r="AW29" s="28">
        <v>3.3860000000000001</v>
      </c>
      <c r="AX29" s="28">
        <v>3.3849999999999998</v>
      </c>
      <c r="AY29" s="28">
        <v>0.379</v>
      </c>
      <c r="AZ29" s="28">
        <v>0.62</v>
      </c>
      <c r="BA29" s="28">
        <v>0.39700000000000002</v>
      </c>
      <c r="BB29" s="28">
        <v>0.35099999999999998</v>
      </c>
      <c r="BC29" s="28">
        <v>0.32200000000000001</v>
      </c>
      <c r="BD29" s="28">
        <v>4.5999999999999999E-2</v>
      </c>
      <c r="BE29" s="28">
        <v>3.387</v>
      </c>
      <c r="BF29" s="28">
        <v>3.3130000000000002</v>
      </c>
      <c r="BG29" s="28">
        <v>0.60199999999999998</v>
      </c>
      <c r="BH29" s="28">
        <v>3.3250000000000002</v>
      </c>
      <c r="BI29" s="28">
        <v>0.42699999999999999</v>
      </c>
      <c r="BJ29" s="28">
        <v>0.05</v>
      </c>
      <c r="BK29" s="28">
        <v>0.41699999999999998</v>
      </c>
      <c r="BL29" s="28">
        <v>0.62</v>
      </c>
      <c r="BM29" s="28">
        <v>0.38400000000000001</v>
      </c>
      <c r="BN29" s="28">
        <v>0.36299999999999999</v>
      </c>
      <c r="BO29" s="28">
        <v>0.311</v>
      </c>
      <c r="BP29" s="28">
        <v>4.8000000000000001E-2</v>
      </c>
      <c r="BQ29" s="28">
        <v>3.4950000000000001</v>
      </c>
      <c r="BR29" s="28">
        <v>3.3370000000000002</v>
      </c>
      <c r="BS29" s="28">
        <v>0.59799999999999998</v>
      </c>
      <c r="BT29" s="28">
        <v>3.2869999999999999</v>
      </c>
      <c r="BU29" s="28">
        <v>0.48299999999999998</v>
      </c>
      <c r="BV29" s="28">
        <v>5.0999999999999997E-2</v>
      </c>
      <c r="BW29" s="28">
        <v>0.34899999999999998</v>
      </c>
      <c r="BX29" s="28">
        <v>0.55800000000000005</v>
      </c>
      <c r="BY29" s="28">
        <v>0.376</v>
      </c>
      <c r="BZ29" s="28">
        <v>0.34300000000000003</v>
      </c>
      <c r="CA29" s="28">
        <v>0.314</v>
      </c>
      <c r="CB29" s="28">
        <v>0.05</v>
      </c>
      <c r="CC29" s="28">
        <v>3.5</v>
      </c>
      <c r="CD29" s="28">
        <v>3.4750000000000001</v>
      </c>
      <c r="CE29" s="28">
        <v>0.59799999999999998</v>
      </c>
      <c r="CF29" s="28">
        <v>3.5</v>
      </c>
      <c r="CG29" s="28">
        <v>0.47599999999999998</v>
      </c>
      <c r="CH29" s="28">
        <v>5.0999999999999997E-2</v>
      </c>
      <c r="CI29" s="28">
        <v>0.33300000000000002</v>
      </c>
      <c r="CJ29" s="28">
        <v>0.51800000000000002</v>
      </c>
      <c r="CK29" s="28">
        <v>0.38300000000000001</v>
      </c>
      <c r="CL29" s="28">
        <v>0.36099999999999999</v>
      </c>
      <c r="CM29" s="28">
        <v>0.32900000000000001</v>
      </c>
      <c r="CN29" s="28">
        <v>4.7E-2</v>
      </c>
      <c r="CO29" s="28">
        <v>3.2959999999999998</v>
      </c>
      <c r="CP29" s="28">
        <v>3.5</v>
      </c>
      <c r="CQ29" s="28">
        <v>0.70299999999999996</v>
      </c>
      <c r="CR29" s="28">
        <v>3.5</v>
      </c>
      <c r="CS29" s="28">
        <v>0.47</v>
      </c>
      <c r="CT29" s="23">
        <v>0.05</v>
      </c>
      <c r="CU29" s="23">
        <v>5.1999999999999998E-2</v>
      </c>
    </row>
    <row r="30" spans="1:99" x14ac:dyDescent="0.15">
      <c r="A30">
        <v>27</v>
      </c>
      <c r="B30" s="27" t="s">
        <v>141</v>
      </c>
      <c r="C30" s="28">
        <v>0.35699999999999998</v>
      </c>
      <c r="D30" s="28">
        <v>0.46600000000000003</v>
      </c>
      <c r="E30" s="28">
        <v>0.56599999999999995</v>
      </c>
      <c r="F30" s="28">
        <v>0.57399999999999995</v>
      </c>
      <c r="G30" s="28">
        <v>0.35899999999999999</v>
      </c>
      <c r="H30" s="28">
        <v>0.33</v>
      </c>
      <c r="I30" s="28">
        <v>3.5</v>
      </c>
      <c r="J30" s="28">
        <v>3.105</v>
      </c>
      <c r="K30" s="28">
        <v>3.4249999999999998</v>
      </c>
      <c r="L30" s="28">
        <v>0.47499999999999998</v>
      </c>
      <c r="M30" s="28">
        <v>3.42</v>
      </c>
      <c r="N30" s="28">
        <v>3.31</v>
      </c>
      <c r="O30" s="28">
        <v>0.32700000000000001</v>
      </c>
      <c r="P30" s="28">
        <v>0.45</v>
      </c>
      <c r="Q30" s="28">
        <v>0.52800000000000002</v>
      </c>
      <c r="R30" s="28">
        <v>0.54600000000000004</v>
      </c>
      <c r="S30" s="28">
        <v>0.36299999999999999</v>
      </c>
      <c r="T30" s="28">
        <v>0.32700000000000001</v>
      </c>
      <c r="U30" s="28">
        <v>3.2360000000000002</v>
      </c>
      <c r="V30" s="28">
        <v>3.1429999999999998</v>
      </c>
      <c r="W30" s="28">
        <v>3.3889999999999998</v>
      </c>
      <c r="X30" s="28">
        <v>0.45300000000000001</v>
      </c>
      <c r="Y30" s="28">
        <v>3.3010000000000002</v>
      </c>
      <c r="Z30" s="28">
        <v>3.4319999999999999</v>
      </c>
      <c r="AA30" s="28">
        <v>0.33200000000000002</v>
      </c>
      <c r="AB30" s="28">
        <v>0.40200000000000002</v>
      </c>
      <c r="AC30" s="28">
        <v>0.47799999999999998</v>
      </c>
      <c r="AD30" s="28">
        <v>0.55900000000000005</v>
      </c>
      <c r="AE30" s="28">
        <v>0.46</v>
      </c>
      <c r="AF30" s="28">
        <v>0.34699999999999998</v>
      </c>
      <c r="AG30" s="28">
        <v>3.222</v>
      </c>
      <c r="AH30" s="28">
        <v>3.0089999999999999</v>
      </c>
      <c r="AI30" s="28">
        <v>3.2410000000000001</v>
      </c>
      <c r="AJ30" s="28">
        <v>0.44400000000000001</v>
      </c>
      <c r="AK30" s="28">
        <v>3.3530000000000002</v>
      </c>
      <c r="AL30" s="28">
        <v>3.3420000000000001</v>
      </c>
      <c r="AM30" s="28">
        <v>0.314</v>
      </c>
      <c r="AN30" s="28">
        <v>0.34699999999999998</v>
      </c>
      <c r="AO30" s="28">
        <v>0.41099999999999998</v>
      </c>
      <c r="AP30" s="28">
        <v>0.57099999999999995</v>
      </c>
      <c r="AQ30" s="28">
        <v>0.38200000000000001</v>
      </c>
      <c r="AR30" s="28">
        <v>0.36099999999999999</v>
      </c>
      <c r="AS30" s="28">
        <v>2.8580000000000001</v>
      </c>
      <c r="AT30" s="28">
        <v>3.1629999999999998</v>
      </c>
      <c r="AU30" s="28">
        <v>3.5</v>
      </c>
      <c r="AV30" s="28">
        <v>0.46300000000000002</v>
      </c>
      <c r="AW30" s="28">
        <v>3.3620000000000001</v>
      </c>
      <c r="AX30" s="28">
        <v>3.395</v>
      </c>
      <c r="AY30" s="28">
        <v>0.38400000000000001</v>
      </c>
      <c r="AZ30" s="28">
        <v>0.63400000000000001</v>
      </c>
      <c r="BA30" s="28">
        <v>0.40200000000000002</v>
      </c>
      <c r="BB30" s="28">
        <v>0.35399999999999998</v>
      </c>
      <c r="BC30" s="28">
        <v>0.32500000000000001</v>
      </c>
      <c r="BD30" s="28">
        <v>4.7E-2</v>
      </c>
      <c r="BE30" s="28">
        <v>3.5</v>
      </c>
      <c r="BF30" s="28">
        <v>3.5</v>
      </c>
      <c r="BG30" s="28">
        <v>0.61599999999999999</v>
      </c>
      <c r="BH30" s="28">
        <v>3.5</v>
      </c>
      <c r="BI30" s="28">
        <v>0.433</v>
      </c>
      <c r="BJ30" s="28">
        <v>5.0999999999999997E-2</v>
      </c>
      <c r="BK30" s="28">
        <v>0.41899999999999998</v>
      </c>
      <c r="BL30" s="28">
        <v>0.63200000000000001</v>
      </c>
      <c r="BM30" s="28">
        <v>0.38800000000000001</v>
      </c>
      <c r="BN30" s="28">
        <v>0.36299999999999999</v>
      </c>
      <c r="BO30" s="28">
        <v>0.311</v>
      </c>
      <c r="BP30" s="28">
        <v>4.7E-2</v>
      </c>
      <c r="BQ30" s="28">
        <v>3.5</v>
      </c>
      <c r="BR30" s="28">
        <v>3.5</v>
      </c>
      <c r="BS30" s="28">
        <v>0.60699999999999998</v>
      </c>
      <c r="BT30" s="28">
        <v>3.5</v>
      </c>
      <c r="BU30" s="28">
        <v>0.498</v>
      </c>
      <c r="BV30" s="28">
        <v>5.0999999999999997E-2</v>
      </c>
      <c r="BW30" s="28">
        <v>0.35199999999999998</v>
      </c>
      <c r="BX30" s="28">
        <v>0.56899999999999995</v>
      </c>
      <c r="BY30" s="28">
        <v>0.38</v>
      </c>
      <c r="BZ30" s="28">
        <v>0.34300000000000003</v>
      </c>
      <c r="CA30" s="28">
        <v>0.316</v>
      </c>
      <c r="CB30" s="28">
        <v>5.0999999999999997E-2</v>
      </c>
      <c r="CC30" s="28">
        <v>3.5</v>
      </c>
      <c r="CD30" s="28">
        <v>3.5</v>
      </c>
      <c r="CE30" s="28">
        <v>0.61299999999999999</v>
      </c>
      <c r="CF30" s="28">
        <v>3.5</v>
      </c>
      <c r="CG30" s="28">
        <v>0.48</v>
      </c>
      <c r="CH30" s="28">
        <v>0.05</v>
      </c>
      <c r="CI30" s="28">
        <v>0.33500000000000002</v>
      </c>
      <c r="CJ30" s="28">
        <v>0.52900000000000003</v>
      </c>
      <c r="CK30" s="28">
        <v>0.38900000000000001</v>
      </c>
      <c r="CL30" s="28">
        <v>0.36299999999999999</v>
      </c>
      <c r="CM30" s="28">
        <v>0.33</v>
      </c>
      <c r="CN30" s="28">
        <v>4.7E-2</v>
      </c>
      <c r="CO30" s="28">
        <v>3.5</v>
      </c>
      <c r="CP30" s="28">
        <v>3.5</v>
      </c>
      <c r="CQ30" s="28">
        <v>0.72</v>
      </c>
      <c r="CR30" s="28">
        <v>3.5</v>
      </c>
      <c r="CS30" s="28">
        <v>0.47699999999999998</v>
      </c>
      <c r="CT30" s="23">
        <v>5.0999999999999997E-2</v>
      </c>
      <c r="CU30" s="23">
        <v>5.2999999999999999E-2</v>
      </c>
    </row>
    <row r="31" spans="1:99" x14ac:dyDescent="0.15">
      <c r="A31">
        <v>28</v>
      </c>
      <c r="B31" s="27" t="s">
        <v>142</v>
      </c>
      <c r="C31" s="28">
        <v>0.35699999999999998</v>
      </c>
      <c r="D31" s="28">
        <v>0.47299999999999998</v>
      </c>
      <c r="E31" s="28">
        <v>0.57499999999999996</v>
      </c>
      <c r="F31" s="28">
        <v>0.58799999999999997</v>
      </c>
      <c r="G31" s="28">
        <v>0.36499999999999999</v>
      </c>
      <c r="H31" s="28">
        <v>0.33100000000000002</v>
      </c>
      <c r="I31" s="28">
        <v>3.2789999999999999</v>
      </c>
      <c r="J31" s="28">
        <v>2.9910000000000001</v>
      </c>
      <c r="K31" s="28">
        <v>3.2440000000000002</v>
      </c>
      <c r="L31" s="28">
        <v>0.48199999999999998</v>
      </c>
      <c r="M31" s="28">
        <v>3.298</v>
      </c>
      <c r="N31" s="28">
        <v>3.355</v>
      </c>
      <c r="O31" s="28">
        <v>0.32700000000000001</v>
      </c>
      <c r="P31" s="28">
        <v>0.46100000000000002</v>
      </c>
      <c r="Q31" s="28">
        <v>0.53700000000000003</v>
      </c>
      <c r="R31" s="28">
        <v>0.55400000000000005</v>
      </c>
      <c r="S31" s="28">
        <v>0.36599999999999999</v>
      </c>
      <c r="T31" s="28">
        <v>0.33500000000000002</v>
      </c>
      <c r="U31" s="28">
        <v>3.1930000000000001</v>
      </c>
      <c r="V31" s="28">
        <v>3.2109999999999999</v>
      </c>
      <c r="W31" s="28">
        <v>3.2759999999999998</v>
      </c>
      <c r="X31" s="28">
        <v>0.46300000000000002</v>
      </c>
      <c r="Y31" s="28">
        <v>3.423</v>
      </c>
      <c r="Z31" s="28">
        <v>3.4279999999999999</v>
      </c>
      <c r="AA31" s="28">
        <v>0.33300000000000002</v>
      </c>
      <c r="AB31" s="28">
        <v>0.40699999999999997</v>
      </c>
      <c r="AC31" s="28">
        <v>0.48899999999999999</v>
      </c>
      <c r="AD31" s="28">
        <v>0.57199999999999995</v>
      </c>
      <c r="AE31" s="28">
        <v>0.46500000000000002</v>
      </c>
      <c r="AF31" s="28">
        <v>0.35099999999999998</v>
      </c>
      <c r="AG31" s="28">
        <v>3.1230000000000002</v>
      </c>
      <c r="AH31" s="28">
        <v>3.0339999999999998</v>
      </c>
      <c r="AI31" s="28">
        <v>3.3210000000000002</v>
      </c>
      <c r="AJ31" s="28">
        <v>0.45</v>
      </c>
      <c r="AK31" s="28">
        <v>3.1219999999999999</v>
      </c>
      <c r="AL31" s="28">
        <v>3.2839999999999998</v>
      </c>
      <c r="AM31" s="28">
        <v>0.316</v>
      </c>
      <c r="AN31" s="28">
        <v>0.34899999999999998</v>
      </c>
      <c r="AO31" s="28">
        <v>0.41499999999999998</v>
      </c>
      <c r="AP31" s="28">
        <v>0.58199999999999996</v>
      </c>
      <c r="AQ31" s="28">
        <v>0.38600000000000001</v>
      </c>
      <c r="AR31" s="28">
        <v>0.36899999999999999</v>
      </c>
      <c r="AS31" s="28">
        <v>2.9169999999999998</v>
      </c>
      <c r="AT31" s="28">
        <v>3.1920000000000002</v>
      </c>
      <c r="AU31" s="28">
        <v>3.3679999999999999</v>
      </c>
      <c r="AV31" s="28">
        <v>0.47099999999999997</v>
      </c>
      <c r="AW31" s="28">
        <v>3.1880000000000002</v>
      </c>
      <c r="AX31" s="28">
        <v>3.37</v>
      </c>
      <c r="AY31" s="28">
        <v>0.38900000000000001</v>
      </c>
      <c r="AZ31" s="28">
        <v>0.64700000000000002</v>
      </c>
      <c r="BA31" s="28">
        <v>0.40699999999999997</v>
      </c>
      <c r="BB31" s="28">
        <v>0.35399999999999998</v>
      </c>
      <c r="BC31" s="28">
        <v>0.32400000000000001</v>
      </c>
      <c r="BD31" s="28">
        <v>4.7E-2</v>
      </c>
      <c r="BE31" s="28">
        <v>3.444</v>
      </c>
      <c r="BF31" s="28">
        <v>3.5</v>
      </c>
      <c r="BG31" s="28">
        <v>0.628</v>
      </c>
      <c r="BH31" s="28">
        <v>3.5</v>
      </c>
      <c r="BI31" s="28">
        <v>0.437</v>
      </c>
      <c r="BJ31" s="28">
        <v>0.05</v>
      </c>
      <c r="BK31" s="28">
        <v>0.42599999999999999</v>
      </c>
      <c r="BL31" s="28">
        <v>0.64100000000000001</v>
      </c>
      <c r="BM31" s="28">
        <v>0.39300000000000002</v>
      </c>
      <c r="BN31" s="28">
        <v>0.36399999999999999</v>
      </c>
      <c r="BO31" s="28">
        <v>0.311</v>
      </c>
      <c r="BP31" s="28">
        <v>4.8000000000000001E-2</v>
      </c>
      <c r="BQ31" s="28">
        <v>3.4940000000000002</v>
      </c>
      <c r="BR31" s="28">
        <v>3.5</v>
      </c>
      <c r="BS31" s="28">
        <v>0.623</v>
      </c>
      <c r="BT31" s="28">
        <v>3.3839999999999999</v>
      </c>
      <c r="BU31" s="28">
        <v>0.504</v>
      </c>
      <c r="BV31" s="28">
        <v>4.9000000000000002E-2</v>
      </c>
      <c r="BW31" s="28">
        <v>0.35399999999999998</v>
      </c>
      <c r="BX31" s="28">
        <v>0.58099999999999996</v>
      </c>
      <c r="BY31" s="28">
        <v>0.38200000000000001</v>
      </c>
      <c r="BZ31" s="28">
        <v>0.34699999999999998</v>
      </c>
      <c r="CA31" s="28">
        <v>0.317</v>
      </c>
      <c r="CB31" s="28">
        <v>5.0999999999999997E-2</v>
      </c>
      <c r="CC31" s="28">
        <v>3.26</v>
      </c>
      <c r="CD31" s="28">
        <v>3.3410000000000002</v>
      </c>
      <c r="CE31" s="28">
        <v>0.624</v>
      </c>
      <c r="CF31" s="28">
        <v>3.3330000000000002</v>
      </c>
      <c r="CG31" s="28">
        <v>0.48799999999999999</v>
      </c>
      <c r="CH31" s="28">
        <v>5.0999999999999997E-2</v>
      </c>
      <c r="CI31" s="28">
        <v>0.33900000000000002</v>
      </c>
      <c r="CJ31" s="28">
        <v>0.53800000000000003</v>
      </c>
      <c r="CK31" s="28">
        <v>0.39200000000000002</v>
      </c>
      <c r="CL31" s="28">
        <v>0.36099999999999999</v>
      </c>
      <c r="CM31" s="28">
        <v>0.33200000000000002</v>
      </c>
      <c r="CN31" s="28">
        <v>4.7E-2</v>
      </c>
      <c r="CO31" s="28">
        <v>3.2690000000000001</v>
      </c>
      <c r="CP31" s="28">
        <v>3.2730000000000001</v>
      </c>
      <c r="CQ31" s="28">
        <v>0.73799999999999999</v>
      </c>
      <c r="CR31" s="28">
        <v>3.3439999999999999</v>
      </c>
      <c r="CS31" s="28">
        <v>0.48499999999999999</v>
      </c>
      <c r="CT31" s="23">
        <v>0.05</v>
      </c>
      <c r="CU31" s="23">
        <v>5.0999999999999997E-2</v>
      </c>
    </row>
    <row r="32" spans="1:99" x14ac:dyDescent="0.15">
      <c r="A32">
        <v>29</v>
      </c>
      <c r="B32" s="27" t="s">
        <v>143</v>
      </c>
      <c r="C32" s="28">
        <v>0.36</v>
      </c>
      <c r="D32" s="28">
        <v>0.48099999999999998</v>
      </c>
      <c r="E32" s="28">
        <v>0.58699999999999997</v>
      </c>
      <c r="F32" s="28">
        <v>0.59799999999999998</v>
      </c>
      <c r="G32" s="28">
        <v>0.37</v>
      </c>
      <c r="H32" s="28">
        <v>0.33500000000000002</v>
      </c>
      <c r="I32" s="28">
        <v>3.47</v>
      </c>
      <c r="J32" s="28">
        <v>3.3359999999999999</v>
      </c>
      <c r="K32" s="28">
        <v>3.5</v>
      </c>
      <c r="L32" s="28">
        <v>0.49299999999999999</v>
      </c>
      <c r="M32" s="28">
        <v>3.5</v>
      </c>
      <c r="N32" s="28">
        <v>3.5</v>
      </c>
      <c r="O32" s="28">
        <v>0.33</v>
      </c>
      <c r="P32" s="28">
        <v>0.46600000000000003</v>
      </c>
      <c r="Q32" s="28">
        <v>0.54700000000000004</v>
      </c>
      <c r="R32" s="28">
        <v>0.56799999999999995</v>
      </c>
      <c r="S32" s="28">
        <v>0.36799999999999999</v>
      </c>
      <c r="T32" s="28">
        <v>0.33400000000000002</v>
      </c>
      <c r="U32" s="28">
        <v>3.4860000000000002</v>
      </c>
      <c r="V32" s="28">
        <v>3.4580000000000002</v>
      </c>
      <c r="W32" s="28">
        <v>3.5</v>
      </c>
      <c r="X32" s="28">
        <v>0.46600000000000003</v>
      </c>
      <c r="Y32" s="28">
        <v>3.5</v>
      </c>
      <c r="Z32" s="28">
        <v>3.5</v>
      </c>
      <c r="AA32" s="28">
        <v>0.33500000000000002</v>
      </c>
      <c r="AB32" s="28">
        <v>0.41199999999999998</v>
      </c>
      <c r="AC32" s="28">
        <v>0.496</v>
      </c>
      <c r="AD32" s="28">
        <v>0.58299999999999996</v>
      </c>
      <c r="AE32" s="28">
        <v>0.47</v>
      </c>
      <c r="AF32" s="28">
        <v>0.35299999999999998</v>
      </c>
      <c r="AG32" s="28">
        <v>3.5</v>
      </c>
      <c r="AH32" s="28">
        <v>3.3730000000000002</v>
      </c>
      <c r="AI32" s="28">
        <v>3.5</v>
      </c>
      <c r="AJ32" s="28">
        <v>0.45800000000000002</v>
      </c>
      <c r="AK32" s="28">
        <v>3.5</v>
      </c>
      <c r="AL32" s="28">
        <v>3.5</v>
      </c>
      <c r="AM32" s="28">
        <v>0.316</v>
      </c>
      <c r="AN32" s="28">
        <v>0.35099999999999998</v>
      </c>
      <c r="AO32" s="28">
        <v>0.42099999999999999</v>
      </c>
      <c r="AP32" s="28">
        <v>0.59199999999999997</v>
      </c>
      <c r="AQ32" s="28">
        <v>0.38900000000000001</v>
      </c>
      <c r="AR32" s="28">
        <v>0.36899999999999999</v>
      </c>
      <c r="AS32" s="28">
        <v>3.2069999999999999</v>
      </c>
      <c r="AT32" s="28">
        <v>3.4420000000000002</v>
      </c>
      <c r="AU32" s="28">
        <v>3.5</v>
      </c>
      <c r="AV32" s="28">
        <v>0.47899999999999998</v>
      </c>
      <c r="AW32" s="28">
        <v>3.5</v>
      </c>
      <c r="AX32" s="28">
        <v>3.5</v>
      </c>
      <c r="AY32" s="28">
        <v>0.39300000000000002</v>
      </c>
      <c r="AZ32" s="28">
        <v>0.66200000000000003</v>
      </c>
      <c r="BA32" s="28">
        <v>0.41199999999999998</v>
      </c>
      <c r="BB32" s="28">
        <v>0.35699999999999998</v>
      </c>
      <c r="BC32" s="28">
        <v>0.32700000000000001</v>
      </c>
      <c r="BD32" s="28">
        <v>4.7E-2</v>
      </c>
      <c r="BE32" s="28">
        <v>3.5</v>
      </c>
      <c r="BF32" s="28">
        <v>3.5</v>
      </c>
      <c r="BG32" s="28">
        <v>0.64300000000000002</v>
      </c>
      <c r="BH32" s="28">
        <v>3.48</v>
      </c>
      <c r="BI32" s="28">
        <v>0.443</v>
      </c>
      <c r="BJ32" s="28">
        <v>0.05</v>
      </c>
      <c r="BK32" s="28">
        <v>0.42799999999999999</v>
      </c>
      <c r="BL32" s="28">
        <v>0.65700000000000003</v>
      </c>
      <c r="BM32" s="28">
        <v>0.39700000000000002</v>
      </c>
      <c r="BN32" s="28">
        <v>0.37</v>
      </c>
      <c r="BO32" s="28">
        <v>0.314</v>
      </c>
      <c r="BP32" s="28">
        <v>0.05</v>
      </c>
      <c r="BQ32" s="28">
        <v>3.496</v>
      </c>
      <c r="BR32" s="28">
        <v>3.4950000000000001</v>
      </c>
      <c r="BS32" s="28">
        <v>0.623</v>
      </c>
      <c r="BT32" s="28">
        <v>3.5</v>
      </c>
      <c r="BU32" s="28">
        <v>0.51200000000000001</v>
      </c>
      <c r="BV32" s="28">
        <v>5.0999999999999997E-2</v>
      </c>
      <c r="BW32" s="28">
        <v>0.35699999999999998</v>
      </c>
      <c r="BX32" s="28">
        <v>0.58899999999999997</v>
      </c>
      <c r="BY32" s="28">
        <v>0.38800000000000001</v>
      </c>
      <c r="BZ32" s="28">
        <v>0.35</v>
      </c>
      <c r="CA32" s="28">
        <v>0.318</v>
      </c>
      <c r="CB32" s="28">
        <v>5.0999999999999997E-2</v>
      </c>
      <c r="CC32" s="28">
        <v>3.5</v>
      </c>
      <c r="CD32" s="28">
        <v>3.5</v>
      </c>
      <c r="CE32" s="28">
        <v>0.64</v>
      </c>
      <c r="CF32" s="28">
        <v>3.5</v>
      </c>
      <c r="CG32" s="28">
        <v>0.497</v>
      </c>
      <c r="CH32" s="28">
        <v>5.0999999999999997E-2</v>
      </c>
      <c r="CI32" s="28">
        <v>0.34200000000000003</v>
      </c>
      <c r="CJ32" s="28">
        <v>0.54800000000000004</v>
      </c>
      <c r="CK32" s="28">
        <v>0.39700000000000002</v>
      </c>
      <c r="CL32" s="28">
        <v>0.36899999999999999</v>
      </c>
      <c r="CM32" s="28">
        <v>0.33500000000000002</v>
      </c>
      <c r="CN32" s="28">
        <v>4.8000000000000001E-2</v>
      </c>
      <c r="CO32" s="28">
        <v>3.4209999999999998</v>
      </c>
      <c r="CP32" s="28">
        <v>3.4279999999999999</v>
      </c>
      <c r="CQ32" s="28">
        <v>0.752</v>
      </c>
      <c r="CR32" s="28">
        <v>3.27</v>
      </c>
      <c r="CS32" s="28">
        <v>0.495</v>
      </c>
      <c r="CT32" s="23">
        <v>0.05</v>
      </c>
      <c r="CU32" s="23">
        <v>5.1999999999999998E-2</v>
      </c>
    </row>
    <row r="33" spans="1:99" x14ac:dyDescent="0.15">
      <c r="A33">
        <v>30</v>
      </c>
      <c r="B33" s="27" t="s">
        <v>144</v>
      </c>
      <c r="C33" s="28">
        <v>0.36399999999999999</v>
      </c>
      <c r="D33" s="28">
        <v>0.48699999999999999</v>
      </c>
      <c r="E33" s="28">
        <v>0.59699999999999998</v>
      </c>
      <c r="F33" s="28">
        <v>0.61</v>
      </c>
      <c r="G33" s="28">
        <v>0.374</v>
      </c>
      <c r="H33" s="28">
        <v>0.33600000000000002</v>
      </c>
      <c r="I33" s="28">
        <v>3.4870000000000001</v>
      </c>
      <c r="J33" s="28">
        <v>3.15</v>
      </c>
      <c r="K33" s="28">
        <v>3.3610000000000002</v>
      </c>
      <c r="L33" s="28">
        <v>0.5</v>
      </c>
      <c r="M33" s="28">
        <v>3.3439999999999999</v>
      </c>
      <c r="N33" s="28">
        <v>3.351</v>
      </c>
      <c r="O33" s="28">
        <v>0.32900000000000001</v>
      </c>
      <c r="P33" s="28">
        <v>0.47399999999999998</v>
      </c>
      <c r="Q33" s="28">
        <v>0.55900000000000005</v>
      </c>
      <c r="R33" s="28">
        <v>0.57899999999999996</v>
      </c>
      <c r="S33" s="28">
        <v>0.371</v>
      </c>
      <c r="T33" s="28">
        <v>0.33300000000000002</v>
      </c>
      <c r="U33" s="28">
        <v>3.3580000000000001</v>
      </c>
      <c r="V33" s="28">
        <v>3.2970000000000002</v>
      </c>
      <c r="W33" s="28">
        <v>3.3809999999999998</v>
      </c>
      <c r="X33" s="28">
        <v>0.47599999999999998</v>
      </c>
      <c r="Y33" s="28">
        <v>3.3969999999999998</v>
      </c>
      <c r="Z33" s="28">
        <v>3.3290000000000002</v>
      </c>
      <c r="AA33" s="28">
        <v>0.33600000000000002</v>
      </c>
      <c r="AB33" s="28">
        <v>0.41599999999999998</v>
      </c>
      <c r="AC33" s="28">
        <v>0.505</v>
      </c>
      <c r="AD33" s="28">
        <v>0.59399999999999997</v>
      </c>
      <c r="AE33" s="28">
        <v>0.47399999999999998</v>
      </c>
      <c r="AF33" s="28">
        <v>0.35599999999999998</v>
      </c>
      <c r="AG33" s="28">
        <v>3.3490000000000002</v>
      </c>
      <c r="AH33" s="28">
        <v>3.2229999999999999</v>
      </c>
      <c r="AI33" s="28">
        <v>3.44</v>
      </c>
      <c r="AJ33" s="28">
        <v>0.46400000000000002</v>
      </c>
      <c r="AK33" s="28">
        <v>3.45</v>
      </c>
      <c r="AL33" s="28">
        <v>3.5</v>
      </c>
      <c r="AM33" s="28">
        <v>0.32</v>
      </c>
      <c r="AN33" s="28">
        <v>0.35399999999999998</v>
      </c>
      <c r="AO33" s="28">
        <v>0.42599999999999999</v>
      </c>
      <c r="AP33" s="28">
        <v>0.60399999999999998</v>
      </c>
      <c r="AQ33" s="28">
        <v>0.39200000000000002</v>
      </c>
      <c r="AR33" s="28">
        <v>0.372</v>
      </c>
      <c r="AS33" s="28">
        <v>3.0150000000000001</v>
      </c>
      <c r="AT33" s="28">
        <v>3.3620000000000001</v>
      </c>
      <c r="AU33" s="28">
        <v>3.4529999999999998</v>
      </c>
      <c r="AV33" s="28">
        <v>0.48499999999999999</v>
      </c>
      <c r="AW33" s="28">
        <v>3.427</v>
      </c>
      <c r="AX33" s="28">
        <v>3.5</v>
      </c>
      <c r="AY33" s="28">
        <v>0.39800000000000002</v>
      </c>
      <c r="AZ33" s="28">
        <v>0.67600000000000005</v>
      </c>
      <c r="BA33" s="28">
        <v>0.41499999999999998</v>
      </c>
      <c r="BB33" s="28">
        <v>0.36</v>
      </c>
      <c r="BC33" s="28">
        <v>0.32900000000000001</v>
      </c>
      <c r="BD33" s="28">
        <v>4.7E-2</v>
      </c>
      <c r="BE33" s="28">
        <v>3.4079999999999999</v>
      </c>
      <c r="BF33" s="28">
        <v>3.5</v>
      </c>
      <c r="BG33" s="28">
        <v>0.65600000000000003</v>
      </c>
      <c r="BH33" s="28">
        <v>3.456</v>
      </c>
      <c r="BI33" s="28">
        <v>0.44900000000000001</v>
      </c>
      <c r="BJ33" s="28">
        <v>5.1999999999999998E-2</v>
      </c>
      <c r="BK33" s="28">
        <v>0.434</v>
      </c>
      <c r="BL33" s="28">
        <v>0.66100000000000003</v>
      </c>
      <c r="BM33" s="28">
        <v>0.40100000000000002</v>
      </c>
      <c r="BN33" s="28">
        <v>0.36899999999999999</v>
      </c>
      <c r="BO33" s="28">
        <v>0.315</v>
      </c>
      <c r="BP33" s="28">
        <v>4.8000000000000001E-2</v>
      </c>
      <c r="BQ33" s="28">
        <v>3.4279999999999999</v>
      </c>
      <c r="BR33" s="28">
        <v>3.5</v>
      </c>
      <c r="BS33" s="28">
        <v>0.64900000000000002</v>
      </c>
      <c r="BT33" s="28">
        <v>3.5</v>
      </c>
      <c r="BU33" s="28">
        <v>0.52</v>
      </c>
      <c r="BV33" s="28">
        <v>4.9000000000000002E-2</v>
      </c>
      <c r="BW33" s="28">
        <v>0.36</v>
      </c>
      <c r="BX33" s="28">
        <v>0.60399999999999998</v>
      </c>
      <c r="BY33" s="28">
        <v>0.39100000000000001</v>
      </c>
      <c r="BZ33" s="28">
        <v>0.35099999999999998</v>
      </c>
      <c r="CA33" s="28">
        <v>0.31900000000000001</v>
      </c>
      <c r="CB33" s="28">
        <v>5.0999999999999997E-2</v>
      </c>
      <c r="CC33" s="28">
        <v>3.343</v>
      </c>
      <c r="CD33" s="28">
        <v>3.331</v>
      </c>
      <c r="CE33" s="28">
        <v>0.64700000000000002</v>
      </c>
      <c r="CF33" s="28">
        <v>3.2280000000000002</v>
      </c>
      <c r="CG33" s="28">
        <v>0.504</v>
      </c>
      <c r="CH33" s="28">
        <v>5.0999999999999997E-2</v>
      </c>
      <c r="CI33" s="28">
        <v>0.34499999999999997</v>
      </c>
      <c r="CJ33" s="28">
        <v>0.55800000000000005</v>
      </c>
      <c r="CK33" s="28">
        <v>0.4</v>
      </c>
      <c r="CL33" s="28">
        <v>0.372</v>
      </c>
      <c r="CM33" s="28">
        <v>0.33800000000000002</v>
      </c>
      <c r="CN33" s="28">
        <v>4.5999999999999999E-2</v>
      </c>
      <c r="CO33" s="28">
        <v>3.5</v>
      </c>
      <c r="CP33" s="28">
        <v>3.5</v>
      </c>
      <c r="CQ33" s="28">
        <v>0.76700000000000002</v>
      </c>
      <c r="CR33" s="28">
        <v>3.4009999999999998</v>
      </c>
      <c r="CS33" s="28">
        <v>0.501</v>
      </c>
      <c r="CT33" s="23">
        <v>5.0999999999999997E-2</v>
      </c>
      <c r="CU33" s="23">
        <v>5.1999999999999998E-2</v>
      </c>
    </row>
    <row r="34" spans="1:99" x14ac:dyDescent="0.15">
      <c r="A34">
        <v>31</v>
      </c>
      <c r="B34" s="27" t="s">
        <v>145</v>
      </c>
      <c r="C34" s="28">
        <v>0.36699999999999999</v>
      </c>
      <c r="D34" s="28">
        <v>0.49399999999999999</v>
      </c>
      <c r="E34" s="28">
        <v>0.60899999999999999</v>
      </c>
      <c r="F34" s="28">
        <v>0.625</v>
      </c>
      <c r="G34" s="28">
        <v>0.376</v>
      </c>
      <c r="H34" s="28">
        <v>0.33900000000000002</v>
      </c>
      <c r="I34" s="28">
        <v>3.5</v>
      </c>
      <c r="J34" s="28">
        <v>3.3730000000000002</v>
      </c>
      <c r="K34" s="28">
        <v>3.5</v>
      </c>
      <c r="L34" s="28">
        <v>0.505</v>
      </c>
      <c r="M34" s="28">
        <v>3.5</v>
      </c>
      <c r="N34" s="28">
        <v>3.5</v>
      </c>
      <c r="O34" s="28">
        <v>0.33300000000000002</v>
      </c>
      <c r="P34" s="28">
        <v>0.47499999999999998</v>
      </c>
      <c r="Q34" s="28">
        <v>0.56799999999999995</v>
      </c>
      <c r="R34" s="28">
        <v>0.58799999999999997</v>
      </c>
      <c r="S34" s="28">
        <v>0.373</v>
      </c>
      <c r="T34" s="28">
        <v>0.33500000000000002</v>
      </c>
      <c r="U34" s="28">
        <v>3.5</v>
      </c>
      <c r="V34" s="28">
        <v>3.5</v>
      </c>
      <c r="W34" s="28">
        <v>3.5</v>
      </c>
      <c r="X34" s="28">
        <v>0.48199999999999998</v>
      </c>
      <c r="Y34" s="28">
        <v>3.5</v>
      </c>
      <c r="Z34" s="28">
        <v>3.5</v>
      </c>
      <c r="AA34" s="28">
        <v>0.33800000000000002</v>
      </c>
      <c r="AB34" s="28">
        <v>0.42099999999999999</v>
      </c>
      <c r="AC34" s="28">
        <v>0.51100000000000001</v>
      </c>
      <c r="AD34" s="28">
        <v>0.60699999999999998</v>
      </c>
      <c r="AE34" s="28">
        <v>0.48199999999999998</v>
      </c>
      <c r="AF34" s="28">
        <v>0.35799999999999998</v>
      </c>
      <c r="AG34" s="28">
        <v>3.4790000000000001</v>
      </c>
      <c r="AH34" s="28">
        <v>3.4940000000000002</v>
      </c>
      <c r="AI34" s="28">
        <v>3.5</v>
      </c>
      <c r="AJ34" s="28">
        <v>0.46899999999999997</v>
      </c>
      <c r="AK34" s="28">
        <v>3.5</v>
      </c>
      <c r="AL34" s="28">
        <v>3.5</v>
      </c>
      <c r="AM34" s="28">
        <v>0.32100000000000001</v>
      </c>
      <c r="AN34" s="28">
        <v>0.35599999999999998</v>
      </c>
      <c r="AO34" s="28">
        <v>0.43099999999999999</v>
      </c>
      <c r="AP34" s="28">
        <v>0.61899999999999999</v>
      </c>
      <c r="AQ34" s="28">
        <v>0.39600000000000002</v>
      </c>
      <c r="AR34" s="28">
        <v>0.375</v>
      </c>
      <c r="AS34" s="28">
        <v>3.4550000000000001</v>
      </c>
      <c r="AT34" s="28">
        <v>3.5</v>
      </c>
      <c r="AU34" s="28">
        <v>3.5</v>
      </c>
      <c r="AV34" s="28">
        <v>0.49199999999999999</v>
      </c>
      <c r="AW34" s="28">
        <v>3.5</v>
      </c>
      <c r="AX34" s="28">
        <v>3.5</v>
      </c>
      <c r="AY34" s="28">
        <v>0.40100000000000002</v>
      </c>
      <c r="AZ34" s="28">
        <v>0.68899999999999995</v>
      </c>
      <c r="BA34" s="28">
        <v>0.42</v>
      </c>
      <c r="BB34" s="28">
        <v>0.36199999999999999</v>
      </c>
      <c r="BC34" s="28">
        <v>0.32800000000000001</v>
      </c>
      <c r="BD34" s="28">
        <v>4.7E-2</v>
      </c>
      <c r="BE34" s="28">
        <v>3.5</v>
      </c>
      <c r="BF34" s="28">
        <v>3.4540000000000002</v>
      </c>
      <c r="BG34" s="28">
        <v>0.67</v>
      </c>
      <c r="BH34" s="28">
        <v>3.3730000000000002</v>
      </c>
      <c r="BI34" s="28">
        <v>0.45500000000000002</v>
      </c>
      <c r="BJ34" s="28">
        <v>0.05</v>
      </c>
      <c r="BK34" s="28">
        <v>0.433</v>
      </c>
      <c r="BL34" s="28">
        <v>0.68200000000000005</v>
      </c>
      <c r="BM34" s="28">
        <v>0.40400000000000003</v>
      </c>
      <c r="BN34" s="28">
        <v>0.373</v>
      </c>
      <c r="BO34" s="28">
        <v>0.315</v>
      </c>
      <c r="BP34" s="28">
        <v>4.9000000000000002E-2</v>
      </c>
      <c r="BQ34" s="28">
        <v>3.4420000000000002</v>
      </c>
      <c r="BR34" s="28">
        <v>3.5</v>
      </c>
      <c r="BS34" s="28">
        <v>0.66</v>
      </c>
      <c r="BT34" s="28">
        <v>3.5</v>
      </c>
      <c r="BU34" s="28">
        <v>0.51900000000000002</v>
      </c>
      <c r="BV34" s="28">
        <v>4.9000000000000002E-2</v>
      </c>
      <c r="BW34" s="28">
        <v>0.36099999999999999</v>
      </c>
      <c r="BX34" s="28">
        <v>0.61399999999999999</v>
      </c>
      <c r="BY34" s="28">
        <v>0.39400000000000002</v>
      </c>
      <c r="BZ34" s="28">
        <v>0.35299999999999998</v>
      </c>
      <c r="CA34" s="28">
        <v>0.31900000000000001</v>
      </c>
      <c r="CB34" s="28">
        <v>5.0999999999999997E-2</v>
      </c>
      <c r="CC34" s="28">
        <v>3.5</v>
      </c>
      <c r="CD34" s="28">
        <v>3.5</v>
      </c>
      <c r="CE34" s="28">
        <v>0.66600000000000004</v>
      </c>
      <c r="CF34" s="28">
        <v>3.5</v>
      </c>
      <c r="CG34" s="28">
        <v>0.51100000000000001</v>
      </c>
      <c r="CH34" s="28">
        <v>0.05</v>
      </c>
      <c r="CI34" s="28">
        <v>0.34799999999999998</v>
      </c>
      <c r="CJ34" s="28">
        <v>0.56599999999999995</v>
      </c>
      <c r="CK34" s="28">
        <v>0.40500000000000003</v>
      </c>
      <c r="CL34" s="28">
        <v>0.375</v>
      </c>
      <c r="CM34" s="28">
        <v>0.33800000000000002</v>
      </c>
      <c r="CN34" s="28">
        <v>4.5999999999999999E-2</v>
      </c>
      <c r="CO34" s="28">
        <v>3.5</v>
      </c>
      <c r="CP34" s="28">
        <v>3.5</v>
      </c>
      <c r="CQ34" s="28">
        <v>0.78500000000000003</v>
      </c>
      <c r="CR34" s="28">
        <v>3.5</v>
      </c>
      <c r="CS34" s="28">
        <v>0.50700000000000001</v>
      </c>
      <c r="CT34" s="23">
        <v>0.05</v>
      </c>
      <c r="CU34" s="23">
        <v>5.1999999999999998E-2</v>
      </c>
    </row>
    <row r="35" spans="1:99" x14ac:dyDescent="0.15">
      <c r="A35">
        <v>32</v>
      </c>
      <c r="B35" s="27" t="s">
        <v>146</v>
      </c>
      <c r="C35" s="28">
        <v>0.371</v>
      </c>
      <c r="D35" s="28">
        <v>0.5</v>
      </c>
      <c r="E35" s="28">
        <v>0.622</v>
      </c>
      <c r="F35" s="28">
        <v>0.63700000000000001</v>
      </c>
      <c r="G35" s="28">
        <v>0.38100000000000001</v>
      </c>
      <c r="H35" s="28">
        <v>0.34200000000000003</v>
      </c>
      <c r="I35" s="28">
        <v>3.5</v>
      </c>
      <c r="J35" s="28">
        <v>3.4209999999999998</v>
      </c>
      <c r="K35" s="28">
        <v>3.46</v>
      </c>
      <c r="L35" s="28">
        <v>0.51500000000000001</v>
      </c>
      <c r="M35" s="28">
        <v>3.3210000000000002</v>
      </c>
      <c r="N35" s="28">
        <v>3.3769999999999998</v>
      </c>
      <c r="O35" s="28">
        <v>0.33400000000000002</v>
      </c>
      <c r="P35" s="28">
        <v>0.48799999999999999</v>
      </c>
      <c r="Q35" s="28">
        <v>0.57799999999999996</v>
      </c>
      <c r="R35" s="28">
        <v>0.6</v>
      </c>
      <c r="S35" s="28">
        <v>0.377</v>
      </c>
      <c r="T35" s="28">
        <v>0.34</v>
      </c>
      <c r="U35" s="28">
        <v>3.2010000000000001</v>
      </c>
      <c r="V35" s="28">
        <v>3.1989999999999998</v>
      </c>
      <c r="W35" s="28">
        <v>3.3159999999999998</v>
      </c>
      <c r="X35" s="28">
        <v>0.49</v>
      </c>
      <c r="Y35" s="28">
        <v>3.1459999999999999</v>
      </c>
      <c r="Z35" s="28">
        <v>3.2919999999999998</v>
      </c>
      <c r="AA35" s="28">
        <v>0.33900000000000002</v>
      </c>
      <c r="AB35" s="28">
        <v>0.42599999999999999</v>
      </c>
      <c r="AC35" s="28">
        <v>0.51700000000000002</v>
      </c>
      <c r="AD35" s="28">
        <v>0.61899999999999999</v>
      </c>
      <c r="AE35" s="28">
        <v>0.48699999999999999</v>
      </c>
      <c r="AF35" s="28">
        <v>0.35799999999999998</v>
      </c>
      <c r="AG35" s="28">
        <v>3.2970000000000002</v>
      </c>
      <c r="AH35" s="28">
        <v>3.085</v>
      </c>
      <c r="AI35" s="28">
        <v>3.2719999999999998</v>
      </c>
      <c r="AJ35" s="28">
        <v>0.47599999999999998</v>
      </c>
      <c r="AK35" s="28">
        <v>3.2650000000000001</v>
      </c>
      <c r="AL35" s="28">
        <v>3.3170000000000002</v>
      </c>
      <c r="AM35" s="28">
        <v>0.32200000000000001</v>
      </c>
      <c r="AN35" s="28">
        <v>0.36</v>
      </c>
      <c r="AO35" s="28">
        <v>0.437</v>
      </c>
      <c r="AP35" s="28">
        <v>0.626</v>
      </c>
      <c r="AQ35" s="28">
        <v>0.39900000000000002</v>
      </c>
      <c r="AR35" s="28">
        <v>0.378</v>
      </c>
      <c r="AS35" s="28">
        <v>3.077</v>
      </c>
      <c r="AT35" s="28">
        <v>3.26</v>
      </c>
      <c r="AU35" s="28">
        <v>3.2650000000000001</v>
      </c>
      <c r="AV35" s="28">
        <v>0.5</v>
      </c>
      <c r="AW35" s="28">
        <v>3.2040000000000002</v>
      </c>
      <c r="AX35" s="28">
        <v>3.2029999999999998</v>
      </c>
      <c r="AY35" s="28">
        <v>0.40500000000000003</v>
      </c>
      <c r="AZ35" s="28">
        <v>0.70399999999999996</v>
      </c>
      <c r="BA35" s="28">
        <v>0.42399999999999999</v>
      </c>
      <c r="BB35" s="28">
        <v>0.36299999999999999</v>
      </c>
      <c r="BC35" s="28">
        <v>0.32900000000000001</v>
      </c>
      <c r="BD35" s="28">
        <v>4.5999999999999999E-2</v>
      </c>
      <c r="BE35" s="28">
        <v>3.5</v>
      </c>
      <c r="BF35" s="28">
        <v>3.5</v>
      </c>
      <c r="BG35" s="28">
        <v>0.68500000000000005</v>
      </c>
      <c r="BH35" s="28">
        <v>3.5</v>
      </c>
      <c r="BI35" s="28">
        <v>0.46200000000000002</v>
      </c>
      <c r="BJ35" s="28">
        <v>0.05</v>
      </c>
      <c r="BK35" s="28">
        <v>0.436</v>
      </c>
      <c r="BL35" s="28">
        <v>0.69599999999999995</v>
      </c>
      <c r="BM35" s="28">
        <v>0.41099999999999998</v>
      </c>
      <c r="BN35" s="28">
        <v>0.373</v>
      </c>
      <c r="BO35" s="28">
        <v>0.314</v>
      </c>
      <c r="BP35" s="28">
        <v>4.9000000000000002E-2</v>
      </c>
      <c r="BQ35" s="28">
        <v>3.5</v>
      </c>
      <c r="BR35" s="28">
        <v>3.5</v>
      </c>
      <c r="BS35" s="28">
        <v>0.67500000000000004</v>
      </c>
      <c r="BT35" s="28">
        <v>3.4870000000000001</v>
      </c>
      <c r="BU35" s="28">
        <v>0.53300000000000003</v>
      </c>
      <c r="BV35" s="28">
        <v>5.1999999999999998E-2</v>
      </c>
      <c r="BW35" s="28">
        <v>0.36399999999999999</v>
      </c>
      <c r="BX35" s="28">
        <v>0.625</v>
      </c>
      <c r="BY35" s="28">
        <v>0.39900000000000002</v>
      </c>
      <c r="BZ35" s="28">
        <v>0.35499999999999998</v>
      </c>
      <c r="CA35" s="28">
        <v>0.32100000000000001</v>
      </c>
      <c r="CB35" s="28">
        <v>5.0999999999999997E-2</v>
      </c>
      <c r="CC35" s="28">
        <v>3.5</v>
      </c>
      <c r="CD35" s="28">
        <v>3.5</v>
      </c>
      <c r="CE35" s="28">
        <v>0.67300000000000004</v>
      </c>
      <c r="CF35" s="28">
        <v>3.5</v>
      </c>
      <c r="CG35" s="28">
        <v>0.51900000000000002</v>
      </c>
      <c r="CH35" s="28">
        <v>5.0999999999999997E-2</v>
      </c>
      <c r="CI35" s="28">
        <v>0.35099999999999998</v>
      </c>
      <c r="CJ35" s="28">
        <v>0.56999999999999995</v>
      </c>
      <c r="CK35" s="28">
        <v>0.41</v>
      </c>
      <c r="CL35" s="28">
        <v>0.379</v>
      </c>
      <c r="CM35" s="28">
        <v>0.34</v>
      </c>
      <c r="CN35" s="28">
        <v>4.7E-2</v>
      </c>
      <c r="CO35" s="28">
        <v>3.5</v>
      </c>
      <c r="CP35" s="28">
        <v>3.4009999999999998</v>
      </c>
      <c r="CQ35" s="28">
        <v>0.79800000000000004</v>
      </c>
      <c r="CR35" s="28">
        <v>3.5</v>
      </c>
      <c r="CS35" s="28">
        <v>0.51600000000000001</v>
      </c>
      <c r="CT35" s="23">
        <v>5.0999999999999997E-2</v>
      </c>
      <c r="CU35" s="23">
        <v>5.1999999999999998E-2</v>
      </c>
    </row>
    <row r="36" spans="1:99" x14ac:dyDescent="0.15">
      <c r="A36">
        <v>33</v>
      </c>
      <c r="B36" s="27" t="s">
        <v>147</v>
      </c>
      <c r="C36" s="28">
        <v>0.372</v>
      </c>
      <c r="D36" s="28">
        <v>0.50800000000000001</v>
      </c>
      <c r="E36" s="28">
        <v>0.63100000000000001</v>
      </c>
      <c r="F36" s="28">
        <v>0.64700000000000002</v>
      </c>
      <c r="G36" s="28">
        <v>0.38400000000000001</v>
      </c>
      <c r="H36" s="28">
        <v>0.34300000000000003</v>
      </c>
      <c r="I36" s="28">
        <v>3.5</v>
      </c>
      <c r="J36" s="28">
        <v>3.2890000000000001</v>
      </c>
      <c r="K36" s="28">
        <v>3.3210000000000002</v>
      </c>
      <c r="L36" s="28">
        <v>0.52400000000000002</v>
      </c>
      <c r="M36" s="28">
        <v>3.3929999999999998</v>
      </c>
      <c r="N36" s="28">
        <v>3.5</v>
      </c>
      <c r="O36" s="28">
        <v>0.33400000000000002</v>
      </c>
      <c r="P36" s="28">
        <v>0.49299999999999999</v>
      </c>
      <c r="Q36" s="28">
        <v>0.58499999999999996</v>
      </c>
      <c r="R36" s="28">
        <v>0.61</v>
      </c>
      <c r="S36" s="28">
        <v>0.379</v>
      </c>
      <c r="T36" s="28">
        <v>0.34300000000000003</v>
      </c>
      <c r="U36" s="28">
        <v>3.3759999999999999</v>
      </c>
      <c r="V36" s="28">
        <v>3.3479999999999999</v>
      </c>
      <c r="W36" s="28">
        <v>3.2519999999999998</v>
      </c>
      <c r="X36" s="28">
        <v>0.497</v>
      </c>
      <c r="Y36" s="28">
        <v>3.496</v>
      </c>
      <c r="Z36" s="28">
        <v>3.4430000000000001</v>
      </c>
      <c r="AA36" s="28">
        <v>0.34100000000000003</v>
      </c>
      <c r="AB36" s="28">
        <v>0.43</v>
      </c>
      <c r="AC36" s="28">
        <v>0.52400000000000002</v>
      </c>
      <c r="AD36" s="28">
        <v>0.628</v>
      </c>
      <c r="AE36" s="28">
        <v>0.49</v>
      </c>
      <c r="AF36" s="28">
        <v>0.36299999999999999</v>
      </c>
      <c r="AG36" s="28">
        <v>3.391</v>
      </c>
      <c r="AH36" s="28">
        <v>3.117</v>
      </c>
      <c r="AI36" s="28">
        <v>3.5</v>
      </c>
      <c r="AJ36" s="28">
        <v>0.48399999999999999</v>
      </c>
      <c r="AK36" s="28">
        <v>3.46</v>
      </c>
      <c r="AL36" s="28">
        <v>3.2789999999999999</v>
      </c>
      <c r="AM36" s="28">
        <v>0.32100000000000001</v>
      </c>
      <c r="AN36" s="28">
        <v>0.36099999999999999</v>
      </c>
      <c r="AO36" s="28">
        <v>0.44</v>
      </c>
      <c r="AP36" s="28">
        <v>0.63800000000000001</v>
      </c>
      <c r="AQ36" s="28">
        <v>0.40300000000000002</v>
      </c>
      <c r="AR36" s="28">
        <v>0.38100000000000001</v>
      </c>
      <c r="AS36" s="28">
        <v>3.1179999999999999</v>
      </c>
      <c r="AT36" s="28">
        <v>3.3359999999999999</v>
      </c>
      <c r="AU36" s="28">
        <v>3.5</v>
      </c>
      <c r="AV36" s="28">
        <v>0.50600000000000001</v>
      </c>
      <c r="AW36" s="28">
        <v>3.4159999999999999</v>
      </c>
      <c r="AX36" s="28">
        <v>3.4319999999999999</v>
      </c>
      <c r="AY36" s="28">
        <v>0.40899999999999997</v>
      </c>
      <c r="AZ36" s="28">
        <v>0.71899999999999997</v>
      </c>
      <c r="BA36" s="28">
        <v>0.43099999999999999</v>
      </c>
      <c r="BB36" s="28">
        <v>0.36599999999999999</v>
      </c>
      <c r="BC36" s="28">
        <v>0.33400000000000002</v>
      </c>
      <c r="BD36" s="28">
        <v>4.7E-2</v>
      </c>
      <c r="BE36" s="28">
        <v>3.5</v>
      </c>
      <c r="BF36" s="28">
        <v>3.5</v>
      </c>
      <c r="BG36" s="28">
        <v>0.7</v>
      </c>
      <c r="BH36" s="28">
        <v>3.5</v>
      </c>
      <c r="BI36" s="28">
        <v>0.46800000000000003</v>
      </c>
      <c r="BJ36" s="28">
        <v>5.0999999999999997E-2</v>
      </c>
      <c r="BK36" s="28">
        <v>0.441</v>
      </c>
      <c r="BL36" s="28">
        <v>0.71</v>
      </c>
      <c r="BM36" s="28">
        <v>0.41399999999999998</v>
      </c>
      <c r="BN36" s="28">
        <v>0.377</v>
      </c>
      <c r="BO36" s="28">
        <v>0.317</v>
      </c>
      <c r="BP36" s="28">
        <v>4.8000000000000001E-2</v>
      </c>
      <c r="BQ36" s="28">
        <v>3.4820000000000002</v>
      </c>
      <c r="BR36" s="28">
        <v>3.5</v>
      </c>
      <c r="BS36" s="28">
        <v>0.68899999999999995</v>
      </c>
      <c r="BT36" s="28">
        <v>3.4420000000000002</v>
      </c>
      <c r="BU36" s="28">
        <v>0.53800000000000003</v>
      </c>
      <c r="BV36" s="28">
        <v>5.0999999999999997E-2</v>
      </c>
      <c r="BW36" s="28">
        <v>0.36599999999999999</v>
      </c>
      <c r="BX36" s="28">
        <v>0.63400000000000001</v>
      </c>
      <c r="BY36" s="28">
        <v>0.40400000000000003</v>
      </c>
      <c r="BZ36" s="28">
        <v>0.35699999999999998</v>
      </c>
      <c r="CA36" s="28">
        <v>0.32200000000000001</v>
      </c>
      <c r="CB36" s="28">
        <v>0.05</v>
      </c>
      <c r="CC36" s="28">
        <v>3.5</v>
      </c>
      <c r="CD36" s="28">
        <v>3.46</v>
      </c>
      <c r="CE36" s="28">
        <v>0.68799999999999994</v>
      </c>
      <c r="CF36" s="28">
        <v>3.4239999999999999</v>
      </c>
      <c r="CG36" s="28">
        <v>0.52600000000000002</v>
      </c>
      <c r="CH36" s="28">
        <v>5.0999999999999997E-2</v>
      </c>
      <c r="CI36" s="28">
        <v>0.35199999999999998</v>
      </c>
      <c r="CJ36" s="28">
        <v>0.58699999999999997</v>
      </c>
      <c r="CK36" s="28">
        <v>0.41399999999999998</v>
      </c>
      <c r="CL36" s="28">
        <v>0.38100000000000001</v>
      </c>
      <c r="CM36" s="28">
        <v>0.34200000000000003</v>
      </c>
      <c r="CN36" s="28">
        <v>4.5999999999999999E-2</v>
      </c>
      <c r="CO36" s="28">
        <v>3.4980000000000002</v>
      </c>
      <c r="CP36" s="28">
        <v>3.5</v>
      </c>
      <c r="CQ36" s="28">
        <v>0.81899999999999995</v>
      </c>
      <c r="CR36" s="28">
        <v>3.4780000000000002</v>
      </c>
      <c r="CS36" s="28">
        <v>0.52300000000000002</v>
      </c>
      <c r="CT36" s="23">
        <v>5.0999999999999997E-2</v>
      </c>
      <c r="CU36" s="23">
        <v>5.2999999999999999E-2</v>
      </c>
    </row>
    <row r="37" spans="1:99" x14ac:dyDescent="0.15">
      <c r="A37">
        <v>34</v>
      </c>
      <c r="B37" s="27" t="s">
        <v>148</v>
      </c>
      <c r="C37" s="28">
        <v>0.376</v>
      </c>
      <c r="D37" s="28">
        <v>0.52</v>
      </c>
      <c r="E37" s="28">
        <v>0.64400000000000002</v>
      </c>
      <c r="F37" s="28">
        <v>0.66</v>
      </c>
      <c r="G37" s="28">
        <v>0.38900000000000001</v>
      </c>
      <c r="H37" s="28">
        <v>0.34599999999999997</v>
      </c>
      <c r="I37" s="28">
        <v>3.3780000000000001</v>
      </c>
      <c r="J37" s="28">
        <v>3.4089999999999998</v>
      </c>
      <c r="K37" s="28">
        <v>3.427</v>
      </c>
      <c r="L37" s="28">
        <v>0.53100000000000003</v>
      </c>
      <c r="M37" s="28">
        <v>3.5</v>
      </c>
      <c r="N37" s="28">
        <v>3.5</v>
      </c>
      <c r="O37" s="28">
        <v>0.33700000000000002</v>
      </c>
      <c r="P37" s="28">
        <v>0.5</v>
      </c>
      <c r="Q37" s="28">
        <v>0.59699999999999998</v>
      </c>
      <c r="R37" s="28">
        <v>0.621</v>
      </c>
      <c r="S37" s="28">
        <v>0.38300000000000001</v>
      </c>
      <c r="T37" s="28">
        <v>0.34200000000000003</v>
      </c>
      <c r="U37" s="28">
        <v>3.5</v>
      </c>
      <c r="V37" s="28">
        <v>3.5</v>
      </c>
      <c r="W37" s="28">
        <v>3.3820000000000001</v>
      </c>
      <c r="X37" s="28">
        <v>0.502</v>
      </c>
      <c r="Y37" s="28">
        <v>3.4510000000000001</v>
      </c>
      <c r="Z37" s="28">
        <v>3.5</v>
      </c>
      <c r="AA37" s="28">
        <v>0.34300000000000003</v>
      </c>
      <c r="AB37" s="28">
        <v>0.436</v>
      </c>
      <c r="AC37" s="28">
        <v>0.53200000000000003</v>
      </c>
      <c r="AD37" s="28">
        <v>0.64100000000000001</v>
      </c>
      <c r="AE37" s="28">
        <v>0.498</v>
      </c>
      <c r="AF37" s="28">
        <v>0.36299999999999999</v>
      </c>
      <c r="AG37" s="28">
        <v>3.5</v>
      </c>
      <c r="AH37" s="28">
        <v>3.46</v>
      </c>
      <c r="AI37" s="28">
        <v>3.5</v>
      </c>
      <c r="AJ37" s="28">
        <v>0.49199999999999999</v>
      </c>
      <c r="AK37" s="28">
        <v>3.5</v>
      </c>
      <c r="AL37" s="28">
        <v>3.5</v>
      </c>
      <c r="AM37" s="28">
        <v>0.32300000000000001</v>
      </c>
      <c r="AN37" s="28">
        <v>0.36499999999999999</v>
      </c>
      <c r="AO37" s="28">
        <v>0.44700000000000001</v>
      </c>
      <c r="AP37" s="28">
        <v>0.64800000000000002</v>
      </c>
      <c r="AQ37" s="28">
        <v>0.40899999999999997</v>
      </c>
      <c r="AR37" s="28">
        <v>0.38500000000000001</v>
      </c>
      <c r="AS37" s="28">
        <v>3.41</v>
      </c>
      <c r="AT37" s="28">
        <v>3.5</v>
      </c>
      <c r="AU37" s="28">
        <v>3.5</v>
      </c>
      <c r="AV37" s="28">
        <v>0.51400000000000001</v>
      </c>
      <c r="AW37" s="28">
        <v>3.5</v>
      </c>
      <c r="AX37" s="28">
        <v>3.3610000000000002</v>
      </c>
      <c r="AY37" s="28">
        <v>0.41399999999999998</v>
      </c>
      <c r="AZ37" s="28">
        <v>0.73199999999999998</v>
      </c>
      <c r="BA37" s="28">
        <v>0.433</v>
      </c>
      <c r="BB37" s="28">
        <v>0.36799999999999999</v>
      </c>
      <c r="BC37" s="28">
        <v>0.33300000000000002</v>
      </c>
      <c r="BD37" s="28">
        <v>4.5999999999999999E-2</v>
      </c>
      <c r="BE37" s="28">
        <v>3.5</v>
      </c>
      <c r="BF37" s="28">
        <v>3.488</v>
      </c>
      <c r="BG37" s="28">
        <v>0.71499999999999997</v>
      </c>
      <c r="BH37" s="28">
        <v>3.5</v>
      </c>
      <c r="BI37" s="28">
        <v>0.47399999999999998</v>
      </c>
      <c r="BJ37" s="28">
        <v>0.05</v>
      </c>
      <c r="BK37" s="28">
        <v>0.443</v>
      </c>
      <c r="BL37" s="28">
        <v>0.71899999999999997</v>
      </c>
      <c r="BM37" s="28">
        <v>0.41799999999999998</v>
      </c>
      <c r="BN37" s="28">
        <v>0.376</v>
      </c>
      <c r="BO37" s="28">
        <v>0.318</v>
      </c>
      <c r="BP37" s="28">
        <v>4.9000000000000002E-2</v>
      </c>
      <c r="BQ37" s="28">
        <v>3.464</v>
      </c>
      <c r="BR37" s="28">
        <v>3.4550000000000001</v>
      </c>
      <c r="BS37" s="28">
        <v>0.70099999999999996</v>
      </c>
      <c r="BT37" s="28">
        <v>3.5</v>
      </c>
      <c r="BU37" s="28">
        <v>0.54500000000000004</v>
      </c>
      <c r="BV37" s="28">
        <v>4.8000000000000001E-2</v>
      </c>
      <c r="BW37" s="28">
        <v>0.36799999999999999</v>
      </c>
      <c r="BX37" s="28">
        <v>0.64600000000000002</v>
      </c>
      <c r="BY37" s="28">
        <v>0.40799999999999997</v>
      </c>
      <c r="BZ37" s="28">
        <v>0.36</v>
      </c>
      <c r="CA37" s="28">
        <v>0.32300000000000001</v>
      </c>
      <c r="CB37" s="28">
        <v>0.05</v>
      </c>
      <c r="CC37" s="28">
        <v>3.5</v>
      </c>
      <c r="CD37" s="28">
        <v>3.3969999999999998</v>
      </c>
      <c r="CE37" s="28">
        <v>0.70499999999999996</v>
      </c>
      <c r="CF37" s="28">
        <v>3.387</v>
      </c>
      <c r="CG37" s="28">
        <v>0.53300000000000003</v>
      </c>
      <c r="CH37" s="28">
        <v>4.9000000000000002E-2</v>
      </c>
      <c r="CI37" s="28">
        <v>0.35799999999999998</v>
      </c>
      <c r="CJ37" s="28">
        <v>0.59699999999999998</v>
      </c>
      <c r="CK37" s="28">
        <v>0.41899999999999998</v>
      </c>
      <c r="CL37" s="28">
        <v>0.38400000000000001</v>
      </c>
      <c r="CM37" s="28">
        <v>0.34</v>
      </c>
      <c r="CN37" s="28">
        <v>4.4999999999999998E-2</v>
      </c>
      <c r="CO37" s="28">
        <v>3.3780000000000001</v>
      </c>
      <c r="CP37" s="28">
        <v>3.3769999999999998</v>
      </c>
      <c r="CQ37" s="28">
        <v>0.83799999999999997</v>
      </c>
      <c r="CR37" s="28">
        <v>3.4239999999999999</v>
      </c>
      <c r="CS37" s="28">
        <v>0.53</v>
      </c>
      <c r="CT37" s="23">
        <v>0.05</v>
      </c>
      <c r="CU37" s="23">
        <v>5.1999999999999998E-2</v>
      </c>
    </row>
    <row r="38" spans="1:99" x14ac:dyDescent="0.15">
      <c r="A38">
        <v>35</v>
      </c>
      <c r="B38" s="27" t="s">
        <v>149</v>
      </c>
      <c r="C38" s="28">
        <v>0.38</v>
      </c>
      <c r="D38" s="28">
        <v>0.52400000000000002</v>
      </c>
      <c r="E38" s="28">
        <v>0.65700000000000003</v>
      </c>
      <c r="F38" s="28">
        <v>0.67300000000000004</v>
      </c>
      <c r="G38" s="28">
        <v>0.39300000000000002</v>
      </c>
      <c r="H38" s="28">
        <v>0.34899999999999998</v>
      </c>
      <c r="I38" s="28">
        <v>3.4689999999999999</v>
      </c>
      <c r="J38" s="28">
        <v>3.5</v>
      </c>
      <c r="K38" s="28">
        <v>3.3359999999999999</v>
      </c>
      <c r="L38" s="28">
        <v>0.53800000000000003</v>
      </c>
      <c r="M38" s="28">
        <v>3.5</v>
      </c>
      <c r="N38" s="28">
        <v>3.5</v>
      </c>
      <c r="O38" s="28">
        <v>0.33700000000000002</v>
      </c>
      <c r="P38" s="28">
        <v>0.505</v>
      </c>
      <c r="Q38" s="28">
        <v>0.60899999999999999</v>
      </c>
      <c r="R38" s="28">
        <v>0.63100000000000001</v>
      </c>
      <c r="S38" s="28">
        <v>0.38600000000000001</v>
      </c>
      <c r="T38" s="28">
        <v>0.34699999999999998</v>
      </c>
      <c r="U38" s="28">
        <v>3.4529999999999998</v>
      </c>
      <c r="V38" s="28">
        <v>3.3519999999999999</v>
      </c>
      <c r="W38" s="28">
        <v>3.3860000000000001</v>
      </c>
      <c r="X38" s="28">
        <v>0.51100000000000001</v>
      </c>
      <c r="Y38" s="28">
        <v>3.4079999999999999</v>
      </c>
      <c r="Z38" s="28">
        <v>3.2989999999999999</v>
      </c>
      <c r="AA38" s="28">
        <v>0.34300000000000003</v>
      </c>
      <c r="AB38" s="28">
        <v>0.441</v>
      </c>
      <c r="AC38" s="28">
        <v>0.54</v>
      </c>
      <c r="AD38" s="28">
        <v>0.65500000000000003</v>
      </c>
      <c r="AE38" s="28">
        <v>0.496</v>
      </c>
      <c r="AF38" s="28">
        <v>0.36299999999999999</v>
      </c>
      <c r="AG38" s="28">
        <v>3.4049999999999998</v>
      </c>
      <c r="AH38" s="28">
        <v>3.5</v>
      </c>
      <c r="AI38" s="28">
        <v>3.5</v>
      </c>
      <c r="AJ38" s="28">
        <v>0.505</v>
      </c>
      <c r="AK38" s="28">
        <v>3.4649999999999999</v>
      </c>
      <c r="AL38" s="28">
        <v>3.5</v>
      </c>
      <c r="AM38" s="28">
        <v>0.32700000000000001</v>
      </c>
      <c r="AN38" s="28">
        <v>0.36599999999999999</v>
      </c>
      <c r="AO38" s="28">
        <v>0.45</v>
      </c>
      <c r="AP38" s="28">
        <v>0.65900000000000003</v>
      </c>
      <c r="AQ38" s="28">
        <v>0.41199999999999998</v>
      </c>
      <c r="AR38" s="28">
        <v>0.38800000000000001</v>
      </c>
      <c r="AS38" s="28">
        <v>3.407</v>
      </c>
      <c r="AT38" s="28">
        <v>3.5</v>
      </c>
      <c r="AU38" s="28">
        <v>3.4889999999999999</v>
      </c>
      <c r="AV38" s="28">
        <v>0.52200000000000002</v>
      </c>
      <c r="AW38" s="28">
        <v>3.5</v>
      </c>
      <c r="AX38" s="28">
        <v>3.5</v>
      </c>
      <c r="AY38" s="28">
        <v>0.41599999999999998</v>
      </c>
      <c r="AZ38" s="28">
        <v>0.749</v>
      </c>
      <c r="BA38" s="28">
        <v>0.438</v>
      </c>
      <c r="BB38" s="28">
        <v>0.371</v>
      </c>
      <c r="BC38" s="28">
        <v>0.33500000000000002</v>
      </c>
      <c r="BD38" s="28">
        <v>4.5999999999999999E-2</v>
      </c>
      <c r="BE38" s="28">
        <v>3.5</v>
      </c>
      <c r="BF38" s="28">
        <v>3.415</v>
      </c>
      <c r="BG38" s="28">
        <v>0.73099999999999998</v>
      </c>
      <c r="BH38" s="28">
        <v>3.5</v>
      </c>
      <c r="BI38" s="28">
        <v>0.48099999999999998</v>
      </c>
      <c r="BJ38" s="28">
        <v>4.9000000000000002E-2</v>
      </c>
      <c r="BK38" s="28">
        <v>0.44600000000000001</v>
      </c>
      <c r="BL38" s="28">
        <v>0.73399999999999999</v>
      </c>
      <c r="BM38" s="28">
        <v>0.42</v>
      </c>
      <c r="BN38" s="28">
        <v>0.378</v>
      </c>
      <c r="BO38" s="28">
        <v>0.316</v>
      </c>
      <c r="BP38" s="28">
        <v>4.9000000000000002E-2</v>
      </c>
      <c r="BQ38" s="28">
        <v>3.5</v>
      </c>
      <c r="BR38" s="28">
        <v>3.395</v>
      </c>
      <c r="BS38" s="28">
        <v>0.71399999999999997</v>
      </c>
      <c r="BT38" s="28">
        <v>3.5</v>
      </c>
      <c r="BU38" s="28">
        <v>0.55400000000000005</v>
      </c>
      <c r="BV38" s="28">
        <v>0.05</v>
      </c>
      <c r="BW38" s="28">
        <v>0.36899999999999999</v>
      </c>
      <c r="BX38" s="28">
        <v>0.65600000000000003</v>
      </c>
      <c r="BY38" s="28">
        <v>0.41099999999999998</v>
      </c>
      <c r="BZ38" s="28">
        <v>0.36199999999999999</v>
      </c>
      <c r="CA38" s="28">
        <v>0.32500000000000001</v>
      </c>
      <c r="CB38" s="28">
        <v>0.05</v>
      </c>
      <c r="CC38" s="28">
        <v>3.496</v>
      </c>
      <c r="CD38" s="28">
        <v>3.2559999999999998</v>
      </c>
      <c r="CE38" s="28">
        <v>0.71499999999999997</v>
      </c>
      <c r="CF38" s="28">
        <v>3.294</v>
      </c>
      <c r="CG38" s="28">
        <v>0.54</v>
      </c>
      <c r="CH38" s="28">
        <v>0.05</v>
      </c>
      <c r="CI38" s="28">
        <v>0.35899999999999999</v>
      </c>
      <c r="CJ38" s="28">
        <v>0.60299999999999998</v>
      </c>
      <c r="CK38" s="28">
        <v>0.42099999999999999</v>
      </c>
      <c r="CL38" s="28">
        <v>0.38600000000000001</v>
      </c>
      <c r="CM38" s="28">
        <v>0.34300000000000003</v>
      </c>
      <c r="CN38" s="28">
        <v>4.4999999999999998E-2</v>
      </c>
      <c r="CO38" s="28">
        <v>3.5</v>
      </c>
      <c r="CP38" s="28">
        <v>3.5</v>
      </c>
      <c r="CQ38" s="28">
        <v>0.86199999999999999</v>
      </c>
      <c r="CR38" s="28">
        <v>3.484</v>
      </c>
      <c r="CS38" s="28">
        <v>0.53900000000000003</v>
      </c>
      <c r="CT38" s="23">
        <v>4.9000000000000002E-2</v>
      </c>
      <c r="CU38" s="23">
        <v>5.1999999999999998E-2</v>
      </c>
    </row>
    <row r="39" spans="1:99" x14ac:dyDescent="0.15">
      <c r="A39">
        <v>36</v>
      </c>
      <c r="B39" s="27" t="s">
        <v>150</v>
      </c>
      <c r="C39" s="28">
        <v>0.38600000000000001</v>
      </c>
      <c r="D39" s="28">
        <v>0.53300000000000003</v>
      </c>
      <c r="E39" s="28">
        <v>0.66900000000000004</v>
      </c>
      <c r="F39" s="28">
        <v>0.68400000000000005</v>
      </c>
      <c r="G39" s="28">
        <v>0.4</v>
      </c>
      <c r="H39" s="28">
        <v>0.35399999999999998</v>
      </c>
      <c r="I39" s="28">
        <v>3.5</v>
      </c>
      <c r="J39" s="28">
        <v>3.5</v>
      </c>
      <c r="K39" s="28">
        <v>3.4910000000000001</v>
      </c>
      <c r="L39" s="28">
        <v>0.54700000000000004</v>
      </c>
      <c r="M39" s="28">
        <v>3.42</v>
      </c>
      <c r="N39" s="28">
        <v>3.5</v>
      </c>
      <c r="O39" s="28">
        <v>0.34100000000000003</v>
      </c>
      <c r="P39" s="28">
        <v>0.51300000000000001</v>
      </c>
      <c r="Q39" s="28">
        <v>0.61899999999999999</v>
      </c>
      <c r="R39" s="28">
        <v>0.64400000000000002</v>
      </c>
      <c r="S39" s="28">
        <v>0.39100000000000001</v>
      </c>
      <c r="T39" s="28">
        <v>0.35199999999999998</v>
      </c>
      <c r="U39" s="28">
        <v>3.4289999999999998</v>
      </c>
      <c r="V39" s="28">
        <v>3.5</v>
      </c>
      <c r="W39" s="28">
        <v>3.5</v>
      </c>
      <c r="X39" s="28">
        <v>0.51900000000000002</v>
      </c>
      <c r="Y39" s="28">
        <v>3.5</v>
      </c>
      <c r="Z39" s="28">
        <v>3.5</v>
      </c>
      <c r="AA39" s="28">
        <v>0.34699999999999998</v>
      </c>
      <c r="AB39" s="28">
        <v>0.45</v>
      </c>
      <c r="AC39" s="28">
        <v>0.55100000000000005</v>
      </c>
      <c r="AD39" s="28">
        <v>0.66900000000000004</v>
      </c>
      <c r="AE39" s="28">
        <v>0.505</v>
      </c>
      <c r="AF39" s="28">
        <v>0.36799999999999999</v>
      </c>
      <c r="AG39" s="28">
        <v>3.4660000000000002</v>
      </c>
      <c r="AH39" s="28">
        <v>3.5</v>
      </c>
      <c r="AI39" s="28">
        <v>3.5</v>
      </c>
      <c r="AJ39" s="28">
        <v>0.50700000000000001</v>
      </c>
      <c r="AK39" s="28">
        <v>3.5</v>
      </c>
      <c r="AL39" s="28">
        <v>3.5</v>
      </c>
      <c r="AM39" s="28">
        <v>0.32400000000000001</v>
      </c>
      <c r="AN39" s="28">
        <v>0.371</v>
      </c>
      <c r="AO39" s="28">
        <v>0.45400000000000001</v>
      </c>
      <c r="AP39" s="28">
        <v>0.67200000000000004</v>
      </c>
      <c r="AQ39" s="28">
        <v>0.41899999999999998</v>
      </c>
      <c r="AR39" s="28">
        <v>0.39100000000000001</v>
      </c>
      <c r="AS39" s="28">
        <v>3.3130000000000002</v>
      </c>
      <c r="AT39" s="28">
        <v>3.4020000000000001</v>
      </c>
      <c r="AU39" s="28">
        <v>3.4319999999999999</v>
      </c>
      <c r="AV39" s="28">
        <v>0.53300000000000003</v>
      </c>
      <c r="AW39" s="28">
        <v>3.4660000000000002</v>
      </c>
      <c r="AX39" s="28">
        <v>3.5</v>
      </c>
      <c r="AY39" s="28">
        <v>0.42199999999999999</v>
      </c>
      <c r="AZ39" s="28">
        <v>0.76400000000000001</v>
      </c>
      <c r="BA39" s="28">
        <v>0.44400000000000001</v>
      </c>
      <c r="BB39" s="28">
        <v>0.375</v>
      </c>
      <c r="BC39" s="28">
        <v>0.33700000000000002</v>
      </c>
      <c r="BD39" s="28">
        <v>4.8000000000000001E-2</v>
      </c>
      <c r="BE39" s="28">
        <v>3.399</v>
      </c>
      <c r="BF39" s="28">
        <v>3.4660000000000002</v>
      </c>
      <c r="BG39" s="28">
        <v>0.746</v>
      </c>
      <c r="BH39" s="28">
        <v>3.4159999999999999</v>
      </c>
      <c r="BI39" s="28">
        <v>0.48899999999999999</v>
      </c>
      <c r="BJ39" s="28">
        <v>5.1999999999999998E-2</v>
      </c>
      <c r="BK39" s="28">
        <v>0.45100000000000001</v>
      </c>
      <c r="BL39" s="28">
        <v>0.749</v>
      </c>
      <c r="BM39" s="28">
        <v>0.42699999999999999</v>
      </c>
      <c r="BN39" s="28">
        <v>0.38100000000000001</v>
      </c>
      <c r="BO39" s="28">
        <v>0.32</v>
      </c>
      <c r="BP39" s="28">
        <v>4.9000000000000002E-2</v>
      </c>
      <c r="BQ39" s="28">
        <v>3.4009999999999998</v>
      </c>
      <c r="BR39" s="28">
        <v>3.5</v>
      </c>
      <c r="BS39" s="28">
        <v>0.72699999999999998</v>
      </c>
      <c r="BT39" s="28">
        <v>3.5</v>
      </c>
      <c r="BU39" s="28">
        <v>0.56000000000000005</v>
      </c>
      <c r="BV39" s="28">
        <v>5.0999999999999997E-2</v>
      </c>
      <c r="BW39" s="28">
        <v>0.372</v>
      </c>
      <c r="BX39" s="28">
        <v>0.67100000000000004</v>
      </c>
      <c r="BY39" s="28">
        <v>0.41499999999999998</v>
      </c>
      <c r="BZ39" s="28">
        <v>0.36399999999999999</v>
      </c>
      <c r="CA39" s="28">
        <v>0.32800000000000001</v>
      </c>
      <c r="CB39" s="28">
        <v>5.0999999999999997E-2</v>
      </c>
      <c r="CC39" s="28">
        <v>3.3530000000000002</v>
      </c>
      <c r="CD39" s="28">
        <v>3.4820000000000002</v>
      </c>
      <c r="CE39" s="28">
        <v>0.72399999999999998</v>
      </c>
      <c r="CF39" s="28">
        <v>3.3860000000000001</v>
      </c>
      <c r="CG39" s="28">
        <v>0.54900000000000004</v>
      </c>
      <c r="CH39" s="28">
        <v>5.1999999999999998E-2</v>
      </c>
      <c r="CI39" s="28">
        <v>0.36499999999999999</v>
      </c>
      <c r="CJ39" s="28">
        <v>0.622</v>
      </c>
      <c r="CK39" s="28">
        <v>0.42899999999999999</v>
      </c>
      <c r="CL39" s="28">
        <v>0.39200000000000002</v>
      </c>
      <c r="CM39" s="28">
        <v>0.34499999999999997</v>
      </c>
      <c r="CN39" s="28">
        <v>4.7E-2</v>
      </c>
      <c r="CO39" s="28">
        <v>3.3090000000000002</v>
      </c>
      <c r="CP39" s="28">
        <v>3.5</v>
      </c>
      <c r="CQ39" s="28">
        <v>0.88200000000000001</v>
      </c>
      <c r="CR39" s="28">
        <v>3.5</v>
      </c>
      <c r="CS39" s="28">
        <v>0.54700000000000004</v>
      </c>
      <c r="CT39" s="23">
        <v>0.05</v>
      </c>
      <c r="CU39" s="23">
        <v>5.0999999999999997E-2</v>
      </c>
    </row>
    <row r="40" spans="1:99" x14ac:dyDescent="0.15">
      <c r="A40">
        <v>37</v>
      </c>
      <c r="B40" s="27" t="s">
        <v>151</v>
      </c>
      <c r="C40" s="28">
        <v>0.39</v>
      </c>
      <c r="D40" s="28">
        <v>0.54</v>
      </c>
      <c r="E40" s="28">
        <v>0.68100000000000005</v>
      </c>
      <c r="F40" s="28">
        <v>0.69699999999999995</v>
      </c>
      <c r="G40" s="28">
        <v>0.40200000000000002</v>
      </c>
      <c r="H40" s="28">
        <v>0.35499999999999998</v>
      </c>
      <c r="I40" s="28">
        <v>3.5</v>
      </c>
      <c r="J40" s="28">
        <v>3.5</v>
      </c>
      <c r="K40" s="28">
        <v>3.5</v>
      </c>
      <c r="L40" s="28">
        <v>0.55400000000000005</v>
      </c>
      <c r="M40" s="28">
        <v>3.5</v>
      </c>
      <c r="N40" s="28">
        <v>3.5</v>
      </c>
      <c r="O40" s="28">
        <v>0.34</v>
      </c>
      <c r="P40" s="28">
        <v>0.51500000000000001</v>
      </c>
      <c r="Q40" s="28">
        <v>0.628</v>
      </c>
      <c r="R40" s="28">
        <v>0.64200000000000002</v>
      </c>
      <c r="S40" s="28">
        <v>0.39400000000000002</v>
      </c>
      <c r="T40" s="28">
        <v>0.35399999999999998</v>
      </c>
      <c r="U40" s="28">
        <v>3.5</v>
      </c>
      <c r="V40" s="28">
        <v>3.5</v>
      </c>
      <c r="W40" s="28">
        <v>3.5</v>
      </c>
      <c r="X40" s="28">
        <v>0.52400000000000002</v>
      </c>
      <c r="Y40" s="28">
        <v>3.5</v>
      </c>
      <c r="Z40" s="28">
        <v>3.5</v>
      </c>
      <c r="AA40" s="28">
        <v>0.34799999999999998</v>
      </c>
      <c r="AB40" s="28">
        <v>0.45600000000000002</v>
      </c>
      <c r="AC40" s="28">
        <v>0.55800000000000005</v>
      </c>
      <c r="AD40" s="28">
        <v>0.68</v>
      </c>
      <c r="AE40" s="28">
        <v>0.50800000000000001</v>
      </c>
      <c r="AF40" s="28">
        <v>0.37</v>
      </c>
      <c r="AG40" s="28">
        <v>3.5</v>
      </c>
      <c r="AH40" s="28">
        <v>3.3959999999999999</v>
      </c>
      <c r="AI40" s="28">
        <v>3.5</v>
      </c>
      <c r="AJ40" s="28">
        <v>0.51400000000000001</v>
      </c>
      <c r="AK40" s="28">
        <v>3.5</v>
      </c>
      <c r="AL40" s="28">
        <v>3.5</v>
      </c>
      <c r="AM40" s="28">
        <v>0.33</v>
      </c>
      <c r="AN40" s="28">
        <v>0.372</v>
      </c>
      <c r="AO40" s="28">
        <v>0.46</v>
      </c>
      <c r="AP40" s="28">
        <v>0.68400000000000005</v>
      </c>
      <c r="AQ40" s="28">
        <v>0.42199999999999999</v>
      </c>
      <c r="AR40" s="28">
        <v>0.39400000000000002</v>
      </c>
      <c r="AS40" s="28">
        <v>3.5</v>
      </c>
      <c r="AT40" s="28">
        <v>3.5</v>
      </c>
      <c r="AU40" s="28">
        <v>3.5</v>
      </c>
      <c r="AV40" s="28">
        <v>0.54100000000000004</v>
      </c>
      <c r="AW40" s="28">
        <v>3.5</v>
      </c>
      <c r="AX40" s="28">
        <v>3.5</v>
      </c>
      <c r="AY40" s="28">
        <v>0.42499999999999999</v>
      </c>
      <c r="AZ40" s="28">
        <v>0.77600000000000002</v>
      </c>
      <c r="BA40" s="28">
        <v>0.45</v>
      </c>
      <c r="BB40" s="28">
        <v>0.377</v>
      </c>
      <c r="BC40" s="28">
        <v>0.33700000000000002</v>
      </c>
      <c r="BD40" s="28">
        <v>4.7E-2</v>
      </c>
      <c r="BE40" s="28">
        <v>3.4340000000000002</v>
      </c>
      <c r="BF40" s="28">
        <v>3.5</v>
      </c>
      <c r="BG40" s="28">
        <v>0.76200000000000001</v>
      </c>
      <c r="BH40" s="28">
        <v>3.3959999999999999</v>
      </c>
      <c r="BI40" s="28">
        <v>0.49399999999999999</v>
      </c>
      <c r="BJ40" s="28">
        <v>0.05</v>
      </c>
      <c r="BK40" s="28">
        <v>0.45500000000000002</v>
      </c>
      <c r="BL40" s="28">
        <v>0.76</v>
      </c>
      <c r="BM40" s="28">
        <v>0.43</v>
      </c>
      <c r="BN40" s="28">
        <v>0.38100000000000001</v>
      </c>
      <c r="BO40" s="28">
        <v>0.32</v>
      </c>
      <c r="BP40" s="28">
        <v>4.9000000000000002E-2</v>
      </c>
      <c r="BQ40" s="28">
        <v>3.496</v>
      </c>
      <c r="BR40" s="28">
        <v>3.4649999999999999</v>
      </c>
      <c r="BS40" s="28">
        <v>0.74099999999999999</v>
      </c>
      <c r="BT40" s="28">
        <v>3.4390000000000001</v>
      </c>
      <c r="BU40" s="28">
        <v>0.56599999999999995</v>
      </c>
      <c r="BV40" s="28">
        <v>4.9000000000000002E-2</v>
      </c>
      <c r="BW40" s="28">
        <v>0.373</v>
      </c>
      <c r="BX40" s="28">
        <v>0.68200000000000005</v>
      </c>
      <c r="BY40" s="28">
        <v>0.42</v>
      </c>
      <c r="BZ40" s="28">
        <v>0.36399999999999999</v>
      </c>
      <c r="CA40" s="28">
        <v>0.32900000000000001</v>
      </c>
      <c r="CB40" s="28">
        <v>5.0999999999999997E-2</v>
      </c>
      <c r="CC40" s="28">
        <v>3.3929999999999998</v>
      </c>
      <c r="CD40" s="28">
        <v>3.2839999999999998</v>
      </c>
      <c r="CE40" s="28">
        <v>0.73699999999999999</v>
      </c>
      <c r="CF40" s="28">
        <v>3.3959999999999999</v>
      </c>
      <c r="CG40" s="28">
        <v>0.55800000000000005</v>
      </c>
      <c r="CH40" s="28">
        <v>0.05</v>
      </c>
      <c r="CI40" s="28">
        <v>0.36599999999999999</v>
      </c>
      <c r="CJ40" s="28">
        <v>0.63400000000000001</v>
      </c>
      <c r="CK40" s="28">
        <v>0.435</v>
      </c>
      <c r="CL40" s="28">
        <v>0.39600000000000002</v>
      </c>
      <c r="CM40" s="28">
        <v>0.34899999999999998</v>
      </c>
      <c r="CN40" s="28">
        <v>4.5999999999999999E-2</v>
      </c>
      <c r="CO40" s="28">
        <v>3.3540000000000001</v>
      </c>
      <c r="CP40" s="28">
        <v>3.3780000000000001</v>
      </c>
      <c r="CQ40" s="28">
        <v>0.9</v>
      </c>
      <c r="CR40" s="28">
        <v>3.266</v>
      </c>
      <c r="CS40" s="28">
        <v>0.55700000000000005</v>
      </c>
      <c r="CT40" s="23">
        <v>0.05</v>
      </c>
      <c r="CU40" s="23">
        <v>5.2999999999999999E-2</v>
      </c>
    </row>
    <row r="41" spans="1:99" x14ac:dyDescent="0.15">
      <c r="A41">
        <v>38</v>
      </c>
      <c r="B41" s="27" t="s">
        <v>152</v>
      </c>
      <c r="C41" s="28">
        <v>0.39200000000000002</v>
      </c>
      <c r="D41" s="28">
        <v>0.54700000000000004</v>
      </c>
      <c r="E41" s="28">
        <v>0.69099999999999995</v>
      </c>
      <c r="F41" s="28">
        <v>0.71</v>
      </c>
      <c r="G41" s="28">
        <v>0.40200000000000002</v>
      </c>
      <c r="H41" s="28">
        <v>0.35799999999999998</v>
      </c>
      <c r="I41" s="28">
        <v>3.3969999999999998</v>
      </c>
      <c r="J41" s="28">
        <v>3.34</v>
      </c>
      <c r="K41" s="28">
        <v>3.4279999999999999</v>
      </c>
      <c r="L41" s="28">
        <v>0.56299999999999994</v>
      </c>
      <c r="M41" s="28">
        <v>3.5</v>
      </c>
      <c r="N41" s="28">
        <v>3.4750000000000001</v>
      </c>
      <c r="O41" s="28">
        <v>0.34300000000000003</v>
      </c>
      <c r="P41" s="28">
        <v>0.52400000000000002</v>
      </c>
      <c r="Q41" s="28">
        <v>0.63800000000000001</v>
      </c>
      <c r="R41" s="28">
        <v>0.66</v>
      </c>
      <c r="S41" s="28">
        <v>0.39700000000000002</v>
      </c>
      <c r="T41" s="28">
        <v>0.35899999999999999</v>
      </c>
      <c r="U41" s="28">
        <v>3.2839999999999998</v>
      </c>
      <c r="V41" s="28">
        <v>3.383</v>
      </c>
      <c r="W41" s="28">
        <v>3.5</v>
      </c>
      <c r="X41" s="28">
        <v>0.53900000000000003</v>
      </c>
      <c r="Y41" s="28">
        <v>3.4049999999999998</v>
      </c>
      <c r="Z41" s="28">
        <v>3.5</v>
      </c>
      <c r="AA41" s="28">
        <v>0.35</v>
      </c>
      <c r="AB41" s="28">
        <v>0.46400000000000002</v>
      </c>
      <c r="AC41" s="28">
        <v>0.56599999999999995</v>
      </c>
      <c r="AD41" s="28">
        <v>0.69099999999999995</v>
      </c>
      <c r="AE41" s="28">
        <v>0.51100000000000001</v>
      </c>
      <c r="AF41" s="28">
        <v>0.371</v>
      </c>
      <c r="AG41" s="28">
        <v>3.3439999999999999</v>
      </c>
      <c r="AH41" s="28">
        <v>3.3170000000000002</v>
      </c>
      <c r="AI41" s="28">
        <v>3.3140000000000001</v>
      </c>
      <c r="AJ41" s="28">
        <v>0.52100000000000002</v>
      </c>
      <c r="AK41" s="28">
        <v>3.4769999999999999</v>
      </c>
      <c r="AL41" s="28">
        <v>3.4359999999999999</v>
      </c>
      <c r="AM41" s="28">
        <v>0.33</v>
      </c>
      <c r="AN41" s="28">
        <v>0.375</v>
      </c>
      <c r="AO41" s="28">
        <v>0.46500000000000002</v>
      </c>
      <c r="AP41" s="28">
        <v>0.69599999999999995</v>
      </c>
      <c r="AQ41" s="28">
        <v>0.42599999999999999</v>
      </c>
      <c r="AR41" s="28">
        <v>0.39500000000000002</v>
      </c>
      <c r="AS41" s="28">
        <v>3.2879999999999998</v>
      </c>
      <c r="AT41" s="28">
        <v>3.4169999999999998</v>
      </c>
      <c r="AU41" s="28">
        <v>3.37</v>
      </c>
      <c r="AV41" s="28">
        <v>0.54800000000000004</v>
      </c>
      <c r="AW41" s="28">
        <v>3.45</v>
      </c>
      <c r="AX41" s="28">
        <v>3.35</v>
      </c>
      <c r="AY41" s="28">
        <v>0.43</v>
      </c>
      <c r="AZ41" s="28">
        <v>0.79100000000000004</v>
      </c>
      <c r="BA41" s="28">
        <v>0.45500000000000002</v>
      </c>
      <c r="BB41" s="28">
        <v>0.38100000000000001</v>
      </c>
      <c r="BC41" s="28">
        <v>0.34</v>
      </c>
      <c r="BD41" s="28">
        <v>4.5999999999999999E-2</v>
      </c>
      <c r="BE41" s="28">
        <v>3.5</v>
      </c>
      <c r="BF41" s="28">
        <v>3.5</v>
      </c>
      <c r="BG41" s="28">
        <v>0.77900000000000003</v>
      </c>
      <c r="BH41" s="28">
        <v>3.419</v>
      </c>
      <c r="BI41" s="28">
        <v>0.499</v>
      </c>
      <c r="BJ41" s="28">
        <v>5.0999999999999997E-2</v>
      </c>
      <c r="BK41" s="28">
        <v>0.45800000000000002</v>
      </c>
      <c r="BL41" s="28">
        <v>0.77600000000000002</v>
      </c>
      <c r="BM41" s="28">
        <v>0.434</v>
      </c>
      <c r="BN41" s="28">
        <v>0.38300000000000001</v>
      </c>
      <c r="BO41" s="28">
        <v>0.318</v>
      </c>
      <c r="BP41" s="28">
        <v>4.8000000000000001E-2</v>
      </c>
      <c r="BQ41" s="28">
        <v>3.419</v>
      </c>
      <c r="BR41" s="28">
        <v>3.45</v>
      </c>
      <c r="BS41" s="28">
        <v>0.755</v>
      </c>
      <c r="BT41" s="28">
        <v>3.5</v>
      </c>
      <c r="BU41" s="28">
        <v>0.57399999999999995</v>
      </c>
      <c r="BV41" s="28">
        <v>0.05</v>
      </c>
      <c r="BW41" s="28">
        <v>0.376</v>
      </c>
      <c r="BX41" s="28">
        <v>0.69499999999999995</v>
      </c>
      <c r="BY41" s="28">
        <v>0.42399999999999999</v>
      </c>
      <c r="BZ41" s="28">
        <v>0.36699999999999999</v>
      </c>
      <c r="CA41" s="28">
        <v>0.33100000000000002</v>
      </c>
      <c r="CB41" s="28">
        <v>5.0999999999999997E-2</v>
      </c>
      <c r="CC41" s="28">
        <v>3.5</v>
      </c>
      <c r="CD41" s="28">
        <v>3.4809999999999999</v>
      </c>
      <c r="CE41" s="28">
        <v>0.751</v>
      </c>
      <c r="CF41" s="28">
        <v>3.5</v>
      </c>
      <c r="CG41" s="28">
        <v>0.56499999999999995</v>
      </c>
      <c r="CH41" s="28">
        <v>0.05</v>
      </c>
      <c r="CI41" s="28">
        <v>0.36799999999999999</v>
      </c>
      <c r="CJ41" s="28">
        <v>0.64600000000000002</v>
      </c>
      <c r="CK41" s="28">
        <v>0.442</v>
      </c>
      <c r="CL41" s="28">
        <v>0.39200000000000002</v>
      </c>
      <c r="CM41" s="28">
        <v>0.34799999999999998</v>
      </c>
      <c r="CN41" s="28">
        <v>4.7E-2</v>
      </c>
      <c r="CO41" s="28">
        <v>3.5</v>
      </c>
      <c r="CP41" s="28">
        <v>3.5</v>
      </c>
      <c r="CQ41" s="28">
        <v>0.91400000000000003</v>
      </c>
      <c r="CR41" s="28">
        <v>3.5</v>
      </c>
      <c r="CS41" s="28">
        <v>0.56399999999999995</v>
      </c>
      <c r="CT41" s="23">
        <v>4.9000000000000002E-2</v>
      </c>
      <c r="CU41" s="23">
        <v>5.1999999999999998E-2</v>
      </c>
    </row>
    <row r="42" spans="1:99" x14ac:dyDescent="0.15">
      <c r="A42">
        <v>39</v>
      </c>
      <c r="B42" s="27" t="s">
        <v>153</v>
      </c>
      <c r="C42" s="28">
        <v>0.39600000000000002</v>
      </c>
      <c r="D42" s="28">
        <v>0.55400000000000005</v>
      </c>
      <c r="E42" s="28">
        <v>0.70299999999999996</v>
      </c>
      <c r="F42" s="28">
        <v>0.72199999999999998</v>
      </c>
      <c r="G42" s="28">
        <v>0.41199999999999998</v>
      </c>
      <c r="H42" s="28">
        <v>0.36399999999999999</v>
      </c>
      <c r="I42" s="28">
        <v>3.5</v>
      </c>
      <c r="J42" s="28">
        <v>3.5</v>
      </c>
      <c r="K42" s="28">
        <v>3.5</v>
      </c>
      <c r="L42" s="28">
        <v>0.57099999999999995</v>
      </c>
      <c r="M42" s="28">
        <v>3.4580000000000002</v>
      </c>
      <c r="N42" s="28">
        <v>3.5</v>
      </c>
      <c r="O42" s="28">
        <v>0.34399999999999997</v>
      </c>
      <c r="P42" s="28">
        <v>0.52600000000000002</v>
      </c>
      <c r="Q42" s="28">
        <v>0.64800000000000002</v>
      </c>
      <c r="R42" s="28">
        <v>0.67200000000000004</v>
      </c>
      <c r="S42" s="28">
        <v>0.39900000000000002</v>
      </c>
      <c r="T42" s="28">
        <v>0.35599999999999998</v>
      </c>
      <c r="U42" s="28">
        <v>3.5</v>
      </c>
      <c r="V42" s="28">
        <v>3.4159999999999999</v>
      </c>
      <c r="W42" s="28">
        <v>3.4710000000000001</v>
      </c>
      <c r="X42" s="28">
        <v>0.53500000000000003</v>
      </c>
      <c r="Y42" s="28">
        <v>3.5</v>
      </c>
      <c r="Z42" s="28">
        <v>3.5</v>
      </c>
      <c r="AA42" s="28">
        <v>0.35099999999999998</v>
      </c>
      <c r="AB42" s="28">
        <v>0.46899999999999997</v>
      </c>
      <c r="AC42" s="28">
        <v>0.57399999999999995</v>
      </c>
      <c r="AD42" s="28">
        <v>0.70199999999999996</v>
      </c>
      <c r="AE42" s="28">
        <v>0.51400000000000001</v>
      </c>
      <c r="AF42" s="28">
        <v>0.375</v>
      </c>
      <c r="AG42" s="28">
        <v>3.4470000000000001</v>
      </c>
      <c r="AH42" s="28">
        <v>3.427</v>
      </c>
      <c r="AI42" s="28">
        <v>3.4420000000000002</v>
      </c>
      <c r="AJ42" s="28">
        <v>0.52700000000000002</v>
      </c>
      <c r="AK42" s="28">
        <v>3.3719999999999999</v>
      </c>
      <c r="AL42" s="28">
        <v>3.35</v>
      </c>
      <c r="AM42" s="28">
        <v>0.33200000000000002</v>
      </c>
      <c r="AN42" s="28">
        <v>0.375</v>
      </c>
      <c r="AO42" s="28">
        <v>0.47</v>
      </c>
      <c r="AP42" s="28">
        <v>0.70899999999999996</v>
      </c>
      <c r="AQ42" s="28">
        <v>0.432</v>
      </c>
      <c r="AR42" s="28">
        <v>0.39800000000000002</v>
      </c>
      <c r="AS42" s="28">
        <v>3.4180000000000001</v>
      </c>
      <c r="AT42" s="28">
        <v>3.4430000000000001</v>
      </c>
      <c r="AU42" s="28">
        <v>3.4609999999999999</v>
      </c>
      <c r="AV42" s="28">
        <v>0.55700000000000005</v>
      </c>
      <c r="AW42" s="28">
        <v>3.4449999999999998</v>
      </c>
      <c r="AX42" s="28">
        <v>3.4620000000000002</v>
      </c>
      <c r="AY42" s="28">
        <v>0.434</v>
      </c>
      <c r="AZ42" s="28">
        <v>0.80500000000000005</v>
      </c>
      <c r="BA42" s="28">
        <v>0.45900000000000002</v>
      </c>
      <c r="BB42" s="28">
        <v>0.38400000000000001</v>
      </c>
      <c r="BC42" s="28">
        <v>0.33800000000000002</v>
      </c>
      <c r="BD42" s="28">
        <v>4.7E-2</v>
      </c>
      <c r="BE42" s="28">
        <v>3.4510000000000001</v>
      </c>
      <c r="BF42" s="28">
        <v>3.2719999999999998</v>
      </c>
      <c r="BG42" s="28">
        <v>0.79600000000000004</v>
      </c>
      <c r="BH42" s="28">
        <v>3.3330000000000002</v>
      </c>
      <c r="BI42" s="28">
        <v>0.51</v>
      </c>
      <c r="BJ42" s="28">
        <v>4.9000000000000002E-2</v>
      </c>
      <c r="BK42" s="28">
        <v>0.46200000000000002</v>
      </c>
      <c r="BL42" s="28">
        <v>0.78800000000000003</v>
      </c>
      <c r="BM42" s="28">
        <v>0.439</v>
      </c>
      <c r="BN42" s="28">
        <v>0.38500000000000001</v>
      </c>
      <c r="BO42" s="28">
        <v>0.32300000000000001</v>
      </c>
      <c r="BP42" s="28">
        <v>4.9000000000000002E-2</v>
      </c>
      <c r="BQ42" s="28">
        <v>3.28</v>
      </c>
      <c r="BR42" s="28">
        <v>3.3639999999999999</v>
      </c>
      <c r="BS42" s="28">
        <v>0.76600000000000001</v>
      </c>
      <c r="BT42" s="28">
        <v>3.4089999999999998</v>
      </c>
      <c r="BU42" s="28">
        <v>0.58299999999999996</v>
      </c>
      <c r="BV42" s="28">
        <v>0.05</v>
      </c>
      <c r="BW42" s="28">
        <v>0.377</v>
      </c>
      <c r="BX42" s="28">
        <v>0.70699999999999996</v>
      </c>
      <c r="BY42" s="28">
        <v>0.42699999999999999</v>
      </c>
      <c r="BZ42" s="28">
        <v>0.36899999999999999</v>
      </c>
      <c r="CA42" s="28">
        <v>0.33200000000000002</v>
      </c>
      <c r="CB42" s="28">
        <v>0.05</v>
      </c>
      <c r="CC42" s="28">
        <v>3.2429999999999999</v>
      </c>
      <c r="CD42" s="28">
        <v>3.2290000000000001</v>
      </c>
      <c r="CE42" s="28">
        <v>0.76300000000000001</v>
      </c>
      <c r="CF42" s="28">
        <v>3.1960000000000002</v>
      </c>
      <c r="CG42" s="28">
        <v>0.57199999999999995</v>
      </c>
      <c r="CH42" s="28">
        <v>0.05</v>
      </c>
      <c r="CI42" s="28">
        <v>0.36699999999999999</v>
      </c>
      <c r="CJ42" s="28">
        <v>0.65300000000000002</v>
      </c>
      <c r="CK42" s="28">
        <v>0.44400000000000001</v>
      </c>
      <c r="CL42" s="28">
        <v>0.40200000000000002</v>
      </c>
      <c r="CM42" s="28">
        <v>0.34899999999999998</v>
      </c>
      <c r="CN42" s="28">
        <v>4.5999999999999999E-2</v>
      </c>
      <c r="CO42" s="28">
        <v>3.3660000000000001</v>
      </c>
      <c r="CP42" s="28">
        <v>3.3479999999999999</v>
      </c>
      <c r="CQ42" s="28">
        <v>0.92700000000000005</v>
      </c>
      <c r="CR42" s="28">
        <v>3.218</v>
      </c>
      <c r="CS42" s="28">
        <v>0.57199999999999995</v>
      </c>
      <c r="CT42" s="23">
        <v>0.05</v>
      </c>
      <c r="CU42" s="23">
        <v>5.1999999999999998E-2</v>
      </c>
    </row>
    <row r="43" spans="1:99" x14ac:dyDescent="0.15">
      <c r="A43">
        <v>40</v>
      </c>
      <c r="B43" s="27" t="s">
        <v>154</v>
      </c>
      <c r="C43" s="28">
        <v>0.4</v>
      </c>
      <c r="D43" s="28">
        <v>0.56200000000000006</v>
      </c>
      <c r="E43" s="28">
        <v>0.71399999999999997</v>
      </c>
      <c r="F43" s="28">
        <v>0.73399999999999999</v>
      </c>
      <c r="G43" s="28">
        <v>0.41399999999999998</v>
      </c>
      <c r="H43" s="28">
        <v>0.36499999999999999</v>
      </c>
      <c r="I43" s="28">
        <v>3.3039999999999998</v>
      </c>
      <c r="J43" s="28">
        <v>3.2559999999999998</v>
      </c>
      <c r="K43" s="28">
        <v>3.36</v>
      </c>
      <c r="L43" s="28">
        <v>0.57599999999999996</v>
      </c>
      <c r="M43" s="28">
        <v>3.3380000000000001</v>
      </c>
      <c r="N43" s="28">
        <v>3.4359999999999999</v>
      </c>
      <c r="O43" s="28">
        <v>0.34399999999999997</v>
      </c>
      <c r="P43" s="28">
        <v>0.53300000000000003</v>
      </c>
      <c r="Q43" s="28">
        <v>0.65800000000000003</v>
      </c>
      <c r="R43" s="28">
        <v>0.67300000000000004</v>
      </c>
      <c r="S43" s="28">
        <v>0.40300000000000002</v>
      </c>
      <c r="T43" s="28">
        <v>0.36099999999999999</v>
      </c>
      <c r="U43" s="28">
        <v>3.1989999999999998</v>
      </c>
      <c r="V43" s="28">
        <v>3.3330000000000002</v>
      </c>
      <c r="W43" s="28">
        <v>3.2559999999999998</v>
      </c>
      <c r="X43" s="28">
        <v>0.54200000000000004</v>
      </c>
      <c r="Y43" s="28">
        <v>3.44</v>
      </c>
      <c r="Z43" s="28">
        <v>3.2589999999999999</v>
      </c>
      <c r="AA43" s="28">
        <v>0.35199999999999998</v>
      </c>
      <c r="AB43" s="28">
        <v>0.47299999999999998</v>
      </c>
      <c r="AC43" s="28">
        <v>0.58099999999999996</v>
      </c>
      <c r="AD43" s="28">
        <v>0.71699999999999997</v>
      </c>
      <c r="AE43" s="28">
        <v>0.51800000000000002</v>
      </c>
      <c r="AF43" s="28">
        <v>0.376</v>
      </c>
      <c r="AG43" s="28">
        <v>3.4940000000000002</v>
      </c>
      <c r="AH43" s="28">
        <v>3.4990000000000001</v>
      </c>
      <c r="AI43" s="28">
        <v>3.3929999999999998</v>
      </c>
      <c r="AJ43" s="28">
        <v>0.53800000000000003</v>
      </c>
      <c r="AK43" s="28">
        <v>3.399</v>
      </c>
      <c r="AL43" s="28">
        <v>3.4390000000000001</v>
      </c>
      <c r="AM43" s="28">
        <v>0.33400000000000002</v>
      </c>
      <c r="AN43" s="28">
        <v>0.38100000000000001</v>
      </c>
      <c r="AO43" s="28">
        <v>0.47399999999999998</v>
      </c>
      <c r="AP43" s="28">
        <v>0.72099999999999997</v>
      </c>
      <c r="AQ43" s="28">
        <v>0.435</v>
      </c>
      <c r="AR43" s="28">
        <v>0.39800000000000002</v>
      </c>
      <c r="AS43" s="28">
        <v>3.2050000000000001</v>
      </c>
      <c r="AT43" s="28">
        <v>3.2090000000000001</v>
      </c>
      <c r="AU43" s="28">
        <v>3.2530000000000001</v>
      </c>
      <c r="AV43" s="28">
        <v>0.56599999999999995</v>
      </c>
      <c r="AW43" s="28">
        <v>3.2890000000000001</v>
      </c>
      <c r="AX43" s="28">
        <v>3.3540000000000001</v>
      </c>
      <c r="AY43" s="28">
        <v>0.439</v>
      </c>
      <c r="AZ43" s="28">
        <v>0.81899999999999995</v>
      </c>
      <c r="BA43" s="28">
        <v>0.46300000000000002</v>
      </c>
      <c r="BB43" s="28">
        <v>0.38500000000000001</v>
      </c>
      <c r="BC43" s="28">
        <v>0.33900000000000002</v>
      </c>
      <c r="BD43" s="28">
        <v>4.7E-2</v>
      </c>
      <c r="BE43" s="28">
        <v>3.5</v>
      </c>
      <c r="BF43" s="28">
        <v>3.387</v>
      </c>
      <c r="BG43" s="28">
        <v>0.81100000000000005</v>
      </c>
      <c r="BH43" s="28">
        <v>3.355</v>
      </c>
      <c r="BI43" s="28">
        <v>0.51200000000000001</v>
      </c>
      <c r="BJ43" s="28">
        <v>0.05</v>
      </c>
      <c r="BK43" s="28">
        <v>0.46600000000000003</v>
      </c>
      <c r="BL43" s="28">
        <v>0.80200000000000005</v>
      </c>
      <c r="BM43" s="28">
        <v>0.44400000000000001</v>
      </c>
      <c r="BN43" s="28">
        <v>0.38700000000000001</v>
      </c>
      <c r="BO43" s="28">
        <v>0.32400000000000001</v>
      </c>
      <c r="BP43" s="28">
        <v>4.9000000000000002E-2</v>
      </c>
      <c r="BQ43" s="28">
        <v>3.3860000000000001</v>
      </c>
      <c r="BR43" s="28">
        <v>3.4260000000000002</v>
      </c>
      <c r="BS43" s="28">
        <v>0.77800000000000002</v>
      </c>
      <c r="BT43" s="28">
        <v>3.355</v>
      </c>
      <c r="BU43" s="28">
        <v>0.59299999999999997</v>
      </c>
      <c r="BV43" s="28">
        <v>0.05</v>
      </c>
      <c r="BW43" s="28">
        <v>0.38</v>
      </c>
      <c r="BX43" s="28">
        <v>0.71699999999999997</v>
      </c>
      <c r="BY43" s="28">
        <v>0.43099999999999999</v>
      </c>
      <c r="BZ43" s="28">
        <v>0.371</v>
      </c>
      <c r="CA43" s="28">
        <v>0.33400000000000002</v>
      </c>
      <c r="CB43" s="28">
        <v>5.0999999999999997E-2</v>
      </c>
      <c r="CC43" s="28">
        <v>3.3220000000000001</v>
      </c>
      <c r="CD43" s="28">
        <v>3.4350000000000001</v>
      </c>
      <c r="CE43" s="28">
        <v>0.77900000000000003</v>
      </c>
      <c r="CF43" s="28">
        <v>3.5</v>
      </c>
      <c r="CG43" s="28">
        <v>0.58099999999999996</v>
      </c>
      <c r="CH43" s="28">
        <v>0.05</v>
      </c>
      <c r="CI43" s="28">
        <v>0.37</v>
      </c>
      <c r="CJ43" s="28">
        <v>0.66100000000000003</v>
      </c>
      <c r="CK43" s="28">
        <v>0.44900000000000001</v>
      </c>
      <c r="CL43" s="28">
        <v>0.40400000000000003</v>
      </c>
      <c r="CM43" s="28">
        <v>0.35199999999999998</v>
      </c>
      <c r="CN43" s="28">
        <v>4.7E-2</v>
      </c>
      <c r="CO43" s="28">
        <v>3.4220000000000002</v>
      </c>
      <c r="CP43" s="28">
        <v>3.5</v>
      </c>
      <c r="CQ43" s="28">
        <v>0.94299999999999995</v>
      </c>
      <c r="CR43" s="28">
        <v>3.4129999999999998</v>
      </c>
      <c r="CS43" s="28">
        <v>0.58199999999999996</v>
      </c>
      <c r="CT43" s="23">
        <v>0.05</v>
      </c>
      <c r="CU43" s="23">
        <v>5.0999999999999997E-2</v>
      </c>
    </row>
    <row r="44" spans="1:99" x14ac:dyDescent="0.15">
      <c r="A44">
        <v>41</v>
      </c>
      <c r="B44" s="27" t="s">
        <v>155</v>
      </c>
      <c r="C44" s="28">
        <v>0.40300000000000002</v>
      </c>
      <c r="D44" s="28">
        <v>0.56999999999999995</v>
      </c>
      <c r="E44" s="28">
        <v>0.72499999999999998</v>
      </c>
      <c r="F44" s="28">
        <v>0.745</v>
      </c>
      <c r="G44" s="28">
        <v>0.41799999999999998</v>
      </c>
      <c r="H44" s="28">
        <v>0.36899999999999999</v>
      </c>
      <c r="I44" s="28">
        <v>3.26</v>
      </c>
      <c r="J44" s="28">
        <v>3.3530000000000002</v>
      </c>
      <c r="K44" s="28">
        <v>3.4260000000000002</v>
      </c>
      <c r="L44" s="28">
        <v>0.58399999999999996</v>
      </c>
      <c r="M44" s="28">
        <v>3.4590000000000001</v>
      </c>
      <c r="N44" s="28">
        <v>3.4359999999999999</v>
      </c>
      <c r="O44" s="28">
        <v>0.34699999999999998</v>
      </c>
      <c r="P44" s="28">
        <v>0.53900000000000003</v>
      </c>
      <c r="Q44" s="28">
        <v>0.66900000000000004</v>
      </c>
      <c r="R44" s="28">
        <v>0.69899999999999995</v>
      </c>
      <c r="S44" s="28">
        <v>0.40699999999999997</v>
      </c>
      <c r="T44" s="28">
        <v>0.36399999999999999</v>
      </c>
      <c r="U44" s="28">
        <v>3.4260000000000002</v>
      </c>
      <c r="V44" s="28">
        <v>3.3580000000000001</v>
      </c>
      <c r="W44" s="28">
        <v>3.4239999999999999</v>
      </c>
      <c r="X44" s="28">
        <v>0.54900000000000004</v>
      </c>
      <c r="Y44" s="28">
        <v>3.3290000000000002</v>
      </c>
      <c r="Z44" s="28">
        <v>3.4380000000000002</v>
      </c>
      <c r="AA44" s="28">
        <v>0.35399999999999998</v>
      </c>
      <c r="AB44" s="28">
        <v>0.47799999999999998</v>
      </c>
      <c r="AC44" s="28">
        <v>0.59</v>
      </c>
      <c r="AD44" s="28">
        <v>0.73499999999999999</v>
      </c>
      <c r="AE44" s="28">
        <v>0.52300000000000002</v>
      </c>
      <c r="AF44" s="28">
        <v>0.378</v>
      </c>
      <c r="AG44" s="28">
        <v>3.3530000000000002</v>
      </c>
      <c r="AH44" s="28">
        <v>3.4540000000000002</v>
      </c>
      <c r="AI44" s="28">
        <v>3.3969999999999998</v>
      </c>
      <c r="AJ44" s="28">
        <v>0.54400000000000004</v>
      </c>
      <c r="AK44" s="28">
        <v>3.395</v>
      </c>
      <c r="AL44" s="28">
        <v>3.4769999999999999</v>
      </c>
      <c r="AM44" s="28">
        <v>0.33800000000000002</v>
      </c>
      <c r="AN44" s="28">
        <v>0.38400000000000001</v>
      </c>
      <c r="AO44" s="28">
        <v>0.47799999999999998</v>
      </c>
      <c r="AP44" s="28">
        <v>0.73399999999999999</v>
      </c>
      <c r="AQ44" s="28">
        <v>0.439</v>
      </c>
      <c r="AR44" s="28">
        <v>0.40500000000000003</v>
      </c>
      <c r="AS44" s="28">
        <v>3.262</v>
      </c>
      <c r="AT44" s="28">
        <v>3.2269999999999999</v>
      </c>
      <c r="AU44" s="28">
        <v>3.286</v>
      </c>
      <c r="AV44" s="28">
        <v>0.57299999999999995</v>
      </c>
      <c r="AW44" s="28">
        <v>3.2269999999999999</v>
      </c>
      <c r="AX44" s="28">
        <v>3.4340000000000002</v>
      </c>
      <c r="AY44" s="28">
        <v>0.442</v>
      </c>
      <c r="AZ44" s="28">
        <v>0.83299999999999996</v>
      </c>
      <c r="BA44" s="28">
        <v>0.46800000000000003</v>
      </c>
      <c r="BB44" s="28">
        <v>0.38800000000000001</v>
      </c>
      <c r="BC44" s="28">
        <v>0.34100000000000003</v>
      </c>
      <c r="BD44" s="28">
        <v>4.7E-2</v>
      </c>
      <c r="BE44" s="28">
        <v>3.5</v>
      </c>
      <c r="BF44" s="28">
        <v>3.46</v>
      </c>
      <c r="BG44" s="28">
        <v>0.82799999999999996</v>
      </c>
      <c r="BH44" s="28">
        <v>3.5</v>
      </c>
      <c r="BI44" s="28">
        <v>0.51900000000000002</v>
      </c>
      <c r="BJ44" s="28">
        <v>5.0999999999999997E-2</v>
      </c>
      <c r="BK44" s="28">
        <v>0.46899999999999997</v>
      </c>
      <c r="BL44" s="28">
        <v>0.81599999999999995</v>
      </c>
      <c r="BM44" s="28">
        <v>0.45</v>
      </c>
      <c r="BN44" s="28">
        <v>0.39</v>
      </c>
      <c r="BO44" s="28">
        <v>0.32200000000000001</v>
      </c>
      <c r="BP44" s="28">
        <v>4.9000000000000002E-2</v>
      </c>
      <c r="BQ44" s="28">
        <v>3.5</v>
      </c>
      <c r="BR44" s="28">
        <v>3.5</v>
      </c>
      <c r="BS44" s="28">
        <v>0.79</v>
      </c>
      <c r="BT44" s="28">
        <v>3.5</v>
      </c>
      <c r="BU44" s="28">
        <v>0.60199999999999998</v>
      </c>
      <c r="BV44" s="28">
        <v>5.0999999999999997E-2</v>
      </c>
      <c r="BW44" s="28">
        <v>0.38300000000000001</v>
      </c>
      <c r="BX44" s="28">
        <v>0.72699999999999998</v>
      </c>
      <c r="BY44" s="28">
        <v>0.436</v>
      </c>
      <c r="BZ44" s="28">
        <v>0.374</v>
      </c>
      <c r="CA44" s="28">
        <v>0.33600000000000002</v>
      </c>
      <c r="CB44" s="28">
        <v>5.1999999999999998E-2</v>
      </c>
      <c r="CC44" s="28">
        <v>3.5</v>
      </c>
      <c r="CD44" s="28">
        <v>3.5</v>
      </c>
      <c r="CE44" s="28">
        <v>0.79</v>
      </c>
      <c r="CF44" s="28">
        <v>3.5</v>
      </c>
      <c r="CG44" s="28">
        <v>0.58699999999999997</v>
      </c>
      <c r="CH44" s="28">
        <v>5.0999999999999997E-2</v>
      </c>
      <c r="CI44" s="28">
        <v>0.375</v>
      </c>
      <c r="CJ44" s="28">
        <v>0.67100000000000004</v>
      </c>
      <c r="CK44" s="28">
        <v>0.45300000000000001</v>
      </c>
      <c r="CL44" s="28">
        <v>0.40699999999999997</v>
      </c>
      <c r="CM44" s="28">
        <v>0.35299999999999998</v>
      </c>
      <c r="CN44" s="28">
        <v>4.5999999999999999E-2</v>
      </c>
      <c r="CO44" s="28">
        <v>3.5</v>
      </c>
      <c r="CP44" s="28">
        <v>3.5</v>
      </c>
      <c r="CQ44" s="28">
        <v>0.95799999999999996</v>
      </c>
      <c r="CR44" s="28">
        <v>3.5</v>
      </c>
      <c r="CS44" s="28">
        <v>0.59199999999999997</v>
      </c>
      <c r="CT44" s="23">
        <v>0.05</v>
      </c>
      <c r="CU44" s="23">
        <v>5.1999999999999998E-2</v>
      </c>
    </row>
    <row r="45" spans="1:99" x14ac:dyDescent="0.15">
      <c r="A45">
        <v>42</v>
      </c>
      <c r="B45" s="27" t="s">
        <v>156</v>
      </c>
      <c r="C45" s="28">
        <v>0.40899999999999997</v>
      </c>
      <c r="D45" s="28">
        <v>0.57799999999999996</v>
      </c>
      <c r="E45" s="28">
        <v>0.74</v>
      </c>
      <c r="F45" s="28">
        <v>0.75900000000000001</v>
      </c>
      <c r="G45" s="28">
        <v>0.42199999999999999</v>
      </c>
      <c r="H45" s="28">
        <v>0.372</v>
      </c>
      <c r="I45" s="28">
        <v>3.5</v>
      </c>
      <c r="J45" s="28">
        <v>3.4910000000000001</v>
      </c>
      <c r="K45" s="28">
        <v>3.5</v>
      </c>
      <c r="L45" s="28">
        <v>0.59699999999999998</v>
      </c>
      <c r="M45" s="28">
        <v>3.4820000000000002</v>
      </c>
      <c r="N45" s="28">
        <v>3.4750000000000001</v>
      </c>
      <c r="O45" s="28">
        <v>0.34799999999999998</v>
      </c>
      <c r="P45" s="28">
        <v>0.55000000000000004</v>
      </c>
      <c r="Q45" s="28">
        <v>0.67800000000000005</v>
      </c>
      <c r="R45" s="28">
        <v>0.71099999999999997</v>
      </c>
      <c r="S45" s="28">
        <v>0.41099999999999998</v>
      </c>
      <c r="T45" s="28">
        <v>0.371</v>
      </c>
      <c r="U45" s="28">
        <v>3.5</v>
      </c>
      <c r="V45" s="28">
        <v>3.5</v>
      </c>
      <c r="W45" s="28">
        <v>3.331</v>
      </c>
      <c r="X45" s="28">
        <v>0.56200000000000006</v>
      </c>
      <c r="Y45" s="28">
        <v>3.4220000000000002</v>
      </c>
      <c r="Z45" s="28">
        <v>3.3940000000000001</v>
      </c>
      <c r="AA45" s="28">
        <v>0.35699999999999998</v>
      </c>
      <c r="AB45" s="28">
        <v>0.48399999999999999</v>
      </c>
      <c r="AC45" s="28">
        <v>0.59599999999999997</v>
      </c>
      <c r="AD45" s="28">
        <v>0.75</v>
      </c>
      <c r="AE45" s="28">
        <v>0.52600000000000002</v>
      </c>
      <c r="AF45" s="28">
        <v>0.38100000000000001</v>
      </c>
      <c r="AG45" s="28">
        <v>3.331</v>
      </c>
      <c r="AH45" s="28">
        <v>3.327</v>
      </c>
      <c r="AI45" s="28">
        <v>3.4319999999999999</v>
      </c>
      <c r="AJ45" s="28">
        <v>0.55300000000000005</v>
      </c>
      <c r="AK45" s="28">
        <v>3.5</v>
      </c>
      <c r="AL45" s="28">
        <v>3.5</v>
      </c>
      <c r="AM45" s="28">
        <v>0.33900000000000002</v>
      </c>
      <c r="AN45" s="28">
        <v>0.38800000000000001</v>
      </c>
      <c r="AO45" s="28">
        <v>0.48499999999999999</v>
      </c>
      <c r="AP45" s="28">
        <v>0.748</v>
      </c>
      <c r="AQ45" s="28">
        <v>0.443</v>
      </c>
      <c r="AR45" s="28">
        <v>0.40799999999999997</v>
      </c>
      <c r="AS45" s="28">
        <v>3.5</v>
      </c>
      <c r="AT45" s="28">
        <v>3.3769999999999998</v>
      </c>
      <c r="AU45" s="28">
        <v>3.4790000000000001</v>
      </c>
      <c r="AV45" s="28">
        <v>0.57999999999999996</v>
      </c>
      <c r="AW45" s="28">
        <v>3.48</v>
      </c>
      <c r="AX45" s="28">
        <v>3.298</v>
      </c>
      <c r="AY45" s="28">
        <v>0.44700000000000001</v>
      </c>
      <c r="AZ45" s="28">
        <v>0.84699999999999998</v>
      </c>
      <c r="BA45" s="28">
        <v>0.47399999999999998</v>
      </c>
      <c r="BB45" s="28">
        <v>0.39200000000000002</v>
      </c>
      <c r="BC45" s="28">
        <v>0.34300000000000003</v>
      </c>
      <c r="BD45" s="28">
        <v>4.5999999999999999E-2</v>
      </c>
      <c r="BE45" s="28">
        <v>3.5</v>
      </c>
      <c r="BF45" s="28">
        <v>3.5</v>
      </c>
      <c r="BG45" s="28">
        <v>0.84399999999999997</v>
      </c>
      <c r="BH45" s="28">
        <v>3.4409999999999998</v>
      </c>
      <c r="BI45" s="28">
        <v>0.52500000000000002</v>
      </c>
      <c r="BJ45" s="28">
        <v>5.0999999999999997E-2</v>
      </c>
      <c r="BK45" s="28">
        <v>0.47099999999999997</v>
      </c>
      <c r="BL45" s="28">
        <v>0.82699999999999996</v>
      </c>
      <c r="BM45" s="28">
        <v>0.45500000000000002</v>
      </c>
      <c r="BN45" s="28">
        <v>0.39400000000000002</v>
      </c>
      <c r="BO45" s="28">
        <v>0.32200000000000001</v>
      </c>
      <c r="BP45" s="28">
        <v>4.8000000000000001E-2</v>
      </c>
      <c r="BQ45" s="28">
        <v>3.5</v>
      </c>
      <c r="BR45" s="28">
        <v>3.5</v>
      </c>
      <c r="BS45" s="28">
        <v>0.80300000000000005</v>
      </c>
      <c r="BT45" s="28">
        <v>3.5</v>
      </c>
      <c r="BU45" s="28">
        <v>0.61199999999999999</v>
      </c>
      <c r="BV45" s="28">
        <v>0.05</v>
      </c>
      <c r="BW45" s="28">
        <v>0.38500000000000001</v>
      </c>
      <c r="BX45" s="28">
        <v>0.73899999999999999</v>
      </c>
      <c r="BY45" s="28">
        <v>0.438</v>
      </c>
      <c r="BZ45" s="28">
        <v>0.377</v>
      </c>
      <c r="CA45" s="28">
        <v>0.33700000000000002</v>
      </c>
      <c r="CB45" s="28">
        <v>5.0999999999999997E-2</v>
      </c>
      <c r="CC45" s="28">
        <v>3.4510000000000001</v>
      </c>
      <c r="CD45" s="28">
        <v>3.5</v>
      </c>
      <c r="CE45" s="28">
        <v>0.80600000000000005</v>
      </c>
      <c r="CF45" s="28">
        <v>3.3679999999999999</v>
      </c>
      <c r="CG45" s="28">
        <v>0.59599999999999997</v>
      </c>
      <c r="CH45" s="28">
        <v>0.05</v>
      </c>
      <c r="CI45" s="28">
        <v>0.378</v>
      </c>
      <c r="CJ45" s="28">
        <v>0.68</v>
      </c>
      <c r="CK45" s="28">
        <v>0.45700000000000002</v>
      </c>
      <c r="CL45" s="28">
        <v>0.41399999999999998</v>
      </c>
      <c r="CM45" s="28">
        <v>0.35</v>
      </c>
      <c r="CN45" s="28">
        <v>4.8000000000000001E-2</v>
      </c>
      <c r="CO45" s="28">
        <v>3.4529999999999998</v>
      </c>
      <c r="CP45" s="28">
        <v>3.5</v>
      </c>
      <c r="CQ45" s="28">
        <v>0.97399999999999998</v>
      </c>
      <c r="CR45" s="28">
        <v>3.4620000000000002</v>
      </c>
      <c r="CS45" s="28">
        <v>0.6</v>
      </c>
      <c r="CT45" s="23">
        <v>5.0999999999999997E-2</v>
      </c>
      <c r="CU45" s="23">
        <v>5.0999999999999997E-2</v>
      </c>
    </row>
    <row r="46" spans="1:99" x14ac:dyDescent="0.15">
      <c r="A46">
        <v>43</v>
      </c>
      <c r="B46" s="27" t="s">
        <v>157</v>
      </c>
      <c r="C46" s="28">
        <v>0.41299999999999998</v>
      </c>
      <c r="D46" s="28">
        <v>0.58499999999999996</v>
      </c>
      <c r="E46" s="28">
        <v>0.752</v>
      </c>
      <c r="F46" s="28">
        <v>0.77300000000000002</v>
      </c>
      <c r="G46" s="28">
        <v>0.42399999999999999</v>
      </c>
      <c r="H46" s="28">
        <v>0.376</v>
      </c>
      <c r="I46" s="28">
        <v>3.5</v>
      </c>
      <c r="J46" s="28">
        <v>3.5</v>
      </c>
      <c r="K46" s="28">
        <v>3.5</v>
      </c>
      <c r="L46" s="28">
        <v>0.6</v>
      </c>
      <c r="M46" s="28">
        <v>3.5</v>
      </c>
      <c r="N46" s="28">
        <v>3.5</v>
      </c>
      <c r="O46" s="28">
        <v>0.35</v>
      </c>
      <c r="P46" s="28">
        <v>0.55400000000000005</v>
      </c>
      <c r="Q46" s="28">
        <v>0.69</v>
      </c>
      <c r="R46" s="28">
        <v>0.71899999999999997</v>
      </c>
      <c r="S46" s="28">
        <v>0.41399999999999998</v>
      </c>
      <c r="T46" s="28">
        <v>0.373</v>
      </c>
      <c r="U46" s="28">
        <v>3.5</v>
      </c>
      <c r="V46" s="28">
        <v>3.5</v>
      </c>
      <c r="W46" s="28">
        <v>3.5</v>
      </c>
      <c r="X46" s="28">
        <v>0.55400000000000005</v>
      </c>
      <c r="Y46" s="28">
        <v>3.5</v>
      </c>
      <c r="Z46" s="28">
        <v>3.5</v>
      </c>
      <c r="AA46" s="28">
        <v>0.35899999999999999</v>
      </c>
      <c r="AB46" s="28">
        <v>0.48899999999999999</v>
      </c>
      <c r="AC46" s="28">
        <v>0.60499999999999998</v>
      </c>
      <c r="AD46" s="28">
        <v>0.76300000000000001</v>
      </c>
      <c r="AE46" s="28">
        <v>0.52700000000000002</v>
      </c>
      <c r="AF46" s="28">
        <v>0.38700000000000001</v>
      </c>
      <c r="AG46" s="28">
        <v>3.5</v>
      </c>
      <c r="AH46" s="28">
        <v>3.5</v>
      </c>
      <c r="AI46" s="28">
        <v>3.5</v>
      </c>
      <c r="AJ46" s="28">
        <v>0.55800000000000005</v>
      </c>
      <c r="AK46" s="28">
        <v>3.5</v>
      </c>
      <c r="AL46" s="28">
        <v>3.5</v>
      </c>
      <c r="AM46" s="28">
        <v>0.34</v>
      </c>
      <c r="AN46" s="28">
        <v>0.39</v>
      </c>
      <c r="AO46" s="28">
        <v>0.48799999999999999</v>
      </c>
      <c r="AP46" s="28">
        <v>0.76</v>
      </c>
      <c r="AQ46" s="28">
        <v>0.44600000000000001</v>
      </c>
      <c r="AR46" s="28">
        <v>0.41099999999999998</v>
      </c>
      <c r="AS46" s="28">
        <v>3.5</v>
      </c>
      <c r="AT46" s="28">
        <v>3.4380000000000002</v>
      </c>
      <c r="AU46" s="28">
        <v>3.5</v>
      </c>
      <c r="AV46" s="28">
        <v>0.58499999999999996</v>
      </c>
      <c r="AW46" s="28">
        <v>3.5</v>
      </c>
      <c r="AX46" s="28">
        <v>3.5</v>
      </c>
      <c r="AY46" s="28">
        <v>0.45100000000000001</v>
      </c>
      <c r="AZ46" s="28">
        <v>0.86099999999999999</v>
      </c>
      <c r="BA46" s="28">
        <v>0.47799999999999998</v>
      </c>
      <c r="BB46" s="28">
        <v>0.39500000000000002</v>
      </c>
      <c r="BC46" s="28">
        <v>0.34499999999999997</v>
      </c>
      <c r="BD46" s="28">
        <v>4.5999999999999999E-2</v>
      </c>
      <c r="BE46" s="28">
        <v>3.5</v>
      </c>
      <c r="BF46" s="28">
        <v>3.5</v>
      </c>
      <c r="BG46" s="28">
        <v>0.86</v>
      </c>
      <c r="BH46" s="28">
        <v>3.5</v>
      </c>
      <c r="BI46" s="28">
        <v>0.53300000000000003</v>
      </c>
      <c r="BJ46" s="28">
        <v>0.05</v>
      </c>
      <c r="BK46" s="28">
        <v>0.47499999999999998</v>
      </c>
      <c r="BL46" s="28">
        <v>0.84399999999999997</v>
      </c>
      <c r="BM46" s="28">
        <v>0.45800000000000002</v>
      </c>
      <c r="BN46" s="28">
        <v>0.39400000000000002</v>
      </c>
      <c r="BO46" s="28">
        <v>0.32800000000000001</v>
      </c>
      <c r="BP46" s="28">
        <v>4.9000000000000002E-2</v>
      </c>
      <c r="BQ46" s="28">
        <v>3.5</v>
      </c>
      <c r="BR46" s="28">
        <v>3.4889999999999999</v>
      </c>
      <c r="BS46" s="28">
        <v>0.82099999999999995</v>
      </c>
      <c r="BT46" s="28">
        <v>3.5</v>
      </c>
      <c r="BU46" s="28">
        <v>0.61799999999999999</v>
      </c>
      <c r="BV46" s="28">
        <v>0.05</v>
      </c>
      <c r="BW46" s="28">
        <v>0.38700000000000001</v>
      </c>
      <c r="BX46" s="28">
        <v>0.75</v>
      </c>
      <c r="BY46" s="28">
        <v>0.443</v>
      </c>
      <c r="BZ46" s="28">
        <v>0.38</v>
      </c>
      <c r="CA46" s="28">
        <v>0.34</v>
      </c>
      <c r="CB46" s="28">
        <v>5.0999999999999997E-2</v>
      </c>
      <c r="CC46" s="28">
        <v>3.5</v>
      </c>
      <c r="CD46" s="28">
        <v>3.5</v>
      </c>
      <c r="CE46" s="28">
        <v>0.82299999999999995</v>
      </c>
      <c r="CF46" s="28">
        <v>3.45</v>
      </c>
      <c r="CG46" s="28">
        <v>0.60399999999999998</v>
      </c>
      <c r="CH46" s="28">
        <v>0.05</v>
      </c>
      <c r="CI46" s="28">
        <v>0.378</v>
      </c>
      <c r="CJ46" s="28">
        <v>0.68899999999999995</v>
      </c>
      <c r="CK46" s="28">
        <v>0.46200000000000002</v>
      </c>
      <c r="CL46" s="28">
        <v>0.41899999999999998</v>
      </c>
      <c r="CM46" s="28">
        <v>0.35599999999999998</v>
      </c>
      <c r="CN46" s="28">
        <v>4.7E-2</v>
      </c>
      <c r="CO46" s="28">
        <v>3.468</v>
      </c>
      <c r="CP46" s="28">
        <v>3.5</v>
      </c>
      <c r="CQ46" s="28">
        <v>0.99099999999999999</v>
      </c>
      <c r="CR46" s="28">
        <v>3.5</v>
      </c>
      <c r="CS46" s="28">
        <v>0.61399999999999999</v>
      </c>
      <c r="CT46" s="23">
        <v>0.05</v>
      </c>
      <c r="CU46" s="23">
        <v>5.0999999999999997E-2</v>
      </c>
    </row>
    <row r="47" spans="1:99" x14ac:dyDescent="0.15">
      <c r="A47">
        <v>44</v>
      </c>
      <c r="B47" s="27" t="s">
        <v>158</v>
      </c>
      <c r="C47" s="28">
        <v>0.41599999999999998</v>
      </c>
      <c r="D47" s="28">
        <v>0.59199999999999997</v>
      </c>
      <c r="E47" s="28">
        <v>0.76500000000000001</v>
      </c>
      <c r="F47" s="28">
        <v>0.78100000000000003</v>
      </c>
      <c r="G47" s="28">
        <v>0.43099999999999999</v>
      </c>
      <c r="H47" s="28">
        <v>0.377</v>
      </c>
      <c r="I47" s="28">
        <v>3.359</v>
      </c>
      <c r="J47" s="28">
        <v>3.4089999999999998</v>
      </c>
      <c r="K47" s="28">
        <v>3.5</v>
      </c>
      <c r="L47" s="28">
        <v>0.61399999999999999</v>
      </c>
      <c r="M47" s="28">
        <v>3.43</v>
      </c>
      <c r="N47" s="28">
        <v>3.5</v>
      </c>
      <c r="O47" s="28">
        <v>0.35099999999999998</v>
      </c>
      <c r="P47" s="28">
        <v>0.56000000000000005</v>
      </c>
      <c r="Q47" s="28">
        <v>0.69499999999999995</v>
      </c>
      <c r="R47" s="28">
        <v>0.71799999999999997</v>
      </c>
      <c r="S47" s="28">
        <v>0.41699999999999998</v>
      </c>
      <c r="T47" s="28">
        <v>0.37</v>
      </c>
      <c r="U47" s="28">
        <v>3.4849999999999999</v>
      </c>
      <c r="V47" s="28">
        <v>3.4329999999999998</v>
      </c>
      <c r="W47" s="28">
        <v>3.468</v>
      </c>
      <c r="X47" s="28">
        <v>0.56000000000000005</v>
      </c>
      <c r="Y47" s="28">
        <v>3.4140000000000001</v>
      </c>
      <c r="Z47" s="28">
        <v>3.5</v>
      </c>
      <c r="AA47" s="28">
        <v>0.35899999999999999</v>
      </c>
      <c r="AB47" s="28">
        <v>0.48899999999999999</v>
      </c>
      <c r="AC47" s="28">
        <v>0.61199999999999999</v>
      </c>
      <c r="AD47" s="28">
        <v>0.77200000000000002</v>
      </c>
      <c r="AE47" s="28">
        <v>0.52900000000000003</v>
      </c>
      <c r="AF47" s="28">
        <v>0.39100000000000001</v>
      </c>
      <c r="AG47" s="28">
        <v>3.5</v>
      </c>
      <c r="AH47" s="28">
        <v>3.46</v>
      </c>
      <c r="AI47" s="28">
        <v>3.5</v>
      </c>
      <c r="AJ47" s="28">
        <v>0.56699999999999995</v>
      </c>
      <c r="AK47" s="28">
        <v>3.5</v>
      </c>
      <c r="AL47" s="28">
        <v>3.5</v>
      </c>
      <c r="AM47" s="28">
        <v>0.34200000000000003</v>
      </c>
      <c r="AN47" s="28">
        <v>0.39100000000000001</v>
      </c>
      <c r="AO47" s="28">
        <v>0.49399999999999999</v>
      </c>
      <c r="AP47" s="28">
        <v>0.77800000000000002</v>
      </c>
      <c r="AQ47" s="28">
        <v>0.45100000000000001</v>
      </c>
      <c r="AR47" s="28">
        <v>0.41099999999999998</v>
      </c>
      <c r="AS47" s="28">
        <v>3.5</v>
      </c>
      <c r="AT47" s="28">
        <v>3.387</v>
      </c>
      <c r="AU47" s="28">
        <v>3.464</v>
      </c>
      <c r="AV47" s="28">
        <v>0.59299999999999997</v>
      </c>
      <c r="AW47" s="28">
        <v>3.4510000000000001</v>
      </c>
      <c r="AX47" s="28">
        <v>3.5</v>
      </c>
      <c r="AY47" s="28">
        <v>0.45300000000000001</v>
      </c>
      <c r="AZ47" s="28">
        <v>0.875</v>
      </c>
      <c r="BA47" s="28">
        <v>0.48199999999999998</v>
      </c>
      <c r="BB47" s="28">
        <v>0.39700000000000002</v>
      </c>
      <c r="BC47" s="28">
        <v>0.34699999999999998</v>
      </c>
      <c r="BD47" s="28">
        <v>4.8000000000000001E-2</v>
      </c>
      <c r="BE47" s="28">
        <v>3.419</v>
      </c>
      <c r="BF47" s="28">
        <v>3.4870000000000001</v>
      </c>
      <c r="BG47" s="28">
        <v>0.874</v>
      </c>
      <c r="BH47" s="28">
        <v>3.4790000000000001</v>
      </c>
      <c r="BI47" s="28">
        <v>0.53600000000000003</v>
      </c>
      <c r="BJ47" s="28">
        <v>5.0999999999999997E-2</v>
      </c>
      <c r="BK47" s="28">
        <v>0.48099999999999998</v>
      </c>
      <c r="BL47" s="28">
        <v>0.85599999999999998</v>
      </c>
      <c r="BM47" s="28">
        <v>0.46300000000000002</v>
      </c>
      <c r="BN47" s="28">
        <v>0.39600000000000002</v>
      </c>
      <c r="BO47" s="28">
        <v>0.32900000000000001</v>
      </c>
      <c r="BP47" s="28">
        <v>4.9000000000000002E-2</v>
      </c>
      <c r="BQ47" s="28">
        <v>3.5</v>
      </c>
      <c r="BR47" s="28">
        <v>3.5</v>
      </c>
      <c r="BS47" s="28">
        <v>0.84599999999999997</v>
      </c>
      <c r="BT47" s="28">
        <v>3.4870000000000001</v>
      </c>
      <c r="BU47" s="28">
        <v>0.623</v>
      </c>
      <c r="BV47" s="28">
        <v>5.0999999999999997E-2</v>
      </c>
      <c r="BW47" s="28">
        <v>0.38900000000000001</v>
      </c>
      <c r="BX47" s="28">
        <v>0.76200000000000001</v>
      </c>
      <c r="BY47" s="28">
        <v>0.44800000000000001</v>
      </c>
      <c r="BZ47" s="28">
        <v>0.38100000000000001</v>
      </c>
      <c r="CA47" s="28">
        <v>0.34</v>
      </c>
      <c r="CB47" s="28">
        <v>5.0999999999999997E-2</v>
      </c>
      <c r="CC47" s="28">
        <v>3.5</v>
      </c>
      <c r="CD47" s="28">
        <v>3.3519999999999999</v>
      </c>
      <c r="CE47" s="28">
        <v>0.83799999999999997</v>
      </c>
      <c r="CF47" s="28">
        <v>3.5</v>
      </c>
      <c r="CG47" s="28">
        <v>0.61499999999999999</v>
      </c>
      <c r="CH47" s="28">
        <v>5.0999999999999997E-2</v>
      </c>
      <c r="CI47" s="28">
        <v>0.38500000000000001</v>
      </c>
      <c r="CJ47" s="28">
        <v>0.69599999999999995</v>
      </c>
      <c r="CK47" s="28">
        <v>0.46500000000000002</v>
      </c>
      <c r="CL47" s="28">
        <v>0.42</v>
      </c>
      <c r="CM47" s="28">
        <v>0.35799999999999998</v>
      </c>
      <c r="CN47" s="28">
        <v>4.7E-2</v>
      </c>
      <c r="CO47" s="28">
        <v>3.5</v>
      </c>
      <c r="CP47" s="28">
        <v>3.4580000000000002</v>
      </c>
      <c r="CQ47" s="28">
        <v>1.0089999999999999</v>
      </c>
      <c r="CR47" s="28">
        <v>3.5</v>
      </c>
      <c r="CS47" s="28">
        <v>0.623</v>
      </c>
      <c r="CT47" s="23">
        <v>5.0999999999999997E-2</v>
      </c>
      <c r="CU47" s="23">
        <v>5.0999999999999997E-2</v>
      </c>
    </row>
    <row r="48" spans="1:99" x14ac:dyDescent="0.15">
      <c r="A48">
        <v>45</v>
      </c>
      <c r="B48" s="27" t="s">
        <v>159</v>
      </c>
      <c r="C48" s="28">
        <v>0.42099999999999999</v>
      </c>
      <c r="D48" s="28">
        <v>0.59899999999999998</v>
      </c>
      <c r="E48" s="28">
        <v>0.77700000000000002</v>
      </c>
      <c r="F48" s="28">
        <v>0.79300000000000004</v>
      </c>
      <c r="G48" s="28">
        <v>0.432</v>
      </c>
      <c r="H48" s="28">
        <v>0.38</v>
      </c>
      <c r="I48" s="28">
        <v>3.5</v>
      </c>
      <c r="J48" s="28">
        <v>3.5</v>
      </c>
      <c r="K48" s="28">
        <v>3.4620000000000002</v>
      </c>
      <c r="L48" s="28">
        <v>0.62</v>
      </c>
      <c r="M48" s="28">
        <v>3.5</v>
      </c>
      <c r="N48" s="28">
        <v>3.5</v>
      </c>
      <c r="O48" s="28">
        <v>0.35299999999999998</v>
      </c>
      <c r="P48" s="28">
        <v>0.56399999999999995</v>
      </c>
      <c r="Q48" s="28">
        <v>0.70499999999999996</v>
      </c>
      <c r="R48" s="28">
        <v>0.73499999999999999</v>
      </c>
      <c r="S48" s="28">
        <v>0.42199999999999999</v>
      </c>
      <c r="T48" s="28">
        <v>0.36699999999999999</v>
      </c>
      <c r="U48" s="28">
        <v>3.4009999999999998</v>
      </c>
      <c r="V48" s="28">
        <v>3.5</v>
      </c>
      <c r="W48" s="28">
        <v>3.5</v>
      </c>
      <c r="X48" s="28">
        <v>0.56799999999999995</v>
      </c>
      <c r="Y48" s="28">
        <v>3.4870000000000001</v>
      </c>
      <c r="Z48" s="28">
        <v>3.5</v>
      </c>
      <c r="AA48" s="28">
        <v>0.36199999999999999</v>
      </c>
      <c r="AB48" s="28">
        <v>0.497</v>
      </c>
      <c r="AC48" s="28">
        <v>0.61799999999999999</v>
      </c>
      <c r="AD48" s="28">
        <v>0.78300000000000003</v>
      </c>
      <c r="AE48" s="28">
        <v>0.53300000000000003</v>
      </c>
      <c r="AF48" s="28">
        <v>0.39400000000000002</v>
      </c>
      <c r="AG48" s="28">
        <v>3.5</v>
      </c>
      <c r="AH48" s="28">
        <v>3.464</v>
      </c>
      <c r="AI48" s="28">
        <v>3.5</v>
      </c>
      <c r="AJ48" s="28">
        <v>0.57399999999999995</v>
      </c>
      <c r="AK48" s="28">
        <v>3.5</v>
      </c>
      <c r="AL48" s="28">
        <v>3.5</v>
      </c>
      <c r="AM48" s="28">
        <v>0.34499999999999997</v>
      </c>
      <c r="AN48" s="28">
        <v>0.39600000000000002</v>
      </c>
      <c r="AO48" s="28">
        <v>0.5</v>
      </c>
      <c r="AP48" s="28">
        <v>0.79400000000000004</v>
      </c>
      <c r="AQ48" s="28">
        <v>0.45700000000000002</v>
      </c>
      <c r="AR48" s="28">
        <v>0.41499999999999998</v>
      </c>
      <c r="AS48" s="28">
        <v>3.3940000000000001</v>
      </c>
      <c r="AT48" s="28">
        <v>3.2469999999999999</v>
      </c>
      <c r="AU48" s="28">
        <v>3.5</v>
      </c>
      <c r="AV48" s="28">
        <v>0.59899999999999998</v>
      </c>
      <c r="AW48" s="28">
        <v>3.48</v>
      </c>
      <c r="AX48" s="28">
        <v>3.5</v>
      </c>
      <c r="AY48" s="28">
        <v>0.46</v>
      </c>
      <c r="AZ48" s="28">
        <v>0.89</v>
      </c>
      <c r="BA48" s="28">
        <v>0.48799999999999999</v>
      </c>
      <c r="BB48" s="28">
        <v>0.39900000000000002</v>
      </c>
      <c r="BC48" s="28">
        <v>0.34899999999999998</v>
      </c>
      <c r="BD48" s="28">
        <v>4.7E-2</v>
      </c>
      <c r="BE48" s="28">
        <v>3.5</v>
      </c>
      <c r="BF48" s="28">
        <v>3.5</v>
      </c>
      <c r="BG48" s="28">
        <v>0.88600000000000001</v>
      </c>
      <c r="BH48" s="28">
        <v>3.5</v>
      </c>
      <c r="BI48" s="28">
        <v>0.54200000000000004</v>
      </c>
      <c r="BJ48" s="28">
        <v>0.05</v>
      </c>
      <c r="BK48" s="28">
        <v>0.48399999999999999</v>
      </c>
      <c r="BL48" s="28">
        <v>0.871</v>
      </c>
      <c r="BM48" s="28">
        <v>0.46899999999999997</v>
      </c>
      <c r="BN48" s="28">
        <v>0.40300000000000002</v>
      </c>
      <c r="BO48" s="28">
        <v>0.33</v>
      </c>
      <c r="BP48" s="28">
        <v>0.05</v>
      </c>
      <c r="BQ48" s="28">
        <v>3.5</v>
      </c>
      <c r="BR48" s="28">
        <v>3.5</v>
      </c>
      <c r="BS48" s="28">
        <v>0.86199999999999999</v>
      </c>
      <c r="BT48" s="28">
        <v>3.5</v>
      </c>
      <c r="BU48" s="28">
        <v>0.63100000000000001</v>
      </c>
      <c r="BV48" s="28">
        <v>0.05</v>
      </c>
      <c r="BW48" s="28">
        <v>0.39100000000000001</v>
      </c>
      <c r="BX48" s="28">
        <v>0.76800000000000002</v>
      </c>
      <c r="BY48" s="28">
        <v>0.45</v>
      </c>
      <c r="BZ48" s="28">
        <v>0.38500000000000001</v>
      </c>
      <c r="CA48" s="28">
        <v>0.34300000000000003</v>
      </c>
      <c r="CB48" s="28">
        <v>5.0999999999999997E-2</v>
      </c>
      <c r="CC48" s="28">
        <v>3.5</v>
      </c>
      <c r="CD48" s="28">
        <v>3.5</v>
      </c>
      <c r="CE48" s="28">
        <v>0.85199999999999998</v>
      </c>
      <c r="CF48" s="28">
        <v>3.5</v>
      </c>
      <c r="CG48" s="28">
        <v>0.625</v>
      </c>
      <c r="CH48" s="28">
        <v>0.05</v>
      </c>
      <c r="CI48" s="28">
        <v>0.38400000000000001</v>
      </c>
      <c r="CJ48" s="28">
        <v>0.70499999999999996</v>
      </c>
      <c r="CK48" s="28">
        <v>0.46899999999999997</v>
      </c>
      <c r="CL48" s="28">
        <v>0.42399999999999999</v>
      </c>
      <c r="CM48" s="28">
        <v>0.36</v>
      </c>
      <c r="CN48" s="28">
        <v>4.7E-2</v>
      </c>
      <c r="CO48" s="28">
        <v>3.5</v>
      </c>
      <c r="CP48" s="28">
        <v>3.5</v>
      </c>
      <c r="CQ48" s="28">
        <v>1.024</v>
      </c>
      <c r="CR48" s="28">
        <v>3.5</v>
      </c>
      <c r="CS48" s="28">
        <v>0.63</v>
      </c>
      <c r="CT48" s="23">
        <v>5.0999999999999997E-2</v>
      </c>
      <c r="CU48" s="23">
        <v>5.1999999999999998E-2</v>
      </c>
    </row>
    <row r="49" spans="1:99" x14ac:dyDescent="0.15">
      <c r="A49">
        <v>46</v>
      </c>
      <c r="B49" s="27" t="s">
        <v>160</v>
      </c>
      <c r="C49" s="28">
        <v>0.42399999999999999</v>
      </c>
      <c r="D49" s="28">
        <v>0.60499999999999998</v>
      </c>
      <c r="E49" s="28">
        <v>0.78700000000000003</v>
      </c>
      <c r="F49" s="28">
        <v>0.80300000000000005</v>
      </c>
      <c r="G49" s="28">
        <v>0.438</v>
      </c>
      <c r="H49" s="28">
        <v>0.38400000000000001</v>
      </c>
      <c r="I49" s="28">
        <v>3.5</v>
      </c>
      <c r="J49" s="28">
        <v>3.2509999999999999</v>
      </c>
      <c r="K49" s="28">
        <v>3.4289999999999998</v>
      </c>
      <c r="L49" s="28">
        <v>0.63</v>
      </c>
      <c r="M49" s="28">
        <v>3.39</v>
      </c>
      <c r="N49" s="28">
        <v>3.5</v>
      </c>
      <c r="O49" s="28">
        <v>0.35</v>
      </c>
      <c r="P49" s="28">
        <v>0.57099999999999995</v>
      </c>
      <c r="Q49" s="28">
        <v>0.71499999999999997</v>
      </c>
      <c r="R49" s="28">
        <v>0.745</v>
      </c>
      <c r="S49" s="28">
        <v>0.42499999999999999</v>
      </c>
      <c r="T49" s="28">
        <v>0.379</v>
      </c>
      <c r="U49" s="28">
        <v>3.5</v>
      </c>
      <c r="V49" s="28">
        <v>3.3879999999999999</v>
      </c>
      <c r="W49" s="28">
        <v>3.5</v>
      </c>
      <c r="X49" s="28">
        <v>0.58399999999999996</v>
      </c>
      <c r="Y49" s="28">
        <v>3.45</v>
      </c>
      <c r="Z49" s="28">
        <v>3.319</v>
      </c>
      <c r="AA49" s="28">
        <v>0.36299999999999999</v>
      </c>
      <c r="AB49" s="28">
        <v>0.504</v>
      </c>
      <c r="AC49" s="28">
        <v>0.626</v>
      </c>
      <c r="AD49" s="28">
        <v>0.79300000000000004</v>
      </c>
      <c r="AE49" s="28">
        <v>0.53400000000000003</v>
      </c>
      <c r="AF49" s="28">
        <v>0.39600000000000002</v>
      </c>
      <c r="AG49" s="28">
        <v>3.3839999999999999</v>
      </c>
      <c r="AH49" s="28">
        <v>3.2709999999999999</v>
      </c>
      <c r="AI49" s="28">
        <v>3.4089999999999998</v>
      </c>
      <c r="AJ49" s="28">
        <v>0.58599999999999997</v>
      </c>
      <c r="AK49" s="28">
        <v>3.36</v>
      </c>
      <c r="AL49" s="28">
        <v>3.3359999999999999</v>
      </c>
      <c r="AM49" s="28">
        <v>0.34599999999999997</v>
      </c>
      <c r="AN49" s="28">
        <v>0.39700000000000002</v>
      </c>
      <c r="AO49" s="28">
        <v>0.502</v>
      </c>
      <c r="AP49" s="28">
        <v>0.80600000000000005</v>
      </c>
      <c r="AQ49" s="28">
        <v>0.46100000000000002</v>
      </c>
      <c r="AR49" s="28">
        <v>0.41699999999999998</v>
      </c>
      <c r="AS49" s="28">
        <v>3.4710000000000001</v>
      </c>
      <c r="AT49" s="28">
        <v>3.5</v>
      </c>
      <c r="AU49" s="28">
        <v>3.5</v>
      </c>
      <c r="AV49" s="28">
        <v>0.60299999999999998</v>
      </c>
      <c r="AW49" s="28">
        <v>3.3</v>
      </c>
      <c r="AX49" s="28">
        <v>3.3530000000000002</v>
      </c>
      <c r="AY49" s="28">
        <v>0.46500000000000002</v>
      </c>
      <c r="AZ49" s="28">
        <v>0.91100000000000003</v>
      </c>
      <c r="BA49" s="28">
        <v>0.49199999999999999</v>
      </c>
      <c r="BB49" s="28">
        <v>0.40100000000000002</v>
      </c>
      <c r="BC49" s="28">
        <v>0.34899999999999998</v>
      </c>
      <c r="BD49" s="28">
        <v>4.7E-2</v>
      </c>
      <c r="BE49" s="28">
        <v>3.3780000000000001</v>
      </c>
      <c r="BF49" s="28">
        <v>3.5</v>
      </c>
      <c r="BG49" s="28">
        <v>0.90200000000000002</v>
      </c>
      <c r="BH49" s="28">
        <v>3.5</v>
      </c>
      <c r="BI49" s="28">
        <v>0.55000000000000004</v>
      </c>
      <c r="BJ49" s="28">
        <v>0.05</v>
      </c>
      <c r="BK49" s="28">
        <v>0.48799999999999999</v>
      </c>
      <c r="BL49" s="28">
        <v>0.88500000000000001</v>
      </c>
      <c r="BM49" s="28">
        <v>0.47199999999999998</v>
      </c>
      <c r="BN49" s="28">
        <v>0.40100000000000002</v>
      </c>
      <c r="BO49" s="28">
        <v>0.33100000000000002</v>
      </c>
      <c r="BP49" s="28">
        <v>4.8000000000000001E-2</v>
      </c>
      <c r="BQ49" s="28">
        <v>3.468</v>
      </c>
      <c r="BR49" s="28">
        <v>3.4279999999999999</v>
      </c>
      <c r="BS49" s="28">
        <v>0.873</v>
      </c>
      <c r="BT49" s="28">
        <v>3.3879999999999999</v>
      </c>
      <c r="BU49" s="28">
        <v>0.63600000000000001</v>
      </c>
      <c r="BV49" s="28">
        <v>4.9000000000000002E-2</v>
      </c>
      <c r="BW49" s="28">
        <v>0.39300000000000002</v>
      </c>
      <c r="BX49" s="28">
        <v>0.78200000000000003</v>
      </c>
      <c r="BY49" s="28">
        <v>0.45500000000000002</v>
      </c>
      <c r="BZ49" s="28">
        <v>0.38400000000000001</v>
      </c>
      <c r="CA49" s="28">
        <v>0.34499999999999997</v>
      </c>
      <c r="CB49" s="28">
        <v>0.05</v>
      </c>
      <c r="CC49" s="28">
        <v>3.4580000000000002</v>
      </c>
      <c r="CD49" s="28">
        <v>3.3490000000000002</v>
      </c>
      <c r="CE49" s="28">
        <v>0.86399999999999999</v>
      </c>
      <c r="CF49" s="28">
        <v>3.38</v>
      </c>
      <c r="CG49" s="28">
        <v>0.63500000000000001</v>
      </c>
      <c r="CH49" s="28">
        <v>0.05</v>
      </c>
      <c r="CI49" s="28">
        <v>0.38800000000000001</v>
      </c>
      <c r="CJ49" s="28">
        <v>0.71</v>
      </c>
      <c r="CK49" s="28">
        <v>0.47199999999999998</v>
      </c>
      <c r="CL49" s="28">
        <v>0.42599999999999999</v>
      </c>
      <c r="CM49" s="28">
        <v>0.36099999999999999</v>
      </c>
      <c r="CN49" s="28">
        <v>4.7E-2</v>
      </c>
      <c r="CO49" s="28">
        <v>3.4380000000000002</v>
      </c>
      <c r="CP49" s="28">
        <v>3.3420000000000001</v>
      </c>
      <c r="CQ49" s="28">
        <v>1.0389999999999999</v>
      </c>
      <c r="CR49" s="28">
        <v>3.4620000000000002</v>
      </c>
      <c r="CS49" s="28">
        <v>0.63400000000000001</v>
      </c>
      <c r="CT49" s="23">
        <v>0.05</v>
      </c>
      <c r="CU49" s="23">
        <v>5.2999999999999999E-2</v>
      </c>
    </row>
    <row r="50" spans="1:99" x14ac:dyDescent="0.15">
      <c r="A50">
        <v>47</v>
      </c>
      <c r="B50" s="27" t="s">
        <v>161</v>
      </c>
      <c r="C50" s="28">
        <v>0.42699999999999999</v>
      </c>
      <c r="D50" s="28">
        <v>0.61499999999999999</v>
      </c>
      <c r="E50" s="28">
        <v>0.79600000000000004</v>
      </c>
      <c r="F50" s="28">
        <v>0.81399999999999995</v>
      </c>
      <c r="G50" s="28">
        <v>0.44500000000000001</v>
      </c>
      <c r="H50" s="28">
        <v>0.38600000000000001</v>
      </c>
      <c r="I50" s="28">
        <v>3.5</v>
      </c>
      <c r="J50" s="28">
        <v>3.5</v>
      </c>
      <c r="K50" s="28">
        <v>3.5</v>
      </c>
      <c r="L50" s="28">
        <v>0.64100000000000001</v>
      </c>
      <c r="M50" s="28">
        <v>3.3780000000000001</v>
      </c>
      <c r="N50" s="28">
        <v>3.5</v>
      </c>
      <c r="O50" s="28">
        <v>0.35799999999999998</v>
      </c>
      <c r="P50" s="28">
        <v>0.57899999999999996</v>
      </c>
      <c r="Q50" s="28">
        <v>0.72699999999999998</v>
      </c>
      <c r="R50" s="28">
        <v>0.75700000000000001</v>
      </c>
      <c r="S50" s="28">
        <v>0.43</v>
      </c>
      <c r="T50" s="28">
        <v>0.38400000000000001</v>
      </c>
      <c r="U50" s="28">
        <v>3.3740000000000001</v>
      </c>
      <c r="V50" s="28">
        <v>3.5</v>
      </c>
      <c r="W50" s="28">
        <v>3.5</v>
      </c>
      <c r="X50" s="28">
        <v>0.60199999999999998</v>
      </c>
      <c r="Y50" s="28">
        <v>3.5</v>
      </c>
      <c r="Z50" s="28">
        <v>3.5</v>
      </c>
      <c r="AA50" s="28">
        <v>0.36599999999999999</v>
      </c>
      <c r="AB50" s="28">
        <v>0.50800000000000001</v>
      </c>
      <c r="AC50" s="28">
        <v>0.63200000000000001</v>
      </c>
      <c r="AD50" s="28">
        <v>0.80400000000000005</v>
      </c>
      <c r="AE50" s="28">
        <v>0.54100000000000004</v>
      </c>
      <c r="AF50" s="28">
        <v>0.39800000000000002</v>
      </c>
      <c r="AG50" s="28">
        <v>3.5</v>
      </c>
      <c r="AH50" s="28">
        <v>3.4220000000000002</v>
      </c>
      <c r="AI50" s="28">
        <v>3.46</v>
      </c>
      <c r="AJ50" s="28">
        <v>0.58899999999999997</v>
      </c>
      <c r="AK50" s="28">
        <v>3.5</v>
      </c>
      <c r="AL50" s="28">
        <v>3.5</v>
      </c>
      <c r="AM50" s="28">
        <v>0.35</v>
      </c>
      <c r="AN50" s="28">
        <v>0.40100000000000002</v>
      </c>
      <c r="AO50" s="28">
        <v>0.51</v>
      </c>
      <c r="AP50" s="28">
        <v>0.82</v>
      </c>
      <c r="AQ50" s="28">
        <v>0.46500000000000002</v>
      </c>
      <c r="AR50" s="28">
        <v>0.42099999999999999</v>
      </c>
      <c r="AS50" s="28">
        <v>3.4460000000000002</v>
      </c>
      <c r="AT50" s="28">
        <v>3.5</v>
      </c>
      <c r="AU50" s="28">
        <v>3.5</v>
      </c>
      <c r="AV50" s="28">
        <v>0.61199999999999999</v>
      </c>
      <c r="AW50" s="28">
        <v>3.4510000000000001</v>
      </c>
      <c r="AX50" s="28">
        <v>3.488</v>
      </c>
      <c r="AY50" s="28">
        <v>0.47399999999999998</v>
      </c>
      <c r="AZ50" s="28">
        <v>0.92700000000000005</v>
      </c>
      <c r="BA50" s="28">
        <v>0.498</v>
      </c>
      <c r="BB50" s="28">
        <v>0.40400000000000003</v>
      </c>
      <c r="BC50" s="28">
        <v>0.35099999999999998</v>
      </c>
      <c r="BD50" s="28">
        <v>4.5999999999999999E-2</v>
      </c>
      <c r="BE50" s="28">
        <v>3.3769999999999998</v>
      </c>
      <c r="BF50" s="28">
        <v>3.3109999999999999</v>
      </c>
      <c r="BG50" s="28">
        <v>0.92300000000000004</v>
      </c>
      <c r="BH50" s="28">
        <v>3.2389999999999999</v>
      </c>
      <c r="BI50" s="28">
        <v>0.56000000000000005</v>
      </c>
      <c r="BJ50" s="28">
        <v>5.0999999999999997E-2</v>
      </c>
      <c r="BK50" s="28">
        <v>0.49299999999999999</v>
      </c>
      <c r="BL50" s="28">
        <v>0.89600000000000002</v>
      </c>
      <c r="BM50" s="28">
        <v>0.47699999999999998</v>
      </c>
      <c r="BN50" s="28">
        <v>0.40600000000000003</v>
      </c>
      <c r="BO50" s="28">
        <v>0.33200000000000002</v>
      </c>
      <c r="BP50" s="28">
        <v>4.9000000000000002E-2</v>
      </c>
      <c r="BQ50" s="28">
        <v>3.2189999999999999</v>
      </c>
      <c r="BR50" s="28">
        <v>3.2749999999999999</v>
      </c>
      <c r="BS50" s="28">
        <v>0.88300000000000001</v>
      </c>
      <c r="BT50" s="28">
        <v>3.3029999999999999</v>
      </c>
      <c r="BU50" s="28">
        <v>0.64200000000000002</v>
      </c>
      <c r="BV50" s="28">
        <v>4.9000000000000002E-2</v>
      </c>
      <c r="BW50" s="28">
        <v>0.39400000000000002</v>
      </c>
      <c r="BX50" s="28">
        <v>0.79300000000000004</v>
      </c>
      <c r="BY50" s="28">
        <v>0.46</v>
      </c>
      <c r="BZ50" s="28">
        <v>0.38700000000000001</v>
      </c>
      <c r="CA50" s="28">
        <v>0.34799999999999998</v>
      </c>
      <c r="CB50" s="28">
        <v>5.0999999999999997E-2</v>
      </c>
      <c r="CC50" s="28">
        <v>3.5</v>
      </c>
      <c r="CD50" s="28">
        <v>3.3860000000000001</v>
      </c>
      <c r="CE50" s="28">
        <v>0.875</v>
      </c>
      <c r="CF50" s="28">
        <v>3.262</v>
      </c>
      <c r="CG50" s="28">
        <v>0.64300000000000002</v>
      </c>
      <c r="CH50" s="28">
        <v>4.9000000000000002E-2</v>
      </c>
      <c r="CI50" s="28">
        <v>0.39200000000000002</v>
      </c>
      <c r="CJ50" s="28">
        <v>0.72099999999999997</v>
      </c>
      <c r="CK50" s="28">
        <v>0.47499999999999998</v>
      </c>
      <c r="CL50" s="28">
        <v>0.42799999999999999</v>
      </c>
      <c r="CM50" s="28">
        <v>0.35899999999999999</v>
      </c>
      <c r="CN50" s="28">
        <v>4.7E-2</v>
      </c>
      <c r="CO50" s="28">
        <v>3.0720000000000001</v>
      </c>
      <c r="CP50" s="28">
        <v>3.14</v>
      </c>
      <c r="CQ50" s="28">
        <v>1.0529999999999999</v>
      </c>
      <c r="CR50" s="28">
        <v>3.36</v>
      </c>
      <c r="CS50" s="28">
        <v>0.64</v>
      </c>
      <c r="CT50" s="23">
        <v>0.05</v>
      </c>
      <c r="CU50" s="23">
        <v>5.0999999999999997E-2</v>
      </c>
    </row>
    <row r="51" spans="1:99" x14ac:dyDescent="0.15">
      <c r="A51">
        <v>48</v>
      </c>
      <c r="B51" s="27" t="s">
        <v>162</v>
      </c>
      <c r="C51" s="28">
        <v>0.43099999999999999</v>
      </c>
      <c r="D51" s="28">
        <v>0.625</v>
      </c>
      <c r="E51" s="28">
        <v>0.80600000000000005</v>
      </c>
      <c r="F51" s="28">
        <v>0.83199999999999996</v>
      </c>
      <c r="G51" s="28">
        <v>0.44900000000000001</v>
      </c>
      <c r="H51" s="28">
        <v>0.39</v>
      </c>
      <c r="I51" s="28">
        <v>3.3450000000000002</v>
      </c>
      <c r="J51" s="28">
        <v>3.4329999999999998</v>
      </c>
      <c r="K51" s="28">
        <v>3.2879999999999998</v>
      </c>
      <c r="L51" s="28">
        <v>0.64100000000000001</v>
      </c>
      <c r="M51" s="28">
        <v>3.3849999999999998</v>
      </c>
      <c r="N51" s="28">
        <v>3.391</v>
      </c>
      <c r="O51" s="28">
        <v>0.35699999999999998</v>
      </c>
      <c r="P51" s="28">
        <v>0.58399999999999996</v>
      </c>
      <c r="Q51" s="28">
        <v>0.73799999999999999</v>
      </c>
      <c r="R51" s="28">
        <v>0.76200000000000001</v>
      </c>
      <c r="S51" s="28">
        <v>0.432</v>
      </c>
      <c r="T51" s="28">
        <v>0.38300000000000001</v>
      </c>
      <c r="U51" s="28">
        <v>3.2749999999999999</v>
      </c>
      <c r="V51" s="28">
        <v>3.49</v>
      </c>
      <c r="W51" s="28">
        <v>3.371</v>
      </c>
      <c r="X51" s="28">
        <v>0.61299999999999999</v>
      </c>
      <c r="Y51" s="28">
        <v>3.5</v>
      </c>
      <c r="Z51" s="28">
        <v>3.4750000000000001</v>
      </c>
      <c r="AA51" s="28">
        <v>0.36699999999999999</v>
      </c>
      <c r="AB51" s="28">
        <v>0.51100000000000001</v>
      </c>
      <c r="AC51" s="28">
        <v>0.63800000000000001</v>
      </c>
      <c r="AD51" s="28">
        <v>0.81200000000000006</v>
      </c>
      <c r="AE51" s="28">
        <v>0.54</v>
      </c>
      <c r="AF51" s="28">
        <v>0.39900000000000002</v>
      </c>
      <c r="AG51" s="28">
        <v>3.4340000000000002</v>
      </c>
      <c r="AH51" s="28">
        <v>3.5</v>
      </c>
      <c r="AI51" s="28">
        <v>3.5</v>
      </c>
      <c r="AJ51" s="28">
        <v>0.59599999999999997</v>
      </c>
      <c r="AK51" s="28">
        <v>3.4889999999999999</v>
      </c>
      <c r="AL51" s="28">
        <v>3.2919999999999998</v>
      </c>
      <c r="AM51" s="28">
        <v>0.34899999999999998</v>
      </c>
      <c r="AN51" s="28">
        <v>0.40200000000000002</v>
      </c>
      <c r="AO51" s="28">
        <v>0.51700000000000002</v>
      </c>
      <c r="AP51" s="28">
        <v>0.82699999999999996</v>
      </c>
      <c r="AQ51" s="28">
        <v>0.46700000000000003</v>
      </c>
      <c r="AR51" s="28">
        <v>0.42099999999999999</v>
      </c>
      <c r="AS51" s="28">
        <v>3.5</v>
      </c>
      <c r="AT51" s="28">
        <v>3.4830000000000001</v>
      </c>
      <c r="AU51" s="28">
        <v>3.492</v>
      </c>
      <c r="AV51" s="28">
        <v>0.61699999999999999</v>
      </c>
      <c r="AW51" s="28">
        <v>3.5</v>
      </c>
      <c r="AX51" s="28">
        <v>3.4350000000000001</v>
      </c>
      <c r="AY51" s="28">
        <v>0.48</v>
      </c>
      <c r="AZ51" s="28">
        <v>0.94</v>
      </c>
      <c r="BA51" s="28">
        <v>0.503</v>
      </c>
      <c r="BB51" s="28">
        <v>0.41</v>
      </c>
      <c r="BC51" s="28">
        <v>0.35</v>
      </c>
      <c r="BD51" s="28">
        <v>4.8000000000000001E-2</v>
      </c>
      <c r="BE51" s="28">
        <v>3.5</v>
      </c>
      <c r="BF51" s="28">
        <v>3.5</v>
      </c>
      <c r="BG51" s="28">
        <v>0.94</v>
      </c>
      <c r="BH51" s="28">
        <v>3.4180000000000001</v>
      </c>
      <c r="BI51" s="28">
        <v>0.56399999999999995</v>
      </c>
      <c r="BJ51" s="28">
        <v>0.05</v>
      </c>
      <c r="BK51" s="28">
        <v>0.497</v>
      </c>
      <c r="BL51" s="28">
        <v>0.91100000000000003</v>
      </c>
      <c r="BM51" s="28">
        <v>0.48399999999999999</v>
      </c>
      <c r="BN51" s="28">
        <v>0.40400000000000003</v>
      </c>
      <c r="BO51" s="28">
        <v>0.33100000000000002</v>
      </c>
      <c r="BP51" s="28">
        <v>4.8000000000000001E-2</v>
      </c>
      <c r="BQ51" s="28">
        <v>3.5</v>
      </c>
      <c r="BR51" s="28">
        <v>3.4449999999999998</v>
      </c>
      <c r="BS51" s="28">
        <v>0.89600000000000002</v>
      </c>
      <c r="BT51" s="28">
        <v>3.4820000000000002</v>
      </c>
      <c r="BU51" s="28">
        <v>0.65200000000000002</v>
      </c>
      <c r="BV51" s="28">
        <v>0.05</v>
      </c>
      <c r="BW51" s="28">
        <v>0.39700000000000002</v>
      </c>
      <c r="BX51" s="28">
        <v>0.80300000000000005</v>
      </c>
      <c r="BY51" s="28">
        <v>0.46600000000000003</v>
      </c>
      <c r="BZ51" s="28">
        <v>0.39</v>
      </c>
      <c r="CA51" s="28">
        <v>0.34799999999999998</v>
      </c>
      <c r="CB51" s="28">
        <v>0.05</v>
      </c>
      <c r="CC51" s="28">
        <v>3.3220000000000001</v>
      </c>
      <c r="CD51" s="28">
        <v>3.5</v>
      </c>
      <c r="CE51" s="28">
        <v>0.88800000000000001</v>
      </c>
      <c r="CF51" s="28">
        <v>3.351</v>
      </c>
      <c r="CG51" s="28">
        <v>0.64800000000000002</v>
      </c>
      <c r="CH51" s="28">
        <v>0.05</v>
      </c>
      <c r="CI51" s="28">
        <v>0.39400000000000002</v>
      </c>
      <c r="CJ51" s="28">
        <v>0.73199999999999998</v>
      </c>
      <c r="CK51" s="28">
        <v>0.48</v>
      </c>
      <c r="CL51" s="28">
        <v>0.437</v>
      </c>
      <c r="CM51" s="28">
        <v>0.36399999999999999</v>
      </c>
      <c r="CN51" s="28">
        <v>4.7E-2</v>
      </c>
      <c r="CO51" s="28">
        <v>3.5</v>
      </c>
      <c r="CP51" s="28">
        <v>3.278</v>
      </c>
      <c r="CQ51" s="28">
        <v>1.071</v>
      </c>
      <c r="CR51" s="28">
        <v>3.3679999999999999</v>
      </c>
      <c r="CS51" s="28">
        <v>0.64700000000000002</v>
      </c>
      <c r="CT51" s="23">
        <v>0.05</v>
      </c>
      <c r="CU51" s="23">
        <v>5.1999999999999998E-2</v>
      </c>
    </row>
    <row r="52" spans="1:99" x14ac:dyDescent="0.15">
      <c r="A52">
        <v>49</v>
      </c>
      <c r="B52" s="27" t="s">
        <v>163</v>
      </c>
      <c r="C52" s="28">
        <v>0.437</v>
      </c>
      <c r="D52" s="28">
        <v>0.63600000000000001</v>
      </c>
      <c r="E52" s="28">
        <v>0.81599999999999995</v>
      </c>
      <c r="F52" s="28">
        <v>0.85399999999999998</v>
      </c>
      <c r="G52" s="28">
        <v>0.45300000000000001</v>
      </c>
      <c r="H52" s="28">
        <v>0.39300000000000002</v>
      </c>
      <c r="I52" s="28">
        <v>3.41</v>
      </c>
      <c r="J52" s="28">
        <v>3.4790000000000001</v>
      </c>
      <c r="K52" s="28">
        <v>3.5</v>
      </c>
      <c r="L52" s="28">
        <v>0.64500000000000002</v>
      </c>
      <c r="M52" s="28">
        <v>3.4340000000000002</v>
      </c>
      <c r="N52" s="28">
        <v>3.5</v>
      </c>
      <c r="O52" s="28">
        <v>0.36</v>
      </c>
      <c r="P52" s="28">
        <v>0.59199999999999997</v>
      </c>
      <c r="Q52" s="28">
        <v>0.752</v>
      </c>
      <c r="R52" s="28">
        <v>0.77500000000000002</v>
      </c>
      <c r="S52" s="28">
        <v>0.436</v>
      </c>
      <c r="T52" s="28">
        <v>0.38900000000000001</v>
      </c>
      <c r="U52" s="28">
        <v>3.5</v>
      </c>
      <c r="V52" s="28">
        <v>3.5</v>
      </c>
      <c r="W52" s="28">
        <v>3.5</v>
      </c>
      <c r="X52" s="28">
        <v>0.622</v>
      </c>
      <c r="Y52" s="28">
        <v>3.5</v>
      </c>
      <c r="Z52" s="28">
        <v>3.5</v>
      </c>
      <c r="AA52" s="28">
        <v>0.37</v>
      </c>
      <c r="AB52" s="28">
        <v>0.51600000000000001</v>
      </c>
      <c r="AC52" s="28">
        <v>0.64500000000000002</v>
      </c>
      <c r="AD52" s="28">
        <v>0.82699999999999996</v>
      </c>
      <c r="AE52" s="28">
        <v>0.54500000000000004</v>
      </c>
      <c r="AF52" s="28">
        <v>0.40300000000000002</v>
      </c>
      <c r="AG52" s="28">
        <v>3.3290000000000002</v>
      </c>
      <c r="AH52" s="28">
        <v>3.448</v>
      </c>
      <c r="AI52" s="28">
        <v>3.5</v>
      </c>
      <c r="AJ52" s="28">
        <v>0.60099999999999998</v>
      </c>
      <c r="AK52" s="28">
        <v>3.5</v>
      </c>
      <c r="AL52" s="28">
        <v>3.29</v>
      </c>
      <c r="AM52" s="28">
        <v>0.35099999999999998</v>
      </c>
      <c r="AN52" s="28">
        <v>0.40600000000000003</v>
      </c>
      <c r="AO52" s="28">
        <v>0.52400000000000002</v>
      </c>
      <c r="AP52" s="28">
        <v>0.83499999999999996</v>
      </c>
      <c r="AQ52" s="28">
        <v>0.47</v>
      </c>
      <c r="AR52" s="28">
        <v>0.42199999999999999</v>
      </c>
      <c r="AS52" s="28">
        <v>3.5</v>
      </c>
      <c r="AT52" s="28">
        <v>3.5</v>
      </c>
      <c r="AU52" s="28">
        <v>3.5</v>
      </c>
      <c r="AV52" s="28">
        <v>0.622</v>
      </c>
      <c r="AW52" s="28">
        <v>3.5</v>
      </c>
      <c r="AX52" s="28">
        <v>3.456</v>
      </c>
      <c r="AY52" s="28">
        <v>0.48399999999999999</v>
      </c>
      <c r="AZ52" s="28">
        <v>0.94699999999999995</v>
      </c>
      <c r="BA52" s="28">
        <v>0.50700000000000001</v>
      </c>
      <c r="BB52" s="28">
        <v>0.41399999999999998</v>
      </c>
      <c r="BC52" s="28">
        <v>0.35</v>
      </c>
      <c r="BD52" s="28">
        <v>4.8000000000000001E-2</v>
      </c>
      <c r="BE52" s="28">
        <v>3.5</v>
      </c>
      <c r="BF52" s="28">
        <v>3.5</v>
      </c>
      <c r="BG52" s="28">
        <v>0.95099999999999996</v>
      </c>
      <c r="BH52" s="28">
        <v>3.5</v>
      </c>
      <c r="BI52" s="28">
        <v>0.57099999999999995</v>
      </c>
      <c r="BJ52" s="28">
        <v>0.05</v>
      </c>
      <c r="BK52" s="28">
        <v>0.499</v>
      </c>
      <c r="BL52" s="28">
        <v>0.92600000000000005</v>
      </c>
      <c r="BM52" s="28">
        <v>0.48899999999999999</v>
      </c>
      <c r="BN52" s="28">
        <v>0.40799999999999997</v>
      </c>
      <c r="BO52" s="28">
        <v>0.33500000000000002</v>
      </c>
      <c r="BP52" s="28">
        <v>4.8000000000000001E-2</v>
      </c>
      <c r="BQ52" s="28">
        <v>3.5</v>
      </c>
      <c r="BR52" s="28">
        <v>3.5</v>
      </c>
      <c r="BS52" s="28">
        <v>0.90600000000000003</v>
      </c>
      <c r="BT52" s="28">
        <v>3.5</v>
      </c>
      <c r="BU52" s="28">
        <v>0.65900000000000003</v>
      </c>
      <c r="BV52" s="28">
        <v>0.05</v>
      </c>
      <c r="BW52" s="28">
        <v>0.39900000000000002</v>
      </c>
      <c r="BX52" s="28">
        <v>0.81399999999999995</v>
      </c>
      <c r="BY52" s="28">
        <v>0.46899999999999997</v>
      </c>
      <c r="BZ52" s="28">
        <v>0.39200000000000002</v>
      </c>
      <c r="CA52" s="28">
        <v>0.34899999999999998</v>
      </c>
      <c r="CB52" s="28">
        <v>5.0999999999999997E-2</v>
      </c>
      <c r="CC52" s="28">
        <v>3.4420000000000002</v>
      </c>
      <c r="CD52" s="28">
        <v>3.5</v>
      </c>
      <c r="CE52" s="28">
        <v>0.89700000000000002</v>
      </c>
      <c r="CF52" s="28">
        <v>3.5</v>
      </c>
      <c r="CG52" s="28">
        <v>0.65600000000000003</v>
      </c>
      <c r="CH52" s="28">
        <v>0.05</v>
      </c>
      <c r="CI52" s="28">
        <v>0.39700000000000002</v>
      </c>
      <c r="CJ52" s="28">
        <v>0.74099999999999999</v>
      </c>
      <c r="CK52" s="28">
        <v>0.48399999999999999</v>
      </c>
      <c r="CL52" s="28">
        <v>0.442</v>
      </c>
      <c r="CM52" s="28">
        <v>0.36399999999999999</v>
      </c>
      <c r="CN52" s="28">
        <v>4.5999999999999999E-2</v>
      </c>
      <c r="CO52" s="28">
        <v>3.5</v>
      </c>
      <c r="CP52" s="28">
        <v>3.5</v>
      </c>
      <c r="CQ52" s="28">
        <v>1.087</v>
      </c>
      <c r="CR52" s="28">
        <v>3.5</v>
      </c>
      <c r="CS52" s="28">
        <v>0.65500000000000003</v>
      </c>
      <c r="CT52" s="23">
        <v>0.05</v>
      </c>
      <c r="CU52" s="23">
        <v>5.0999999999999997E-2</v>
      </c>
    </row>
    <row r="53" spans="1:99" x14ac:dyDescent="0.15">
      <c r="A53">
        <v>50</v>
      </c>
      <c r="B53" s="27" t="s">
        <v>164</v>
      </c>
      <c r="C53" s="28">
        <v>0.44400000000000001</v>
      </c>
      <c r="D53" s="28">
        <v>0.64400000000000002</v>
      </c>
      <c r="E53" s="28">
        <v>0.82599999999999996</v>
      </c>
      <c r="F53" s="28">
        <v>0.86899999999999999</v>
      </c>
      <c r="G53" s="28">
        <v>0.46100000000000002</v>
      </c>
      <c r="H53" s="28">
        <v>0.39500000000000002</v>
      </c>
      <c r="I53" s="28">
        <v>3.5</v>
      </c>
      <c r="J53" s="28">
        <v>3.5</v>
      </c>
      <c r="K53" s="28">
        <v>3.5</v>
      </c>
      <c r="L53" s="28">
        <v>0.65500000000000003</v>
      </c>
      <c r="M53" s="28">
        <v>3.5</v>
      </c>
      <c r="N53" s="28">
        <v>3.5</v>
      </c>
      <c r="O53" s="28">
        <v>0.36299999999999999</v>
      </c>
      <c r="P53" s="28">
        <v>0.59899999999999998</v>
      </c>
      <c r="Q53" s="28">
        <v>0.76600000000000001</v>
      </c>
      <c r="R53" s="28">
        <v>0.77700000000000002</v>
      </c>
      <c r="S53" s="28">
        <v>0.441</v>
      </c>
      <c r="T53" s="28">
        <v>0.39100000000000001</v>
      </c>
      <c r="U53" s="28">
        <v>3.5</v>
      </c>
      <c r="V53" s="28">
        <v>3.5</v>
      </c>
      <c r="W53" s="28">
        <v>3.5</v>
      </c>
      <c r="X53" s="28">
        <v>0.63</v>
      </c>
      <c r="Y53" s="28">
        <v>3.5</v>
      </c>
      <c r="Z53" s="28">
        <v>3.5</v>
      </c>
      <c r="AA53" s="28">
        <v>0.371</v>
      </c>
      <c r="AB53" s="28">
        <v>0.51700000000000002</v>
      </c>
      <c r="AC53" s="28">
        <v>0.65600000000000003</v>
      </c>
      <c r="AD53" s="28">
        <v>0.83599999999999997</v>
      </c>
      <c r="AE53" s="28">
        <v>0.54900000000000004</v>
      </c>
      <c r="AF53" s="28">
        <v>0.40400000000000003</v>
      </c>
      <c r="AG53" s="28">
        <v>3.5</v>
      </c>
      <c r="AH53" s="28">
        <v>3.5</v>
      </c>
      <c r="AI53" s="28">
        <v>3.5</v>
      </c>
      <c r="AJ53" s="28">
        <v>0.61099999999999999</v>
      </c>
      <c r="AK53" s="28">
        <v>3.5</v>
      </c>
      <c r="AL53" s="28">
        <v>3.5</v>
      </c>
      <c r="AM53" s="28">
        <v>0.35099999999999998</v>
      </c>
      <c r="AN53" s="28">
        <v>0.40799999999999997</v>
      </c>
      <c r="AO53" s="28">
        <v>0.52600000000000002</v>
      </c>
      <c r="AP53" s="28">
        <v>0.84399999999999997</v>
      </c>
      <c r="AQ53" s="28">
        <v>0.48099999999999998</v>
      </c>
      <c r="AR53" s="28">
        <v>0.42299999999999999</v>
      </c>
      <c r="AS53" s="28">
        <v>3.5</v>
      </c>
      <c r="AT53" s="28">
        <v>3.5</v>
      </c>
      <c r="AU53" s="28">
        <v>3.5</v>
      </c>
      <c r="AV53" s="28">
        <v>0.629</v>
      </c>
      <c r="AW53" s="28">
        <v>3.5</v>
      </c>
      <c r="AX53" s="28">
        <v>3.5</v>
      </c>
      <c r="AY53" s="28">
        <v>0.48799999999999999</v>
      </c>
      <c r="AZ53" s="28">
        <v>0.96299999999999997</v>
      </c>
      <c r="BA53" s="28">
        <v>0.51200000000000001</v>
      </c>
      <c r="BB53" s="28">
        <v>0.41699999999999998</v>
      </c>
      <c r="BC53" s="28">
        <v>0.35</v>
      </c>
      <c r="BD53" s="28">
        <v>4.7E-2</v>
      </c>
      <c r="BE53" s="28">
        <v>3.3460000000000001</v>
      </c>
      <c r="BF53" s="28">
        <v>3.379</v>
      </c>
      <c r="BG53" s="28">
        <v>0.96299999999999997</v>
      </c>
      <c r="BH53" s="28">
        <v>3.2879999999999998</v>
      </c>
      <c r="BI53" s="28">
        <v>0.58099999999999996</v>
      </c>
      <c r="BJ53" s="28">
        <v>5.0999999999999997E-2</v>
      </c>
      <c r="BK53" s="28">
        <v>0.503</v>
      </c>
      <c r="BL53" s="28">
        <v>0.94299999999999995</v>
      </c>
      <c r="BM53" s="28">
        <v>0.49299999999999999</v>
      </c>
      <c r="BN53" s="28">
        <v>0.41</v>
      </c>
      <c r="BO53" s="28">
        <v>0.33800000000000002</v>
      </c>
      <c r="BP53" s="28">
        <v>4.9000000000000002E-2</v>
      </c>
      <c r="BQ53" s="28">
        <v>3.3380000000000001</v>
      </c>
      <c r="BR53" s="28">
        <v>3.5</v>
      </c>
      <c r="BS53" s="28">
        <v>0.91400000000000003</v>
      </c>
      <c r="BT53" s="28">
        <v>3.4860000000000002</v>
      </c>
      <c r="BU53" s="28">
        <v>0.66400000000000003</v>
      </c>
      <c r="BV53" s="28">
        <v>5.0999999999999997E-2</v>
      </c>
      <c r="BW53" s="28">
        <v>0.40100000000000002</v>
      </c>
      <c r="BX53" s="28">
        <v>0.82499999999999996</v>
      </c>
      <c r="BY53" s="28">
        <v>0.47199999999999998</v>
      </c>
      <c r="BZ53" s="28">
        <v>0.39300000000000002</v>
      </c>
      <c r="CA53" s="28">
        <v>0.34899999999999998</v>
      </c>
      <c r="CB53" s="28">
        <v>5.0999999999999997E-2</v>
      </c>
      <c r="CC53" s="28">
        <v>3.3959999999999999</v>
      </c>
      <c r="CD53" s="28">
        <v>3.431</v>
      </c>
      <c r="CE53" s="28">
        <v>0.91900000000000004</v>
      </c>
      <c r="CF53" s="28">
        <v>3.3239999999999998</v>
      </c>
      <c r="CG53" s="28">
        <v>0.66400000000000003</v>
      </c>
      <c r="CH53" s="28">
        <v>0.05</v>
      </c>
      <c r="CI53" s="28">
        <v>0.40200000000000002</v>
      </c>
      <c r="CJ53" s="28">
        <v>0.748</v>
      </c>
      <c r="CK53" s="28">
        <v>0.48899999999999999</v>
      </c>
      <c r="CL53" s="28">
        <v>0.44500000000000001</v>
      </c>
      <c r="CM53" s="28">
        <v>0.36599999999999999</v>
      </c>
      <c r="CN53" s="28">
        <v>4.5999999999999999E-2</v>
      </c>
      <c r="CO53" s="28">
        <v>3.2639999999999998</v>
      </c>
      <c r="CP53" s="28">
        <v>3.3279999999999998</v>
      </c>
      <c r="CQ53" s="28">
        <v>1.103</v>
      </c>
      <c r="CR53" s="28">
        <v>3.2970000000000002</v>
      </c>
      <c r="CS53" s="28">
        <v>0.66200000000000003</v>
      </c>
      <c r="CT53" s="23">
        <v>5.0999999999999997E-2</v>
      </c>
      <c r="CU53" s="23">
        <v>5.1999999999999998E-2</v>
      </c>
    </row>
    <row r="54" spans="1:99" x14ac:dyDescent="0.15">
      <c r="A54">
        <v>51</v>
      </c>
      <c r="B54" s="27" t="s">
        <v>165</v>
      </c>
      <c r="C54" s="28">
        <v>0.45</v>
      </c>
      <c r="D54" s="28">
        <v>0.64800000000000002</v>
      </c>
      <c r="E54" s="28">
        <v>0.83199999999999996</v>
      </c>
      <c r="F54" s="28">
        <v>0.878</v>
      </c>
      <c r="G54" s="28">
        <v>0.46400000000000002</v>
      </c>
      <c r="H54" s="28">
        <v>0.39400000000000002</v>
      </c>
      <c r="I54" s="28">
        <v>3.5</v>
      </c>
      <c r="J54" s="28">
        <v>3.3119999999999998</v>
      </c>
      <c r="K54" s="28">
        <v>3.3740000000000001</v>
      </c>
      <c r="L54" s="28">
        <v>0.66100000000000003</v>
      </c>
      <c r="M54" s="28">
        <v>3.3889999999999998</v>
      </c>
      <c r="N54" s="28">
        <v>3.2290000000000001</v>
      </c>
      <c r="O54" s="28">
        <v>0.36399999999999999</v>
      </c>
      <c r="P54" s="28">
        <v>0.60499999999999998</v>
      </c>
      <c r="Q54" s="28">
        <v>0.77500000000000002</v>
      </c>
      <c r="R54" s="28">
        <v>0.79500000000000004</v>
      </c>
      <c r="S54" s="28">
        <v>0.44500000000000001</v>
      </c>
      <c r="T54" s="28">
        <v>0.38900000000000001</v>
      </c>
      <c r="U54" s="28">
        <v>3.444</v>
      </c>
      <c r="V54" s="28">
        <v>3.3860000000000001</v>
      </c>
      <c r="W54" s="28">
        <v>3.3239999999999998</v>
      </c>
      <c r="X54" s="28">
        <v>0.63700000000000001</v>
      </c>
      <c r="Y54" s="28">
        <v>3.2679999999999998</v>
      </c>
      <c r="Z54" s="28">
        <v>3.456</v>
      </c>
      <c r="AA54" s="28">
        <v>0.373</v>
      </c>
      <c r="AB54" s="28">
        <v>0.52300000000000002</v>
      </c>
      <c r="AC54" s="28">
        <v>0.66200000000000003</v>
      </c>
      <c r="AD54" s="28">
        <v>0.84599999999999997</v>
      </c>
      <c r="AE54" s="28">
        <v>0.55400000000000005</v>
      </c>
      <c r="AF54" s="28">
        <v>0.40699999999999997</v>
      </c>
      <c r="AG54" s="28">
        <v>3.3639999999999999</v>
      </c>
      <c r="AH54" s="28">
        <v>3.4569999999999999</v>
      </c>
      <c r="AI54" s="28">
        <v>3.4950000000000001</v>
      </c>
      <c r="AJ54" s="28">
        <v>0.61599999999999999</v>
      </c>
      <c r="AK54" s="28">
        <v>3.3929999999999998</v>
      </c>
      <c r="AL54" s="28">
        <v>3.302</v>
      </c>
      <c r="AM54" s="28">
        <v>0.35099999999999998</v>
      </c>
      <c r="AN54" s="28">
        <v>0.41099999999999998</v>
      </c>
      <c r="AO54" s="28">
        <v>0.53100000000000003</v>
      </c>
      <c r="AP54" s="28">
        <v>0.85499999999999998</v>
      </c>
      <c r="AQ54" s="28">
        <v>0.48199999999999998</v>
      </c>
      <c r="AR54" s="28">
        <v>0.42499999999999999</v>
      </c>
      <c r="AS54" s="28">
        <v>3.2589999999999999</v>
      </c>
      <c r="AT54" s="28">
        <v>3.3450000000000002</v>
      </c>
      <c r="AU54" s="28">
        <v>3.4929999999999999</v>
      </c>
      <c r="AV54" s="28">
        <v>0.63500000000000001</v>
      </c>
      <c r="AW54" s="28">
        <v>3.4580000000000002</v>
      </c>
      <c r="AX54" s="28">
        <v>3.2839999999999998</v>
      </c>
      <c r="AY54" s="28">
        <v>0.49299999999999999</v>
      </c>
      <c r="AZ54" s="28">
        <v>0.97499999999999998</v>
      </c>
      <c r="BA54" s="28">
        <v>0.52200000000000002</v>
      </c>
      <c r="BB54" s="28">
        <v>0.41899999999999998</v>
      </c>
      <c r="BC54" s="28">
        <v>0.35399999999999998</v>
      </c>
      <c r="BD54" s="28">
        <v>4.5999999999999999E-2</v>
      </c>
      <c r="BE54" s="28">
        <v>3.3839999999999999</v>
      </c>
      <c r="BF54" s="28">
        <v>3.2639999999999998</v>
      </c>
      <c r="BG54" s="28">
        <v>0.97399999999999998</v>
      </c>
      <c r="BH54" s="28">
        <v>3.456</v>
      </c>
      <c r="BI54" s="28">
        <v>0.57999999999999996</v>
      </c>
      <c r="BJ54" s="28">
        <v>0.05</v>
      </c>
      <c r="BK54" s="28">
        <v>0.50600000000000001</v>
      </c>
      <c r="BL54" s="28">
        <v>0.96299999999999997</v>
      </c>
      <c r="BM54" s="28">
        <v>0.495</v>
      </c>
      <c r="BN54" s="28">
        <v>0.41299999999999998</v>
      </c>
      <c r="BO54" s="28">
        <v>0.33600000000000002</v>
      </c>
      <c r="BP54" s="28">
        <v>4.8000000000000001E-2</v>
      </c>
      <c r="BQ54" s="28">
        <v>3.3620000000000001</v>
      </c>
      <c r="BR54" s="28">
        <v>3.2589999999999999</v>
      </c>
      <c r="BS54" s="28">
        <v>0.93</v>
      </c>
      <c r="BT54" s="28">
        <v>3.3410000000000002</v>
      </c>
      <c r="BU54" s="28">
        <v>0.67</v>
      </c>
      <c r="BV54" s="28">
        <v>0.05</v>
      </c>
      <c r="BW54" s="28">
        <v>0.40200000000000002</v>
      </c>
      <c r="BX54" s="28">
        <v>0.83599999999999997</v>
      </c>
      <c r="BY54" s="28">
        <v>0.47399999999999998</v>
      </c>
      <c r="BZ54" s="28">
        <v>0.39600000000000002</v>
      </c>
      <c r="CA54" s="28">
        <v>0.35</v>
      </c>
      <c r="CB54" s="28">
        <v>0.05</v>
      </c>
      <c r="CC54" s="28">
        <v>3.3540000000000001</v>
      </c>
      <c r="CD54" s="28">
        <v>3.5</v>
      </c>
      <c r="CE54" s="28">
        <v>0.93799999999999994</v>
      </c>
      <c r="CF54" s="28">
        <v>3.391</v>
      </c>
      <c r="CG54" s="28">
        <v>0.66800000000000004</v>
      </c>
      <c r="CH54" s="28">
        <v>5.0999999999999997E-2</v>
      </c>
      <c r="CI54" s="28">
        <v>0.40500000000000003</v>
      </c>
      <c r="CJ54" s="28">
        <v>0.75700000000000001</v>
      </c>
      <c r="CK54" s="28">
        <v>0.49199999999999999</v>
      </c>
      <c r="CL54" s="28">
        <v>0.44700000000000001</v>
      </c>
      <c r="CM54" s="28">
        <v>0.36899999999999999</v>
      </c>
      <c r="CN54" s="28">
        <v>4.5999999999999999E-2</v>
      </c>
      <c r="CO54" s="28">
        <v>3.29</v>
      </c>
      <c r="CP54" s="28">
        <v>3.335</v>
      </c>
      <c r="CQ54" s="28">
        <v>1.1180000000000001</v>
      </c>
      <c r="CR54" s="28">
        <v>3.3210000000000002</v>
      </c>
      <c r="CS54" s="28">
        <v>0.66700000000000004</v>
      </c>
      <c r="CT54" s="23">
        <v>0.05</v>
      </c>
      <c r="CU54" s="23">
        <v>5.1999999999999998E-2</v>
      </c>
    </row>
    <row r="55" spans="1:99" x14ac:dyDescent="0.15">
      <c r="A55">
        <v>52</v>
      </c>
      <c r="B55" s="27" t="s">
        <v>166</v>
      </c>
      <c r="C55" s="28">
        <v>0.45400000000000001</v>
      </c>
      <c r="D55" s="28">
        <v>0.65500000000000003</v>
      </c>
      <c r="E55" s="28">
        <v>0.84299999999999997</v>
      </c>
      <c r="F55" s="28">
        <v>0.89200000000000002</v>
      </c>
      <c r="G55" s="28">
        <v>0.46400000000000002</v>
      </c>
      <c r="H55" s="28">
        <v>0.39700000000000002</v>
      </c>
      <c r="I55" s="28">
        <v>3.5</v>
      </c>
      <c r="J55" s="28">
        <v>3.5</v>
      </c>
      <c r="K55" s="28">
        <v>3.5</v>
      </c>
      <c r="L55" s="28">
        <v>0.66800000000000004</v>
      </c>
      <c r="M55" s="28">
        <v>3.5</v>
      </c>
      <c r="N55" s="28">
        <v>3.5</v>
      </c>
      <c r="O55" s="28">
        <v>0.36799999999999999</v>
      </c>
      <c r="P55" s="28">
        <v>0.61199999999999999</v>
      </c>
      <c r="Q55" s="28">
        <v>0.79100000000000004</v>
      </c>
      <c r="R55" s="28">
        <v>0.80500000000000005</v>
      </c>
      <c r="S55" s="28">
        <v>0.45200000000000001</v>
      </c>
      <c r="T55" s="28">
        <v>0.39200000000000002</v>
      </c>
      <c r="U55" s="28">
        <v>3.5</v>
      </c>
      <c r="V55" s="28">
        <v>3.5</v>
      </c>
      <c r="W55" s="28">
        <v>3.5</v>
      </c>
      <c r="X55" s="28">
        <v>0.64600000000000002</v>
      </c>
      <c r="Y55" s="28">
        <v>3.5</v>
      </c>
      <c r="Z55" s="28">
        <v>3.5</v>
      </c>
      <c r="AA55" s="28">
        <v>0.376</v>
      </c>
      <c r="AB55" s="28">
        <v>0.53100000000000003</v>
      </c>
      <c r="AC55" s="28">
        <v>0.67</v>
      </c>
      <c r="AD55" s="28">
        <v>0.85799999999999998</v>
      </c>
      <c r="AE55" s="28">
        <v>0.55500000000000005</v>
      </c>
      <c r="AF55" s="28">
        <v>0.40799999999999997</v>
      </c>
      <c r="AG55" s="28">
        <v>3.5</v>
      </c>
      <c r="AH55" s="28">
        <v>3.5</v>
      </c>
      <c r="AI55" s="28">
        <v>3.5</v>
      </c>
      <c r="AJ55" s="28">
        <v>0.623</v>
      </c>
      <c r="AK55" s="28">
        <v>3.5</v>
      </c>
      <c r="AL55" s="28">
        <v>3.5</v>
      </c>
      <c r="AM55" s="28">
        <v>0.35099999999999998</v>
      </c>
      <c r="AN55" s="28">
        <v>0.41499999999999998</v>
      </c>
      <c r="AO55" s="28">
        <v>0.53600000000000003</v>
      </c>
      <c r="AP55" s="28">
        <v>0.86499999999999999</v>
      </c>
      <c r="AQ55" s="28">
        <v>0.48599999999999999</v>
      </c>
      <c r="AR55" s="28">
        <v>0.42399999999999999</v>
      </c>
      <c r="AS55" s="28">
        <v>3.5</v>
      </c>
      <c r="AT55" s="28">
        <v>3.5</v>
      </c>
      <c r="AU55" s="28">
        <v>3.5</v>
      </c>
      <c r="AV55" s="28">
        <v>0.64400000000000002</v>
      </c>
      <c r="AW55" s="28">
        <v>3.5</v>
      </c>
      <c r="AX55" s="28">
        <v>3.5</v>
      </c>
      <c r="AY55" s="28">
        <v>0.497</v>
      </c>
      <c r="AZ55" s="28">
        <v>0.98899999999999999</v>
      </c>
      <c r="BA55" s="28">
        <v>0.52600000000000002</v>
      </c>
      <c r="BB55" s="28">
        <v>0.42199999999999999</v>
      </c>
      <c r="BC55" s="28">
        <v>0.35399999999999998</v>
      </c>
      <c r="BD55" s="28">
        <v>4.5999999999999999E-2</v>
      </c>
      <c r="BE55" s="28">
        <v>3.5</v>
      </c>
      <c r="BF55" s="28">
        <v>3.5</v>
      </c>
      <c r="BG55" s="28">
        <v>0.98499999999999999</v>
      </c>
      <c r="BH55" s="28">
        <v>3.5</v>
      </c>
      <c r="BI55" s="28">
        <v>0.59199999999999997</v>
      </c>
      <c r="BJ55" s="28">
        <v>0.05</v>
      </c>
      <c r="BK55" s="28">
        <v>0.51</v>
      </c>
      <c r="BL55" s="28">
        <v>0.97899999999999998</v>
      </c>
      <c r="BM55" s="28">
        <v>0.5</v>
      </c>
      <c r="BN55" s="28">
        <v>0.41599999999999998</v>
      </c>
      <c r="BO55" s="28">
        <v>0.33900000000000002</v>
      </c>
      <c r="BP55" s="28">
        <v>4.9000000000000002E-2</v>
      </c>
      <c r="BQ55" s="28">
        <v>3.3159999999999998</v>
      </c>
      <c r="BR55" s="28">
        <v>3.5</v>
      </c>
      <c r="BS55" s="28">
        <v>0.94199999999999995</v>
      </c>
      <c r="BT55" s="28">
        <v>3.4340000000000002</v>
      </c>
      <c r="BU55" s="28">
        <v>0.67900000000000005</v>
      </c>
      <c r="BV55" s="28">
        <v>5.0999999999999997E-2</v>
      </c>
      <c r="BW55" s="28">
        <v>0.40600000000000003</v>
      </c>
      <c r="BX55" s="28">
        <v>0.84499999999999997</v>
      </c>
      <c r="BY55" s="28">
        <v>0.47699999999999998</v>
      </c>
      <c r="BZ55" s="28">
        <v>0.39800000000000002</v>
      </c>
      <c r="CA55" s="28">
        <v>0.35199999999999998</v>
      </c>
      <c r="CB55" s="28">
        <v>5.1999999999999998E-2</v>
      </c>
      <c r="CC55" s="28">
        <v>3.4630000000000001</v>
      </c>
      <c r="CD55" s="28">
        <v>3.5</v>
      </c>
      <c r="CE55" s="28">
        <v>0.95499999999999996</v>
      </c>
      <c r="CF55" s="28">
        <v>3.5</v>
      </c>
      <c r="CG55" s="28">
        <v>0.67500000000000004</v>
      </c>
      <c r="CH55" s="28">
        <v>0.05</v>
      </c>
      <c r="CI55" s="28">
        <v>0.40600000000000003</v>
      </c>
      <c r="CJ55" s="28">
        <v>0.76800000000000002</v>
      </c>
      <c r="CK55" s="28">
        <v>0.497</v>
      </c>
      <c r="CL55" s="28">
        <v>0.44800000000000001</v>
      </c>
      <c r="CM55" s="28">
        <v>0.36899999999999999</v>
      </c>
      <c r="CN55" s="28">
        <v>4.5999999999999999E-2</v>
      </c>
      <c r="CO55" s="28">
        <v>3.4369999999999998</v>
      </c>
      <c r="CP55" s="28">
        <v>3.5</v>
      </c>
      <c r="CQ55" s="28">
        <v>1.135</v>
      </c>
      <c r="CR55" s="28">
        <v>3.5</v>
      </c>
      <c r="CS55" s="28">
        <v>0.67600000000000005</v>
      </c>
      <c r="CT55" s="23">
        <v>5.0999999999999997E-2</v>
      </c>
      <c r="CU55" s="23">
        <v>5.1999999999999998E-2</v>
      </c>
    </row>
    <row r="56" spans="1:99" x14ac:dyDescent="0.15">
      <c r="A56">
        <v>53</v>
      </c>
      <c r="B56" s="27" t="s">
        <v>167</v>
      </c>
      <c r="C56" s="28">
        <v>0.45600000000000002</v>
      </c>
      <c r="D56" s="28">
        <v>0.66100000000000003</v>
      </c>
      <c r="E56" s="28">
        <v>0.85499999999999998</v>
      </c>
      <c r="F56" s="28">
        <v>0.90200000000000002</v>
      </c>
      <c r="G56" s="28">
        <v>0.46700000000000003</v>
      </c>
      <c r="H56" s="28">
        <v>0.39800000000000002</v>
      </c>
      <c r="I56" s="28">
        <v>3.4060000000000001</v>
      </c>
      <c r="J56" s="28">
        <v>3.4289999999999998</v>
      </c>
      <c r="K56" s="28">
        <v>3.4430000000000001</v>
      </c>
      <c r="L56" s="28">
        <v>0.67700000000000005</v>
      </c>
      <c r="M56" s="28">
        <v>3.3420000000000001</v>
      </c>
      <c r="N56" s="28">
        <v>3.5</v>
      </c>
      <c r="O56" s="28">
        <v>0.36699999999999999</v>
      </c>
      <c r="P56" s="28">
        <v>0.61699999999999999</v>
      </c>
      <c r="Q56" s="28">
        <v>0.79700000000000004</v>
      </c>
      <c r="R56" s="28">
        <v>0.81499999999999995</v>
      </c>
      <c r="S56" s="28">
        <v>0.45600000000000002</v>
      </c>
      <c r="T56" s="28">
        <v>0.39200000000000002</v>
      </c>
      <c r="U56" s="28">
        <v>3.5</v>
      </c>
      <c r="V56" s="28">
        <v>3.427</v>
      </c>
      <c r="W56" s="28">
        <v>3.4489999999999998</v>
      </c>
      <c r="X56" s="28">
        <v>0.65200000000000002</v>
      </c>
      <c r="Y56" s="28">
        <v>3.5</v>
      </c>
      <c r="Z56" s="28">
        <v>3.282</v>
      </c>
      <c r="AA56" s="28">
        <v>0.377</v>
      </c>
      <c r="AB56" s="28">
        <v>0.53500000000000003</v>
      </c>
      <c r="AC56" s="28">
        <v>0.67700000000000005</v>
      </c>
      <c r="AD56" s="28">
        <v>0.871</v>
      </c>
      <c r="AE56" s="28">
        <v>0.56100000000000005</v>
      </c>
      <c r="AF56" s="28">
        <v>0.41099999999999998</v>
      </c>
      <c r="AG56" s="28">
        <v>3.5</v>
      </c>
      <c r="AH56" s="28">
        <v>3.5</v>
      </c>
      <c r="AI56" s="28">
        <v>3.5</v>
      </c>
      <c r="AJ56" s="28">
        <v>0.629</v>
      </c>
      <c r="AK56" s="28">
        <v>3.5</v>
      </c>
      <c r="AL56" s="28">
        <v>3.5</v>
      </c>
      <c r="AM56" s="28">
        <v>0.35399999999999998</v>
      </c>
      <c r="AN56" s="28">
        <v>0.41599999999999998</v>
      </c>
      <c r="AO56" s="28">
        <v>0.54</v>
      </c>
      <c r="AP56" s="28">
        <v>0.878</v>
      </c>
      <c r="AQ56" s="28">
        <v>0.49</v>
      </c>
      <c r="AR56" s="28">
        <v>0.43099999999999999</v>
      </c>
      <c r="AS56" s="28">
        <v>3.5</v>
      </c>
      <c r="AT56" s="28">
        <v>3.5</v>
      </c>
      <c r="AU56" s="28">
        <v>3.5</v>
      </c>
      <c r="AV56" s="28">
        <v>0.65</v>
      </c>
      <c r="AW56" s="28">
        <v>3.5</v>
      </c>
      <c r="AX56" s="28">
        <v>3.4630000000000001</v>
      </c>
      <c r="AY56" s="28">
        <v>0.503</v>
      </c>
      <c r="AZ56" s="28">
        <v>1.0009999999999999</v>
      </c>
      <c r="BA56" s="28">
        <v>0.53300000000000003</v>
      </c>
      <c r="BB56" s="28">
        <v>0.42499999999999999</v>
      </c>
      <c r="BC56" s="28">
        <v>0.35499999999999998</v>
      </c>
      <c r="BD56" s="28">
        <v>4.8000000000000001E-2</v>
      </c>
      <c r="BE56" s="28">
        <v>3.4710000000000001</v>
      </c>
      <c r="BF56" s="28">
        <v>3.423</v>
      </c>
      <c r="BG56" s="28">
        <v>0.999</v>
      </c>
      <c r="BH56" s="28">
        <v>3.3860000000000001</v>
      </c>
      <c r="BI56" s="28">
        <v>0.59499999999999997</v>
      </c>
      <c r="BJ56" s="28">
        <v>5.0999999999999997E-2</v>
      </c>
      <c r="BK56" s="28">
        <v>0.51600000000000001</v>
      </c>
      <c r="BL56" s="28">
        <v>0.997</v>
      </c>
      <c r="BM56" s="28">
        <v>0.502</v>
      </c>
      <c r="BN56" s="28">
        <v>0.41899999999999998</v>
      </c>
      <c r="BO56" s="28">
        <v>0.33900000000000002</v>
      </c>
      <c r="BP56" s="28">
        <v>4.8000000000000001E-2</v>
      </c>
      <c r="BQ56" s="28">
        <v>3.4670000000000001</v>
      </c>
      <c r="BR56" s="28">
        <v>3.4020000000000001</v>
      </c>
      <c r="BS56" s="28">
        <v>0.95199999999999996</v>
      </c>
      <c r="BT56" s="28">
        <v>3.5</v>
      </c>
      <c r="BU56" s="28">
        <v>0.68400000000000005</v>
      </c>
      <c r="BV56" s="28">
        <v>0.05</v>
      </c>
      <c r="BW56" s="28">
        <v>0.40699999999999997</v>
      </c>
      <c r="BX56" s="28">
        <v>0.85899999999999999</v>
      </c>
      <c r="BY56" s="28">
        <v>0.48</v>
      </c>
      <c r="BZ56" s="28">
        <v>0.40100000000000002</v>
      </c>
      <c r="CA56" s="28">
        <v>0.35299999999999998</v>
      </c>
      <c r="CB56" s="28">
        <v>5.0999999999999997E-2</v>
      </c>
      <c r="CC56" s="28">
        <v>3.5</v>
      </c>
      <c r="CD56" s="28">
        <v>3.5</v>
      </c>
      <c r="CE56" s="28">
        <v>0.97199999999999998</v>
      </c>
      <c r="CF56" s="28">
        <v>3.5</v>
      </c>
      <c r="CG56" s="28">
        <v>0.68200000000000005</v>
      </c>
      <c r="CH56" s="28">
        <v>0.05</v>
      </c>
      <c r="CI56" s="28">
        <v>0.41</v>
      </c>
      <c r="CJ56" s="28">
        <v>0.77700000000000002</v>
      </c>
      <c r="CK56" s="28">
        <v>0.502</v>
      </c>
      <c r="CL56" s="28">
        <v>0.45300000000000001</v>
      </c>
      <c r="CM56" s="28">
        <v>0.371</v>
      </c>
      <c r="CN56" s="28">
        <v>4.7E-2</v>
      </c>
      <c r="CO56" s="28">
        <v>3.5</v>
      </c>
      <c r="CP56" s="28">
        <v>3.5</v>
      </c>
      <c r="CQ56" s="28">
        <v>1.1519999999999999</v>
      </c>
      <c r="CR56" s="28">
        <v>3.5</v>
      </c>
      <c r="CS56" s="28">
        <v>0.68100000000000005</v>
      </c>
      <c r="CT56" s="23">
        <v>5.0999999999999997E-2</v>
      </c>
      <c r="CU56" s="23">
        <v>5.3999999999999999E-2</v>
      </c>
    </row>
    <row r="57" spans="1:99" x14ac:dyDescent="0.15">
      <c r="A57">
        <v>54</v>
      </c>
      <c r="B57" s="27" t="s">
        <v>168</v>
      </c>
      <c r="C57" s="28">
        <v>0.46</v>
      </c>
      <c r="D57" s="28">
        <v>0.66800000000000004</v>
      </c>
      <c r="E57" s="28">
        <v>0.86599999999999999</v>
      </c>
      <c r="F57" s="28">
        <v>0.91400000000000003</v>
      </c>
      <c r="G57" s="28">
        <v>0.47</v>
      </c>
      <c r="H57" s="28">
        <v>0.40100000000000002</v>
      </c>
      <c r="I57" s="28">
        <v>3.4660000000000002</v>
      </c>
      <c r="J57" s="28">
        <v>3.5</v>
      </c>
      <c r="K57" s="28">
        <v>3.4830000000000001</v>
      </c>
      <c r="L57" s="28">
        <v>0.68200000000000005</v>
      </c>
      <c r="M57" s="28">
        <v>3.5</v>
      </c>
      <c r="N57" s="28">
        <v>3.5</v>
      </c>
      <c r="O57" s="28">
        <v>0.37</v>
      </c>
      <c r="P57" s="28">
        <v>0.624</v>
      </c>
      <c r="Q57" s="28">
        <v>0.80500000000000005</v>
      </c>
      <c r="R57" s="28">
        <v>0.82799999999999996</v>
      </c>
      <c r="S57" s="28">
        <v>0.46</v>
      </c>
      <c r="T57" s="28">
        <v>0.39200000000000002</v>
      </c>
      <c r="U57" s="28">
        <v>3.5</v>
      </c>
      <c r="V57" s="28">
        <v>3.5</v>
      </c>
      <c r="W57" s="28">
        <v>3.5</v>
      </c>
      <c r="X57" s="28">
        <v>0.65800000000000003</v>
      </c>
      <c r="Y57" s="28">
        <v>3.5</v>
      </c>
      <c r="Z57" s="28">
        <v>3.4129999999999998</v>
      </c>
      <c r="AA57" s="28">
        <v>0.38100000000000001</v>
      </c>
      <c r="AB57" s="28">
        <v>0.54100000000000004</v>
      </c>
      <c r="AC57" s="28">
        <v>0.68500000000000005</v>
      </c>
      <c r="AD57" s="28">
        <v>0.88100000000000001</v>
      </c>
      <c r="AE57" s="28">
        <v>0.56599999999999995</v>
      </c>
      <c r="AF57" s="28">
        <v>0.41299999999999998</v>
      </c>
      <c r="AG57" s="28">
        <v>3.5</v>
      </c>
      <c r="AH57" s="28">
        <v>3.5</v>
      </c>
      <c r="AI57" s="28">
        <v>3.5</v>
      </c>
      <c r="AJ57" s="28">
        <v>0.63600000000000001</v>
      </c>
      <c r="AK57" s="28">
        <v>3.3730000000000002</v>
      </c>
      <c r="AL57" s="28">
        <v>3.5</v>
      </c>
      <c r="AM57" s="28">
        <v>0.35599999999999998</v>
      </c>
      <c r="AN57" s="28">
        <v>0.42</v>
      </c>
      <c r="AO57" s="28">
        <v>0.54400000000000004</v>
      </c>
      <c r="AP57" s="28">
        <v>0.88900000000000001</v>
      </c>
      <c r="AQ57" s="28">
        <v>0.49399999999999999</v>
      </c>
      <c r="AR57" s="28">
        <v>0.433</v>
      </c>
      <c r="AS57" s="28">
        <v>3.4780000000000002</v>
      </c>
      <c r="AT57" s="28">
        <v>3.3279999999999998</v>
      </c>
      <c r="AU57" s="28">
        <v>3.5</v>
      </c>
      <c r="AV57" s="28">
        <v>0.65900000000000003</v>
      </c>
      <c r="AW57" s="28">
        <v>3.5</v>
      </c>
      <c r="AX57" s="28">
        <v>3.5</v>
      </c>
      <c r="AY57" s="28">
        <v>0.50600000000000001</v>
      </c>
      <c r="AZ57" s="28">
        <v>1.0129999999999999</v>
      </c>
      <c r="BA57" s="28">
        <v>0.53600000000000003</v>
      </c>
      <c r="BB57" s="28">
        <v>0.42799999999999999</v>
      </c>
      <c r="BC57" s="28">
        <v>0.35599999999999998</v>
      </c>
      <c r="BD57" s="28">
        <v>4.7E-2</v>
      </c>
      <c r="BE57" s="28">
        <v>3.3149999999999999</v>
      </c>
      <c r="BF57" s="28">
        <v>3.5</v>
      </c>
      <c r="BG57" s="28">
        <v>1.012</v>
      </c>
      <c r="BH57" s="28">
        <v>3.5</v>
      </c>
      <c r="BI57" s="28">
        <v>0.59899999999999998</v>
      </c>
      <c r="BJ57" s="28">
        <v>5.0999999999999997E-2</v>
      </c>
      <c r="BK57" s="28">
        <v>0.52</v>
      </c>
      <c r="BL57" s="28">
        <v>1.0109999999999999</v>
      </c>
      <c r="BM57" s="28">
        <v>0.50600000000000001</v>
      </c>
      <c r="BN57" s="28">
        <v>0.42599999999999999</v>
      </c>
      <c r="BO57" s="28">
        <v>0.34</v>
      </c>
      <c r="BP57" s="28">
        <v>4.9000000000000002E-2</v>
      </c>
      <c r="BQ57" s="28">
        <v>3.5</v>
      </c>
      <c r="BR57" s="28">
        <v>3.5</v>
      </c>
      <c r="BS57" s="28">
        <v>0.96499999999999997</v>
      </c>
      <c r="BT57" s="28">
        <v>3.5</v>
      </c>
      <c r="BU57" s="28">
        <v>0.68600000000000005</v>
      </c>
      <c r="BV57" s="28">
        <v>0.05</v>
      </c>
      <c r="BW57" s="28">
        <v>0.40899999999999997</v>
      </c>
      <c r="BX57" s="28">
        <v>0.86899999999999999</v>
      </c>
      <c r="BY57" s="28">
        <v>0.48299999999999998</v>
      </c>
      <c r="BZ57" s="28">
        <v>0.40100000000000002</v>
      </c>
      <c r="CA57" s="28">
        <v>0.35399999999999998</v>
      </c>
      <c r="CB57" s="28">
        <v>5.0999999999999997E-2</v>
      </c>
      <c r="CC57" s="28">
        <v>3.4689999999999999</v>
      </c>
      <c r="CD57" s="28">
        <v>3.5</v>
      </c>
      <c r="CE57" s="28">
        <v>0.98399999999999999</v>
      </c>
      <c r="CF57" s="28">
        <v>3.5</v>
      </c>
      <c r="CG57" s="28">
        <v>0.69</v>
      </c>
      <c r="CH57" s="28">
        <v>0.05</v>
      </c>
      <c r="CI57" s="28">
        <v>0.41199999999999998</v>
      </c>
      <c r="CJ57" s="28">
        <v>0.78700000000000003</v>
      </c>
      <c r="CK57" s="28">
        <v>0.50600000000000001</v>
      </c>
      <c r="CL57" s="28">
        <v>0.44800000000000001</v>
      </c>
      <c r="CM57" s="28">
        <v>0.373</v>
      </c>
      <c r="CN57" s="28">
        <v>4.7E-2</v>
      </c>
      <c r="CO57" s="28">
        <v>3.3490000000000002</v>
      </c>
      <c r="CP57" s="28">
        <v>3.5</v>
      </c>
      <c r="CQ57" s="28">
        <v>1.17</v>
      </c>
      <c r="CR57" s="28">
        <v>3.5</v>
      </c>
      <c r="CS57" s="28">
        <v>0.68700000000000006</v>
      </c>
      <c r="CT57" s="23">
        <v>0.05</v>
      </c>
      <c r="CU57" s="23">
        <v>5.0999999999999997E-2</v>
      </c>
    </row>
    <row r="58" spans="1:99" x14ac:dyDescent="0.15">
      <c r="A58">
        <v>55</v>
      </c>
      <c r="B58" s="27" t="s">
        <v>169</v>
      </c>
      <c r="C58" s="28">
        <v>0.46300000000000002</v>
      </c>
      <c r="D58" s="28">
        <v>0.67300000000000004</v>
      </c>
      <c r="E58" s="28">
        <v>0.875</v>
      </c>
      <c r="F58" s="28">
        <v>0.92400000000000004</v>
      </c>
      <c r="G58" s="28">
        <v>0.47299999999999998</v>
      </c>
      <c r="H58" s="28">
        <v>0.40200000000000002</v>
      </c>
      <c r="I58" s="28">
        <v>3.3660000000000001</v>
      </c>
      <c r="J58" s="28">
        <v>3.42</v>
      </c>
      <c r="K58" s="28">
        <v>3.4009999999999998</v>
      </c>
      <c r="L58" s="28">
        <v>0.69499999999999995</v>
      </c>
      <c r="M58" s="28">
        <v>3.4409999999999998</v>
      </c>
      <c r="N58" s="28">
        <v>3.5</v>
      </c>
      <c r="O58" s="28">
        <v>0.371</v>
      </c>
      <c r="P58" s="28">
        <v>0.63600000000000001</v>
      </c>
      <c r="Q58" s="28">
        <v>0.81200000000000006</v>
      </c>
      <c r="R58" s="28">
        <v>0.83799999999999997</v>
      </c>
      <c r="S58" s="28">
        <v>0.46200000000000002</v>
      </c>
      <c r="T58" s="28">
        <v>0.39400000000000002</v>
      </c>
      <c r="U58" s="28">
        <v>3.1269999999999998</v>
      </c>
      <c r="V58" s="28">
        <v>3.1320000000000001</v>
      </c>
      <c r="W58" s="28">
        <v>3.2639999999999998</v>
      </c>
      <c r="X58" s="28">
        <v>0.66400000000000003</v>
      </c>
      <c r="Y58" s="28">
        <v>3.319</v>
      </c>
      <c r="Z58" s="28">
        <v>3.5</v>
      </c>
      <c r="AA58" s="28">
        <v>0.38200000000000001</v>
      </c>
      <c r="AB58" s="28">
        <v>0.54400000000000004</v>
      </c>
      <c r="AC58" s="28">
        <v>0.69199999999999995</v>
      </c>
      <c r="AD58" s="28">
        <v>0.89300000000000002</v>
      </c>
      <c r="AE58" s="28">
        <v>0.56899999999999995</v>
      </c>
      <c r="AF58" s="28">
        <v>0.41399999999999998</v>
      </c>
      <c r="AG58" s="28">
        <v>3.2</v>
      </c>
      <c r="AH58" s="28">
        <v>3.347</v>
      </c>
      <c r="AI58" s="28">
        <v>3.2210000000000001</v>
      </c>
      <c r="AJ58" s="28">
        <v>0.63800000000000001</v>
      </c>
      <c r="AK58" s="28">
        <v>3.2210000000000001</v>
      </c>
      <c r="AL58" s="28">
        <v>3.3180000000000001</v>
      </c>
      <c r="AM58" s="28">
        <v>0.35699999999999998</v>
      </c>
      <c r="AN58" s="28">
        <v>0.42</v>
      </c>
      <c r="AO58" s="28">
        <v>0.54900000000000004</v>
      </c>
      <c r="AP58" s="28">
        <v>0.89900000000000002</v>
      </c>
      <c r="AQ58" s="28">
        <v>0.497</v>
      </c>
      <c r="AR58" s="28">
        <v>0.432</v>
      </c>
      <c r="AS58" s="28">
        <v>3.258</v>
      </c>
      <c r="AT58" s="28">
        <v>3.1970000000000001</v>
      </c>
      <c r="AU58" s="28">
        <v>3.23</v>
      </c>
      <c r="AV58" s="28">
        <v>0.66200000000000003</v>
      </c>
      <c r="AW58" s="28">
        <v>3.2429999999999999</v>
      </c>
      <c r="AX58" s="28">
        <v>3.3929999999999998</v>
      </c>
      <c r="AY58" s="28">
        <v>0.50900000000000001</v>
      </c>
      <c r="AZ58" s="28">
        <v>1.0269999999999999</v>
      </c>
      <c r="BA58" s="28">
        <v>0.54</v>
      </c>
      <c r="BB58" s="28">
        <v>0.42799999999999999</v>
      </c>
      <c r="BC58" s="28">
        <v>0.35599999999999998</v>
      </c>
      <c r="BD58" s="28">
        <v>4.5999999999999999E-2</v>
      </c>
      <c r="BE58" s="28">
        <v>3.2810000000000001</v>
      </c>
      <c r="BF58" s="28">
        <v>3.4350000000000001</v>
      </c>
      <c r="BG58" s="28">
        <v>1.026</v>
      </c>
      <c r="BH58" s="28">
        <v>3.3069999999999999</v>
      </c>
      <c r="BI58" s="28">
        <v>0.60299999999999998</v>
      </c>
      <c r="BJ58" s="28">
        <v>0.05</v>
      </c>
      <c r="BK58" s="28">
        <v>0.52100000000000002</v>
      </c>
      <c r="BL58" s="28">
        <v>1.0249999999999999</v>
      </c>
      <c r="BM58" s="28">
        <v>0.51</v>
      </c>
      <c r="BN58" s="28">
        <v>0.42199999999999999</v>
      </c>
      <c r="BO58" s="28">
        <v>0.34100000000000003</v>
      </c>
      <c r="BP58" s="28">
        <v>4.8000000000000001E-2</v>
      </c>
      <c r="BQ58" s="28">
        <v>3.36</v>
      </c>
      <c r="BR58" s="28">
        <v>3.3889999999999998</v>
      </c>
      <c r="BS58" s="28">
        <v>0.97799999999999998</v>
      </c>
      <c r="BT58" s="28">
        <v>3.5</v>
      </c>
      <c r="BU58" s="28">
        <v>0.69499999999999995</v>
      </c>
      <c r="BV58" s="28">
        <v>0.05</v>
      </c>
      <c r="BW58" s="28">
        <v>0.41099999999999998</v>
      </c>
      <c r="BX58" s="28">
        <v>0.88</v>
      </c>
      <c r="BY58" s="28">
        <v>0.48499999999999999</v>
      </c>
      <c r="BZ58" s="28">
        <v>0.40300000000000002</v>
      </c>
      <c r="CA58" s="28">
        <v>0.35399999999999998</v>
      </c>
      <c r="CB58" s="28">
        <v>5.0999999999999997E-2</v>
      </c>
      <c r="CC58" s="28">
        <v>3.2530000000000001</v>
      </c>
      <c r="CD58" s="28">
        <v>3.2759999999999998</v>
      </c>
      <c r="CE58" s="28">
        <v>1.0049999999999999</v>
      </c>
      <c r="CF58" s="28">
        <v>3.5</v>
      </c>
      <c r="CG58" s="28">
        <v>0.69599999999999995</v>
      </c>
      <c r="CH58" s="28">
        <v>0.05</v>
      </c>
      <c r="CI58" s="28">
        <v>0.41299999999999998</v>
      </c>
      <c r="CJ58" s="28">
        <v>0.79400000000000004</v>
      </c>
      <c r="CK58" s="28">
        <v>0.50900000000000001</v>
      </c>
      <c r="CL58" s="28">
        <v>0.45800000000000002</v>
      </c>
      <c r="CM58" s="28">
        <v>0.375</v>
      </c>
      <c r="CN58" s="28">
        <v>4.7E-2</v>
      </c>
      <c r="CO58" s="28">
        <v>3.5</v>
      </c>
      <c r="CP58" s="28">
        <v>3.32</v>
      </c>
      <c r="CQ58" s="28">
        <v>1.1839999999999999</v>
      </c>
      <c r="CR58" s="28">
        <v>3.415</v>
      </c>
      <c r="CS58" s="28">
        <v>0.69499999999999995</v>
      </c>
      <c r="CT58" s="23">
        <v>4.9000000000000002E-2</v>
      </c>
      <c r="CU58" s="23">
        <v>5.1999999999999998E-2</v>
      </c>
    </row>
    <row r="59" spans="1:99" x14ac:dyDescent="0.15">
      <c r="A59">
        <v>56</v>
      </c>
      <c r="B59" s="27" t="s">
        <v>170</v>
      </c>
      <c r="C59" s="28">
        <v>0.46500000000000002</v>
      </c>
      <c r="D59" s="28">
        <v>0.67800000000000005</v>
      </c>
      <c r="E59" s="28">
        <v>0.88500000000000001</v>
      </c>
      <c r="F59" s="28">
        <v>0.93799999999999994</v>
      </c>
      <c r="G59" s="28">
        <v>0.47599999999999998</v>
      </c>
      <c r="H59" s="28">
        <v>0.40200000000000002</v>
      </c>
      <c r="I59" s="28">
        <v>3.4670000000000001</v>
      </c>
      <c r="J59" s="28">
        <v>3.5</v>
      </c>
      <c r="K59" s="28">
        <v>3.5</v>
      </c>
      <c r="L59" s="28">
        <v>0.69899999999999995</v>
      </c>
      <c r="M59" s="28">
        <v>3.5</v>
      </c>
      <c r="N59" s="28">
        <v>3.5</v>
      </c>
      <c r="O59" s="28">
        <v>0.36799999999999999</v>
      </c>
      <c r="P59" s="28">
        <v>0.64700000000000002</v>
      </c>
      <c r="Q59" s="28">
        <v>0.81899999999999995</v>
      </c>
      <c r="R59" s="28">
        <v>0.84799999999999998</v>
      </c>
      <c r="S59" s="28">
        <v>0.46500000000000002</v>
      </c>
      <c r="T59" s="28">
        <v>0.38900000000000001</v>
      </c>
      <c r="U59" s="28">
        <v>3.5</v>
      </c>
      <c r="V59" s="28">
        <v>3.5</v>
      </c>
      <c r="W59" s="28">
        <v>3.5</v>
      </c>
      <c r="X59" s="28">
        <v>0.67400000000000004</v>
      </c>
      <c r="Y59" s="28">
        <v>3.5</v>
      </c>
      <c r="Z59" s="28">
        <v>3.4359999999999999</v>
      </c>
      <c r="AA59" s="28">
        <v>0.38400000000000001</v>
      </c>
      <c r="AB59" s="28">
        <v>0.55100000000000005</v>
      </c>
      <c r="AC59" s="28">
        <v>0.69899999999999995</v>
      </c>
      <c r="AD59" s="28">
        <v>0.90300000000000002</v>
      </c>
      <c r="AE59" s="28">
        <v>0.57299999999999995</v>
      </c>
      <c r="AF59" s="28">
        <v>0.41699999999999998</v>
      </c>
      <c r="AG59" s="28">
        <v>3.5</v>
      </c>
      <c r="AH59" s="28">
        <v>3.5</v>
      </c>
      <c r="AI59" s="28">
        <v>3.5</v>
      </c>
      <c r="AJ59" s="28">
        <v>0.64500000000000002</v>
      </c>
      <c r="AK59" s="28">
        <v>3.5</v>
      </c>
      <c r="AL59" s="28">
        <v>3.5</v>
      </c>
      <c r="AM59" s="28">
        <v>0.35699999999999998</v>
      </c>
      <c r="AN59" s="28">
        <v>0.42199999999999999</v>
      </c>
      <c r="AO59" s="28">
        <v>0.55000000000000004</v>
      </c>
      <c r="AP59" s="28">
        <v>0.91</v>
      </c>
      <c r="AQ59" s="28">
        <v>0.501</v>
      </c>
      <c r="AR59" s="28">
        <v>0.434</v>
      </c>
      <c r="AS59" s="28">
        <v>3.5</v>
      </c>
      <c r="AT59" s="28">
        <v>3.5</v>
      </c>
      <c r="AU59" s="28">
        <v>3.5</v>
      </c>
      <c r="AV59" s="28">
        <v>0.67100000000000004</v>
      </c>
      <c r="AW59" s="28">
        <v>3.5</v>
      </c>
      <c r="AX59" s="28">
        <v>3.5</v>
      </c>
      <c r="AY59" s="28">
        <v>0.51500000000000001</v>
      </c>
      <c r="AZ59" s="28">
        <v>1.038</v>
      </c>
      <c r="BA59" s="28">
        <v>0.54500000000000004</v>
      </c>
      <c r="BB59" s="28">
        <v>0.432</v>
      </c>
      <c r="BC59" s="28">
        <v>0.36099999999999999</v>
      </c>
      <c r="BD59" s="28">
        <v>4.8000000000000001E-2</v>
      </c>
      <c r="BE59" s="28">
        <v>3.47</v>
      </c>
      <c r="BF59" s="28">
        <v>3.407</v>
      </c>
      <c r="BG59" s="28">
        <v>1.0389999999999999</v>
      </c>
      <c r="BH59" s="28">
        <v>3.5</v>
      </c>
      <c r="BI59" s="28">
        <v>0.61</v>
      </c>
      <c r="BJ59" s="28">
        <v>0.05</v>
      </c>
      <c r="BK59" s="28">
        <v>0.52700000000000002</v>
      </c>
      <c r="BL59" s="28">
        <v>1.036</v>
      </c>
      <c r="BM59" s="28">
        <v>0.51200000000000001</v>
      </c>
      <c r="BN59" s="28">
        <v>0.42699999999999999</v>
      </c>
      <c r="BO59" s="28">
        <v>0.34200000000000003</v>
      </c>
      <c r="BP59" s="28">
        <v>0.05</v>
      </c>
      <c r="BQ59" s="28">
        <v>3.3959999999999999</v>
      </c>
      <c r="BR59" s="28">
        <v>3.3780000000000001</v>
      </c>
      <c r="BS59" s="28">
        <v>0.99</v>
      </c>
      <c r="BT59" s="28">
        <v>3.5</v>
      </c>
      <c r="BU59" s="28">
        <v>0.70499999999999996</v>
      </c>
      <c r="BV59" s="28">
        <v>0.05</v>
      </c>
      <c r="BW59" s="28">
        <v>0.41399999999999998</v>
      </c>
      <c r="BX59" s="28">
        <v>0.89100000000000001</v>
      </c>
      <c r="BY59" s="28">
        <v>0.48899999999999999</v>
      </c>
      <c r="BZ59" s="28">
        <v>0.40500000000000003</v>
      </c>
      <c r="CA59" s="28">
        <v>0.35599999999999998</v>
      </c>
      <c r="CB59" s="28">
        <v>5.0999999999999997E-2</v>
      </c>
      <c r="CC59" s="28">
        <v>3.3149999999999999</v>
      </c>
      <c r="CD59" s="28">
        <v>3.3479999999999999</v>
      </c>
      <c r="CE59" s="28">
        <v>1.0109999999999999</v>
      </c>
      <c r="CF59" s="28">
        <v>3.4769999999999999</v>
      </c>
      <c r="CG59" s="28">
        <v>0.70299999999999996</v>
      </c>
      <c r="CH59" s="28">
        <v>0.05</v>
      </c>
      <c r="CI59" s="28">
        <v>0.41699999999999998</v>
      </c>
      <c r="CJ59" s="28">
        <v>0.80500000000000005</v>
      </c>
      <c r="CK59" s="28">
        <v>0.51300000000000001</v>
      </c>
      <c r="CL59" s="28">
        <v>0.45700000000000002</v>
      </c>
      <c r="CM59" s="28">
        <v>0.376</v>
      </c>
      <c r="CN59" s="28">
        <v>4.7E-2</v>
      </c>
      <c r="CO59" s="28">
        <v>3.45</v>
      </c>
      <c r="CP59" s="28">
        <v>3.4990000000000001</v>
      </c>
      <c r="CQ59" s="28">
        <v>1.1990000000000001</v>
      </c>
      <c r="CR59" s="28">
        <v>3.5</v>
      </c>
      <c r="CS59" s="28">
        <v>0.70099999999999996</v>
      </c>
      <c r="CT59" s="23">
        <v>5.0999999999999997E-2</v>
      </c>
      <c r="CU59" s="23">
        <v>5.1999999999999998E-2</v>
      </c>
    </row>
    <row r="60" spans="1:99" x14ac:dyDescent="0.15">
      <c r="A60">
        <v>57</v>
      </c>
      <c r="B60" s="27" t="s">
        <v>171</v>
      </c>
      <c r="C60" s="28">
        <v>0.46899999999999997</v>
      </c>
      <c r="D60" s="28">
        <v>0.68400000000000005</v>
      </c>
      <c r="E60" s="28">
        <v>0.89600000000000002</v>
      </c>
      <c r="F60" s="28">
        <v>0.95199999999999996</v>
      </c>
      <c r="G60" s="28">
        <v>0.47799999999999998</v>
      </c>
      <c r="H60" s="28">
        <v>0.40500000000000003</v>
      </c>
      <c r="I60" s="28">
        <v>3.5</v>
      </c>
      <c r="J60" s="28">
        <v>3.5</v>
      </c>
      <c r="K60" s="28">
        <v>3.5</v>
      </c>
      <c r="L60" s="28">
        <v>0.70499999999999996</v>
      </c>
      <c r="M60" s="28">
        <v>3.5</v>
      </c>
      <c r="N60" s="28">
        <v>3.5</v>
      </c>
      <c r="O60" s="28">
        <v>0.371</v>
      </c>
      <c r="P60" s="28">
        <v>0.65800000000000003</v>
      </c>
      <c r="Q60" s="28">
        <v>0.82599999999999996</v>
      </c>
      <c r="R60" s="28">
        <v>0.85899999999999999</v>
      </c>
      <c r="S60" s="28">
        <v>0.46899999999999997</v>
      </c>
      <c r="T60" s="28">
        <v>0.39300000000000002</v>
      </c>
      <c r="U60" s="28">
        <v>3.5</v>
      </c>
      <c r="V60" s="28">
        <v>3.5</v>
      </c>
      <c r="W60" s="28">
        <v>3.5</v>
      </c>
      <c r="X60" s="28">
        <v>0.68100000000000005</v>
      </c>
      <c r="Y60" s="28">
        <v>3.5</v>
      </c>
      <c r="Z60" s="28">
        <v>3.5</v>
      </c>
      <c r="AA60" s="28">
        <v>0.38600000000000001</v>
      </c>
      <c r="AB60" s="28">
        <v>0.55700000000000005</v>
      </c>
      <c r="AC60" s="28">
        <v>0.70799999999999996</v>
      </c>
      <c r="AD60" s="28">
        <v>0.91500000000000004</v>
      </c>
      <c r="AE60" s="28">
        <v>0.57799999999999996</v>
      </c>
      <c r="AF60" s="28">
        <v>0.41799999999999998</v>
      </c>
      <c r="AG60" s="28">
        <v>3.5</v>
      </c>
      <c r="AH60" s="28">
        <v>3.407</v>
      </c>
      <c r="AI60" s="28">
        <v>3.5</v>
      </c>
      <c r="AJ60" s="28">
        <v>0.65500000000000003</v>
      </c>
      <c r="AK60" s="28">
        <v>3.5</v>
      </c>
      <c r="AL60" s="28">
        <v>3.5</v>
      </c>
      <c r="AM60" s="28">
        <v>0.35899999999999999</v>
      </c>
      <c r="AN60" s="28">
        <v>0.42499999999999999</v>
      </c>
      <c r="AO60" s="28">
        <v>0.55600000000000005</v>
      </c>
      <c r="AP60" s="28">
        <v>0.92300000000000004</v>
      </c>
      <c r="AQ60" s="28">
        <v>0.50600000000000001</v>
      </c>
      <c r="AR60" s="28">
        <v>0.435</v>
      </c>
      <c r="AS60" s="28">
        <v>3.431</v>
      </c>
      <c r="AT60" s="28">
        <v>3.5</v>
      </c>
      <c r="AU60" s="28">
        <v>3.472</v>
      </c>
      <c r="AV60" s="28">
        <v>0.68</v>
      </c>
      <c r="AW60" s="28">
        <v>3.3420000000000001</v>
      </c>
      <c r="AX60" s="28">
        <v>3.5</v>
      </c>
      <c r="AY60" s="28">
        <v>0.51900000000000002</v>
      </c>
      <c r="AZ60" s="28">
        <v>1.054</v>
      </c>
      <c r="BA60" s="28">
        <v>0.54900000000000004</v>
      </c>
      <c r="BB60" s="28">
        <v>0.435</v>
      </c>
      <c r="BC60" s="28">
        <v>0.35899999999999999</v>
      </c>
      <c r="BD60" s="28">
        <v>4.5999999999999999E-2</v>
      </c>
      <c r="BE60" s="28">
        <v>3.44</v>
      </c>
      <c r="BF60" s="28">
        <v>3.3740000000000001</v>
      </c>
      <c r="BG60" s="28">
        <v>1.052</v>
      </c>
      <c r="BH60" s="28">
        <v>3.5</v>
      </c>
      <c r="BI60" s="28">
        <v>0.61599999999999999</v>
      </c>
      <c r="BJ60" s="28">
        <v>5.0999999999999997E-2</v>
      </c>
      <c r="BK60" s="28">
        <v>0.53100000000000003</v>
      </c>
      <c r="BL60" s="28">
        <v>1.048</v>
      </c>
      <c r="BM60" s="28">
        <v>0.51700000000000002</v>
      </c>
      <c r="BN60" s="28">
        <v>0.42899999999999999</v>
      </c>
      <c r="BO60" s="28">
        <v>0.34300000000000003</v>
      </c>
      <c r="BP60" s="28">
        <v>4.7E-2</v>
      </c>
      <c r="BQ60" s="28">
        <v>3.5</v>
      </c>
      <c r="BR60" s="28">
        <v>3.4590000000000001</v>
      </c>
      <c r="BS60" s="28">
        <v>1</v>
      </c>
      <c r="BT60" s="28">
        <v>3.5</v>
      </c>
      <c r="BU60" s="28">
        <v>0.70899999999999996</v>
      </c>
      <c r="BV60" s="28">
        <v>0.05</v>
      </c>
      <c r="BW60" s="28">
        <v>0.41699999999999998</v>
      </c>
      <c r="BX60" s="28">
        <v>0.90100000000000002</v>
      </c>
      <c r="BY60" s="28">
        <v>0.49199999999999999</v>
      </c>
      <c r="BZ60" s="28">
        <v>0.40799999999999997</v>
      </c>
      <c r="CA60" s="28">
        <v>0.35699999999999998</v>
      </c>
      <c r="CB60" s="28">
        <v>5.0999999999999997E-2</v>
      </c>
      <c r="CC60" s="28">
        <v>3.5</v>
      </c>
      <c r="CD60" s="28">
        <v>3.5</v>
      </c>
      <c r="CE60" s="28">
        <v>1.0229999999999999</v>
      </c>
      <c r="CF60" s="28">
        <v>3.5</v>
      </c>
      <c r="CG60" s="28">
        <v>0.71099999999999997</v>
      </c>
      <c r="CH60" s="28">
        <v>4.9000000000000002E-2</v>
      </c>
      <c r="CI60" s="28">
        <v>0.41799999999999998</v>
      </c>
      <c r="CJ60" s="28">
        <v>0.81399999999999995</v>
      </c>
      <c r="CK60" s="28">
        <v>0.51800000000000002</v>
      </c>
      <c r="CL60" s="28">
        <v>0.46400000000000002</v>
      </c>
      <c r="CM60" s="28">
        <v>0.378</v>
      </c>
      <c r="CN60" s="28">
        <v>4.5999999999999999E-2</v>
      </c>
      <c r="CO60" s="28">
        <v>3.5</v>
      </c>
      <c r="CP60" s="28">
        <v>3.3370000000000002</v>
      </c>
      <c r="CQ60" s="28">
        <v>1.2150000000000001</v>
      </c>
      <c r="CR60" s="28">
        <v>3.4620000000000002</v>
      </c>
      <c r="CS60" s="28">
        <v>0.71</v>
      </c>
      <c r="CT60" s="23">
        <v>4.9000000000000002E-2</v>
      </c>
      <c r="CU60" s="23">
        <v>5.0999999999999997E-2</v>
      </c>
    </row>
    <row r="61" spans="1:99" x14ac:dyDescent="0.15">
      <c r="A61">
        <v>58</v>
      </c>
      <c r="B61" s="27" t="s">
        <v>172</v>
      </c>
      <c r="C61" s="28">
        <v>0.47199999999999998</v>
      </c>
      <c r="D61" s="28">
        <v>0.68899999999999995</v>
      </c>
      <c r="E61" s="28">
        <v>0.90600000000000003</v>
      </c>
      <c r="F61" s="28">
        <v>0.96299999999999997</v>
      </c>
      <c r="G61" s="28">
        <v>0.48199999999999998</v>
      </c>
      <c r="H61" s="28">
        <v>0.40600000000000003</v>
      </c>
      <c r="I61" s="28">
        <v>3.5</v>
      </c>
      <c r="J61" s="28">
        <v>3.4580000000000002</v>
      </c>
      <c r="K61" s="28">
        <v>3.335</v>
      </c>
      <c r="L61" s="28">
        <v>0.72</v>
      </c>
      <c r="M61" s="28">
        <v>3.3330000000000002</v>
      </c>
      <c r="N61" s="28">
        <v>3.2679999999999998</v>
      </c>
      <c r="O61" s="28">
        <v>0.377</v>
      </c>
      <c r="P61" s="28">
        <v>0.66500000000000004</v>
      </c>
      <c r="Q61" s="28">
        <v>0.83399999999999996</v>
      </c>
      <c r="R61" s="28">
        <v>0.86699999999999999</v>
      </c>
      <c r="S61" s="28">
        <v>0.47299999999999998</v>
      </c>
      <c r="T61" s="28">
        <v>0.40300000000000002</v>
      </c>
      <c r="U61" s="28">
        <v>3.371</v>
      </c>
      <c r="V61" s="28">
        <v>3.4769999999999999</v>
      </c>
      <c r="W61" s="28">
        <v>3.4359999999999999</v>
      </c>
      <c r="X61" s="28">
        <v>0.68500000000000005</v>
      </c>
      <c r="Y61" s="28">
        <v>3.4980000000000002</v>
      </c>
      <c r="Z61" s="28">
        <v>3.464</v>
      </c>
      <c r="AA61" s="28">
        <v>0.38800000000000001</v>
      </c>
      <c r="AB61" s="28">
        <v>0.56200000000000006</v>
      </c>
      <c r="AC61" s="28">
        <v>0.71499999999999997</v>
      </c>
      <c r="AD61" s="28">
        <v>0.92500000000000004</v>
      </c>
      <c r="AE61" s="28">
        <v>0.57999999999999996</v>
      </c>
      <c r="AF61" s="28">
        <v>0.41899999999999998</v>
      </c>
      <c r="AG61" s="28">
        <v>3.5</v>
      </c>
      <c r="AH61" s="28">
        <v>3.3220000000000001</v>
      </c>
      <c r="AI61" s="28">
        <v>3.5</v>
      </c>
      <c r="AJ61" s="28">
        <v>0.66100000000000003</v>
      </c>
      <c r="AK61" s="28">
        <v>3.415</v>
      </c>
      <c r="AL61" s="28">
        <v>3.3620000000000001</v>
      </c>
      <c r="AM61" s="28">
        <v>0.36299999999999999</v>
      </c>
      <c r="AN61" s="28">
        <v>0.42799999999999999</v>
      </c>
      <c r="AO61" s="28">
        <v>0.56299999999999994</v>
      </c>
      <c r="AP61" s="28">
        <v>0.93400000000000005</v>
      </c>
      <c r="AQ61" s="28">
        <v>0.51300000000000001</v>
      </c>
      <c r="AR61" s="28">
        <v>0.439</v>
      </c>
      <c r="AS61" s="28">
        <v>3.42</v>
      </c>
      <c r="AT61" s="28">
        <v>3.2429999999999999</v>
      </c>
      <c r="AU61" s="28">
        <v>3.5</v>
      </c>
      <c r="AV61" s="28">
        <v>0.68600000000000005</v>
      </c>
      <c r="AW61" s="28">
        <v>3.5</v>
      </c>
      <c r="AX61" s="28">
        <v>3.4729999999999999</v>
      </c>
      <c r="AY61" s="28">
        <v>0.52300000000000002</v>
      </c>
      <c r="AZ61" s="28">
        <v>1.0669999999999999</v>
      </c>
      <c r="BA61" s="28">
        <v>0.55300000000000005</v>
      </c>
      <c r="BB61" s="28">
        <v>0.437</v>
      </c>
      <c r="BC61" s="28">
        <v>0.36099999999999999</v>
      </c>
      <c r="BD61" s="28">
        <v>4.8000000000000001E-2</v>
      </c>
      <c r="BE61" s="28">
        <v>3.5</v>
      </c>
      <c r="BF61" s="28">
        <v>3.5</v>
      </c>
      <c r="BG61" s="28">
        <v>1.0649999999999999</v>
      </c>
      <c r="BH61" s="28">
        <v>3.4830000000000001</v>
      </c>
      <c r="BI61" s="28">
        <v>0.623</v>
      </c>
      <c r="BJ61" s="28">
        <v>5.0999999999999997E-2</v>
      </c>
      <c r="BK61" s="28">
        <v>0.53600000000000003</v>
      </c>
      <c r="BL61" s="28">
        <v>1.0620000000000001</v>
      </c>
      <c r="BM61" s="28">
        <v>0.52200000000000002</v>
      </c>
      <c r="BN61" s="28">
        <v>0.435</v>
      </c>
      <c r="BO61" s="28">
        <v>0.34499999999999997</v>
      </c>
      <c r="BP61" s="28">
        <v>4.8000000000000001E-2</v>
      </c>
      <c r="BQ61" s="28">
        <v>3.5</v>
      </c>
      <c r="BR61" s="28">
        <v>3.5</v>
      </c>
      <c r="BS61" s="28">
        <v>1.0109999999999999</v>
      </c>
      <c r="BT61" s="28">
        <v>3.5</v>
      </c>
      <c r="BU61" s="28">
        <v>0.71599999999999997</v>
      </c>
      <c r="BV61" s="28">
        <v>5.0999999999999997E-2</v>
      </c>
      <c r="BW61" s="28">
        <v>0.41899999999999998</v>
      </c>
      <c r="BX61" s="28">
        <v>0.91100000000000003</v>
      </c>
      <c r="BY61" s="28">
        <v>0.496</v>
      </c>
      <c r="BZ61" s="28">
        <v>0.41099999999999998</v>
      </c>
      <c r="CA61" s="28">
        <v>0.35899999999999999</v>
      </c>
      <c r="CB61" s="28">
        <v>5.0999999999999997E-2</v>
      </c>
      <c r="CC61" s="28">
        <v>3.4729999999999999</v>
      </c>
      <c r="CD61" s="28">
        <v>3.3769999999999998</v>
      </c>
      <c r="CE61" s="28">
        <v>1.0349999999999999</v>
      </c>
      <c r="CF61" s="28">
        <v>3.339</v>
      </c>
      <c r="CG61" s="28">
        <v>0.71699999999999997</v>
      </c>
      <c r="CH61" s="28">
        <v>5.0999999999999997E-2</v>
      </c>
      <c r="CI61" s="28">
        <v>0.42399999999999999</v>
      </c>
      <c r="CJ61" s="28">
        <v>0.82399999999999995</v>
      </c>
      <c r="CK61" s="28">
        <v>0.52200000000000002</v>
      </c>
      <c r="CL61" s="28">
        <v>0.46500000000000002</v>
      </c>
      <c r="CM61" s="28">
        <v>0.379</v>
      </c>
      <c r="CN61" s="28">
        <v>4.5999999999999999E-2</v>
      </c>
      <c r="CO61" s="28">
        <v>3.427</v>
      </c>
      <c r="CP61" s="28">
        <v>3.5</v>
      </c>
      <c r="CQ61" s="28">
        <v>1.2310000000000001</v>
      </c>
      <c r="CR61" s="28">
        <v>3.3439999999999999</v>
      </c>
      <c r="CS61" s="28">
        <v>0.71699999999999997</v>
      </c>
      <c r="CT61" s="23">
        <v>0.05</v>
      </c>
      <c r="CU61" s="23">
        <v>5.1999999999999998E-2</v>
      </c>
    </row>
    <row r="62" spans="1:99" x14ac:dyDescent="0.15">
      <c r="A62">
        <v>59</v>
      </c>
      <c r="B62" s="27" t="s">
        <v>173</v>
      </c>
      <c r="C62" s="28">
        <v>0.47399999999999998</v>
      </c>
      <c r="D62" s="28">
        <v>0.69399999999999995</v>
      </c>
      <c r="E62" s="28">
        <v>0.91700000000000004</v>
      </c>
      <c r="F62" s="28">
        <v>0.97799999999999998</v>
      </c>
      <c r="G62" s="28">
        <v>0.48</v>
      </c>
      <c r="H62" s="28">
        <v>0.40600000000000003</v>
      </c>
      <c r="I62" s="28">
        <v>3.3660000000000001</v>
      </c>
      <c r="J62" s="28">
        <v>3.5</v>
      </c>
      <c r="K62" s="28">
        <v>3.5</v>
      </c>
      <c r="L62" s="28">
        <v>0.72299999999999998</v>
      </c>
      <c r="M62" s="28">
        <v>3.427</v>
      </c>
      <c r="N62" s="28">
        <v>3.431</v>
      </c>
      <c r="O62" s="28">
        <v>0.377</v>
      </c>
      <c r="P62" s="28">
        <v>0.66900000000000004</v>
      </c>
      <c r="Q62" s="28">
        <v>0.84199999999999997</v>
      </c>
      <c r="R62" s="28">
        <v>0.86899999999999999</v>
      </c>
      <c r="S62" s="28">
        <v>0.47399999999999998</v>
      </c>
      <c r="T62" s="28">
        <v>0.40300000000000002</v>
      </c>
      <c r="U62" s="28">
        <v>3.5</v>
      </c>
      <c r="V62" s="28">
        <v>3.5</v>
      </c>
      <c r="W62" s="28">
        <v>3.27</v>
      </c>
      <c r="X62" s="28">
        <v>0.69299999999999995</v>
      </c>
      <c r="Y62" s="28">
        <v>3.5</v>
      </c>
      <c r="Z62" s="28">
        <v>3.3860000000000001</v>
      </c>
      <c r="AA62" s="28">
        <v>0.39</v>
      </c>
      <c r="AB62" s="28">
        <v>0.56499999999999995</v>
      </c>
      <c r="AC62" s="28">
        <v>0.72099999999999997</v>
      </c>
      <c r="AD62" s="28">
        <v>0.93700000000000006</v>
      </c>
      <c r="AE62" s="28">
        <v>0.58299999999999996</v>
      </c>
      <c r="AF62" s="28">
        <v>0.42</v>
      </c>
      <c r="AG62" s="28">
        <v>3.222</v>
      </c>
      <c r="AH62" s="28">
        <v>3.3940000000000001</v>
      </c>
      <c r="AI62" s="28">
        <v>3.27</v>
      </c>
      <c r="AJ62" s="28">
        <v>0.66400000000000003</v>
      </c>
      <c r="AK62" s="28">
        <v>3.335</v>
      </c>
      <c r="AL62" s="28">
        <v>3.3039999999999998</v>
      </c>
      <c r="AM62" s="28">
        <v>0.36199999999999999</v>
      </c>
      <c r="AN62" s="28">
        <v>0.43</v>
      </c>
      <c r="AO62" s="28">
        <v>0.56599999999999995</v>
      </c>
      <c r="AP62" s="28">
        <v>0.94499999999999995</v>
      </c>
      <c r="AQ62" s="28">
        <v>0.51200000000000001</v>
      </c>
      <c r="AR62" s="28">
        <v>0.44</v>
      </c>
      <c r="AS62" s="28">
        <v>3.3450000000000002</v>
      </c>
      <c r="AT62" s="28">
        <v>3.2650000000000001</v>
      </c>
      <c r="AU62" s="28">
        <v>3.2650000000000001</v>
      </c>
      <c r="AV62" s="28">
        <v>0.69399999999999995</v>
      </c>
      <c r="AW62" s="28">
        <v>3.2610000000000001</v>
      </c>
      <c r="AX62" s="28">
        <v>3.3359999999999999</v>
      </c>
      <c r="AY62" s="28">
        <v>0.52900000000000003</v>
      </c>
      <c r="AZ62" s="28">
        <v>1.081</v>
      </c>
      <c r="BA62" s="28">
        <v>0.56000000000000005</v>
      </c>
      <c r="BB62" s="28">
        <v>0.442</v>
      </c>
      <c r="BC62" s="28">
        <v>0.36299999999999999</v>
      </c>
      <c r="BD62" s="28">
        <v>4.7E-2</v>
      </c>
      <c r="BE62" s="28">
        <v>3.5</v>
      </c>
      <c r="BF62" s="28">
        <v>3.5</v>
      </c>
      <c r="BG62" s="28">
        <v>1.081</v>
      </c>
      <c r="BH62" s="28">
        <v>3.5</v>
      </c>
      <c r="BI62" s="28">
        <v>0.628</v>
      </c>
      <c r="BJ62" s="28">
        <v>0.05</v>
      </c>
      <c r="BK62" s="28">
        <v>0.53900000000000003</v>
      </c>
      <c r="BL62" s="28">
        <v>1.075</v>
      </c>
      <c r="BM62" s="28">
        <v>0.52600000000000002</v>
      </c>
      <c r="BN62" s="28">
        <v>0.438</v>
      </c>
      <c r="BO62" s="28">
        <v>0.34399999999999997</v>
      </c>
      <c r="BP62" s="28">
        <v>4.9000000000000002E-2</v>
      </c>
      <c r="BQ62" s="28">
        <v>3.5</v>
      </c>
      <c r="BR62" s="28">
        <v>3.5</v>
      </c>
      <c r="BS62" s="28">
        <v>1.0289999999999999</v>
      </c>
      <c r="BT62" s="28">
        <v>3.5</v>
      </c>
      <c r="BU62" s="28">
        <v>0.72299999999999998</v>
      </c>
      <c r="BV62" s="28">
        <v>5.0999999999999997E-2</v>
      </c>
      <c r="BW62" s="28">
        <v>0.42199999999999999</v>
      </c>
      <c r="BX62" s="28">
        <v>0.92600000000000005</v>
      </c>
      <c r="BY62" s="28">
        <v>0.5</v>
      </c>
      <c r="BZ62" s="28">
        <v>0.41499999999999998</v>
      </c>
      <c r="CA62" s="28">
        <v>0.35899999999999999</v>
      </c>
      <c r="CB62" s="28">
        <v>5.1999999999999998E-2</v>
      </c>
      <c r="CC62" s="28">
        <v>3.5</v>
      </c>
      <c r="CD62" s="28">
        <v>3.5</v>
      </c>
      <c r="CE62" s="28">
        <v>1.0489999999999999</v>
      </c>
      <c r="CF62" s="28">
        <v>3.5</v>
      </c>
      <c r="CG62" s="28">
        <v>0.72699999999999998</v>
      </c>
      <c r="CH62" s="28">
        <v>5.0999999999999997E-2</v>
      </c>
      <c r="CI62" s="28">
        <v>0.42599999999999999</v>
      </c>
      <c r="CJ62" s="28">
        <v>0.83299999999999996</v>
      </c>
      <c r="CK62" s="28">
        <v>0.52800000000000002</v>
      </c>
      <c r="CL62" s="28">
        <v>0.47</v>
      </c>
      <c r="CM62" s="28">
        <v>0.38200000000000001</v>
      </c>
      <c r="CN62" s="28">
        <v>4.8000000000000001E-2</v>
      </c>
      <c r="CO62" s="28">
        <v>3.5</v>
      </c>
      <c r="CP62" s="28">
        <v>3.5</v>
      </c>
      <c r="CQ62" s="28">
        <v>1.25</v>
      </c>
      <c r="CR62" s="28">
        <v>3.5</v>
      </c>
      <c r="CS62" s="28">
        <v>0.72499999999999998</v>
      </c>
      <c r="CT62" s="23">
        <v>5.0999999999999997E-2</v>
      </c>
      <c r="CU62" s="23">
        <v>5.2999999999999999E-2</v>
      </c>
    </row>
    <row r="63" spans="1:99" x14ac:dyDescent="0.15">
      <c r="A63">
        <v>60</v>
      </c>
      <c r="B63" s="27" t="s">
        <v>174</v>
      </c>
      <c r="C63" s="28">
        <v>0.47799999999999998</v>
      </c>
      <c r="D63" s="28">
        <v>0.70199999999999996</v>
      </c>
      <c r="E63" s="28">
        <v>0.92900000000000005</v>
      </c>
      <c r="F63" s="28">
        <v>0.98699999999999999</v>
      </c>
      <c r="G63" s="28">
        <v>0.48799999999999999</v>
      </c>
      <c r="H63" s="28">
        <v>0.40899999999999997</v>
      </c>
      <c r="I63" s="28">
        <v>3.4039999999999999</v>
      </c>
      <c r="J63" s="28">
        <v>3.26</v>
      </c>
      <c r="K63" s="28">
        <v>3.5</v>
      </c>
      <c r="L63" s="28">
        <v>0.72899999999999998</v>
      </c>
      <c r="M63" s="28">
        <v>3.4289999999999998</v>
      </c>
      <c r="N63" s="28">
        <v>3.4780000000000002</v>
      </c>
      <c r="O63" s="28">
        <v>0.379</v>
      </c>
      <c r="P63" s="28">
        <v>0.68</v>
      </c>
      <c r="Q63" s="28">
        <v>0.84699999999999998</v>
      </c>
      <c r="R63" s="28">
        <v>0.88700000000000001</v>
      </c>
      <c r="S63" s="28">
        <v>0.47599999999999998</v>
      </c>
      <c r="T63" s="28">
        <v>0.40699999999999997</v>
      </c>
      <c r="U63" s="28">
        <v>3.4660000000000002</v>
      </c>
      <c r="V63" s="28">
        <v>3.298</v>
      </c>
      <c r="W63" s="28">
        <v>3.5</v>
      </c>
      <c r="X63" s="28">
        <v>0.69799999999999995</v>
      </c>
      <c r="Y63" s="28">
        <v>3.2909999999999999</v>
      </c>
      <c r="Z63" s="28">
        <v>3.3039999999999998</v>
      </c>
      <c r="AA63" s="28">
        <v>0.39100000000000001</v>
      </c>
      <c r="AB63" s="28">
        <v>0.57099999999999995</v>
      </c>
      <c r="AC63" s="28">
        <v>0.72799999999999998</v>
      </c>
      <c r="AD63" s="28">
        <v>0.94799999999999995</v>
      </c>
      <c r="AE63" s="28">
        <v>0.58699999999999997</v>
      </c>
      <c r="AF63" s="28">
        <v>0.42199999999999999</v>
      </c>
      <c r="AG63" s="28">
        <v>3.3330000000000002</v>
      </c>
      <c r="AH63" s="28">
        <v>3.3540000000000001</v>
      </c>
      <c r="AI63" s="28">
        <v>3.4209999999999998</v>
      </c>
      <c r="AJ63" s="28">
        <v>0.67300000000000004</v>
      </c>
      <c r="AK63" s="28">
        <v>3.5</v>
      </c>
      <c r="AL63" s="28">
        <v>3.5</v>
      </c>
      <c r="AM63" s="28">
        <v>0.36299999999999999</v>
      </c>
      <c r="AN63" s="28">
        <v>0.432</v>
      </c>
      <c r="AO63" s="28">
        <v>0.56899999999999995</v>
      </c>
      <c r="AP63" s="28">
        <v>0.95799999999999996</v>
      </c>
      <c r="AQ63" s="28">
        <v>0.51700000000000002</v>
      </c>
      <c r="AR63" s="28">
        <v>0.443</v>
      </c>
      <c r="AS63" s="28">
        <v>3.3740000000000001</v>
      </c>
      <c r="AT63" s="28">
        <v>3.3250000000000002</v>
      </c>
      <c r="AU63" s="28">
        <v>3.3010000000000002</v>
      </c>
      <c r="AV63" s="28">
        <v>0.70099999999999996</v>
      </c>
      <c r="AW63" s="28">
        <v>3.4</v>
      </c>
      <c r="AX63" s="28">
        <v>3.5</v>
      </c>
      <c r="AY63" s="28">
        <v>0.53400000000000003</v>
      </c>
      <c r="AZ63" s="28">
        <v>1.095</v>
      </c>
      <c r="BA63" s="28">
        <v>0.56299999999999994</v>
      </c>
      <c r="BB63" s="28">
        <v>0.443</v>
      </c>
      <c r="BC63" s="28">
        <v>0.36599999999999999</v>
      </c>
      <c r="BD63" s="28">
        <v>4.7E-2</v>
      </c>
      <c r="BE63" s="28">
        <v>3.5</v>
      </c>
      <c r="BF63" s="28">
        <v>3.5</v>
      </c>
      <c r="BG63" s="28">
        <v>1.093</v>
      </c>
      <c r="BH63" s="28">
        <v>3.5</v>
      </c>
      <c r="BI63" s="28">
        <v>0.63300000000000001</v>
      </c>
      <c r="BJ63" s="28">
        <v>5.0999999999999997E-2</v>
      </c>
      <c r="BK63" s="28">
        <v>0.54200000000000004</v>
      </c>
      <c r="BL63" s="28">
        <v>1.0860000000000001</v>
      </c>
      <c r="BM63" s="28">
        <v>0.53</v>
      </c>
      <c r="BN63" s="28">
        <v>0.437</v>
      </c>
      <c r="BO63" s="28">
        <v>0.34799999999999998</v>
      </c>
      <c r="BP63" s="28">
        <v>4.7E-2</v>
      </c>
      <c r="BQ63" s="28">
        <v>3.5</v>
      </c>
      <c r="BR63" s="28">
        <v>3.5</v>
      </c>
      <c r="BS63" s="28">
        <v>1.0409999999999999</v>
      </c>
      <c r="BT63" s="28">
        <v>3.5</v>
      </c>
      <c r="BU63" s="28">
        <v>0.73399999999999999</v>
      </c>
      <c r="BV63" s="28">
        <v>0.05</v>
      </c>
      <c r="BW63" s="28">
        <v>0.42299999999999999</v>
      </c>
      <c r="BX63" s="28">
        <v>0.93600000000000005</v>
      </c>
      <c r="BY63" s="28">
        <v>0.502</v>
      </c>
      <c r="BZ63" s="28">
        <v>0.41399999999999998</v>
      </c>
      <c r="CA63" s="28">
        <v>0.36099999999999999</v>
      </c>
      <c r="CB63" s="28">
        <v>0.05</v>
      </c>
      <c r="CC63" s="28">
        <v>3.5</v>
      </c>
      <c r="CD63" s="28">
        <v>3.5</v>
      </c>
      <c r="CE63" s="28">
        <v>1.0609999999999999</v>
      </c>
      <c r="CF63" s="28">
        <v>3.5</v>
      </c>
      <c r="CG63" s="28">
        <v>0.73199999999999998</v>
      </c>
      <c r="CH63" s="28">
        <v>0.05</v>
      </c>
      <c r="CI63" s="28">
        <v>0.42899999999999999</v>
      </c>
      <c r="CJ63" s="28">
        <v>0.84299999999999997</v>
      </c>
      <c r="CK63" s="28">
        <v>0.53100000000000003</v>
      </c>
      <c r="CL63" s="28">
        <v>0.46800000000000003</v>
      </c>
      <c r="CM63" s="28">
        <v>0.38200000000000001</v>
      </c>
      <c r="CN63" s="28">
        <v>4.7E-2</v>
      </c>
      <c r="CO63" s="28">
        <v>3.5</v>
      </c>
      <c r="CP63" s="28">
        <v>3.5</v>
      </c>
      <c r="CQ63" s="28">
        <v>1.2669999999999999</v>
      </c>
      <c r="CR63" s="28">
        <v>3.5</v>
      </c>
      <c r="CS63" s="28">
        <v>0.73199999999999998</v>
      </c>
      <c r="CT63" s="23">
        <v>5.0999999999999997E-2</v>
      </c>
      <c r="CU63" s="23">
        <v>5.2999999999999999E-2</v>
      </c>
    </row>
    <row r="64" spans="1:99" x14ac:dyDescent="0.15"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6"/>
      <c r="AR64" s="16"/>
      <c r="AS64" s="16"/>
      <c r="AT64" s="16"/>
      <c r="AU64" s="16"/>
      <c r="AV64" s="16"/>
      <c r="AW64" s="16"/>
      <c r="AX64" s="16"/>
      <c r="AY64" s="16"/>
      <c r="AZ64" s="16"/>
      <c r="BA64" s="16"/>
      <c r="BB64" s="16"/>
      <c r="BC64" s="16"/>
      <c r="BD64" s="16"/>
      <c r="BE64" s="16"/>
      <c r="BF64" s="16"/>
      <c r="BG64" s="16"/>
      <c r="BH64" s="16"/>
      <c r="BI64" s="16"/>
      <c r="BJ64" s="16"/>
      <c r="BK64" s="16"/>
      <c r="BL64" s="16"/>
      <c r="BM64" s="16"/>
      <c r="BN64" s="16"/>
      <c r="BO64" s="16"/>
      <c r="BP64" s="16"/>
      <c r="BQ64" s="16"/>
      <c r="BR64" s="16"/>
      <c r="BS64" s="16"/>
      <c r="BT64" s="16"/>
      <c r="BU64" s="16"/>
      <c r="BV64" s="16"/>
      <c r="BW64" s="16"/>
      <c r="BX64" s="16"/>
      <c r="BY64" s="16"/>
      <c r="BZ64" s="16"/>
      <c r="CA64" s="16"/>
      <c r="CB64" s="16"/>
      <c r="CC64" s="16"/>
      <c r="CD64" s="16"/>
      <c r="CE64" s="16"/>
      <c r="CF64" s="16"/>
      <c r="CG64" s="16"/>
      <c r="CH64" s="16"/>
      <c r="CI64" s="16"/>
      <c r="CJ64" s="16"/>
      <c r="CK64" s="16"/>
      <c r="CL64" s="16"/>
      <c r="CM64" s="16"/>
      <c r="CN64" s="16"/>
      <c r="CO64" s="16"/>
      <c r="CP64" s="16"/>
      <c r="CQ64" s="16"/>
      <c r="CR64" s="16"/>
      <c r="CS64" s="16"/>
      <c r="CT64" s="16"/>
    </row>
    <row r="65" spans="2:92" x14ac:dyDescent="0.15"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</row>
    <row r="66" spans="2:92" x14ac:dyDescent="0.15"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</row>
    <row r="67" spans="2:92" x14ac:dyDescent="0.15"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</row>
    <row r="68" spans="2:92" x14ac:dyDescent="0.15"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</row>
    <row r="69" spans="2:92" x14ac:dyDescent="0.15"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</row>
    <row r="70" spans="2:92" x14ac:dyDescent="0.15"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</row>
    <row r="71" spans="2:92" x14ac:dyDescent="0.15"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</row>
    <row r="72" spans="2:92" x14ac:dyDescent="0.15"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</row>
    <row r="73" spans="2:92" x14ac:dyDescent="0.15"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</row>
    <row r="74" spans="2:92" x14ac:dyDescent="0.15"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</row>
    <row r="75" spans="2:92" x14ac:dyDescent="0.15"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</row>
    <row r="76" spans="2:92" x14ac:dyDescent="0.15"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</row>
    <row r="77" spans="2:92" x14ac:dyDescent="0.15"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</row>
    <row r="78" spans="2:92" x14ac:dyDescent="0.15"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</row>
    <row r="79" spans="2:92" x14ac:dyDescent="0.15"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</row>
    <row r="80" spans="2:92" x14ac:dyDescent="0.15"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</row>
    <row r="81" spans="2:92" x14ac:dyDescent="0.15"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</row>
    <row r="82" spans="2:92" x14ac:dyDescent="0.15"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</row>
    <row r="83" spans="2:92" x14ac:dyDescent="0.15"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</row>
    <row r="84" spans="2:92" x14ac:dyDescent="0.15"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</row>
    <row r="85" spans="2:92" x14ac:dyDescent="0.15"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</row>
    <row r="86" spans="2:92" x14ac:dyDescent="0.15"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</row>
    <row r="87" spans="2:92" x14ac:dyDescent="0.15"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</row>
    <row r="88" spans="2:92" x14ac:dyDescent="0.15"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</row>
    <row r="89" spans="2:92" x14ac:dyDescent="0.15"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</row>
    <row r="90" spans="2:92" x14ac:dyDescent="0.15"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</row>
    <row r="91" spans="2:92" x14ac:dyDescent="0.15"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</row>
    <row r="92" spans="2:92" x14ac:dyDescent="0.15"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</row>
    <row r="93" spans="2:92" x14ac:dyDescent="0.15"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</row>
    <row r="94" spans="2:92" x14ac:dyDescent="0.15"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</row>
    <row r="95" spans="2:92" x14ac:dyDescent="0.15"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</row>
    <row r="96" spans="2:92" x14ac:dyDescent="0.15"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</row>
    <row r="97" spans="2:92" x14ac:dyDescent="0.15"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</row>
    <row r="98" spans="2:92" x14ac:dyDescent="0.15"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</row>
    <row r="99" spans="2:92" x14ac:dyDescent="0.15"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</row>
    <row r="100" spans="2:92" x14ac:dyDescent="0.15"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</row>
    <row r="101" spans="2:92" x14ac:dyDescent="0.15"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</row>
    <row r="102" spans="2:92" x14ac:dyDescent="0.15"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</row>
    <row r="103" spans="2:92" x14ac:dyDescent="0.15"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</row>
    <row r="104" spans="2:92" x14ac:dyDescent="0.15"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</row>
    <row r="105" spans="2:92" x14ac:dyDescent="0.15"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</row>
    <row r="106" spans="2:92" x14ac:dyDescent="0.15"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</row>
    <row r="107" spans="2:92" x14ac:dyDescent="0.15"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</row>
    <row r="108" spans="2:92" x14ac:dyDescent="0.15"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</row>
    <row r="109" spans="2:92" x14ac:dyDescent="0.15"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</row>
    <row r="110" spans="2:92" x14ac:dyDescent="0.15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</row>
    <row r="111" spans="2:92" x14ac:dyDescent="0.15"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</row>
    <row r="112" spans="2:92" x14ac:dyDescent="0.15"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</row>
    <row r="113" spans="2:92" x14ac:dyDescent="0.15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</row>
    <row r="114" spans="2:92" x14ac:dyDescent="0.15"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</row>
    <row r="115" spans="2:92" x14ac:dyDescent="0.15"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</row>
    <row r="116" spans="2:92" x14ac:dyDescent="0.15"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</row>
  </sheetData>
  <sortState xmlns:xlrd2="http://schemas.microsoft.com/office/spreadsheetml/2017/richdata2" columnSort="1" ref="C1:AX84">
    <sortCondition ref="C1:AX1"/>
    <sortCondition ref="C2:AX2"/>
  </sortState>
  <pageMargins left="0.75" right="0.75" top="1" bottom="1" header="0.5" footer="0.5"/>
  <pageSetup paperSize="9" orientation="portrait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23E9B-E81A-804D-8935-FFACD0D86CE7}">
  <dimension ref="A1:D25"/>
  <sheetViews>
    <sheetView workbookViewId="0">
      <selection activeCell="G1" sqref="G1:J1048576"/>
    </sheetView>
  </sheetViews>
  <sheetFormatPr baseColWidth="10" defaultRowHeight="13" x14ac:dyDescent="0.15"/>
  <cols>
    <col min="3" max="4" width="17" bestFit="1" customWidth="1"/>
  </cols>
  <sheetData>
    <row r="1" spans="1:4" x14ac:dyDescent="0.15">
      <c r="A1" t="s">
        <v>230</v>
      </c>
      <c r="B1" t="s">
        <v>190</v>
      </c>
      <c r="C1" s="4" t="s">
        <v>235</v>
      </c>
      <c r="D1" s="4" t="s">
        <v>236</v>
      </c>
    </row>
    <row r="2" spans="1:4" x14ac:dyDescent="0.15">
      <c r="A2">
        <v>0</v>
      </c>
      <c r="B2" t="s">
        <v>228</v>
      </c>
      <c r="C2">
        <v>-1.160301789009557E-2</v>
      </c>
      <c r="D2">
        <v>7.6811558119749559E-2</v>
      </c>
    </row>
    <row r="3" spans="1:4" x14ac:dyDescent="0.15">
      <c r="A3">
        <v>0.1</v>
      </c>
      <c r="B3" t="s">
        <v>228</v>
      </c>
      <c r="C3">
        <v>0.1050500787788813</v>
      </c>
      <c r="D3">
        <v>0.16987213047168451</v>
      </c>
    </row>
    <row r="4" spans="1:4" x14ac:dyDescent="0.15">
      <c r="A4">
        <v>0.3</v>
      </c>
      <c r="B4" t="s">
        <v>228</v>
      </c>
      <c r="C4">
        <v>7.238136851877687E-2</v>
      </c>
      <c r="D4">
        <v>8.8165589579505071E-2</v>
      </c>
    </row>
    <row r="5" spans="1:4" x14ac:dyDescent="0.15">
      <c r="A5">
        <v>1</v>
      </c>
      <c r="B5" t="s">
        <v>228</v>
      </c>
      <c r="C5">
        <v>1.768461672591223E-2</v>
      </c>
      <c r="D5">
        <v>0.17320349433660839</v>
      </c>
    </row>
    <row r="6" spans="1:4" x14ac:dyDescent="0.15">
      <c r="A6">
        <v>3</v>
      </c>
      <c r="B6" t="s">
        <v>228</v>
      </c>
      <c r="C6">
        <v>0.54133424862135338</v>
      </c>
      <c r="D6">
        <v>0.4129566848246457</v>
      </c>
    </row>
    <row r="7" spans="1:4" x14ac:dyDescent="0.15">
      <c r="A7">
        <v>10</v>
      </c>
      <c r="B7" t="s">
        <v>228</v>
      </c>
      <c r="C7">
        <v>1.0611879185372011</v>
      </c>
      <c r="D7">
        <v>1.0482337627345351</v>
      </c>
    </row>
    <row r="8" spans="1:4" x14ac:dyDescent="0.15">
      <c r="A8">
        <v>30</v>
      </c>
      <c r="B8" t="s">
        <v>228</v>
      </c>
      <c r="C8">
        <v>0.96993244064107487</v>
      </c>
      <c r="D8">
        <v>1.089110576543818</v>
      </c>
    </row>
    <row r="9" spans="1:4" x14ac:dyDescent="0.15">
      <c r="A9">
        <v>100</v>
      </c>
      <c r="B9" t="s">
        <v>228</v>
      </c>
      <c r="C9">
        <v>0.94138663529696798</v>
      </c>
      <c r="D9">
        <v>0.89691468950113351</v>
      </c>
    </row>
    <row r="10" spans="1:4" x14ac:dyDescent="0.15">
      <c r="A10">
        <v>0</v>
      </c>
      <c r="B10" t="s">
        <v>233</v>
      </c>
      <c r="C10">
        <v>0.28287181242467702</v>
      </c>
      <c r="D10">
        <v>0.24317806361774241</v>
      </c>
    </row>
    <row r="11" spans="1:4" x14ac:dyDescent="0.15">
      <c r="A11">
        <v>0.1</v>
      </c>
      <c r="B11" t="s">
        <v>233</v>
      </c>
      <c r="C11">
        <v>0.3464579588382104</v>
      </c>
      <c r="D11">
        <v>0.2350474067463087</v>
      </c>
    </row>
    <row r="12" spans="1:4" x14ac:dyDescent="0.15">
      <c r="A12">
        <v>0.3</v>
      </c>
      <c r="B12" t="s">
        <v>233</v>
      </c>
      <c r="C12">
        <v>0.34653748046398503</v>
      </c>
      <c r="D12">
        <v>0.36450551901473388</v>
      </c>
    </row>
    <row r="13" spans="1:4" x14ac:dyDescent="0.15">
      <c r="A13">
        <v>1</v>
      </c>
      <c r="B13" t="s">
        <v>233</v>
      </c>
      <c r="C13">
        <v>0.5330711412375152</v>
      </c>
      <c r="D13">
        <v>0.44992333513825578</v>
      </c>
    </row>
    <row r="14" spans="1:4" x14ac:dyDescent="0.15">
      <c r="A14">
        <v>3</v>
      </c>
      <c r="B14" t="s">
        <v>233</v>
      </c>
      <c r="C14">
        <v>0.89718686291577998</v>
      </c>
      <c r="D14">
        <v>0.84448932322063441</v>
      </c>
    </row>
    <row r="15" spans="1:4" x14ac:dyDescent="0.15">
      <c r="A15">
        <v>10</v>
      </c>
      <c r="B15" t="s">
        <v>233</v>
      </c>
      <c r="C15">
        <v>0.93721371785004837</v>
      </c>
      <c r="D15">
        <v>0.95125698003294168</v>
      </c>
    </row>
    <row r="16" spans="1:4" x14ac:dyDescent="0.15">
      <c r="A16">
        <v>30</v>
      </c>
      <c r="B16" t="s">
        <v>233</v>
      </c>
      <c r="C16">
        <v>1.0192548560732091</v>
      </c>
      <c r="D16">
        <v>1.093803134996125</v>
      </c>
    </row>
    <row r="17" spans="1:4" x14ac:dyDescent="0.15">
      <c r="A17">
        <v>100</v>
      </c>
      <c r="B17" t="s">
        <v>233</v>
      </c>
      <c r="C17">
        <v>0.94475676849823054</v>
      </c>
      <c r="D17">
        <v>1.0180684892502261</v>
      </c>
    </row>
    <row r="18" spans="1:4" x14ac:dyDescent="0.15">
      <c r="A18">
        <v>0</v>
      </c>
      <c r="B18" t="s">
        <v>234</v>
      </c>
      <c r="C18">
        <v>-7.6175181101414732E-2</v>
      </c>
      <c r="D18">
        <v>1.738057966294082E-2</v>
      </c>
    </row>
    <row r="19" spans="1:4" x14ac:dyDescent="0.15">
      <c r="A19">
        <v>0.1</v>
      </c>
      <c r="B19" t="s">
        <v>234</v>
      </c>
      <c r="C19">
        <v>-2.428295431567782E-2</v>
      </c>
      <c r="D19">
        <v>-5.1962956397416708E-2</v>
      </c>
    </row>
    <row r="20" spans="1:4" x14ac:dyDescent="0.15">
      <c r="A20">
        <v>0.3</v>
      </c>
      <c r="B20" t="s">
        <v>234</v>
      </c>
      <c r="C20">
        <v>4.1492220309103857E-2</v>
      </c>
      <c r="D20">
        <v>3.1073245370127699E-2</v>
      </c>
    </row>
    <row r="21" spans="1:4" x14ac:dyDescent="0.15">
      <c r="A21">
        <v>1</v>
      </c>
      <c r="B21" t="s">
        <v>234</v>
      </c>
      <c r="C21">
        <v>3.9309568150413324E-3</v>
      </c>
      <c r="D21">
        <v>4.4670239756853879E-2</v>
      </c>
    </row>
    <row r="22" spans="1:4" x14ac:dyDescent="0.15">
      <c r="A22">
        <v>3</v>
      </c>
      <c r="B22" t="s">
        <v>234</v>
      </c>
      <c r="C22">
        <v>0.17342540347960789</v>
      </c>
      <c r="D22">
        <v>0.13786265774355549</v>
      </c>
    </row>
    <row r="23" spans="1:4" x14ac:dyDescent="0.15">
      <c r="A23">
        <v>10</v>
      </c>
      <c r="B23" t="s">
        <v>234</v>
      </c>
      <c r="C23">
        <v>1.0143303838404929</v>
      </c>
      <c r="D23">
        <v>1.0346055962589451</v>
      </c>
    </row>
    <row r="24" spans="1:4" x14ac:dyDescent="0.15">
      <c r="A24">
        <v>30</v>
      </c>
      <c r="B24" t="s">
        <v>234</v>
      </c>
      <c r="C24">
        <v>1.044367995223151</v>
      </c>
      <c r="D24">
        <v>0.95570230726456751</v>
      </c>
    </row>
    <row r="25" spans="1:4" x14ac:dyDescent="0.15">
      <c r="A25">
        <v>100</v>
      </c>
      <c r="B25" t="s">
        <v>234</v>
      </c>
      <c r="C25">
        <v>0.98479818398193208</v>
      </c>
      <c r="D25">
        <v>1.054690165299409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5EE64-2363-4745-9958-F7F263A8AFC0}">
  <dimension ref="A1:DR98"/>
  <sheetViews>
    <sheetView zoomScaleNormal="144" workbookViewId="0">
      <pane xSplit="1" topLeftCell="BW1" activePane="topRight" state="frozen"/>
      <selection activeCell="A13" sqref="A13"/>
      <selection pane="topRight" activeCell="BO1" sqref="BO1:BO1048576"/>
    </sheetView>
  </sheetViews>
  <sheetFormatPr baseColWidth="10" defaultRowHeight="13" x14ac:dyDescent="0.15"/>
  <cols>
    <col min="1" max="1" width="15" bestFit="1" customWidth="1"/>
    <col min="2" max="2" width="12.5" bestFit="1" customWidth="1"/>
    <col min="3" max="98" width="20.6640625" customWidth="1"/>
    <col min="99" max="298" width="9.1640625" customWidth="1"/>
  </cols>
  <sheetData>
    <row r="1" spans="1:122" x14ac:dyDescent="0.15"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6"/>
      <c r="AT1" s="6"/>
      <c r="AU1" s="6"/>
      <c r="AV1" s="6"/>
      <c r="AW1" s="6"/>
      <c r="AX1" s="6"/>
      <c r="AY1" s="8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9"/>
      <c r="BO1" s="9"/>
      <c r="BP1" s="9"/>
      <c r="BQ1" s="9"/>
      <c r="BR1" s="9"/>
      <c r="BS1" s="9"/>
      <c r="BT1" s="9"/>
      <c r="BU1" s="9"/>
      <c r="BV1" s="9"/>
      <c r="BW1" s="9"/>
      <c r="BX1" s="9"/>
      <c r="BY1" s="9"/>
      <c r="BZ1" s="9"/>
      <c r="CA1" s="9"/>
      <c r="CB1" s="9"/>
      <c r="CC1" s="9"/>
      <c r="CD1" s="9"/>
      <c r="CE1" s="9"/>
      <c r="CF1" s="9"/>
      <c r="CG1" s="9"/>
      <c r="CH1" s="9"/>
      <c r="CI1" s="9"/>
      <c r="CJ1" s="9"/>
      <c r="CK1" s="9"/>
      <c r="CL1" s="9"/>
      <c r="CM1" s="9"/>
      <c r="CN1" s="9"/>
    </row>
    <row r="2" spans="1:122" x14ac:dyDescent="0.15">
      <c r="C2" s="4"/>
      <c r="F2" s="4"/>
      <c r="I2" s="5"/>
      <c r="J2" s="5"/>
      <c r="K2" s="5"/>
      <c r="L2" s="5"/>
      <c r="M2" s="5"/>
      <c r="N2" s="5"/>
      <c r="O2" s="4"/>
      <c r="R2" s="4"/>
      <c r="U2" s="5"/>
      <c r="V2" s="5"/>
      <c r="W2" s="5"/>
      <c r="X2" s="5"/>
      <c r="Y2" s="5"/>
      <c r="Z2" s="5"/>
      <c r="AA2" s="4"/>
      <c r="AD2" s="4"/>
      <c r="AG2" s="5"/>
      <c r="AH2" s="5"/>
      <c r="AI2" s="5"/>
      <c r="AJ2" s="5"/>
      <c r="AK2" s="5"/>
      <c r="AL2" s="5"/>
      <c r="AM2" s="4"/>
      <c r="AP2" s="4"/>
      <c r="AS2" s="5"/>
      <c r="AT2" s="5"/>
      <c r="AU2" s="5"/>
      <c r="AV2" s="5"/>
      <c r="AW2" s="5"/>
      <c r="AX2" s="5"/>
      <c r="AY2" s="10"/>
      <c r="BB2" s="4"/>
      <c r="BK2" s="4"/>
      <c r="BN2" s="4"/>
      <c r="BW2" s="4"/>
      <c r="BZ2" s="4"/>
      <c r="CI2" s="4"/>
      <c r="CL2" s="4"/>
    </row>
    <row r="3" spans="1:122" x14ac:dyDescent="0.15">
      <c r="C3" s="4"/>
      <c r="D3" s="4"/>
      <c r="E3" s="4"/>
      <c r="F3" s="4"/>
      <c r="G3" s="4"/>
      <c r="H3" s="4"/>
      <c r="I3" s="3"/>
      <c r="J3" s="3"/>
      <c r="K3" s="3"/>
      <c r="L3" s="3"/>
      <c r="M3" s="3"/>
      <c r="N3" s="3"/>
      <c r="O3" s="4"/>
      <c r="P3" s="4"/>
      <c r="Q3" s="4"/>
      <c r="R3" s="4"/>
      <c r="S3" s="4"/>
      <c r="T3" s="4"/>
      <c r="U3" s="3"/>
      <c r="V3" s="3"/>
      <c r="W3" s="3"/>
      <c r="X3" s="3"/>
      <c r="Y3" s="3"/>
      <c r="Z3" s="3"/>
      <c r="AA3" s="4"/>
      <c r="AB3" s="4"/>
      <c r="AC3" s="4"/>
      <c r="AD3" s="4"/>
      <c r="AE3" s="4"/>
      <c r="AF3" s="4"/>
      <c r="AG3" s="3"/>
      <c r="AH3" s="3"/>
      <c r="AI3" s="3"/>
      <c r="AJ3" s="3"/>
      <c r="AK3" s="3"/>
      <c r="AL3" s="3"/>
      <c r="AM3" s="4"/>
      <c r="AN3" s="4"/>
      <c r="AO3" s="4"/>
      <c r="AP3" s="4"/>
      <c r="AQ3" s="4"/>
      <c r="AR3" s="4"/>
      <c r="AS3" s="3"/>
      <c r="AT3" s="3"/>
      <c r="AU3" s="3"/>
      <c r="AV3" s="3"/>
      <c r="AW3" s="3"/>
      <c r="AX3" s="3"/>
      <c r="AY3" s="10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</row>
    <row r="4" spans="1:122" x14ac:dyDescent="0.15">
      <c r="C4" s="38">
        <v>1</v>
      </c>
      <c r="D4" s="38"/>
      <c r="E4" s="38"/>
      <c r="F4" s="38"/>
      <c r="G4" s="38">
        <v>2</v>
      </c>
      <c r="H4" s="38"/>
      <c r="I4" s="38"/>
      <c r="J4" s="38"/>
      <c r="K4" s="38">
        <v>3</v>
      </c>
      <c r="L4" s="38"/>
      <c r="M4" s="38"/>
      <c r="N4" s="38"/>
      <c r="O4" s="38">
        <v>4</v>
      </c>
      <c r="P4" s="38"/>
      <c r="Q4" s="38"/>
      <c r="R4" s="38"/>
      <c r="S4" s="38">
        <v>5</v>
      </c>
      <c r="T4" s="38"/>
      <c r="U4" s="38"/>
      <c r="V4" s="38"/>
      <c r="W4" s="38">
        <v>6</v>
      </c>
      <c r="X4" s="38"/>
      <c r="Y4" s="38"/>
      <c r="Z4" s="38"/>
      <c r="AA4" s="38">
        <v>7</v>
      </c>
      <c r="AB4" s="38"/>
      <c r="AC4" s="38"/>
      <c r="AD4" s="38"/>
      <c r="AE4" s="38">
        <v>8</v>
      </c>
      <c r="AF4" s="38"/>
      <c r="AG4" s="38"/>
      <c r="AH4" s="38"/>
      <c r="AI4" s="38">
        <v>9</v>
      </c>
      <c r="AJ4" s="38"/>
      <c r="AK4" s="38"/>
      <c r="AL4" s="38"/>
      <c r="AM4" s="38">
        <v>10</v>
      </c>
      <c r="AN4" s="38"/>
      <c r="AO4" s="38"/>
      <c r="AP4" s="38"/>
      <c r="AQ4" s="38">
        <v>11</v>
      </c>
      <c r="AR4" s="38"/>
      <c r="AS4" s="38"/>
      <c r="AT4" s="38"/>
      <c r="AU4" s="38">
        <v>12</v>
      </c>
      <c r="AV4" s="38"/>
      <c r="AW4" s="38"/>
      <c r="AX4" s="38"/>
      <c r="AY4" s="39">
        <v>13</v>
      </c>
      <c r="AZ4" s="38"/>
      <c r="BA4" s="38"/>
      <c r="BB4" s="38"/>
      <c r="BC4" s="38">
        <v>14</v>
      </c>
      <c r="BD4" s="38"/>
      <c r="BE4" s="38"/>
      <c r="BF4" s="38"/>
      <c r="BG4" s="38">
        <v>15</v>
      </c>
      <c r="BH4" s="38"/>
      <c r="BI4" s="38"/>
      <c r="BJ4" s="38"/>
      <c r="BK4" s="38">
        <v>16</v>
      </c>
      <c r="BL4" s="38"/>
      <c r="BM4" s="38"/>
      <c r="BN4" s="38"/>
      <c r="BO4" s="38">
        <v>17</v>
      </c>
      <c r="BP4" s="38"/>
      <c r="BQ4" s="38"/>
      <c r="BR4" s="38"/>
      <c r="BS4" s="38">
        <v>18</v>
      </c>
      <c r="BT4" s="38"/>
      <c r="BU4" s="38"/>
      <c r="BV4" s="38"/>
      <c r="BW4" s="38">
        <v>19</v>
      </c>
      <c r="BX4" s="38"/>
      <c r="BY4" s="38"/>
      <c r="BZ4" s="38"/>
      <c r="CA4" s="38">
        <v>20</v>
      </c>
      <c r="CB4" s="38"/>
      <c r="CC4" s="38"/>
      <c r="CD4" s="38"/>
      <c r="CE4" s="38">
        <v>21</v>
      </c>
      <c r="CF4" s="38"/>
      <c r="CG4" s="38"/>
      <c r="CH4" s="38"/>
      <c r="CI4" s="38">
        <v>22</v>
      </c>
      <c r="CJ4" s="38"/>
      <c r="CK4" s="38"/>
      <c r="CL4" s="38"/>
      <c r="CM4" s="38">
        <v>23</v>
      </c>
      <c r="CN4" s="38"/>
      <c r="CO4" s="38"/>
      <c r="CP4" s="38"/>
      <c r="CQ4" s="38">
        <v>24</v>
      </c>
      <c r="CR4" s="38"/>
      <c r="CS4" s="38"/>
      <c r="CT4" s="38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</row>
    <row r="5" spans="1:122" x14ac:dyDescent="0.15">
      <c r="A5" t="s">
        <v>1</v>
      </c>
      <c r="C5" t="s">
        <v>0</v>
      </c>
      <c r="D5" t="s">
        <v>0</v>
      </c>
      <c r="E5" t="s">
        <v>0</v>
      </c>
      <c r="F5" t="s">
        <v>0</v>
      </c>
      <c r="G5" t="s">
        <v>0</v>
      </c>
      <c r="H5" t="s">
        <v>0</v>
      </c>
      <c r="O5" t="s">
        <v>0</v>
      </c>
      <c r="P5" t="s">
        <v>0</v>
      </c>
      <c r="Q5" t="s">
        <v>0</v>
      </c>
      <c r="R5" t="s">
        <v>0</v>
      </c>
      <c r="S5" t="s">
        <v>0</v>
      </c>
      <c r="T5" t="s">
        <v>0</v>
      </c>
      <c r="AA5" t="s">
        <v>0</v>
      </c>
      <c r="AB5" t="s">
        <v>0</v>
      </c>
      <c r="AC5" t="s">
        <v>0</v>
      </c>
      <c r="AD5" t="s">
        <v>0</v>
      </c>
      <c r="AE5" t="s">
        <v>0</v>
      </c>
      <c r="AF5" t="s">
        <v>0</v>
      </c>
      <c r="AM5" t="s">
        <v>0</v>
      </c>
      <c r="AN5" t="s">
        <v>0</v>
      </c>
      <c r="AO5" t="s">
        <v>0</v>
      </c>
      <c r="AP5" t="s">
        <v>0</v>
      </c>
      <c r="AQ5" t="s">
        <v>0</v>
      </c>
      <c r="AR5" t="s">
        <v>0</v>
      </c>
      <c r="AY5" s="2" t="s">
        <v>0</v>
      </c>
      <c r="AZ5" t="s">
        <v>0</v>
      </c>
      <c r="BA5" t="s">
        <v>0</v>
      </c>
      <c r="BB5" t="s">
        <v>0</v>
      </c>
      <c r="BC5" t="s">
        <v>0</v>
      </c>
      <c r="BD5" t="s">
        <v>0</v>
      </c>
      <c r="BK5" t="s">
        <v>0</v>
      </c>
      <c r="BL5" t="s">
        <v>0</v>
      </c>
      <c r="BM5" t="s">
        <v>0</v>
      </c>
      <c r="BN5" t="s">
        <v>0</v>
      </c>
      <c r="BO5" t="s">
        <v>0</v>
      </c>
      <c r="BP5" t="s">
        <v>0</v>
      </c>
      <c r="BW5" t="s">
        <v>0</v>
      </c>
      <c r="BX5" t="s">
        <v>0</v>
      </c>
      <c r="BY5" t="s">
        <v>0</v>
      </c>
      <c r="BZ5" t="s">
        <v>0</v>
      </c>
      <c r="CA5" t="s">
        <v>0</v>
      </c>
      <c r="CB5" t="s">
        <v>0</v>
      </c>
      <c r="CI5" t="s">
        <v>0</v>
      </c>
      <c r="CJ5" t="s">
        <v>0</v>
      </c>
      <c r="CK5" t="s">
        <v>0</v>
      </c>
      <c r="CL5" t="s">
        <v>0</v>
      </c>
      <c r="CM5" t="s">
        <v>0</v>
      </c>
      <c r="CN5" t="s">
        <v>0</v>
      </c>
    </row>
    <row r="6" spans="1:122" x14ac:dyDescent="0.15">
      <c r="A6" t="s">
        <v>2</v>
      </c>
      <c r="AY6" s="2"/>
    </row>
    <row r="7" spans="1:122" x14ac:dyDescent="0.15">
      <c r="AY7" s="2"/>
    </row>
    <row r="8" spans="1:122" x14ac:dyDescent="0.15">
      <c r="AY8" s="2"/>
    </row>
    <row r="9" spans="1:122" x14ac:dyDescent="0.15">
      <c r="AY9" s="2"/>
    </row>
    <row r="10" spans="1:122" x14ac:dyDescent="0.15">
      <c r="AY10" s="2"/>
    </row>
    <row r="11" spans="1:122" x14ac:dyDescent="0.15">
      <c r="AY11" s="2"/>
    </row>
    <row r="12" spans="1:122" x14ac:dyDescent="0.15">
      <c r="AY12" s="2"/>
    </row>
    <row r="13" spans="1:122" x14ac:dyDescent="0.15">
      <c r="AY13" s="2"/>
    </row>
    <row r="14" spans="1:122" x14ac:dyDescent="0.15">
      <c r="AY14" s="2"/>
    </row>
    <row r="15" spans="1:122" x14ac:dyDescent="0.15">
      <c r="AY15" s="2"/>
    </row>
    <row r="16" spans="1:122" x14ac:dyDescent="0.15">
      <c r="AY16" s="2"/>
    </row>
    <row r="31" spans="1:98" x14ac:dyDescent="0.15">
      <c r="A31" t="s">
        <v>4</v>
      </c>
      <c r="C31">
        <f>SLOPE(C42:C96,$A$42:$A$96)</f>
        <v>3.829509379509381E-3</v>
      </c>
      <c r="D31">
        <f t="shared" ref="D31:AX31" si="0">SLOPE(D42:D96,$A$42:$A$96)</f>
        <v>1.429292929292929E-3</v>
      </c>
      <c r="E31">
        <f t="shared" si="0"/>
        <v>1.6585858585858586E-3</v>
      </c>
      <c r="F31">
        <f t="shared" si="0"/>
        <v>1.4294372294372298E-3</v>
      </c>
      <c r="G31">
        <f t="shared" si="0"/>
        <v>4.2425685425685426E-3</v>
      </c>
      <c r="H31">
        <f t="shared" si="0"/>
        <v>3.6869408369408375E-3</v>
      </c>
      <c r="I31">
        <f t="shared" si="0"/>
        <v>2.1223665223665225E-3</v>
      </c>
      <c r="J31">
        <f t="shared" si="0"/>
        <v>2.7321789321789317E-3</v>
      </c>
      <c r="K31">
        <f t="shared" si="0"/>
        <v>7.2709956709956711E-3</v>
      </c>
      <c r="L31">
        <f t="shared" si="0"/>
        <v>6.1639249639249627E-3</v>
      </c>
      <c r="M31">
        <f t="shared" si="0"/>
        <v>5.0232323232323245E-3</v>
      </c>
      <c r="N31">
        <f t="shared" si="0"/>
        <v>2.47106782106782E-3</v>
      </c>
      <c r="O31">
        <f t="shared" si="0"/>
        <v>1.3826334776334777E-2</v>
      </c>
      <c r="P31">
        <f t="shared" si="0"/>
        <v>1.3395598845598846E-2</v>
      </c>
      <c r="Q31">
        <f t="shared" si="0"/>
        <v>1.1005627705627704E-2</v>
      </c>
      <c r="R31">
        <f t="shared" si="0"/>
        <v>9.5232323232323241E-3</v>
      </c>
      <c r="S31">
        <f t="shared" si="0"/>
        <v>1.1128571428571429E-2</v>
      </c>
      <c r="T31">
        <f t="shared" si="0"/>
        <v>9.6849206349206331E-3</v>
      </c>
      <c r="U31">
        <f t="shared" si="0"/>
        <v>7.3863636363636371E-3</v>
      </c>
      <c r="V31">
        <f t="shared" si="0"/>
        <v>4.8962481962481971E-3</v>
      </c>
      <c r="W31">
        <f t="shared" si="0"/>
        <v>4.6341269841269853E-3</v>
      </c>
      <c r="X31">
        <f t="shared" si="0"/>
        <v>4.2068542568542561E-3</v>
      </c>
      <c r="Y31">
        <f t="shared" si="0"/>
        <v>3.7401154401154402E-3</v>
      </c>
      <c r="Z31">
        <f t="shared" si="0"/>
        <v>4.2725108225108227E-3</v>
      </c>
      <c r="AA31">
        <f t="shared" si="0"/>
        <v>1.2183621933621934E-2</v>
      </c>
      <c r="AB31">
        <f t="shared" si="0"/>
        <v>1.0322150072150076E-2</v>
      </c>
      <c r="AC31">
        <f t="shared" si="0"/>
        <v>1.1444444444444445E-2</v>
      </c>
      <c r="AD31">
        <f t="shared" si="0"/>
        <v>1.1544733044733043E-2</v>
      </c>
      <c r="AE31">
        <f t="shared" si="0"/>
        <v>2.4525252525252517E-3</v>
      </c>
      <c r="AF31">
        <f t="shared" si="0"/>
        <v>2.2259740259740254E-3</v>
      </c>
      <c r="AG31">
        <f t="shared" si="0"/>
        <v>2.05981240981241E-3</v>
      </c>
      <c r="AH31">
        <f t="shared" si="0"/>
        <v>3.0378787878787865E-3</v>
      </c>
      <c r="AI31">
        <f t="shared" si="0"/>
        <v>3.6556998556998557E-3</v>
      </c>
      <c r="AJ31">
        <f t="shared" si="0"/>
        <v>3.1482683982683971E-3</v>
      </c>
      <c r="AK31">
        <f t="shared" si="0"/>
        <v>4.1034632034632045E-3</v>
      </c>
      <c r="AL31">
        <f t="shared" si="0"/>
        <v>4.0456709956709956E-3</v>
      </c>
      <c r="AM31">
        <f t="shared" si="0"/>
        <v>1.2113275613275611E-3</v>
      </c>
      <c r="AN31">
        <f>SLOPE(AN56:AN96,$A$56:$A$96)</f>
        <v>1.1024390243902444E-3</v>
      </c>
      <c r="AO31">
        <f t="shared" si="0"/>
        <v>1.2694805194805191E-3</v>
      </c>
      <c r="AP31">
        <f t="shared" si="0"/>
        <v>1.5909812409812406E-3</v>
      </c>
      <c r="AQ31">
        <f t="shared" si="0"/>
        <v>2.3969696969696982E-3</v>
      </c>
      <c r="AR31">
        <f t="shared" si="0"/>
        <v>2.1538961038961037E-3</v>
      </c>
      <c r="AS31">
        <f t="shared" si="0"/>
        <v>2.3232323232323234E-3</v>
      </c>
      <c r="AT31">
        <f t="shared" si="0"/>
        <v>2.7251082251082259E-3</v>
      </c>
      <c r="AU31">
        <f t="shared" si="0"/>
        <v>5.8441558441558492E-6</v>
      </c>
      <c r="AV31">
        <f t="shared" si="0"/>
        <v>-8.6580086580086753E-7</v>
      </c>
      <c r="AW31">
        <f t="shared" si="0"/>
        <v>7.9365079365079158E-6</v>
      </c>
      <c r="AX31">
        <f t="shared" si="0"/>
        <v>5.7720057720057775E-7</v>
      </c>
      <c r="AY31">
        <f>SLOPE(AY37:AY46,$A$37:$A$46)</f>
        <v>0.17557575757575758</v>
      </c>
      <c r="AZ31">
        <f t="shared" ref="AZ31:BR31" si="1">SLOPE(AZ37:AZ46,$A$37:$A$46)</f>
        <v>0.13068484848484849</v>
      </c>
      <c r="BA31">
        <f t="shared" si="1"/>
        <v>0.14454545454545453</v>
      </c>
      <c r="BB31">
        <f t="shared" si="1"/>
        <v>9.574545454545455E-2</v>
      </c>
      <c r="BC31">
        <f t="shared" si="1"/>
        <v>0.23142424242424245</v>
      </c>
      <c r="BD31">
        <f t="shared" si="1"/>
        <v>0.27925454545454542</v>
      </c>
      <c r="BE31">
        <f t="shared" si="1"/>
        <v>0.23998787878787878</v>
      </c>
      <c r="BF31">
        <f t="shared" si="1"/>
        <v>0.19850909090909094</v>
      </c>
      <c r="BG31">
        <f t="shared" si="1"/>
        <v>0.11055151515151512</v>
      </c>
      <c r="BH31">
        <f t="shared" si="1"/>
        <v>0.1143939393939394</v>
      </c>
      <c r="BI31">
        <f t="shared" si="1"/>
        <v>0.10007272727272727</v>
      </c>
      <c r="BJ31">
        <f t="shared" si="1"/>
        <v>0.11843030303030304</v>
      </c>
      <c r="BK31">
        <f t="shared" si="1"/>
        <v>0.31281212121212126</v>
      </c>
      <c r="BL31">
        <f t="shared" si="1"/>
        <v>0.34001818181818183</v>
      </c>
      <c r="BM31">
        <f t="shared" si="1"/>
        <v>0.32979393939393942</v>
      </c>
      <c r="BN31">
        <f t="shared" si="1"/>
        <v>0.34320606060606063</v>
      </c>
      <c r="BO31">
        <f t="shared" si="1"/>
        <v>0.20699393939393937</v>
      </c>
      <c r="BP31">
        <f t="shared" si="1"/>
        <v>0.22381818181818181</v>
      </c>
      <c r="BQ31">
        <f t="shared" si="1"/>
        <v>0.24127878787878793</v>
      </c>
      <c r="BR31">
        <f t="shared" si="1"/>
        <v>0.19152727272727274</v>
      </c>
      <c r="BS31">
        <f t="shared" ref="BS31:CT31" si="2">SLOPE(BS42:BS96,$A$42:$A$96)</f>
        <v>1.4102236652236654E-2</v>
      </c>
      <c r="BT31">
        <f t="shared" si="2"/>
        <v>1.2916522366522368E-2</v>
      </c>
      <c r="BU31">
        <f t="shared" si="2"/>
        <v>1.3250505050505051E-2</v>
      </c>
      <c r="BV31">
        <f t="shared" si="2"/>
        <v>1.6461688311688313E-2</v>
      </c>
      <c r="BW31">
        <f t="shared" si="2"/>
        <v>7.5978354978354984E-3</v>
      </c>
      <c r="BX31">
        <f t="shared" si="2"/>
        <v>7.0899711399711419E-3</v>
      </c>
      <c r="BY31">
        <f t="shared" si="2"/>
        <v>6.8124098124098132E-3</v>
      </c>
      <c r="BZ31">
        <f t="shared" si="2"/>
        <v>7.2313852813852839E-3</v>
      </c>
      <c r="CA31">
        <f>SLOPE(CA37:CA46,$A$37:$A$46)</f>
        <v>0.2940060606060606</v>
      </c>
      <c r="CB31">
        <f t="shared" ref="CB31:CH31" si="3">SLOPE(CB37:CB46,$A$37:$A$46)</f>
        <v>0.32062424242424248</v>
      </c>
      <c r="CC31">
        <f t="shared" si="3"/>
        <v>0.31495151515151515</v>
      </c>
      <c r="CD31">
        <f t="shared" si="3"/>
        <v>0.32484242424242421</v>
      </c>
      <c r="CE31">
        <f t="shared" si="3"/>
        <v>0.28774545454545458</v>
      </c>
      <c r="CF31">
        <f t="shared" si="3"/>
        <v>0.29422424242424239</v>
      </c>
      <c r="CG31">
        <f t="shared" si="3"/>
        <v>0.30867878787878789</v>
      </c>
      <c r="CH31">
        <f t="shared" si="3"/>
        <v>0.28738787878787875</v>
      </c>
      <c r="CI31">
        <f t="shared" si="2"/>
        <v>5.9561327561327556E-3</v>
      </c>
      <c r="CJ31">
        <f t="shared" si="2"/>
        <v>7.1565656565656562E-3</v>
      </c>
      <c r="CK31">
        <f t="shared" si="2"/>
        <v>7.482611832611832E-3</v>
      </c>
      <c r="CL31">
        <f t="shared" si="2"/>
        <v>7.5692640692640702E-3</v>
      </c>
      <c r="CM31">
        <f>SLOPE(CM37:CM46,$A$37:$A$46)</f>
        <v>0.29548484848484852</v>
      </c>
      <c r="CN31">
        <f t="shared" ref="CN31:CP31" si="4">SLOPE(CN37:CN46,$A$37:$A$46)</f>
        <v>0.33940606060606066</v>
      </c>
      <c r="CO31">
        <f t="shared" si="4"/>
        <v>0.30095151515151519</v>
      </c>
      <c r="CP31">
        <f t="shared" si="4"/>
        <v>0.25360606060606061</v>
      </c>
      <c r="CQ31">
        <f t="shared" si="2"/>
        <v>-1.1255411255411217E-5</v>
      </c>
      <c r="CR31">
        <f t="shared" si="2"/>
        <v>-5.0505050505050092E-6</v>
      </c>
      <c r="CS31">
        <f t="shared" si="2"/>
        <v>-1.1544011544011489E-5</v>
      </c>
      <c r="CT31">
        <f t="shared" si="2"/>
        <v>-1.0028860028860016E-5</v>
      </c>
    </row>
    <row r="32" spans="1:98" x14ac:dyDescent="0.15">
      <c r="A32" t="s">
        <v>13</v>
      </c>
      <c r="C32">
        <f>C31/18600/0.5*1000000*200/80</f>
        <v>1.0294380052444572</v>
      </c>
      <c r="D32">
        <f t="shared" ref="D32:AY32" si="5">D31/18600/0.5*1000000*200/80</f>
        <v>0.3842185293798196</v>
      </c>
      <c r="E32">
        <f t="shared" si="5"/>
        <v>0.4458564135983491</v>
      </c>
      <c r="F32">
        <f t="shared" si="5"/>
        <v>0.38425731974119082</v>
      </c>
      <c r="G32">
        <f t="shared" si="5"/>
        <v>1.1404754146689631</v>
      </c>
      <c r="H32">
        <f t="shared" si="5"/>
        <v>0.99111312820990261</v>
      </c>
      <c r="I32">
        <f t="shared" si="5"/>
        <v>0.57052863504476414</v>
      </c>
      <c r="J32">
        <f t="shared" si="5"/>
        <v>0.73445670219863757</v>
      </c>
      <c r="K32">
        <f t="shared" si="5"/>
        <v>1.9545687287622773</v>
      </c>
      <c r="L32">
        <f t="shared" si="5"/>
        <v>1.6569690763239149</v>
      </c>
      <c r="M32">
        <f t="shared" si="5"/>
        <v>1.3503312696861085</v>
      </c>
      <c r="N32">
        <f t="shared" si="5"/>
        <v>0.66426554329780119</v>
      </c>
      <c r="O32">
        <f t="shared" si="5"/>
        <v>3.7167566603050473</v>
      </c>
      <c r="P32">
        <f t="shared" si="5"/>
        <v>3.600967431612593</v>
      </c>
      <c r="Q32">
        <f t="shared" si="5"/>
        <v>2.9585020714052974</v>
      </c>
      <c r="R32">
        <f t="shared" si="5"/>
        <v>2.5600086890409477</v>
      </c>
      <c r="S32">
        <f t="shared" si="5"/>
        <v>2.9915514592933947</v>
      </c>
      <c r="T32">
        <f t="shared" si="5"/>
        <v>2.6034732889571592</v>
      </c>
      <c r="U32">
        <f t="shared" si="5"/>
        <v>1.9855816226783971</v>
      </c>
      <c r="V32">
        <f t="shared" si="5"/>
        <v>1.316195751679623</v>
      </c>
      <c r="W32">
        <f t="shared" si="5"/>
        <v>1.2457330602491896</v>
      </c>
      <c r="X32">
        <f t="shared" si="5"/>
        <v>1.1308748002296387</v>
      </c>
      <c r="Y32">
        <f t="shared" si="5"/>
        <v>1.0054073763751181</v>
      </c>
      <c r="Z32">
        <f t="shared" si="5"/>
        <v>1.148524414653447</v>
      </c>
      <c r="AA32">
        <f t="shared" si="5"/>
        <v>3.2751671864575087</v>
      </c>
      <c r="AB32">
        <f t="shared" si="5"/>
        <v>2.7747715247715257</v>
      </c>
      <c r="AC32">
        <f t="shared" si="5"/>
        <v>3.0764635603345281</v>
      </c>
      <c r="AD32">
        <f t="shared" si="5"/>
        <v>3.1034228614873771</v>
      </c>
      <c r="AE32">
        <f t="shared" si="5"/>
        <v>0.65928098186162676</v>
      </c>
      <c r="AF32">
        <f t="shared" si="5"/>
        <v>0.59838011450914663</v>
      </c>
      <c r="AG32">
        <f t="shared" si="5"/>
        <v>0.55371301339043277</v>
      </c>
      <c r="AH32">
        <f t="shared" si="5"/>
        <v>0.81663408276311455</v>
      </c>
      <c r="AI32">
        <f t="shared" si="5"/>
        <v>0.98271501497307945</v>
      </c>
      <c r="AJ32">
        <f t="shared" si="5"/>
        <v>0.84630870921193468</v>
      </c>
      <c r="AK32">
        <f t="shared" si="5"/>
        <v>1.1030815063073132</v>
      </c>
      <c r="AL32">
        <f t="shared" si="5"/>
        <v>1.0875459665782246</v>
      </c>
      <c r="AM32">
        <f t="shared" si="5"/>
        <v>0.32562568852891427</v>
      </c>
      <c r="AN32">
        <f t="shared" si="5"/>
        <v>0.29635457644899044</v>
      </c>
      <c r="AO32">
        <f t="shared" si="5"/>
        <v>0.34125820416142982</v>
      </c>
      <c r="AP32">
        <f t="shared" si="5"/>
        <v>0.42768312929603242</v>
      </c>
      <c r="AQ32">
        <f t="shared" si="5"/>
        <v>0.64434669273378986</v>
      </c>
      <c r="AR32">
        <f t="shared" si="5"/>
        <v>0.57900432900432897</v>
      </c>
      <c r="AS32">
        <f t="shared" si="5"/>
        <v>0.62452481807320526</v>
      </c>
      <c r="AT32">
        <f t="shared" si="5"/>
        <v>0.73255597449145859</v>
      </c>
      <c r="AU32">
        <f t="shared" si="5"/>
        <v>1.5710096355257661E-3</v>
      </c>
      <c r="AV32">
        <f t="shared" si="5"/>
        <v>-2.3274216822603968E-4</v>
      </c>
      <c r="AW32">
        <f t="shared" si="5"/>
        <v>2.1334698754053539E-3</v>
      </c>
      <c r="AX32">
        <f t="shared" si="5"/>
        <v>1.5516144548402626E-4</v>
      </c>
      <c r="AY32">
        <f t="shared" si="5"/>
        <v>47.197784294558495</v>
      </c>
      <c r="AZ32">
        <f t="shared" ref="AZ32" si="6">AZ31/18600/0.5*1000000*200/80</f>
        <v>35.130335614206587</v>
      </c>
      <c r="BA32">
        <f t="shared" ref="BA32" si="7">BA31/18600/0.5*1000000*200/80</f>
        <v>38.856304985337239</v>
      </c>
      <c r="BB32">
        <f t="shared" ref="BB32" si="8">BB31/18600/0.5*1000000*200/80</f>
        <v>25.738025415444771</v>
      </c>
      <c r="BC32">
        <f t="shared" ref="BC32" si="9">BC31/18600/0.5*1000000*200/80</f>
        <v>62.210817855979158</v>
      </c>
      <c r="BD32">
        <f t="shared" ref="BD32" si="10">BD31/18600/0.5*1000000*200/80</f>
        <v>75.06842619745845</v>
      </c>
      <c r="BE32">
        <f t="shared" ref="BE32" si="11">BE31/18600/0.5*1000000*200/80</f>
        <v>64.512870641902893</v>
      </c>
      <c r="BF32">
        <f t="shared" ref="BF32" si="12">BF31/18600/0.5*1000000*200/80</f>
        <v>53.362658846529825</v>
      </c>
      <c r="BG32">
        <f t="shared" ref="BG32" si="13">BG31/18600/0.5*1000000*200/80</f>
        <v>29.718149234278258</v>
      </c>
      <c r="BH32">
        <f t="shared" ref="BH32" si="14">BH31/18600/0.5*1000000*200/80</f>
        <v>30.751058976865426</v>
      </c>
      <c r="BI32">
        <f t="shared" ref="BI32" si="15">BI31/18600/0.5*1000000*200/80</f>
        <v>26.901270772238519</v>
      </c>
      <c r="BJ32">
        <f t="shared" ref="BJ32" si="16">BJ31/18600/0.5*1000000*200/80</f>
        <v>31.836102965135222</v>
      </c>
      <c r="BK32">
        <f t="shared" ref="BK32" si="17">BK31/18600/0.5*1000000*200/80</f>
        <v>84.089279895731508</v>
      </c>
      <c r="BL32">
        <f t="shared" ref="BL32" si="18">BL31/18600/0.5*1000000*200/80</f>
        <v>91.402737047898341</v>
      </c>
      <c r="BM32">
        <f t="shared" ref="BM32" si="19">BM31/18600/0.5*1000000*200/80</f>
        <v>88.654284783317038</v>
      </c>
      <c r="BN32">
        <f t="shared" ref="BN32" si="20">BN31/18600/0.5*1000000*200/80</f>
        <v>92.25969371130661</v>
      </c>
      <c r="BO32">
        <f t="shared" ref="BO32" si="21">BO31/18600/0.5*1000000*200/80</f>
        <v>55.643532095144998</v>
      </c>
      <c r="BP32">
        <f t="shared" ref="BP32" si="22">BP31/18600/0.5*1000000*200/80</f>
        <v>60.166177908113376</v>
      </c>
      <c r="BQ32">
        <f t="shared" ref="BQ32" si="23">BQ31/18600/0.5*1000000*200/80</f>
        <v>64.859889214727929</v>
      </c>
      <c r="BR32">
        <f t="shared" ref="BR32" si="24">BR31/18600/0.5*1000000*200/80</f>
        <v>51.485826001955033</v>
      </c>
      <c r="BS32">
        <f t="shared" ref="BS32:CT32" si="25">BS31/18600/0.5*1000000*200/80</f>
        <v>3.790923831246412</v>
      </c>
      <c r="BT32">
        <f t="shared" si="25"/>
        <v>3.4721834318608522</v>
      </c>
      <c r="BU32">
        <f t="shared" si="25"/>
        <v>3.5619637232540455</v>
      </c>
      <c r="BV32">
        <f t="shared" si="25"/>
        <v>4.4251850300237399</v>
      </c>
      <c r="BW32">
        <f t="shared" si="25"/>
        <v>2.042428897267607</v>
      </c>
      <c r="BX32">
        <f t="shared" si="25"/>
        <v>1.9059062204223498</v>
      </c>
      <c r="BY32">
        <f t="shared" si="25"/>
        <v>1.8312929603252186</v>
      </c>
      <c r="BZ32">
        <f t="shared" si="25"/>
        <v>1.9439207745659366</v>
      </c>
      <c r="CA32">
        <f t="shared" si="25"/>
        <v>79.033887259693699</v>
      </c>
      <c r="CB32">
        <f t="shared" ref="CB32" si="26">CB31/18600/0.5*1000000*200/80</f>
        <v>86.189312479635078</v>
      </c>
      <c r="CC32">
        <f t="shared" ref="CC32" si="27">CC31/18600/0.5*1000000*200/80</f>
        <v>84.664385793418049</v>
      </c>
      <c r="CD32">
        <f t="shared" ref="CD32" si="28">CD31/18600/0.5*1000000*200/80</f>
        <v>87.323232323232318</v>
      </c>
      <c r="CE32">
        <f t="shared" ref="CE32" si="29">CE31/18600/0.5*1000000*200/80</f>
        <v>77.35092864125123</v>
      </c>
      <c r="CF32">
        <f t="shared" ref="CF32" si="30">CF31/18600/0.5*1000000*200/80</f>
        <v>79.092538286086665</v>
      </c>
      <c r="CG32">
        <f t="shared" ref="CG32" si="31">CG31/18600/0.5*1000000*200/80</f>
        <v>82.978168784620408</v>
      </c>
      <c r="CH32">
        <f t="shared" ref="CH32" si="32">CH31/18600/0.5*1000000*200/80</f>
        <v>77.254806125773854</v>
      </c>
      <c r="CI32">
        <f t="shared" si="25"/>
        <v>1.6011109559496657</v>
      </c>
      <c r="CJ32">
        <f t="shared" si="25"/>
        <v>1.9238079721950687</v>
      </c>
      <c r="CK32">
        <f t="shared" si="25"/>
        <v>2.0114547937128582</v>
      </c>
      <c r="CL32">
        <f t="shared" si="25"/>
        <v>2.0347484057161482</v>
      </c>
      <c r="CM32">
        <f t="shared" si="25"/>
        <v>79.431410883023801</v>
      </c>
      <c r="CN32">
        <f t="shared" ref="CN32" si="33">CN31/18600/0.5*1000000*200/80</f>
        <v>91.238188334962544</v>
      </c>
      <c r="CO32">
        <f t="shared" ref="CO32" si="34">CO31/18600/0.5*1000000*200/80</f>
        <v>80.900944933203007</v>
      </c>
      <c r="CP32">
        <f t="shared" ref="CP32" si="35">CP31/18600/0.5*1000000*200/80</f>
        <v>68.173672205930274</v>
      </c>
      <c r="CQ32">
        <f t="shared" si="25"/>
        <v>-3.0256481869384991E-3</v>
      </c>
      <c r="CR32">
        <f t="shared" si="25"/>
        <v>-1.3576626479852177E-3</v>
      </c>
      <c r="CS32">
        <f t="shared" si="25"/>
        <v>-3.103228909680508E-3</v>
      </c>
      <c r="CT32">
        <f t="shared" si="25"/>
        <v>-2.6959301152849505E-3</v>
      </c>
    </row>
    <row r="33" spans="1:100" x14ac:dyDescent="0.15">
      <c r="I33" s="7"/>
      <c r="J33" s="7"/>
      <c r="K33" s="7"/>
      <c r="L33" s="7"/>
      <c r="M33" s="7"/>
      <c r="N33" s="7"/>
      <c r="AY33" s="2"/>
    </row>
    <row r="34" spans="1:100" s="11" customFormat="1" x14ac:dyDescent="0.15">
      <c r="C34" s="12" t="s">
        <v>5</v>
      </c>
      <c r="D34" s="11" t="s">
        <v>6</v>
      </c>
      <c r="E34" s="11" t="s">
        <v>7</v>
      </c>
      <c r="F34" s="11" t="s">
        <v>8</v>
      </c>
      <c r="G34" s="12" t="s">
        <v>9</v>
      </c>
      <c r="H34" s="11" t="s">
        <v>10</v>
      </c>
      <c r="I34" s="11" t="s">
        <v>11</v>
      </c>
      <c r="J34" s="11" t="s">
        <v>12</v>
      </c>
      <c r="K34" s="12" t="s">
        <v>5</v>
      </c>
      <c r="L34" s="11" t="s">
        <v>6</v>
      </c>
      <c r="M34" s="11" t="s">
        <v>7</v>
      </c>
      <c r="N34" s="11" t="s">
        <v>8</v>
      </c>
      <c r="O34" s="12" t="s">
        <v>9</v>
      </c>
      <c r="P34" s="11" t="s">
        <v>10</v>
      </c>
      <c r="Q34" s="11" t="s">
        <v>11</v>
      </c>
      <c r="R34" s="11" t="s">
        <v>12</v>
      </c>
      <c r="S34" s="12" t="s">
        <v>5</v>
      </c>
      <c r="T34" s="11" t="s">
        <v>6</v>
      </c>
      <c r="U34" s="11" t="s">
        <v>7</v>
      </c>
      <c r="V34" s="11" t="s">
        <v>8</v>
      </c>
      <c r="W34" s="12" t="s">
        <v>9</v>
      </c>
      <c r="X34" s="11" t="s">
        <v>10</v>
      </c>
      <c r="Y34" s="11" t="s">
        <v>11</v>
      </c>
      <c r="Z34" s="11" t="s">
        <v>12</v>
      </c>
      <c r="AA34" s="12" t="s">
        <v>5</v>
      </c>
      <c r="AB34" s="11" t="s">
        <v>6</v>
      </c>
      <c r="AC34" s="11" t="s">
        <v>7</v>
      </c>
      <c r="AD34" s="11" t="s">
        <v>8</v>
      </c>
      <c r="AE34" s="12" t="s">
        <v>9</v>
      </c>
      <c r="AF34" s="11" t="s">
        <v>10</v>
      </c>
      <c r="AG34" s="11" t="s">
        <v>11</v>
      </c>
      <c r="AH34" s="11" t="s">
        <v>12</v>
      </c>
      <c r="AI34" s="12" t="s">
        <v>5</v>
      </c>
      <c r="AJ34" s="11" t="s">
        <v>6</v>
      </c>
      <c r="AK34" s="11" t="s">
        <v>7</v>
      </c>
      <c r="AL34" s="11" t="s">
        <v>8</v>
      </c>
      <c r="AM34" s="12" t="s">
        <v>9</v>
      </c>
      <c r="AN34" s="11" t="s">
        <v>10</v>
      </c>
      <c r="AO34" s="11" t="s">
        <v>11</v>
      </c>
      <c r="AP34" s="11" t="s">
        <v>12</v>
      </c>
      <c r="AQ34" s="12" t="s">
        <v>5</v>
      </c>
      <c r="AR34" s="11" t="s">
        <v>6</v>
      </c>
      <c r="AS34" s="11" t="s">
        <v>7</v>
      </c>
      <c r="AT34" s="11" t="s">
        <v>8</v>
      </c>
      <c r="AU34" s="12" t="s">
        <v>9</v>
      </c>
      <c r="AV34" s="11" t="s">
        <v>10</v>
      </c>
      <c r="AW34" s="11" t="s">
        <v>11</v>
      </c>
      <c r="AX34" s="11" t="s">
        <v>12</v>
      </c>
      <c r="AY34" s="12" t="s">
        <v>5</v>
      </c>
      <c r="AZ34" s="11" t="s">
        <v>6</v>
      </c>
      <c r="BA34" s="11" t="s">
        <v>7</v>
      </c>
      <c r="BB34" s="11" t="s">
        <v>8</v>
      </c>
      <c r="BC34" s="12" t="s">
        <v>9</v>
      </c>
      <c r="BD34" s="11" t="s">
        <v>10</v>
      </c>
      <c r="BE34" s="11" t="s">
        <v>11</v>
      </c>
      <c r="BF34" s="11" t="s">
        <v>12</v>
      </c>
      <c r="BG34" s="12" t="s">
        <v>5</v>
      </c>
      <c r="BH34" s="11" t="s">
        <v>6</v>
      </c>
      <c r="BI34" s="11" t="s">
        <v>7</v>
      </c>
      <c r="BJ34" s="11" t="s">
        <v>8</v>
      </c>
      <c r="BK34" s="12" t="s">
        <v>9</v>
      </c>
      <c r="BL34" s="11" t="s">
        <v>10</v>
      </c>
      <c r="BM34" s="11" t="s">
        <v>11</v>
      </c>
      <c r="BN34" s="11" t="s">
        <v>12</v>
      </c>
      <c r="BO34" s="12" t="s">
        <v>5</v>
      </c>
      <c r="BP34" s="11" t="s">
        <v>6</v>
      </c>
      <c r="BQ34" s="11" t="s">
        <v>7</v>
      </c>
      <c r="BR34" s="11" t="s">
        <v>8</v>
      </c>
      <c r="BS34" s="12" t="s">
        <v>9</v>
      </c>
      <c r="BT34" s="11" t="s">
        <v>10</v>
      </c>
      <c r="BU34" s="11" t="s">
        <v>11</v>
      </c>
      <c r="BV34" s="11" t="s">
        <v>12</v>
      </c>
      <c r="BW34" s="12" t="s">
        <v>5</v>
      </c>
      <c r="BX34" s="11" t="s">
        <v>6</v>
      </c>
      <c r="BY34" s="11" t="s">
        <v>7</v>
      </c>
      <c r="BZ34" s="11" t="s">
        <v>8</v>
      </c>
      <c r="CA34" s="12" t="s">
        <v>9</v>
      </c>
      <c r="CB34" s="11" t="s">
        <v>10</v>
      </c>
      <c r="CC34" s="11" t="s">
        <v>11</v>
      </c>
      <c r="CD34" s="11" t="s">
        <v>12</v>
      </c>
      <c r="CE34" s="12" t="s">
        <v>5</v>
      </c>
      <c r="CF34" s="11" t="s">
        <v>6</v>
      </c>
      <c r="CG34" s="11" t="s">
        <v>7</v>
      </c>
      <c r="CH34" s="11" t="s">
        <v>8</v>
      </c>
      <c r="CI34" s="12" t="s">
        <v>9</v>
      </c>
      <c r="CJ34" s="11" t="s">
        <v>10</v>
      </c>
      <c r="CK34" s="11" t="s">
        <v>11</v>
      </c>
      <c r="CL34" s="11" t="s">
        <v>12</v>
      </c>
      <c r="CM34" s="12" t="s">
        <v>5</v>
      </c>
      <c r="CN34" s="11" t="s">
        <v>6</v>
      </c>
      <c r="CO34" s="11" t="s">
        <v>7</v>
      </c>
      <c r="CP34" s="11" t="s">
        <v>8</v>
      </c>
      <c r="CQ34" s="12" t="s">
        <v>9</v>
      </c>
      <c r="CR34" s="11" t="s">
        <v>10</v>
      </c>
      <c r="CS34" s="11" t="s">
        <v>11</v>
      </c>
      <c r="CT34" s="11" t="s">
        <v>12</v>
      </c>
    </row>
    <row r="35" spans="1:100" s="11" customFormat="1" x14ac:dyDescent="0.15">
      <c r="C35" s="12">
        <v>1</v>
      </c>
      <c r="D35" s="11">
        <v>1</v>
      </c>
      <c r="E35" s="11">
        <v>1</v>
      </c>
      <c r="F35" s="11">
        <v>1</v>
      </c>
      <c r="G35" s="12">
        <v>1</v>
      </c>
      <c r="H35" s="11">
        <v>1</v>
      </c>
      <c r="I35" s="14">
        <v>1</v>
      </c>
      <c r="J35" s="14">
        <v>1</v>
      </c>
      <c r="K35" s="15">
        <v>2</v>
      </c>
      <c r="L35" s="14">
        <v>2</v>
      </c>
      <c r="M35" s="14">
        <v>2</v>
      </c>
      <c r="N35" s="14">
        <v>2</v>
      </c>
      <c r="O35" s="12">
        <v>2</v>
      </c>
      <c r="P35" s="11">
        <v>2</v>
      </c>
      <c r="Q35" s="11">
        <v>2</v>
      </c>
      <c r="R35" s="11">
        <v>2</v>
      </c>
      <c r="S35" s="12">
        <v>3</v>
      </c>
      <c r="T35" s="11">
        <v>3</v>
      </c>
      <c r="U35" s="11">
        <v>3</v>
      </c>
      <c r="V35" s="11">
        <v>3</v>
      </c>
      <c r="W35" s="12">
        <v>3</v>
      </c>
      <c r="X35" s="11">
        <v>3</v>
      </c>
      <c r="Y35" s="11">
        <v>3</v>
      </c>
      <c r="Z35" s="11">
        <v>3</v>
      </c>
      <c r="AA35" s="12">
        <v>4</v>
      </c>
      <c r="AB35" s="11">
        <v>4</v>
      </c>
      <c r="AC35" s="11">
        <v>4</v>
      </c>
      <c r="AD35" s="13">
        <v>4</v>
      </c>
      <c r="AE35" s="12">
        <v>4</v>
      </c>
      <c r="AF35" s="11">
        <v>4</v>
      </c>
      <c r="AG35" s="11">
        <v>4</v>
      </c>
      <c r="AH35" s="11">
        <v>4</v>
      </c>
      <c r="AI35" s="12">
        <v>5</v>
      </c>
      <c r="AJ35" s="11">
        <v>5</v>
      </c>
      <c r="AK35" s="11">
        <v>5</v>
      </c>
      <c r="AL35" s="13">
        <v>5</v>
      </c>
      <c r="AM35" s="12">
        <v>5</v>
      </c>
      <c r="AN35" s="11">
        <v>5</v>
      </c>
      <c r="AO35" s="11">
        <v>5</v>
      </c>
      <c r="AP35" s="11">
        <v>5</v>
      </c>
      <c r="AQ35" s="12">
        <v>6</v>
      </c>
      <c r="AR35" s="11">
        <v>6</v>
      </c>
      <c r="AS35" s="11">
        <v>6</v>
      </c>
      <c r="AT35" s="13">
        <v>6</v>
      </c>
      <c r="AU35" s="12">
        <v>6</v>
      </c>
      <c r="AV35" s="11">
        <v>6</v>
      </c>
      <c r="AW35" s="11">
        <v>6</v>
      </c>
      <c r="AX35" s="11">
        <v>6</v>
      </c>
      <c r="AY35" s="12">
        <v>7</v>
      </c>
      <c r="AZ35" s="11">
        <v>7</v>
      </c>
      <c r="BA35" s="11">
        <v>7</v>
      </c>
      <c r="BB35" s="13">
        <v>7</v>
      </c>
      <c r="BC35" s="12">
        <v>7</v>
      </c>
      <c r="BD35" s="11">
        <v>7</v>
      </c>
      <c r="BE35" s="11">
        <v>7</v>
      </c>
      <c r="BF35" s="13">
        <v>7</v>
      </c>
      <c r="BG35" s="12">
        <v>8</v>
      </c>
      <c r="BH35" s="11">
        <v>8</v>
      </c>
      <c r="BI35" s="11">
        <v>8</v>
      </c>
      <c r="BJ35" s="11">
        <v>8</v>
      </c>
      <c r="BK35" s="12">
        <v>8</v>
      </c>
      <c r="BL35" s="11">
        <v>8</v>
      </c>
      <c r="BM35" s="11">
        <v>8</v>
      </c>
      <c r="BN35" s="11">
        <v>8</v>
      </c>
      <c r="BO35" s="12">
        <v>9</v>
      </c>
      <c r="BP35" s="11">
        <v>9</v>
      </c>
      <c r="BQ35" s="11">
        <v>9</v>
      </c>
      <c r="BR35" s="11">
        <v>9</v>
      </c>
      <c r="BS35" s="12">
        <v>9</v>
      </c>
      <c r="BT35" s="11">
        <v>9</v>
      </c>
      <c r="BU35" s="11">
        <v>9</v>
      </c>
      <c r="BV35" s="11">
        <v>9</v>
      </c>
      <c r="BW35" s="12">
        <v>10</v>
      </c>
      <c r="BX35" s="11">
        <v>10</v>
      </c>
      <c r="BY35" s="11">
        <v>10</v>
      </c>
      <c r="BZ35" s="11">
        <v>10</v>
      </c>
      <c r="CA35" s="12">
        <v>10</v>
      </c>
      <c r="CB35" s="11">
        <v>10</v>
      </c>
      <c r="CC35" s="11">
        <v>10</v>
      </c>
      <c r="CD35" s="11">
        <v>10</v>
      </c>
      <c r="CE35" s="12">
        <v>11</v>
      </c>
      <c r="CF35" s="11">
        <v>11</v>
      </c>
      <c r="CG35" s="11">
        <v>11</v>
      </c>
      <c r="CH35" s="11">
        <v>11</v>
      </c>
      <c r="CI35" s="12">
        <v>11</v>
      </c>
      <c r="CJ35" s="11">
        <v>11</v>
      </c>
      <c r="CK35" s="11">
        <v>11</v>
      </c>
      <c r="CL35" s="11">
        <v>11</v>
      </c>
      <c r="CM35" s="12">
        <v>12</v>
      </c>
      <c r="CN35" s="11">
        <v>12</v>
      </c>
      <c r="CO35" s="11">
        <v>12</v>
      </c>
      <c r="CP35" s="11">
        <v>12</v>
      </c>
      <c r="CQ35" s="12">
        <v>12</v>
      </c>
      <c r="CR35" s="11">
        <v>12</v>
      </c>
      <c r="CS35" s="11">
        <v>12</v>
      </c>
      <c r="CT35" s="13">
        <v>12</v>
      </c>
    </row>
    <row r="36" spans="1:100" s="11" customFormat="1" x14ac:dyDescent="0.15">
      <c r="A36" s="11" t="s">
        <v>3</v>
      </c>
      <c r="B36" s="16">
        <f>'SEAP raw data'!B3</f>
        <v>0</v>
      </c>
      <c r="C36" s="16" t="str">
        <f>'SEAP raw data'!C3</f>
        <v>A01</v>
      </c>
      <c r="D36" s="16" t="str">
        <f>'SEAP raw data'!O3</f>
        <v>B01</v>
      </c>
      <c r="E36" s="16" t="str">
        <f>'SEAP raw data'!AA3</f>
        <v>C01</v>
      </c>
      <c r="F36" s="16" t="str">
        <f>'SEAP raw data'!AM3</f>
        <v>D01</v>
      </c>
      <c r="G36" s="16" t="str">
        <f>'SEAP raw data'!AY3</f>
        <v>E01</v>
      </c>
      <c r="H36" s="16" t="str">
        <f>'SEAP raw data'!BK3</f>
        <v>F01</v>
      </c>
      <c r="I36" s="16" t="str">
        <f>'SEAP raw data'!BW3</f>
        <v>G01</v>
      </c>
      <c r="J36" s="16" t="str">
        <f>'SEAP raw data'!CI3</f>
        <v>H01</v>
      </c>
      <c r="K36" s="16" t="str">
        <f>'SEAP raw data'!D3</f>
        <v>A02</v>
      </c>
      <c r="L36" s="16" t="str">
        <f>'SEAP raw data'!P3</f>
        <v>B02</v>
      </c>
      <c r="M36" s="16" t="str">
        <f>'SEAP raw data'!AB3</f>
        <v>C02</v>
      </c>
      <c r="N36" s="16" t="str">
        <f>'SEAP raw data'!AN3</f>
        <v>D02</v>
      </c>
      <c r="O36" s="16" t="str">
        <f>'SEAP raw data'!AZ3</f>
        <v>E02</v>
      </c>
      <c r="P36" s="16" t="str">
        <f>'SEAP raw data'!BL3</f>
        <v>F02</v>
      </c>
      <c r="Q36" s="16" t="str">
        <f>'SEAP raw data'!BX3</f>
        <v>G02</v>
      </c>
      <c r="R36" s="16" t="str">
        <f>'SEAP raw data'!CJ3</f>
        <v>H02</v>
      </c>
      <c r="S36" s="16" t="str">
        <f>'SEAP raw data'!E3</f>
        <v>A03</v>
      </c>
      <c r="T36" s="16" t="str">
        <f>'SEAP raw data'!Q3</f>
        <v>B03</v>
      </c>
      <c r="U36" s="16" t="str">
        <f>'SEAP raw data'!AC3</f>
        <v>C03</v>
      </c>
      <c r="V36" s="16" t="str">
        <f>'SEAP raw data'!AO3</f>
        <v>D03</v>
      </c>
      <c r="W36" s="16" t="str">
        <f>'SEAP raw data'!BA3</f>
        <v>E03</v>
      </c>
      <c r="X36" s="16" t="str">
        <f>'SEAP raw data'!BM3</f>
        <v>F03</v>
      </c>
      <c r="Y36" s="16" t="str">
        <f>'SEAP raw data'!BY3</f>
        <v>G03</v>
      </c>
      <c r="Z36" s="16" t="str">
        <f>'SEAP raw data'!CK3</f>
        <v>H03</v>
      </c>
      <c r="AA36" s="16" t="str">
        <f>'SEAP raw data'!F3</f>
        <v>A04</v>
      </c>
      <c r="AB36" s="16" t="str">
        <f>'SEAP raw data'!R3</f>
        <v>B04</v>
      </c>
      <c r="AC36" s="16" t="str">
        <f>'SEAP raw data'!AD3</f>
        <v>C04</v>
      </c>
      <c r="AD36" s="16" t="str">
        <f>'SEAP raw data'!AP3</f>
        <v>D04</v>
      </c>
      <c r="AE36" s="16" t="str">
        <f>'SEAP raw data'!BB3</f>
        <v>E04</v>
      </c>
      <c r="AF36" s="16" t="str">
        <f>'SEAP raw data'!BN3</f>
        <v>F04</v>
      </c>
      <c r="AG36" s="16" t="str">
        <f>'SEAP raw data'!BZ3</f>
        <v>G04</v>
      </c>
      <c r="AH36" s="16" t="str">
        <f>'SEAP raw data'!CL3</f>
        <v>H04</v>
      </c>
      <c r="AI36" s="16" t="str">
        <f>'SEAP raw data'!G3</f>
        <v>A05</v>
      </c>
      <c r="AJ36" s="16" t="str">
        <f>'SEAP raw data'!S3</f>
        <v>B05</v>
      </c>
      <c r="AK36" s="16" t="str">
        <f>'SEAP raw data'!AE3</f>
        <v>C05</v>
      </c>
      <c r="AL36" s="16" t="str">
        <f>'SEAP raw data'!AQ3</f>
        <v>D05</v>
      </c>
      <c r="AM36" s="16" t="str">
        <f>'SEAP raw data'!BC3</f>
        <v>E05</v>
      </c>
      <c r="AN36" s="16" t="str">
        <f>'SEAP raw data'!BO3</f>
        <v>F05</v>
      </c>
      <c r="AO36" s="16" t="str">
        <f>'SEAP raw data'!CA3</f>
        <v>G05</v>
      </c>
      <c r="AP36" s="16" t="str">
        <f>'SEAP raw data'!CM3</f>
        <v>H05</v>
      </c>
      <c r="AQ36" s="16" t="str">
        <f>'SEAP raw data'!H3</f>
        <v>A06</v>
      </c>
      <c r="AR36" s="16" t="str">
        <f>'SEAP raw data'!T3</f>
        <v>B06</v>
      </c>
      <c r="AS36" s="16" t="str">
        <f>'SEAP raw data'!AF3</f>
        <v>C06</v>
      </c>
      <c r="AT36" s="16" t="str">
        <f>'SEAP raw data'!AR3</f>
        <v>D06</v>
      </c>
      <c r="AU36" s="16" t="str">
        <f>'SEAP raw data'!BD3</f>
        <v>E06</v>
      </c>
      <c r="AV36" s="16" t="str">
        <f>'SEAP raw data'!BP3</f>
        <v>F06</v>
      </c>
      <c r="AW36" s="16" t="str">
        <f>'SEAP raw data'!CB3</f>
        <v>G06</v>
      </c>
      <c r="AX36" s="16" t="str">
        <f>'SEAP raw data'!CN3</f>
        <v>H06</v>
      </c>
      <c r="AY36" s="16" t="str">
        <f>'SEAP raw data'!I3</f>
        <v>A07</v>
      </c>
      <c r="AZ36" s="16" t="str">
        <f>'SEAP raw data'!U3</f>
        <v>B07</v>
      </c>
      <c r="BA36" s="16" t="str">
        <f>'SEAP raw data'!AG3</f>
        <v>C07</v>
      </c>
      <c r="BB36" s="16" t="str">
        <f>'SEAP raw data'!AS3</f>
        <v>D07</v>
      </c>
      <c r="BC36" s="16" t="str">
        <f>'SEAP raw data'!BE3</f>
        <v>E07</v>
      </c>
      <c r="BD36" s="16" t="str">
        <f>'SEAP raw data'!BQ3</f>
        <v>F07</v>
      </c>
      <c r="BE36" s="16" t="str">
        <f>'SEAP raw data'!CC3</f>
        <v>G07</v>
      </c>
      <c r="BF36" s="16" t="str">
        <f>'SEAP raw data'!CO3</f>
        <v>H07</v>
      </c>
      <c r="BG36" s="16" t="str">
        <f>'SEAP raw data'!J3</f>
        <v>A08</v>
      </c>
      <c r="BH36" s="16" t="str">
        <f>'SEAP raw data'!V3</f>
        <v>B08</v>
      </c>
      <c r="BI36" s="16" t="str">
        <f>'SEAP raw data'!AH3</f>
        <v>C08</v>
      </c>
      <c r="BJ36" s="16" t="str">
        <f>'SEAP raw data'!AT3</f>
        <v>D08</v>
      </c>
      <c r="BK36" s="16" t="str">
        <f>'SEAP raw data'!BF3</f>
        <v>E08</v>
      </c>
      <c r="BL36" s="16" t="str">
        <f>'SEAP raw data'!BR3</f>
        <v>F08</v>
      </c>
      <c r="BM36" s="16" t="str">
        <f>'SEAP raw data'!CD3</f>
        <v>G08</v>
      </c>
      <c r="BN36" s="16" t="str">
        <f>'SEAP raw data'!CP3</f>
        <v>H08</v>
      </c>
      <c r="BO36" s="16" t="str">
        <f>'SEAP raw data'!K3</f>
        <v>A09</v>
      </c>
      <c r="BP36" s="16" t="str">
        <f>'SEAP raw data'!W3</f>
        <v>B09</v>
      </c>
      <c r="BQ36" s="16" t="str">
        <f>'SEAP raw data'!AI3</f>
        <v>C09</v>
      </c>
      <c r="BR36" s="16" t="str">
        <f>'SEAP raw data'!AU3</f>
        <v>D09</v>
      </c>
      <c r="BS36" s="16" t="str">
        <f>'SEAP raw data'!BG3</f>
        <v>E09</v>
      </c>
      <c r="BT36" s="16" t="str">
        <f>'SEAP raw data'!BS3</f>
        <v>F09</v>
      </c>
      <c r="BU36" s="16" t="str">
        <f>'SEAP raw data'!CE3</f>
        <v>G09</v>
      </c>
      <c r="BV36" s="16" t="str">
        <f>'SEAP raw data'!CQ3</f>
        <v>H09</v>
      </c>
      <c r="BW36" s="16" t="str">
        <f>'SEAP raw data'!L3</f>
        <v>A10</v>
      </c>
      <c r="BX36" s="16" t="str">
        <f>'SEAP raw data'!X3</f>
        <v>B10</v>
      </c>
      <c r="BY36" s="16" t="str">
        <f>'SEAP raw data'!AJ3</f>
        <v>C10</v>
      </c>
      <c r="BZ36" s="16" t="str">
        <f>'SEAP raw data'!AV3</f>
        <v>D10</v>
      </c>
      <c r="CA36" s="16" t="str">
        <f>'SEAP raw data'!BH3</f>
        <v>E10</v>
      </c>
      <c r="CB36" s="16" t="str">
        <f>'SEAP raw data'!BT3</f>
        <v>F10</v>
      </c>
      <c r="CC36" s="16" t="str">
        <f>'SEAP raw data'!CF3</f>
        <v>G10</v>
      </c>
      <c r="CD36" s="16" t="str">
        <f>'SEAP raw data'!CR3</f>
        <v>H10</v>
      </c>
      <c r="CE36" s="16" t="str">
        <f>'SEAP raw data'!M3</f>
        <v>A11</v>
      </c>
      <c r="CF36" s="16" t="str">
        <f>'SEAP raw data'!Y3</f>
        <v>B11</v>
      </c>
      <c r="CG36" s="16" t="str">
        <f>'SEAP raw data'!AK3</f>
        <v>C11</v>
      </c>
      <c r="CH36" s="16" t="str">
        <f>'SEAP raw data'!AW3</f>
        <v>D11</v>
      </c>
      <c r="CI36" s="16" t="str">
        <f>'SEAP raw data'!BI3</f>
        <v>E11</v>
      </c>
      <c r="CJ36" s="16" t="str">
        <f>'SEAP raw data'!BU3</f>
        <v>F11</v>
      </c>
      <c r="CK36" s="16" t="str">
        <f>'SEAP raw data'!CG3</f>
        <v>G11</v>
      </c>
      <c r="CL36" s="16" t="str">
        <f>'SEAP raw data'!CS3</f>
        <v>H11</v>
      </c>
      <c r="CM36" s="16" t="str">
        <f>'SEAP raw data'!N3</f>
        <v>A12</v>
      </c>
      <c r="CN36" s="16" t="str">
        <f>'SEAP raw data'!Z3</f>
        <v>B12</v>
      </c>
      <c r="CO36" s="16" t="str">
        <f>'SEAP raw data'!AL3</f>
        <v>C12</v>
      </c>
      <c r="CP36" s="16" t="str">
        <f>'SEAP raw data'!AX3</f>
        <v>D12</v>
      </c>
      <c r="CQ36" s="16" t="str">
        <f>'SEAP raw data'!BJ3</f>
        <v>E12</v>
      </c>
      <c r="CR36" s="16" t="str">
        <f>'SEAP raw data'!BV3</f>
        <v>F12</v>
      </c>
      <c r="CS36" s="16" t="str">
        <f>'SEAP raw data'!CH3</f>
        <v>G12</v>
      </c>
      <c r="CT36" s="16" t="str">
        <f>'SEAP raw data'!CT3</f>
        <v>H12</v>
      </c>
    </row>
    <row r="37" spans="1:100" x14ac:dyDescent="0.15">
      <c r="A37">
        <v>1</v>
      </c>
      <c r="B37" s="16" t="str">
        <f>'SEAP raw data'!B4</f>
        <v xml:space="preserve">0 min </v>
      </c>
      <c r="C37" s="16">
        <f>'SEAP raw data'!C4</f>
        <v>0.375</v>
      </c>
      <c r="D37" s="16">
        <f>'SEAP raw data'!O4</f>
        <v>0.32</v>
      </c>
      <c r="E37" s="16">
        <f>'SEAP raw data'!AA4</f>
        <v>0.313</v>
      </c>
      <c r="F37" s="16">
        <f>'SEAP raw data'!AM4</f>
        <v>0.33600000000000002</v>
      </c>
      <c r="G37" s="16">
        <f>'SEAP raw data'!AY4</f>
        <v>0.33200000000000002</v>
      </c>
      <c r="H37" s="16">
        <f>'SEAP raw data'!BK4</f>
        <v>0.36799999999999999</v>
      </c>
      <c r="I37" s="16">
        <f>'SEAP raw data'!BW4</f>
        <v>0.27100000000000002</v>
      </c>
      <c r="J37" s="16">
        <f>'SEAP raw data'!CI4</f>
        <v>0.30199999999999999</v>
      </c>
      <c r="K37" s="16">
        <f>'SEAP raw data'!D4</f>
        <v>0.32300000000000001</v>
      </c>
      <c r="L37" s="16">
        <f>'SEAP raw data'!P4</f>
        <v>0.38900000000000001</v>
      </c>
      <c r="M37" s="16">
        <f>'SEAP raw data'!AB4</f>
        <v>0.30399999999999999</v>
      </c>
      <c r="N37" s="16">
        <f>'SEAP raw data'!AN4</f>
        <v>0.34799999999999998</v>
      </c>
      <c r="O37" s="16">
        <f>'SEAP raw data'!AZ4</f>
        <v>0.36299999999999999</v>
      </c>
      <c r="P37" s="16">
        <f>'SEAP raw data'!BL4</f>
        <v>0.36499999999999999</v>
      </c>
      <c r="Q37" s="16">
        <f>'SEAP raw data'!BX4</f>
        <v>0.32500000000000001</v>
      </c>
      <c r="R37" s="16">
        <f>'SEAP raw data'!CJ4</f>
        <v>0.30499999999999999</v>
      </c>
      <c r="S37" s="16">
        <f>'SEAP raw data'!E4</f>
        <v>0.29399999999999998</v>
      </c>
      <c r="T37" s="16">
        <f>'SEAP raw data'!Q4</f>
        <v>0.36799999999999999</v>
      </c>
      <c r="U37" s="16">
        <f>'SEAP raw data'!AC4</f>
        <v>0.33300000000000002</v>
      </c>
      <c r="V37" s="16">
        <f>'SEAP raw data'!AO4</f>
        <v>0.307</v>
      </c>
      <c r="W37" s="16">
        <f>'SEAP raw data'!BA4</f>
        <v>0.42599999999999999</v>
      </c>
      <c r="X37" s="16">
        <f>'SEAP raw data'!BM4</f>
        <v>0.32700000000000001</v>
      </c>
      <c r="Y37" s="16">
        <f>'SEAP raw data'!BY4</f>
        <v>0.35</v>
      </c>
      <c r="Z37" s="16">
        <f>'SEAP raw data'!CK4</f>
        <v>0.30399999999999999</v>
      </c>
      <c r="AA37" s="16">
        <f>'SEAP raw data'!F4</f>
        <v>0.32600000000000001</v>
      </c>
      <c r="AB37" s="16">
        <f>'SEAP raw data'!R4</f>
        <v>0.32900000000000001</v>
      </c>
      <c r="AC37" s="16">
        <f>'SEAP raw data'!AD4</f>
        <v>0.30099999999999999</v>
      </c>
      <c r="AD37" s="16">
        <f>'SEAP raw data'!AP4</f>
        <v>0.36299999999999999</v>
      </c>
      <c r="AE37" s="16">
        <f>'SEAP raw data'!BB4</f>
        <v>0.33100000000000002</v>
      </c>
      <c r="AF37" s="16">
        <f>'SEAP raw data'!BN4</f>
        <v>0.32200000000000001</v>
      </c>
      <c r="AG37" s="16">
        <f>'SEAP raw data'!BZ4</f>
        <v>0.32400000000000001</v>
      </c>
      <c r="AH37" s="16">
        <f>'SEAP raw data'!CL4</f>
        <v>0.33800000000000002</v>
      </c>
      <c r="AI37" s="16">
        <f>'SEAP raw data'!G4</f>
        <v>0.39900000000000002</v>
      </c>
      <c r="AJ37" s="16">
        <f>'SEAP raw data'!S4</f>
        <v>0.36</v>
      </c>
      <c r="AK37" s="16">
        <f>'SEAP raw data'!AE4</f>
        <v>0.38300000000000001</v>
      </c>
      <c r="AL37" s="16">
        <f>'SEAP raw data'!AQ4</f>
        <v>0.33600000000000002</v>
      </c>
      <c r="AM37" s="16">
        <f>'SEAP raw data'!BC4</f>
        <v>0.40300000000000002</v>
      </c>
      <c r="AN37" s="16">
        <f>'SEAP raw data'!BO4</f>
        <v>0.35199999999999998</v>
      </c>
      <c r="AO37" s="16">
        <f>'SEAP raw data'!CA4</f>
        <v>0.35099999999999998</v>
      </c>
      <c r="AP37" s="16">
        <f>'SEAP raw data'!CM4</f>
        <v>0.3</v>
      </c>
      <c r="AQ37" s="16">
        <f>'SEAP raw data'!H4</f>
        <v>0.35399999999999998</v>
      </c>
      <c r="AR37" s="16">
        <f>'SEAP raw data'!T4</f>
        <v>0.34599999999999997</v>
      </c>
      <c r="AS37" s="16">
        <f>'SEAP raw data'!AF4</f>
        <v>0.371</v>
      </c>
      <c r="AT37" s="16">
        <f>'SEAP raw data'!AR4</f>
        <v>0.32300000000000001</v>
      </c>
      <c r="AU37" s="16">
        <f>'SEAP raw data'!BD4</f>
        <v>5.0999999999999997E-2</v>
      </c>
      <c r="AV37" s="16">
        <f>'SEAP raw data'!BP4</f>
        <v>5.1999999999999998E-2</v>
      </c>
      <c r="AW37" s="16">
        <f>'SEAP raw data'!CB4</f>
        <v>5.3999999999999999E-2</v>
      </c>
      <c r="AX37" s="16">
        <f>'SEAP raw data'!CN4</f>
        <v>5.0999999999999997E-2</v>
      </c>
      <c r="AY37" s="16">
        <f>'SEAP raw data'!I4</f>
        <v>0.49299999999999999</v>
      </c>
      <c r="AZ37" s="16">
        <f>'SEAP raw data'!U4</f>
        <v>0.41599999999999998</v>
      </c>
      <c r="BA37" s="16">
        <f>'SEAP raw data'!AG4</f>
        <v>0.434</v>
      </c>
      <c r="BB37" s="16">
        <f>'SEAP raw data'!AS4</f>
        <v>0.35</v>
      </c>
      <c r="BC37" s="16">
        <f>'SEAP raw data'!BE4</f>
        <v>0.50800000000000001</v>
      </c>
      <c r="BD37" s="16">
        <f>'SEAP raw data'!BQ4</f>
        <v>0.46899999999999997</v>
      </c>
      <c r="BE37" s="16">
        <f>'SEAP raw data'!CC4</f>
        <v>0.441</v>
      </c>
      <c r="BF37" s="16">
        <f>'SEAP raw data'!CO4</f>
        <v>0.37</v>
      </c>
      <c r="BG37" s="16">
        <f>'SEAP raw data'!J4</f>
        <v>0.37</v>
      </c>
      <c r="BH37" s="16">
        <f>'SEAP raw data'!V4</f>
        <v>0.40300000000000002</v>
      </c>
      <c r="BI37" s="16">
        <f>'SEAP raw data'!AH4</f>
        <v>0.432</v>
      </c>
      <c r="BJ37" s="16">
        <f>'SEAP raw data'!AT4</f>
        <v>0.375</v>
      </c>
      <c r="BK37" s="16">
        <f>'SEAP raw data'!BF4</f>
        <v>0.54300000000000004</v>
      </c>
      <c r="BL37" s="16">
        <f>'SEAP raw data'!BR4</f>
        <v>0.53</v>
      </c>
      <c r="BM37" s="16">
        <f>'SEAP raw data'!CD4</f>
        <v>0.56599999999999995</v>
      </c>
      <c r="BN37" s="16">
        <f>'SEAP raw data'!CP4</f>
        <v>0.54400000000000004</v>
      </c>
      <c r="BO37" s="16">
        <f>'SEAP raw data'!K4</f>
        <v>0.44900000000000001</v>
      </c>
      <c r="BP37" s="16">
        <f>'SEAP raw data'!W4</f>
        <v>0.45300000000000001</v>
      </c>
      <c r="BQ37" s="16">
        <f>'SEAP raw data'!AI4</f>
        <v>0.45500000000000002</v>
      </c>
      <c r="BR37" s="16">
        <f>'SEAP raw data'!AU4</f>
        <v>0.42499999999999999</v>
      </c>
      <c r="BS37" s="16">
        <f>'SEAP raw data'!BG4</f>
        <v>0.40500000000000003</v>
      </c>
      <c r="BT37" s="16">
        <f>'SEAP raw data'!BS4</f>
        <v>0.39700000000000002</v>
      </c>
      <c r="BU37" s="16">
        <f>'SEAP raw data'!CE4</f>
        <v>0.376</v>
      </c>
      <c r="BV37" s="16">
        <f>'SEAP raw data'!CQ4</f>
        <v>0.32700000000000001</v>
      </c>
      <c r="BW37" s="16">
        <f>'SEAP raw data'!L4</f>
        <v>0.32900000000000001</v>
      </c>
      <c r="BX37" s="16">
        <f>'SEAP raw data'!X4</f>
        <v>0.32500000000000001</v>
      </c>
      <c r="BY37" s="16">
        <f>'SEAP raw data'!AJ4</f>
        <v>0.32</v>
      </c>
      <c r="BZ37" s="16">
        <f>'SEAP raw data'!AV4</f>
        <v>0.33600000000000002</v>
      </c>
      <c r="CA37" s="16">
        <f>'SEAP raw data'!BH4</f>
        <v>0.55800000000000005</v>
      </c>
      <c r="CB37" s="16">
        <f>'SEAP raw data'!BT4</f>
        <v>0.47399999999999998</v>
      </c>
      <c r="CC37" s="16">
        <f>'SEAP raw data'!CF4</f>
        <v>0.47699999999999998</v>
      </c>
      <c r="CD37" s="16">
        <f>'SEAP raw data'!CR4</f>
        <v>0.45400000000000001</v>
      </c>
      <c r="CE37" s="16">
        <f>'SEAP raw data'!M4</f>
        <v>0.56499999999999995</v>
      </c>
      <c r="CF37" s="16">
        <f>'SEAP raw data'!Y4</f>
        <v>0.503</v>
      </c>
      <c r="CG37" s="16">
        <f>'SEAP raw data'!AK4</f>
        <v>0.51200000000000001</v>
      </c>
      <c r="CH37" s="16">
        <f>'SEAP raw data'!AW4</f>
        <v>0.46300000000000002</v>
      </c>
      <c r="CI37" s="16">
        <f>'SEAP raw data'!BI4</f>
        <v>0.39100000000000001</v>
      </c>
      <c r="CJ37" s="16">
        <f>'SEAP raw data'!BU4</f>
        <v>0.317</v>
      </c>
      <c r="CK37" s="16">
        <f>'SEAP raw data'!CG4</f>
        <v>0.34300000000000003</v>
      </c>
      <c r="CL37" s="16">
        <f>'SEAP raw data'!CS4</f>
        <v>0.307</v>
      </c>
      <c r="CM37" s="16">
        <f>'SEAP raw data'!N4</f>
        <v>0.436</v>
      </c>
      <c r="CN37" s="16">
        <f>'SEAP raw data'!Z4</f>
        <v>0.46800000000000003</v>
      </c>
      <c r="CO37" s="16">
        <f>'SEAP raw data'!AL4</f>
        <v>0.48099999999999998</v>
      </c>
      <c r="CP37" s="16">
        <f>'SEAP raw data'!AX4</f>
        <v>0.36799999999999999</v>
      </c>
      <c r="CQ37" s="16">
        <f>'SEAP raw data'!BJ4</f>
        <v>5.3999999999999999E-2</v>
      </c>
      <c r="CR37" s="16">
        <f>'SEAP raw data'!BV4</f>
        <v>5.3999999999999999E-2</v>
      </c>
      <c r="CS37" s="16">
        <f>'SEAP raw data'!CH4</f>
        <v>5.3999999999999999E-2</v>
      </c>
      <c r="CT37" s="16">
        <f>'SEAP raw data'!CT4</f>
        <v>5.3999999999999999E-2</v>
      </c>
      <c r="CU37" s="11"/>
      <c r="CV37" s="11"/>
    </row>
    <row r="38" spans="1:100" x14ac:dyDescent="0.15">
      <c r="A38">
        <v>2</v>
      </c>
      <c r="B38" s="16" t="str">
        <f>'SEAP raw data'!B5</f>
        <v xml:space="preserve">1 min </v>
      </c>
      <c r="C38" s="16">
        <f>'SEAP raw data'!C5</f>
        <v>0.29399999999999998</v>
      </c>
      <c r="D38" s="16">
        <f>'SEAP raw data'!O5</f>
        <v>0.316</v>
      </c>
      <c r="E38" s="16">
        <f>'SEAP raw data'!AA5</f>
        <v>0.30599999999999999</v>
      </c>
      <c r="F38" s="16">
        <f>'SEAP raw data'!AM5</f>
        <v>0.31900000000000001</v>
      </c>
      <c r="G38" s="16">
        <f>'SEAP raw data'!AY5</f>
        <v>0.33900000000000002</v>
      </c>
      <c r="H38" s="16">
        <f>'SEAP raw data'!BK5</f>
        <v>0.34899999999999998</v>
      </c>
      <c r="I38" s="16">
        <f>'SEAP raw data'!BW5</f>
        <v>0.33200000000000002</v>
      </c>
      <c r="J38" s="16">
        <f>'SEAP raw data'!CI5</f>
        <v>0.28199999999999997</v>
      </c>
      <c r="K38" s="16">
        <f>'SEAP raw data'!D5</f>
        <v>0.318</v>
      </c>
      <c r="L38" s="16">
        <f>'SEAP raw data'!P5</f>
        <v>0.375</v>
      </c>
      <c r="M38" s="16">
        <f>'SEAP raw data'!AB5</f>
        <v>0.29399999999999998</v>
      </c>
      <c r="N38" s="16">
        <f>'SEAP raw data'!AN5</f>
        <v>0.311</v>
      </c>
      <c r="O38" s="16">
        <f>'SEAP raw data'!AZ5</f>
        <v>0.33500000000000002</v>
      </c>
      <c r="P38" s="16">
        <f>'SEAP raw data'!BL5</f>
        <v>0.35199999999999998</v>
      </c>
      <c r="Q38" s="16">
        <f>'SEAP raw data'!BX5</f>
        <v>0.31900000000000001</v>
      </c>
      <c r="R38" s="16">
        <f>'SEAP raw data'!CJ5</f>
        <v>0.30399999999999999</v>
      </c>
      <c r="S38" s="16">
        <f>'SEAP raw data'!E5</f>
        <v>0.29499999999999998</v>
      </c>
      <c r="T38" s="16">
        <f>'SEAP raw data'!Q5</f>
        <v>0.34</v>
      </c>
      <c r="U38" s="16">
        <f>'SEAP raw data'!AC5</f>
        <v>0.318</v>
      </c>
      <c r="V38" s="16">
        <f>'SEAP raw data'!AO5</f>
        <v>0.309</v>
      </c>
      <c r="W38" s="16">
        <f>'SEAP raw data'!BA5</f>
        <v>0.34799999999999998</v>
      </c>
      <c r="X38" s="16">
        <f>'SEAP raw data'!BM5</f>
        <v>0.31900000000000001</v>
      </c>
      <c r="Y38" s="16">
        <f>'SEAP raw data'!BY5</f>
        <v>0.33</v>
      </c>
      <c r="Z38" s="16">
        <f>'SEAP raw data'!CK5</f>
        <v>0.30199999999999999</v>
      </c>
      <c r="AA38" s="16">
        <f>'SEAP raw data'!F5</f>
        <v>0.28999999999999998</v>
      </c>
      <c r="AB38" s="16">
        <f>'SEAP raw data'!R5</f>
        <v>0.33900000000000002</v>
      </c>
      <c r="AC38" s="16">
        <f>'SEAP raw data'!AD5</f>
        <v>0.313</v>
      </c>
      <c r="AD38" s="16">
        <f>'SEAP raw data'!AP5</f>
        <v>0.35299999999999998</v>
      </c>
      <c r="AE38" s="16">
        <f>'SEAP raw data'!BB5</f>
        <v>0.34100000000000003</v>
      </c>
      <c r="AF38" s="16">
        <f>'SEAP raw data'!BN5</f>
        <v>0.33500000000000002</v>
      </c>
      <c r="AG38" s="16">
        <f>'SEAP raw data'!BZ5</f>
        <v>0.32</v>
      </c>
      <c r="AH38" s="16">
        <f>'SEAP raw data'!CL5</f>
        <v>0.318</v>
      </c>
      <c r="AI38" s="16">
        <f>'SEAP raw data'!G5</f>
        <v>0.34</v>
      </c>
      <c r="AJ38" s="16">
        <f>'SEAP raw data'!S5</f>
        <v>0.34</v>
      </c>
      <c r="AK38" s="16">
        <f>'SEAP raw data'!AE5</f>
        <v>0.36499999999999999</v>
      </c>
      <c r="AL38" s="16">
        <f>'SEAP raw data'!AQ5</f>
        <v>0.312</v>
      </c>
      <c r="AM38" s="16">
        <f>'SEAP raw data'!BC5</f>
        <v>0.34699999999999998</v>
      </c>
      <c r="AN38" s="16">
        <f>'SEAP raw data'!BO5</f>
        <v>0.32200000000000001</v>
      </c>
      <c r="AO38" s="16">
        <f>'SEAP raw data'!CA5</f>
        <v>0.32800000000000001</v>
      </c>
      <c r="AP38" s="16">
        <f>'SEAP raw data'!CM5</f>
        <v>0.30399999999999999</v>
      </c>
      <c r="AQ38" s="16">
        <f>'SEAP raw data'!H5</f>
        <v>0.314</v>
      </c>
      <c r="AR38" s="16">
        <f>'SEAP raw data'!T5</f>
        <v>0.313</v>
      </c>
      <c r="AS38" s="16">
        <f>'SEAP raw data'!AF5</f>
        <v>0.32100000000000001</v>
      </c>
      <c r="AT38" s="16">
        <f>'SEAP raw data'!AR5</f>
        <v>0.314</v>
      </c>
      <c r="AU38" s="16">
        <f>'SEAP raw data'!BD5</f>
        <v>4.8000000000000001E-2</v>
      </c>
      <c r="AV38" s="16">
        <f>'SEAP raw data'!BP5</f>
        <v>0.05</v>
      </c>
      <c r="AW38" s="16">
        <f>'SEAP raw data'!CB5</f>
        <v>5.0999999999999997E-2</v>
      </c>
      <c r="AX38" s="16">
        <f>'SEAP raw data'!CN5</f>
        <v>4.8000000000000001E-2</v>
      </c>
      <c r="AY38" s="16">
        <f>'SEAP raw data'!I5</f>
        <v>0.57399999999999995</v>
      </c>
      <c r="AZ38" s="16">
        <f>'SEAP raw data'!U5</f>
        <v>0.49399999999999999</v>
      </c>
      <c r="BA38" s="16">
        <f>'SEAP raw data'!AG5</f>
        <v>0.51400000000000001</v>
      </c>
      <c r="BB38" s="16">
        <f>'SEAP raw data'!AS5</f>
        <v>0.42199999999999999</v>
      </c>
      <c r="BC38" s="16">
        <f>'SEAP raw data'!BE5</f>
        <v>0.61499999999999999</v>
      </c>
      <c r="BD38" s="16">
        <f>'SEAP raw data'!BQ5</f>
        <v>0.69399999999999995</v>
      </c>
      <c r="BE38" s="16">
        <f>'SEAP raw data'!CC5</f>
        <v>0.65100000000000002</v>
      </c>
      <c r="BF38" s="16">
        <f>'SEAP raw data'!CO5</f>
        <v>0.55600000000000005</v>
      </c>
      <c r="BG38" s="16">
        <f>'SEAP raw data'!J5</f>
        <v>0.46800000000000003</v>
      </c>
      <c r="BH38" s="16">
        <f>'SEAP raw data'!V5</f>
        <v>0.47399999999999998</v>
      </c>
      <c r="BI38" s="16">
        <f>'SEAP raw data'!AH5</f>
        <v>0.49</v>
      </c>
      <c r="BJ38" s="16">
        <f>'SEAP raw data'!AT5</f>
        <v>0.48199999999999998</v>
      </c>
      <c r="BK38" s="16">
        <f>'SEAP raw data'!BF5</f>
        <v>0.75800000000000001</v>
      </c>
      <c r="BL38" s="16">
        <f>'SEAP raw data'!BR5</f>
        <v>0.80800000000000005</v>
      </c>
      <c r="BM38" s="16">
        <f>'SEAP raw data'!CD5</f>
        <v>0.94099999999999995</v>
      </c>
      <c r="BN38" s="16">
        <f>'SEAP raw data'!CP5</f>
        <v>0.88</v>
      </c>
      <c r="BO38" s="16">
        <f>'SEAP raw data'!K5</f>
        <v>0.60699999999999998</v>
      </c>
      <c r="BP38" s="16">
        <f>'SEAP raw data'!W5</f>
        <v>0.629</v>
      </c>
      <c r="BQ38" s="16">
        <f>'SEAP raw data'!AI5</f>
        <v>0.67200000000000004</v>
      </c>
      <c r="BR38" s="16">
        <f>'SEAP raw data'!AU5</f>
        <v>0.57599999999999996</v>
      </c>
      <c r="BS38" s="16">
        <f>'SEAP raw data'!BG5</f>
        <v>0.33600000000000002</v>
      </c>
      <c r="BT38" s="16">
        <f>'SEAP raw data'!BS5</f>
        <v>0.32500000000000001</v>
      </c>
      <c r="BU38" s="16">
        <f>'SEAP raw data'!CE5</f>
        <v>0.36099999999999999</v>
      </c>
      <c r="BV38" s="16">
        <f>'SEAP raw data'!CQ5</f>
        <v>0.33900000000000002</v>
      </c>
      <c r="BW38" s="16">
        <f>'SEAP raw data'!L5</f>
        <v>0.314</v>
      </c>
      <c r="BX38" s="16">
        <f>'SEAP raw data'!X5</f>
        <v>0.316</v>
      </c>
      <c r="BY38" s="16">
        <f>'SEAP raw data'!AJ5</f>
        <v>0.30199999999999999</v>
      </c>
      <c r="BZ38" s="16">
        <f>'SEAP raw data'!AV5</f>
        <v>0.30099999999999999</v>
      </c>
      <c r="CA38" s="16">
        <f>'SEAP raw data'!BH5</f>
        <v>0.77500000000000002</v>
      </c>
      <c r="CB38" s="16">
        <f>'SEAP raw data'!BT5</f>
        <v>0.79700000000000004</v>
      </c>
      <c r="CC38" s="16">
        <f>'SEAP raw data'!CF5</f>
        <v>0.81599999999999995</v>
      </c>
      <c r="CD38" s="16">
        <f>'SEAP raw data'!CR5</f>
        <v>0.80400000000000005</v>
      </c>
      <c r="CE38" s="16">
        <f>'SEAP raw data'!M5</f>
        <v>0.70399999999999996</v>
      </c>
      <c r="CF38" s="16">
        <f>'SEAP raw data'!Y5</f>
        <v>0.75</v>
      </c>
      <c r="CG38" s="16">
        <f>'SEAP raw data'!AK5</f>
        <v>0.754</v>
      </c>
      <c r="CH38" s="16">
        <f>'SEAP raw data'!AW5</f>
        <v>0.68300000000000005</v>
      </c>
      <c r="CI38" s="16">
        <f>'SEAP raw data'!BI5</f>
        <v>0.34200000000000003</v>
      </c>
      <c r="CJ38" s="16">
        <f>'SEAP raw data'!BU5</f>
        <v>0.34399999999999997</v>
      </c>
      <c r="CK38" s="16">
        <f>'SEAP raw data'!CG5</f>
        <v>0.33500000000000002</v>
      </c>
      <c r="CL38" s="16">
        <f>'SEAP raw data'!CS5</f>
        <v>0.32400000000000001</v>
      </c>
      <c r="CM38" s="16">
        <f>'SEAP raw data'!N5</f>
        <v>0.64600000000000002</v>
      </c>
      <c r="CN38" s="16">
        <f>'SEAP raw data'!Z5</f>
        <v>0.76800000000000002</v>
      </c>
      <c r="CO38" s="16">
        <f>'SEAP raw data'!AL5</f>
        <v>0.71499999999999997</v>
      </c>
      <c r="CP38" s="16">
        <f>'SEAP raw data'!AX5</f>
        <v>0.57199999999999995</v>
      </c>
      <c r="CQ38" s="16">
        <f>'SEAP raw data'!BJ5</f>
        <v>5.0999999999999997E-2</v>
      </c>
      <c r="CR38" s="16">
        <f>'SEAP raw data'!BV5</f>
        <v>5.0999999999999997E-2</v>
      </c>
      <c r="CS38" s="16">
        <f>'SEAP raw data'!CH5</f>
        <v>5.0999999999999997E-2</v>
      </c>
      <c r="CT38" s="16">
        <f>'SEAP raw data'!CT5</f>
        <v>5.0999999999999997E-2</v>
      </c>
      <c r="CU38" s="11"/>
      <c r="CV38" s="11"/>
    </row>
    <row r="39" spans="1:100" x14ac:dyDescent="0.15">
      <c r="A39">
        <v>3</v>
      </c>
      <c r="B39" s="16" t="str">
        <f>'SEAP raw data'!B6</f>
        <v xml:space="preserve">2 min </v>
      </c>
      <c r="C39" s="16">
        <f>'SEAP raw data'!C6</f>
        <v>0.28100000000000003</v>
      </c>
      <c r="D39" s="16">
        <f>'SEAP raw data'!O6</f>
        <v>0.308</v>
      </c>
      <c r="E39" s="16">
        <f>'SEAP raw data'!AA6</f>
        <v>0.313</v>
      </c>
      <c r="F39" s="16">
        <f>'SEAP raw data'!AM6</f>
        <v>0.30199999999999999</v>
      </c>
      <c r="G39" s="16">
        <f>'SEAP raw data'!AY6</f>
        <v>0.32100000000000001</v>
      </c>
      <c r="H39" s="16">
        <f>'SEAP raw data'!BK6</f>
        <v>0.34100000000000003</v>
      </c>
      <c r="I39" s="16">
        <f>'SEAP raw data'!BW6</f>
        <v>0.32</v>
      </c>
      <c r="J39" s="16">
        <f>'SEAP raw data'!CI6</f>
        <v>0.28000000000000003</v>
      </c>
      <c r="K39" s="16">
        <f>'SEAP raw data'!D6</f>
        <v>0.32100000000000001</v>
      </c>
      <c r="L39" s="16">
        <f>'SEAP raw data'!P6</f>
        <v>0.36599999999999999</v>
      </c>
      <c r="M39" s="16">
        <f>'SEAP raw data'!AB6</f>
        <v>0.29599999999999999</v>
      </c>
      <c r="N39" s="16">
        <f>'SEAP raw data'!AN6</f>
        <v>0.307</v>
      </c>
      <c r="O39" s="16">
        <f>'SEAP raw data'!AZ6</f>
        <v>0.33600000000000002</v>
      </c>
      <c r="P39" s="16">
        <f>'SEAP raw data'!BL6</f>
        <v>0.35</v>
      </c>
      <c r="Q39" s="16">
        <f>'SEAP raw data'!BX6</f>
        <v>0.32900000000000001</v>
      </c>
      <c r="R39" s="16">
        <f>'SEAP raw data'!CJ6</f>
        <v>0.31</v>
      </c>
      <c r="S39" s="16">
        <f>'SEAP raw data'!E6</f>
        <v>0.312</v>
      </c>
      <c r="T39" s="16">
        <f>'SEAP raw data'!Q6</f>
        <v>0.33400000000000002</v>
      </c>
      <c r="U39" s="16">
        <f>'SEAP raw data'!AC6</f>
        <v>0.33</v>
      </c>
      <c r="V39" s="16">
        <f>'SEAP raw data'!AO6</f>
        <v>0.311</v>
      </c>
      <c r="W39" s="16">
        <f>'SEAP raw data'!BA6</f>
        <v>0.33100000000000002</v>
      </c>
      <c r="X39" s="16">
        <f>'SEAP raw data'!BM6</f>
        <v>0.308</v>
      </c>
      <c r="Y39" s="16">
        <f>'SEAP raw data'!BY6</f>
        <v>0.32200000000000001</v>
      </c>
      <c r="Z39" s="16">
        <f>'SEAP raw data'!CK6</f>
        <v>0.3</v>
      </c>
      <c r="AA39" s="16">
        <f>'SEAP raw data'!F6</f>
        <v>0.30099999999999999</v>
      </c>
      <c r="AB39" s="16">
        <f>'SEAP raw data'!R6</f>
        <v>0.34100000000000003</v>
      </c>
      <c r="AC39" s="16">
        <f>'SEAP raw data'!AD6</f>
        <v>0.32200000000000001</v>
      </c>
      <c r="AD39" s="16">
        <f>'SEAP raw data'!AP6</f>
        <v>0.34</v>
      </c>
      <c r="AE39" s="16">
        <f>'SEAP raw data'!BB6</f>
        <v>0.32100000000000001</v>
      </c>
      <c r="AF39" s="16">
        <f>'SEAP raw data'!BN6</f>
        <v>0.32700000000000001</v>
      </c>
      <c r="AG39" s="16">
        <f>'SEAP raw data'!BZ6</f>
        <v>0.30399999999999999</v>
      </c>
      <c r="AH39" s="16">
        <f>'SEAP raw data'!CL6</f>
        <v>0.32400000000000001</v>
      </c>
      <c r="AI39" s="16">
        <f>'SEAP raw data'!G6</f>
        <v>0.32600000000000001</v>
      </c>
      <c r="AJ39" s="16">
        <f>'SEAP raw data'!S6</f>
        <v>0.32100000000000001</v>
      </c>
      <c r="AK39" s="16">
        <f>'SEAP raw data'!AE6</f>
        <v>0.36</v>
      </c>
      <c r="AL39" s="16">
        <f>'SEAP raw data'!AQ6</f>
        <v>0.309</v>
      </c>
      <c r="AM39" s="16">
        <f>'SEAP raw data'!BC6</f>
        <v>0.33200000000000002</v>
      </c>
      <c r="AN39" s="16">
        <f>'SEAP raw data'!BO6</f>
        <v>0.33100000000000002</v>
      </c>
      <c r="AO39" s="16">
        <f>'SEAP raw data'!CA6</f>
        <v>0.317</v>
      </c>
      <c r="AP39" s="16">
        <f>'SEAP raw data'!CM6</f>
        <v>0.29899999999999999</v>
      </c>
      <c r="AQ39" s="16">
        <f>'SEAP raw data'!H6</f>
        <v>0.312</v>
      </c>
      <c r="AR39" s="16">
        <f>'SEAP raw data'!T6</f>
        <v>0.308</v>
      </c>
      <c r="AS39" s="16">
        <f>'SEAP raw data'!AF6</f>
        <v>0.30599999999999999</v>
      </c>
      <c r="AT39" s="16">
        <f>'SEAP raw data'!AR6</f>
        <v>0.30499999999999999</v>
      </c>
      <c r="AU39" s="16">
        <f>'SEAP raw data'!BD6</f>
        <v>4.8000000000000001E-2</v>
      </c>
      <c r="AV39" s="16">
        <f>'SEAP raw data'!BP6</f>
        <v>4.9000000000000002E-2</v>
      </c>
      <c r="AW39" s="16">
        <f>'SEAP raw data'!CB6</f>
        <v>5.0999999999999997E-2</v>
      </c>
      <c r="AX39" s="16">
        <f>'SEAP raw data'!CN6</f>
        <v>4.7E-2</v>
      </c>
      <c r="AY39" s="16">
        <f>'SEAP raw data'!I6</f>
        <v>0.72</v>
      </c>
      <c r="AZ39" s="16">
        <f>'SEAP raw data'!U6</f>
        <v>0.60099999999999998</v>
      </c>
      <c r="BA39" s="16">
        <f>'SEAP raw data'!AG6</f>
        <v>0.64100000000000001</v>
      </c>
      <c r="BB39" s="16">
        <f>'SEAP raw data'!AS6</f>
        <v>0.505</v>
      </c>
      <c r="BC39" s="16">
        <f>'SEAP raw data'!BE6</f>
        <v>0.83599999999999997</v>
      </c>
      <c r="BD39" s="16">
        <f>'SEAP raw data'!BQ6</f>
        <v>0.97699999999999998</v>
      </c>
      <c r="BE39" s="16">
        <f>'SEAP raw data'!CC6</f>
        <v>0.88500000000000001</v>
      </c>
      <c r="BF39" s="16">
        <f>'SEAP raw data'!CO6</f>
        <v>0.755</v>
      </c>
      <c r="BG39" s="16">
        <f>'SEAP raw data'!J6</f>
        <v>0.56200000000000006</v>
      </c>
      <c r="BH39" s="16">
        <f>'SEAP raw data'!V6</f>
        <v>0.59099999999999997</v>
      </c>
      <c r="BI39" s="16">
        <f>'SEAP raw data'!AH6</f>
        <v>0.56499999999999995</v>
      </c>
      <c r="BJ39" s="16">
        <f>'SEAP raw data'!AT6</f>
        <v>0.59199999999999997</v>
      </c>
      <c r="BK39" s="16">
        <f>'SEAP raw data'!BF6</f>
        <v>1.036</v>
      </c>
      <c r="BL39" s="16">
        <f>'SEAP raw data'!BR6</f>
        <v>1.181</v>
      </c>
      <c r="BM39" s="16">
        <f>'SEAP raw data'!CD6</f>
        <v>1.3380000000000001</v>
      </c>
      <c r="BN39" s="16">
        <f>'SEAP raw data'!CP6</f>
        <v>1.2769999999999999</v>
      </c>
      <c r="BO39" s="16">
        <f>'SEAP raw data'!K6</f>
        <v>0.78100000000000003</v>
      </c>
      <c r="BP39" s="16">
        <f>'SEAP raw data'!W6</f>
        <v>0.83199999999999996</v>
      </c>
      <c r="BQ39" s="16">
        <f>'SEAP raw data'!AI6</f>
        <v>0.89500000000000002</v>
      </c>
      <c r="BR39" s="16">
        <f>'SEAP raw data'!AU6</f>
        <v>0.752</v>
      </c>
      <c r="BS39" s="16">
        <f>'SEAP raw data'!BG6</f>
        <v>0.34100000000000003</v>
      </c>
      <c r="BT39" s="16">
        <f>'SEAP raw data'!BS6</f>
        <v>0.35</v>
      </c>
      <c r="BU39" s="16">
        <f>'SEAP raw data'!CE6</f>
        <v>0.34200000000000003</v>
      </c>
      <c r="BV39" s="16">
        <f>'SEAP raw data'!CQ6</f>
        <v>0.33900000000000002</v>
      </c>
      <c r="BW39" s="16">
        <f>'SEAP raw data'!L6</f>
        <v>0.33</v>
      </c>
      <c r="BX39" s="16">
        <f>'SEAP raw data'!X6</f>
        <v>0.30599999999999999</v>
      </c>
      <c r="BY39" s="16">
        <f>'SEAP raw data'!AJ6</f>
        <v>0.313</v>
      </c>
      <c r="BZ39" s="16">
        <f>'SEAP raw data'!AV6</f>
        <v>0.30599999999999999</v>
      </c>
      <c r="CA39" s="16">
        <f>'SEAP raw data'!BH6</f>
        <v>1.0660000000000001</v>
      </c>
      <c r="CB39" s="16">
        <f>'SEAP raw data'!BT6</f>
        <v>1.0580000000000001</v>
      </c>
      <c r="CC39" s="16">
        <f>'SEAP raw data'!CF6</f>
        <v>1.1539999999999999</v>
      </c>
      <c r="CD39" s="16">
        <f>'SEAP raw data'!CR6</f>
        <v>1.169</v>
      </c>
      <c r="CE39" s="16">
        <f>'SEAP raw data'!M6</f>
        <v>0.95299999999999996</v>
      </c>
      <c r="CF39" s="16">
        <f>'SEAP raw data'!Y6</f>
        <v>1.014</v>
      </c>
      <c r="CG39" s="16">
        <f>'SEAP raw data'!AK6</f>
        <v>1.0549999999999999</v>
      </c>
      <c r="CH39" s="16">
        <f>'SEAP raw data'!AW6</f>
        <v>0.95499999999999996</v>
      </c>
      <c r="CI39" s="16">
        <f>'SEAP raw data'!BI6</f>
        <v>0.32600000000000001</v>
      </c>
      <c r="CJ39" s="16">
        <f>'SEAP raw data'!BU6</f>
        <v>0.33700000000000002</v>
      </c>
      <c r="CK39" s="16">
        <f>'SEAP raw data'!CG6</f>
        <v>0.33100000000000002</v>
      </c>
      <c r="CL39" s="16">
        <f>'SEAP raw data'!CS6</f>
        <v>0.33</v>
      </c>
      <c r="CM39" s="16">
        <f>'SEAP raw data'!N6</f>
        <v>0.96499999999999997</v>
      </c>
      <c r="CN39" s="16">
        <f>'SEAP raw data'!Z6</f>
        <v>1.103</v>
      </c>
      <c r="CO39" s="16">
        <f>'SEAP raw data'!AL6</f>
        <v>0.998</v>
      </c>
      <c r="CP39" s="16">
        <f>'SEAP raw data'!AX6</f>
        <v>0.82699999999999996</v>
      </c>
      <c r="CQ39" s="16">
        <f>'SEAP raw data'!BJ6</f>
        <v>5.0999999999999997E-2</v>
      </c>
      <c r="CR39" s="16">
        <f>'SEAP raw data'!BV6</f>
        <v>0.05</v>
      </c>
      <c r="CS39" s="16">
        <f>'SEAP raw data'!CH6</f>
        <v>5.1999999999999998E-2</v>
      </c>
      <c r="CT39" s="16">
        <f>'SEAP raw data'!CT6</f>
        <v>5.1999999999999998E-2</v>
      </c>
      <c r="CU39" s="11"/>
      <c r="CV39" s="11"/>
    </row>
    <row r="40" spans="1:100" x14ac:dyDescent="0.15">
      <c r="A40">
        <v>4</v>
      </c>
      <c r="B40" s="16" t="str">
        <f>'SEAP raw data'!B7</f>
        <v xml:space="preserve">3 min </v>
      </c>
      <c r="C40" s="16">
        <f>'SEAP raw data'!C7</f>
        <v>0.27700000000000002</v>
      </c>
      <c r="D40" s="16">
        <f>'SEAP raw data'!O7</f>
        <v>0.30199999999999999</v>
      </c>
      <c r="E40" s="16">
        <f>'SEAP raw data'!AA7</f>
        <v>0.313</v>
      </c>
      <c r="F40" s="16">
        <f>'SEAP raw data'!AM7</f>
        <v>0.29399999999999998</v>
      </c>
      <c r="G40" s="16">
        <f>'SEAP raw data'!AY7</f>
        <v>0.312</v>
      </c>
      <c r="H40" s="16">
        <f>'SEAP raw data'!BK7</f>
        <v>0.34399999999999997</v>
      </c>
      <c r="I40" s="16">
        <f>'SEAP raw data'!BW7</f>
        <v>0.308</v>
      </c>
      <c r="J40" s="16">
        <f>'SEAP raw data'!CI7</f>
        <v>0.28199999999999997</v>
      </c>
      <c r="K40" s="16">
        <f>'SEAP raw data'!D7</f>
        <v>0.32</v>
      </c>
      <c r="L40" s="16">
        <f>'SEAP raw data'!P7</f>
        <v>0.36299999999999999</v>
      </c>
      <c r="M40" s="16">
        <f>'SEAP raw data'!AB7</f>
        <v>0.30199999999999999</v>
      </c>
      <c r="N40" s="16">
        <f>'SEAP raw data'!AN7</f>
        <v>0.307</v>
      </c>
      <c r="O40" s="16">
        <f>'SEAP raw data'!AZ7</f>
        <v>0.34300000000000003</v>
      </c>
      <c r="P40" s="16">
        <f>'SEAP raw data'!BL7</f>
        <v>0.35199999999999998</v>
      </c>
      <c r="Q40" s="16">
        <f>'SEAP raw data'!BX7</f>
        <v>0.33600000000000002</v>
      </c>
      <c r="R40" s="16">
        <f>'SEAP raw data'!CJ7</f>
        <v>0.314</v>
      </c>
      <c r="S40" s="16">
        <f>'SEAP raw data'!E7</f>
        <v>0.32200000000000001</v>
      </c>
      <c r="T40" s="16">
        <f>'SEAP raw data'!Q7</f>
        <v>0.33500000000000002</v>
      </c>
      <c r="U40" s="16">
        <f>'SEAP raw data'!AC7</f>
        <v>0.33200000000000002</v>
      </c>
      <c r="V40" s="16">
        <f>'SEAP raw data'!AO7</f>
        <v>0.307</v>
      </c>
      <c r="W40" s="16">
        <f>'SEAP raw data'!BA7</f>
        <v>0.32100000000000001</v>
      </c>
      <c r="X40" s="16">
        <f>'SEAP raw data'!BM7</f>
        <v>0.30299999999999999</v>
      </c>
      <c r="Y40" s="16">
        <f>'SEAP raw data'!BY7</f>
        <v>0.317</v>
      </c>
      <c r="Z40" s="16">
        <f>'SEAP raw data'!CK7</f>
        <v>0.30099999999999999</v>
      </c>
      <c r="AA40" s="16">
        <f>'SEAP raw data'!F7</f>
        <v>0.317</v>
      </c>
      <c r="AB40" s="16">
        <f>'SEAP raw data'!R7</f>
        <v>0.34200000000000003</v>
      </c>
      <c r="AC40" s="16">
        <f>'SEAP raw data'!AD7</f>
        <v>0.32900000000000001</v>
      </c>
      <c r="AD40" s="16">
        <f>'SEAP raw data'!AP7</f>
        <v>0.33800000000000002</v>
      </c>
      <c r="AE40" s="16">
        <f>'SEAP raw data'!BB7</f>
        <v>0.32400000000000001</v>
      </c>
      <c r="AF40" s="16">
        <f>'SEAP raw data'!BN7</f>
        <v>0.318</v>
      </c>
      <c r="AG40" s="16">
        <f>'SEAP raw data'!BZ7</f>
        <v>0.307</v>
      </c>
      <c r="AH40" s="16">
        <f>'SEAP raw data'!CL7</f>
        <v>0.317</v>
      </c>
      <c r="AI40" s="16">
        <f>'SEAP raw data'!G7</f>
        <v>0.32</v>
      </c>
      <c r="AJ40" s="16">
        <f>'SEAP raw data'!S7</f>
        <v>0.317</v>
      </c>
      <c r="AK40" s="16">
        <f>'SEAP raw data'!AE7</f>
        <v>0.35699999999999998</v>
      </c>
      <c r="AL40" s="16">
        <f>'SEAP raw data'!AQ7</f>
        <v>0.31</v>
      </c>
      <c r="AM40" s="16">
        <f>'SEAP raw data'!BC7</f>
        <v>0.32</v>
      </c>
      <c r="AN40" s="16">
        <f>'SEAP raw data'!BO7</f>
        <v>0.32600000000000001</v>
      </c>
      <c r="AO40" s="16">
        <f>'SEAP raw data'!CA7</f>
        <v>0.312</v>
      </c>
      <c r="AP40" s="16">
        <f>'SEAP raw data'!CM7</f>
        <v>0.29699999999999999</v>
      </c>
      <c r="AQ40" s="16">
        <f>'SEAP raw data'!H7</f>
        <v>0.309</v>
      </c>
      <c r="AR40" s="16">
        <f>'SEAP raw data'!T7</f>
        <v>0.30299999999999999</v>
      </c>
      <c r="AS40" s="16">
        <f>'SEAP raw data'!AF7</f>
        <v>0.30399999999999999</v>
      </c>
      <c r="AT40" s="16">
        <f>'SEAP raw data'!AR7</f>
        <v>0.3</v>
      </c>
      <c r="AU40" s="16">
        <f>'SEAP raw data'!BD7</f>
        <v>4.7E-2</v>
      </c>
      <c r="AV40" s="16">
        <f>'SEAP raw data'!BP7</f>
        <v>4.9000000000000002E-2</v>
      </c>
      <c r="AW40" s="16">
        <f>'SEAP raw data'!CB7</f>
        <v>5.0999999999999997E-2</v>
      </c>
      <c r="AX40" s="16">
        <f>'SEAP raw data'!CN7</f>
        <v>4.7E-2</v>
      </c>
      <c r="AY40" s="16">
        <f>'SEAP raw data'!I7</f>
        <v>0.878</v>
      </c>
      <c r="AZ40" s="16">
        <f>'SEAP raw data'!U7</f>
        <v>0.72099999999999997</v>
      </c>
      <c r="BA40" s="16">
        <f>'SEAP raw data'!AG7</f>
        <v>0.78200000000000003</v>
      </c>
      <c r="BB40" s="16">
        <f>'SEAP raw data'!AS7</f>
        <v>0.59499999999999997</v>
      </c>
      <c r="BC40" s="16">
        <f>'SEAP raw data'!BE7</f>
        <v>1.0820000000000001</v>
      </c>
      <c r="BD40" s="16">
        <f>'SEAP raw data'!BQ7</f>
        <v>1.262</v>
      </c>
      <c r="BE40" s="16">
        <f>'SEAP raw data'!CC7</f>
        <v>1.123</v>
      </c>
      <c r="BF40" s="16">
        <f>'SEAP raw data'!CO7</f>
        <v>0.95099999999999996</v>
      </c>
      <c r="BG40" s="16">
        <f>'SEAP raw data'!J7</f>
        <v>0.66200000000000003</v>
      </c>
      <c r="BH40" s="16">
        <f>'SEAP raw data'!V7</f>
        <v>0.69199999999999995</v>
      </c>
      <c r="BI40" s="16">
        <f>'SEAP raw data'!AH7</f>
        <v>0.65200000000000002</v>
      </c>
      <c r="BJ40" s="16">
        <f>'SEAP raw data'!AT7</f>
        <v>0.70499999999999996</v>
      </c>
      <c r="BK40" s="16">
        <f>'SEAP raw data'!BF7</f>
        <v>1.373</v>
      </c>
      <c r="BL40" s="16">
        <f>'SEAP raw data'!BR7</f>
        <v>1.5269999999999999</v>
      </c>
      <c r="BM40" s="16">
        <f>'SEAP raw data'!CD7</f>
        <v>1.736</v>
      </c>
      <c r="BN40" s="16">
        <f>'SEAP raw data'!CP7</f>
        <v>1.6759999999999999</v>
      </c>
      <c r="BO40" s="16">
        <f>'SEAP raw data'!K7</f>
        <v>0.96799999999999997</v>
      </c>
      <c r="BP40" s="16">
        <f>'SEAP raw data'!W7</f>
        <v>1.0649999999999999</v>
      </c>
      <c r="BQ40" s="16">
        <f>'SEAP raw data'!AI7</f>
        <v>1.137</v>
      </c>
      <c r="BR40" s="16">
        <f>'SEAP raw data'!AU7</f>
        <v>0.94799999999999995</v>
      </c>
      <c r="BS40" s="16">
        <f>'SEAP raw data'!BG7</f>
        <v>0.34399999999999997</v>
      </c>
      <c r="BT40" s="16">
        <f>'SEAP raw data'!BS7</f>
        <v>0.35599999999999998</v>
      </c>
      <c r="BU40" s="16">
        <f>'SEAP raw data'!CE7</f>
        <v>0.34699999999999998</v>
      </c>
      <c r="BV40" s="16">
        <f>'SEAP raw data'!CQ7</f>
        <v>0.35199999999999998</v>
      </c>
      <c r="BW40" s="16">
        <f>'SEAP raw data'!L7</f>
        <v>0.33</v>
      </c>
      <c r="BX40" s="16">
        <f>'SEAP raw data'!X7</f>
        <v>0.30599999999999999</v>
      </c>
      <c r="BY40" s="16">
        <f>'SEAP raw data'!AJ7</f>
        <v>0.315</v>
      </c>
      <c r="BZ40" s="16">
        <f>'SEAP raw data'!AV7</f>
        <v>0.308</v>
      </c>
      <c r="CA40" s="16">
        <f>'SEAP raw data'!BH7</f>
        <v>1.37</v>
      </c>
      <c r="CB40" s="16">
        <f>'SEAP raw data'!BT7</f>
        <v>1.387</v>
      </c>
      <c r="CC40" s="16">
        <f>'SEAP raw data'!CF7</f>
        <v>1.474</v>
      </c>
      <c r="CD40" s="16">
        <f>'SEAP raw data'!CR7</f>
        <v>1.538</v>
      </c>
      <c r="CE40" s="16">
        <f>'SEAP raw data'!M7</f>
        <v>1.22</v>
      </c>
      <c r="CF40" s="16">
        <f>'SEAP raw data'!Y7</f>
        <v>1.2669999999999999</v>
      </c>
      <c r="CG40" s="16">
        <f>'SEAP raw data'!AK7</f>
        <v>1.381</v>
      </c>
      <c r="CH40" s="16">
        <f>'SEAP raw data'!AW7</f>
        <v>1.2709999999999999</v>
      </c>
      <c r="CI40" s="16">
        <f>'SEAP raw data'!BI7</f>
        <v>0.318</v>
      </c>
      <c r="CJ40" s="16">
        <f>'SEAP raw data'!BU7</f>
        <v>0.34899999999999998</v>
      </c>
      <c r="CK40" s="16">
        <f>'SEAP raw data'!CG7</f>
        <v>0.33600000000000002</v>
      </c>
      <c r="CL40" s="16">
        <f>'SEAP raw data'!CS7</f>
        <v>0.32400000000000001</v>
      </c>
      <c r="CM40" s="16">
        <f>'SEAP raw data'!N7</f>
        <v>1.2929999999999999</v>
      </c>
      <c r="CN40" s="16">
        <f>'SEAP raw data'!Z7</f>
        <v>1.4710000000000001</v>
      </c>
      <c r="CO40" s="16">
        <f>'SEAP raw data'!AL7</f>
        <v>1.3140000000000001</v>
      </c>
      <c r="CP40" s="16">
        <f>'SEAP raw data'!AX7</f>
        <v>1.093</v>
      </c>
      <c r="CQ40" s="16">
        <f>'SEAP raw data'!BJ7</f>
        <v>5.0999999999999997E-2</v>
      </c>
      <c r="CR40" s="16">
        <f>'SEAP raw data'!BV7</f>
        <v>5.0999999999999997E-2</v>
      </c>
      <c r="CS40" s="16">
        <f>'SEAP raw data'!CH7</f>
        <v>0.05</v>
      </c>
      <c r="CT40" s="16">
        <f>'SEAP raw data'!CT7</f>
        <v>5.0999999999999997E-2</v>
      </c>
      <c r="CU40" s="11"/>
      <c r="CV40" s="11"/>
    </row>
    <row r="41" spans="1:100" x14ac:dyDescent="0.15">
      <c r="A41">
        <v>5</v>
      </c>
      <c r="B41" s="16" t="str">
        <f>'SEAP raw data'!B8</f>
        <v xml:space="preserve">4 min </v>
      </c>
      <c r="C41" s="16">
        <f>'SEAP raw data'!C8</f>
        <v>0.27800000000000002</v>
      </c>
      <c r="D41" s="16">
        <f>'SEAP raw data'!O8</f>
        <v>0.30499999999999999</v>
      </c>
      <c r="E41" s="16">
        <f>'SEAP raw data'!AA8</f>
        <v>0.307</v>
      </c>
      <c r="F41" s="16">
        <f>'SEAP raw data'!AM8</f>
        <v>0.29499999999999998</v>
      </c>
      <c r="G41" s="16">
        <f>'SEAP raw data'!AY8</f>
        <v>0.31</v>
      </c>
      <c r="H41" s="16">
        <f>'SEAP raw data'!BK8</f>
        <v>0.34100000000000003</v>
      </c>
      <c r="I41" s="16">
        <f>'SEAP raw data'!BW8</f>
        <v>0.308</v>
      </c>
      <c r="J41" s="16">
        <f>'SEAP raw data'!CI8</f>
        <v>0.28399999999999997</v>
      </c>
      <c r="K41" s="16">
        <f>'SEAP raw data'!D8</f>
        <v>0.32100000000000001</v>
      </c>
      <c r="L41" s="16">
        <f>'SEAP raw data'!P8</f>
        <v>0.35699999999999998</v>
      </c>
      <c r="M41" s="16">
        <f>'SEAP raw data'!AB8</f>
        <v>0.30299999999999999</v>
      </c>
      <c r="N41" s="16">
        <f>'SEAP raw data'!AN8</f>
        <v>0.309</v>
      </c>
      <c r="O41" s="16">
        <f>'SEAP raw data'!AZ8</f>
        <v>0.35499999999999998</v>
      </c>
      <c r="P41" s="16">
        <f>'SEAP raw data'!BL8</f>
        <v>0.36</v>
      </c>
      <c r="Q41" s="16">
        <f>'SEAP raw data'!BX8</f>
        <v>0.34300000000000003</v>
      </c>
      <c r="R41" s="16">
        <f>'SEAP raw data'!CJ8</f>
        <v>0.32200000000000001</v>
      </c>
      <c r="S41" s="16">
        <f>'SEAP raw data'!E8</f>
        <v>0.33100000000000002</v>
      </c>
      <c r="T41" s="16">
        <f>'SEAP raw data'!Q8</f>
        <v>0.33700000000000002</v>
      </c>
      <c r="U41" s="16">
        <f>'SEAP raw data'!AC8</f>
        <v>0.33300000000000002</v>
      </c>
      <c r="V41" s="16">
        <f>'SEAP raw data'!AO8</f>
        <v>0.308</v>
      </c>
      <c r="W41" s="16">
        <f>'SEAP raw data'!BA8</f>
        <v>0.32</v>
      </c>
      <c r="X41" s="16">
        <f>'SEAP raw data'!BM8</f>
        <v>0.30499999999999999</v>
      </c>
      <c r="Y41" s="16">
        <f>'SEAP raw data'!BY8</f>
        <v>0.312</v>
      </c>
      <c r="Z41" s="16">
        <f>'SEAP raw data'!CK8</f>
        <v>0.30499999999999999</v>
      </c>
      <c r="AA41" s="16">
        <f>'SEAP raw data'!F8</f>
        <v>0.32800000000000001</v>
      </c>
      <c r="AB41" s="16">
        <f>'SEAP raw data'!R8</f>
        <v>0.34300000000000003</v>
      </c>
      <c r="AC41" s="16">
        <f>'SEAP raw data'!AD8</f>
        <v>0.34</v>
      </c>
      <c r="AD41" s="16">
        <f>'SEAP raw data'!AP8</f>
        <v>0.34399999999999997</v>
      </c>
      <c r="AE41" s="16">
        <f>'SEAP raw data'!BB8</f>
        <v>0.32500000000000001</v>
      </c>
      <c r="AF41" s="16">
        <f>'SEAP raw data'!BN8</f>
        <v>0.315</v>
      </c>
      <c r="AG41" s="16">
        <f>'SEAP raw data'!BZ8</f>
        <v>0.30599999999999999</v>
      </c>
      <c r="AH41" s="16">
        <f>'SEAP raw data'!CL8</f>
        <v>0.314</v>
      </c>
      <c r="AI41" s="16">
        <f>'SEAP raw data'!G8</f>
        <v>0.313</v>
      </c>
      <c r="AJ41" s="16">
        <f>'SEAP raw data'!S8</f>
        <v>0.32</v>
      </c>
      <c r="AK41" s="16">
        <f>'SEAP raw data'!AE8</f>
        <v>0.36299999999999999</v>
      </c>
      <c r="AL41" s="16">
        <f>'SEAP raw data'!AQ8</f>
        <v>0.308</v>
      </c>
      <c r="AM41" s="16">
        <f>'SEAP raw data'!BC8</f>
        <v>0.313</v>
      </c>
      <c r="AN41" s="16">
        <f>'SEAP raw data'!BO8</f>
        <v>0.31900000000000001</v>
      </c>
      <c r="AO41" s="16">
        <f>'SEAP raw data'!CA8</f>
        <v>0.30499999999999999</v>
      </c>
      <c r="AP41" s="16">
        <f>'SEAP raw data'!CM8</f>
        <v>0.29799999999999999</v>
      </c>
      <c r="AQ41" s="16">
        <f>'SEAP raw data'!H8</f>
        <v>0.30399999999999999</v>
      </c>
      <c r="AR41" s="16">
        <f>'SEAP raw data'!T8</f>
        <v>0.29899999999999999</v>
      </c>
      <c r="AS41" s="16">
        <f>'SEAP raw data'!AF8</f>
        <v>0.30299999999999999</v>
      </c>
      <c r="AT41" s="16">
        <f>'SEAP raw data'!AR8</f>
        <v>0.29899999999999999</v>
      </c>
      <c r="AU41" s="16">
        <f>'SEAP raw data'!BD8</f>
        <v>4.7E-2</v>
      </c>
      <c r="AV41" s="16">
        <f>'SEAP raw data'!BP8</f>
        <v>4.9000000000000002E-2</v>
      </c>
      <c r="AW41" s="16">
        <f>'SEAP raw data'!CB8</f>
        <v>5.0999999999999997E-2</v>
      </c>
      <c r="AX41" s="16">
        <f>'SEAP raw data'!CN8</f>
        <v>4.7E-2</v>
      </c>
      <c r="AY41" s="16">
        <f>'SEAP raw data'!I8</f>
        <v>1.0509999999999999</v>
      </c>
      <c r="AZ41" s="16">
        <f>'SEAP raw data'!U8</f>
        <v>0.85599999999999998</v>
      </c>
      <c r="BA41" s="16">
        <f>'SEAP raw data'!AG8</f>
        <v>0.93300000000000005</v>
      </c>
      <c r="BB41" s="16">
        <f>'SEAP raw data'!AS8</f>
        <v>0.69099999999999995</v>
      </c>
      <c r="BC41" s="16">
        <f>'SEAP raw data'!BE8</f>
        <v>1.333</v>
      </c>
      <c r="BD41" s="16">
        <f>'SEAP raw data'!BQ8</f>
        <v>1.5509999999999999</v>
      </c>
      <c r="BE41" s="16">
        <f>'SEAP raw data'!CC8</f>
        <v>1.375</v>
      </c>
      <c r="BF41" s="16">
        <f>'SEAP raw data'!CO8</f>
        <v>1.1519999999999999</v>
      </c>
      <c r="BG41" s="16">
        <f>'SEAP raw data'!J8</f>
        <v>0.77</v>
      </c>
      <c r="BH41" s="16">
        <f>'SEAP raw data'!V8</f>
        <v>0.79700000000000004</v>
      </c>
      <c r="BI41" s="16">
        <f>'SEAP raw data'!AH8</f>
        <v>0.753</v>
      </c>
      <c r="BJ41" s="16">
        <f>'SEAP raw data'!AT8</f>
        <v>0.82399999999999995</v>
      </c>
      <c r="BK41" s="16">
        <f>'SEAP raw data'!BF8</f>
        <v>1.702</v>
      </c>
      <c r="BL41" s="16">
        <f>'SEAP raw data'!BR8</f>
        <v>1.883</v>
      </c>
      <c r="BM41" s="16">
        <f>'SEAP raw data'!CD8</f>
        <v>2.1219999999999999</v>
      </c>
      <c r="BN41" s="16">
        <f>'SEAP raw data'!CP8</f>
        <v>2.0670000000000002</v>
      </c>
      <c r="BO41" s="16">
        <f>'SEAP raw data'!K8</f>
        <v>1.161</v>
      </c>
      <c r="BP41" s="16">
        <f>'SEAP raw data'!W8</f>
        <v>1.296</v>
      </c>
      <c r="BQ41" s="16">
        <f>'SEAP raw data'!AI8</f>
        <v>1.385</v>
      </c>
      <c r="BR41" s="16">
        <f>'SEAP raw data'!AU8</f>
        <v>1.143</v>
      </c>
      <c r="BS41" s="16">
        <f>'SEAP raw data'!BG8</f>
        <v>0.35299999999999998</v>
      </c>
      <c r="BT41" s="16">
        <f>'SEAP raw data'!BS8</f>
        <v>0.35599999999999998</v>
      </c>
      <c r="BU41" s="16">
        <f>'SEAP raw data'!CE8</f>
        <v>0.35399999999999998</v>
      </c>
      <c r="BV41" s="16">
        <f>'SEAP raw data'!CQ8</f>
        <v>0.36699999999999999</v>
      </c>
      <c r="BW41" s="16">
        <f>'SEAP raw data'!L8</f>
        <v>0.33</v>
      </c>
      <c r="BX41" s="16">
        <f>'SEAP raw data'!X8</f>
        <v>0.316</v>
      </c>
      <c r="BY41" s="16">
        <f>'SEAP raw data'!AJ8</f>
        <v>0.315</v>
      </c>
      <c r="BZ41" s="16">
        <f>'SEAP raw data'!AV8</f>
        <v>0.31</v>
      </c>
      <c r="CA41" s="16">
        <f>'SEAP raw data'!BH8</f>
        <v>1.6870000000000001</v>
      </c>
      <c r="CB41" s="16">
        <f>'SEAP raw data'!BT8</f>
        <v>1.7290000000000001</v>
      </c>
      <c r="CC41" s="16">
        <f>'SEAP raw data'!CF8</f>
        <v>1.794</v>
      </c>
      <c r="CD41" s="16">
        <f>'SEAP raw data'!CR8</f>
        <v>1.89</v>
      </c>
      <c r="CE41" s="16">
        <f>'SEAP raw data'!M8</f>
        <v>1.526</v>
      </c>
      <c r="CF41" s="16">
        <f>'SEAP raw data'!Y8</f>
        <v>1.5609999999999999</v>
      </c>
      <c r="CG41" s="16">
        <f>'SEAP raw data'!AK8</f>
        <v>1.7170000000000001</v>
      </c>
      <c r="CH41" s="16">
        <f>'SEAP raw data'!AW8</f>
        <v>1.573</v>
      </c>
      <c r="CI41" s="16">
        <f>'SEAP raw data'!BI8</f>
        <v>0.32</v>
      </c>
      <c r="CJ41" s="16">
        <f>'SEAP raw data'!BU8</f>
        <v>0.34499999999999997</v>
      </c>
      <c r="CK41" s="16">
        <f>'SEAP raw data'!CG8</f>
        <v>0.33900000000000002</v>
      </c>
      <c r="CL41" s="16">
        <f>'SEAP raw data'!CS8</f>
        <v>0.32700000000000001</v>
      </c>
      <c r="CM41" s="16">
        <f>'SEAP raw data'!N8</f>
        <v>1.6040000000000001</v>
      </c>
      <c r="CN41" s="16">
        <f>'SEAP raw data'!Z8</f>
        <v>1.8169999999999999</v>
      </c>
      <c r="CO41" s="16">
        <f>'SEAP raw data'!AL8</f>
        <v>1.6339999999999999</v>
      </c>
      <c r="CP41" s="16">
        <f>'SEAP raw data'!AX8</f>
        <v>1.355</v>
      </c>
      <c r="CQ41" s="16">
        <f>'SEAP raw data'!BJ8</f>
        <v>5.0999999999999997E-2</v>
      </c>
      <c r="CR41" s="16">
        <f>'SEAP raw data'!BV8</f>
        <v>5.0999999999999997E-2</v>
      </c>
      <c r="CS41" s="16">
        <f>'SEAP raw data'!CH8</f>
        <v>5.0999999999999997E-2</v>
      </c>
      <c r="CT41" s="16">
        <f>'SEAP raw data'!CT8</f>
        <v>5.1999999999999998E-2</v>
      </c>
      <c r="CU41" s="11"/>
      <c r="CV41" s="11"/>
    </row>
    <row r="42" spans="1:100" x14ac:dyDescent="0.15">
      <c r="A42">
        <v>6</v>
      </c>
      <c r="B42" s="16" t="str">
        <f>'SEAP raw data'!B9</f>
        <v xml:space="preserve">5 min </v>
      </c>
      <c r="C42" s="16">
        <f>'SEAP raw data'!C9</f>
        <v>0.28199999999999997</v>
      </c>
      <c r="D42" s="16">
        <f>'SEAP raw data'!O9</f>
        <v>0.307</v>
      </c>
      <c r="E42" s="16">
        <f>'SEAP raw data'!AA9</f>
        <v>0.30499999999999999</v>
      </c>
      <c r="F42" s="16">
        <f>'SEAP raw data'!AM9</f>
        <v>0.29099999999999998</v>
      </c>
      <c r="G42" s="16">
        <f>'SEAP raw data'!AY9</f>
        <v>0.309</v>
      </c>
      <c r="H42" s="16">
        <f>'SEAP raw data'!BK9</f>
        <v>0.34599999999999997</v>
      </c>
      <c r="I42" s="16">
        <f>'SEAP raw data'!BW9</f>
        <v>0.308</v>
      </c>
      <c r="J42" s="16">
        <f>'SEAP raw data'!CI9</f>
        <v>0.28199999999999997</v>
      </c>
      <c r="K42" s="16">
        <f>'SEAP raw data'!D9</f>
        <v>0.32400000000000001</v>
      </c>
      <c r="L42" s="16">
        <f>'SEAP raw data'!P9</f>
        <v>0.35699999999999998</v>
      </c>
      <c r="M42" s="16">
        <f>'SEAP raw data'!AB9</f>
        <v>0.30399999999999999</v>
      </c>
      <c r="N42" s="16">
        <f>'SEAP raw data'!AN9</f>
        <v>0.307</v>
      </c>
      <c r="O42" s="16">
        <f>'SEAP raw data'!AZ9</f>
        <v>0.36599999999999999</v>
      </c>
      <c r="P42" s="16">
        <f>'SEAP raw data'!BL9</f>
        <v>0.371</v>
      </c>
      <c r="Q42" s="16">
        <f>'SEAP raw data'!BX9</f>
        <v>0.35099999999999998</v>
      </c>
      <c r="R42" s="16">
        <f>'SEAP raw data'!CJ9</f>
        <v>0.33400000000000002</v>
      </c>
      <c r="S42" s="16">
        <f>'SEAP raw data'!E9</f>
        <v>0.33900000000000002</v>
      </c>
      <c r="T42" s="16">
        <f>'SEAP raw data'!Q9</f>
        <v>0.34499999999999997</v>
      </c>
      <c r="U42" s="16">
        <f>'SEAP raw data'!AC9</f>
        <v>0.33800000000000002</v>
      </c>
      <c r="V42" s="16">
        <f>'SEAP raw data'!AO9</f>
        <v>0.31</v>
      </c>
      <c r="W42" s="16">
        <f>'SEAP raw data'!BA9</f>
        <v>0.32100000000000001</v>
      </c>
      <c r="X42" s="16">
        <f>'SEAP raw data'!BM9</f>
        <v>0.308</v>
      </c>
      <c r="Y42" s="16">
        <f>'SEAP raw data'!BY9</f>
        <v>0.31</v>
      </c>
      <c r="Z42" s="16">
        <f>'SEAP raw data'!CK9</f>
        <v>0.307</v>
      </c>
      <c r="AA42" s="16">
        <f>'SEAP raw data'!F9</f>
        <v>0.33900000000000002</v>
      </c>
      <c r="AB42" s="16">
        <f>'SEAP raw data'!R9</f>
        <v>0.35399999999999998</v>
      </c>
      <c r="AC42" s="16">
        <f>'SEAP raw data'!AD9</f>
        <v>0.34799999999999998</v>
      </c>
      <c r="AD42" s="16">
        <f>'SEAP raw data'!AP9</f>
        <v>0.35099999999999998</v>
      </c>
      <c r="AE42" s="16">
        <f>'SEAP raw data'!BB9</f>
        <v>0.32300000000000001</v>
      </c>
      <c r="AF42" s="16">
        <f>'SEAP raw data'!BN9</f>
        <v>0.317</v>
      </c>
      <c r="AG42" s="16">
        <f>'SEAP raw data'!BZ9</f>
        <v>0.307</v>
      </c>
      <c r="AH42" s="16">
        <f>'SEAP raw data'!CL9</f>
        <v>0.315</v>
      </c>
      <c r="AI42" s="16">
        <f>'SEAP raw data'!G9</f>
        <v>0.311</v>
      </c>
      <c r="AJ42" s="16">
        <f>'SEAP raw data'!S9</f>
        <v>0.317</v>
      </c>
      <c r="AK42" s="16">
        <f>'SEAP raw data'!AE9</f>
        <v>0.36799999999999999</v>
      </c>
      <c r="AL42" s="16">
        <f>'SEAP raw data'!AQ9</f>
        <v>0.309</v>
      </c>
      <c r="AM42" s="16">
        <f>'SEAP raw data'!BC9</f>
        <v>0.318</v>
      </c>
      <c r="AN42" s="16">
        <f>'SEAP raw data'!BO9</f>
        <v>0.313</v>
      </c>
      <c r="AO42" s="16">
        <f>'SEAP raw data'!CA9</f>
        <v>0.30199999999999999</v>
      </c>
      <c r="AP42" s="16">
        <f>'SEAP raw data'!CM9</f>
        <v>0.29799999999999999</v>
      </c>
      <c r="AQ42" s="16">
        <f>'SEAP raw data'!H9</f>
        <v>0.30199999999999999</v>
      </c>
      <c r="AR42" s="16">
        <f>'SEAP raw data'!T9</f>
        <v>0.30199999999999999</v>
      </c>
      <c r="AS42" s="16">
        <f>'SEAP raw data'!AF9</f>
        <v>0.30199999999999999</v>
      </c>
      <c r="AT42" s="16">
        <f>'SEAP raw data'!AR9</f>
        <v>0.3</v>
      </c>
      <c r="AU42" s="16">
        <f>'SEAP raw data'!BD9</f>
        <v>4.7E-2</v>
      </c>
      <c r="AV42" s="16">
        <f>'SEAP raw data'!BP9</f>
        <v>4.8000000000000001E-2</v>
      </c>
      <c r="AW42" s="16">
        <f>'SEAP raw data'!CB9</f>
        <v>0.05</v>
      </c>
      <c r="AX42" s="16">
        <f>'SEAP raw data'!CN9</f>
        <v>4.5999999999999999E-2</v>
      </c>
      <c r="AY42" s="16">
        <f>'SEAP raw data'!I9</f>
        <v>1.236</v>
      </c>
      <c r="AZ42" s="16">
        <f>'SEAP raw data'!U9</f>
        <v>0.997</v>
      </c>
      <c r="BA42" s="16">
        <f>'SEAP raw data'!AG9</f>
        <v>1.087</v>
      </c>
      <c r="BB42" s="16">
        <f>'SEAP raw data'!AS9</f>
        <v>0.78700000000000003</v>
      </c>
      <c r="BC42" s="16">
        <f>'SEAP raw data'!BE9</f>
        <v>1.5740000000000001</v>
      </c>
      <c r="BD42" s="16">
        <f>'SEAP raw data'!BQ9</f>
        <v>1.8460000000000001</v>
      </c>
      <c r="BE42" s="16">
        <f>'SEAP raw data'!CC9</f>
        <v>1.61</v>
      </c>
      <c r="BF42" s="16">
        <f>'SEAP raw data'!CO9</f>
        <v>1.35</v>
      </c>
      <c r="BG42" s="16">
        <f>'SEAP raw data'!J9</f>
        <v>0.88400000000000001</v>
      </c>
      <c r="BH42" s="16">
        <f>'SEAP raw data'!V9</f>
        <v>0.91</v>
      </c>
      <c r="BI42" s="16">
        <f>'SEAP raw data'!AH9</f>
        <v>0.85299999999999998</v>
      </c>
      <c r="BJ42" s="16">
        <f>'SEAP raw data'!AT9</f>
        <v>0.94599999999999995</v>
      </c>
      <c r="BK42" s="16">
        <f>'SEAP raw data'!BF9</f>
        <v>2.0510000000000002</v>
      </c>
      <c r="BL42" s="16">
        <f>'SEAP raw data'!BR9</f>
        <v>2.3010000000000002</v>
      </c>
      <c r="BM42" s="16">
        <f>'SEAP raw data'!CD9</f>
        <v>2.5089999999999999</v>
      </c>
      <c r="BN42" s="16">
        <f>'SEAP raw data'!CP9</f>
        <v>2.4969999999999999</v>
      </c>
      <c r="BO42" s="16">
        <f>'SEAP raw data'!K9</f>
        <v>1.3660000000000001</v>
      </c>
      <c r="BP42" s="16">
        <f>'SEAP raw data'!W9</f>
        <v>1.5229999999999999</v>
      </c>
      <c r="BQ42" s="16">
        <f>'SEAP raw data'!AI9</f>
        <v>1.633</v>
      </c>
      <c r="BR42" s="16">
        <f>'SEAP raw data'!AU9</f>
        <v>1.337</v>
      </c>
      <c r="BS42" s="16">
        <f>'SEAP raw data'!BG9</f>
        <v>0.35899999999999999</v>
      </c>
      <c r="BT42" s="16">
        <f>'SEAP raw data'!BS9</f>
        <v>0.36299999999999999</v>
      </c>
      <c r="BU42" s="16">
        <f>'SEAP raw data'!CE9</f>
        <v>0.36</v>
      </c>
      <c r="BV42" s="16">
        <f>'SEAP raw data'!CQ9</f>
        <v>0.38300000000000001</v>
      </c>
      <c r="BW42" s="16">
        <f>'SEAP raw data'!L9</f>
        <v>0.33200000000000002</v>
      </c>
      <c r="BX42" s="16">
        <f>'SEAP raw data'!X9</f>
        <v>0.31900000000000001</v>
      </c>
      <c r="BY42" s="16">
        <f>'SEAP raw data'!AJ9</f>
        <v>0.317</v>
      </c>
      <c r="BZ42" s="16">
        <f>'SEAP raw data'!AV9</f>
        <v>0.312</v>
      </c>
      <c r="CA42" s="16">
        <f>'SEAP raw data'!BH9</f>
        <v>2.0190000000000001</v>
      </c>
      <c r="CB42" s="16">
        <f>'SEAP raw data'!BT9</f>
        <v>2.0649999999999999</v>
      </c>
      <c r="CC42" s="16">
        <f>'SEAP raw data'!CF9</f>
        <v>2.13</v>
      </c>
      <c r="CD42" s="16">
        <f>'SEAP raw data'!CR9</f>
        <v>2.254</v>
      </c>
      <c r="CE42" s="16">
        <f>'SEAP raw data'!M9</f>
        <v>1.865</v>
      </c>
      <c r="CF42" s="16">
        <f>'SEAP raw data'!Y9</f>
        <v>1.8520000000000001</v>
      </c>
      <c r="CG42" s="16">
        <f>'SEAP raw data'!AK9</f>
        <v>2.04</v>
      </c>
      <c r="CH42" s="16">
        <f>'SEAP raw data'!AW9</f>
        <v>1.855</v>
      </c>
      <c r="CI42" s="16">
        <f>'SEAP raw data'!BI9</f>
        <v>0.32300000000000001</v>
      </c>
      <c r="CJ42" s="16">
        <f>'SEAP raw data'!BU9</f>
        <v>0.35299999999999998</v>
      </c>
      <c r="CK42" s="16">
        <f>'SEAP raw data'!CG9</f>
        <v>0.34499999999999997</v>
      </c>
      <c r="CL42" s="16">
        <f>'SEAP raw data'!CS9</f>
        <v>0.33500000000000002</v>
      </c>
      <c r="CM42" s="16">
        <f>'SEAP raw data'!N9</f>
        <v>1.925</v>
      </c>
      <c r="CN42" s="16">
        <f>'SEAP raw data'!Z9</f>
        <v>2.1760000000000002</v>
      </c>
      <c r="CO42" s="16">
        <f>'SEAP raw data'!AL9</f>
        <v>1.944</v>
      </c>
      <c r="CP42" s="16">
        <f>'SEAP raw data'!AX9</f>
        <v>1.61</v>
      </c>
      <c r="CQ42" s="16">
        <f>'SEAP raw data'!BJ9</f>
        <v>5.0999999999999997E-2</v>
      </c>
      <c r="CR42" s="16">
        <f>'SEAP raw data'!BV9</f>
        <v>4.9000000000000002E-2</v>
      </c>
      <c r="CS42" s="16">
        <f>'SEAP raw data'!CH9</f>
        <v>0.05</v>
      </c>
      <c r="CT42" s="16">
        <f>'SEAP raw data'!CT9</f>
        <v>0.05</v>
      </c>
      <c r="CU42" s="11"/>
      <c r="CV42" s="11"/>
    </row>
    <row r="43" spans="1:100" x14ac:dyDescent="0.15">
      <c r="A43">
        <v>7</v>
      </c>
      <c r="B43" s="16" t="str">
        <f>'SEAP raw data'!B10</f>
        <v xml:space="preserve">6 min </v>
      </c>
      <c r="C43" s="16">
        <f>'SEAP raw data'!C10</f>
        <v>0.28399999999999997</v>
      </c>
      <c r="D43" s="16">
        <f>'SEAP raw data'!O10</f>
        <v>0.30599999999999999</v>
      </c>
      <c r="E43" s="16">
        <f>'SEAP raw data'!AA10</f>
        <v>0.30499999999999999</v>
      </c>
      <c r="F43" s="16">
        <f>'SEAP raw data'!AM10</f>
        <v>0.29499999999999998</v>
      </c>
      <c r="G43" s="16">
        <f>'SEAP raw data'!AY10</f>
        <v>0.313</v>
      </c>
      <c r="H43" s="16">
        <f>'SEAP raw data'!BK10</f>
        <v>0.34799999999999998</v>
      </c>
      <c r="I43" s="16">
        <f>'SEAP raw data'!BW10</f>
        <v>0.309</v>
      </c>
      <c r="J43" s="16">
        <f>'SEAP raw data'!CI10</f>
        <v>0.28599999999999998</v>
      </c>
      <c r="K43" s="16">
        <f>'SEAP raw data'!D10</f>
        <v>0.32700000000000001</v>
      </c>
      <c r="L43" s="16">
        <f>'SEAP raw data'!P10</f>
        <v>0.35799999999999998</v>
      </c>
      <c r="M43" s="16">
        <f>'SEAP raw data'!AB10</f>
        <v>0.312</v>
      </c>
      <c r="N43" s="16">
        <f>'SEAP raw data'!AN10</f>
        <v>0.30599999999999999</v>
      </c>
      <c r="O43" s="16">
        <f>'SEAP raw data'!AZ10</f>
        <v>0.376</v>
      </c>
      <c r="P43" s="16">
        <f>'SEAP raw data'!BL10</f>
        <v>0.38100000000000001</v>
      </c>
      <c r="Q43" s="16">
        <f>'SEAP raw data'!BX10</f>
        <v>0.35599999999999998</v>
      </c>
      <c r="R43" s="16">
        <f>'SEAP raw data'!CJ10</f>
        <v>0.34200000000000003</v>
      </c>
      <c r="S43" s="16">
        <f>'SEAP raw data'!E10</f>
        <v>0.35</v>
      </c>
      <c r="T43" s="16">
        <f>'SEAP raw data'!Q10</f>
        <v>0.35</v>
      </c>
      <c r="U43" s="16">
        <f>'SEAP raw data'!AC10</f>
        <v>0.34399999999999997</v>
      </c>
      <c r="V43" s="16">
        <f>'SEAP raw data'!AO10</f>
        <v>0.314</v>
      </c>
      <c r="W43" s="16">
        <f>'SEAP raw data'!BA10</f>
        <v>0.32200000000000001</v>
      </c>
      <c r="X43" s="16">
        <f>'SEAP raw data'!BM10</f>
        <v>0.312</v>
      </c>
      <c r="Y43" s="16">
        <f>'SEAP raw data'!BY10</f>
        <v>0.312</v>
      </c>
      <c r="Z43" s="16">
        <f>'SEAP raw data'!CK10</f>
        <v>0.311</v>
      </c>
      <c r="AA43" s="16">
        <f>'SEAP raw data'!F10</f>
        <v>0.35</v>
      </c>
      <c r="AB43" s="16">
        <f>'SEAP raw data'!R10</f>
        <v>0.35099999999999998</v>
      </c>
      <c r="AC43" s="16">
        <f>'SEAP raw data'!AD10</f>
        <v>0.35499999999999998</v>
      </c>
      <c r="AD43" s="16">
        <f>'SEAP raw data'!AP10</f>
        <v>0.35499999999999998</v>
      </c>
      <c r="AE43" s="16">
        <f>'SEAP raw data'!BB10</f>
        <v>0.32100000000000001</v>
      </c>
      <c r="AF43" s="16">
        <f>'SEAP raw data'!BN10</f>
        <v>0.32100000000000001</v>
      </c>
      <c r="AG43" s="16">
        <f>'SEAP raw data'!BZ10</f>
        <v>0.308</v>
      </c>
      <c r="AH43" s="16">
        <f>'SEAP raw data'!CL10</f>
        <v>0.315</v>
      </c>
      <c r="AI43" s="16">
        <f>'SEAP raw data'!G10</f>
        <v>0.30599999999999999</v>
      </c>
      <c r="AJ43" s="16">
        <f>'SEAP raw data'!S10</f>
        <v>0.318</v>
      </c>
      <c r="AK43" s="16">
        <f>'SEAP raw data'!AE10</f>
        <v>0.374</v>
      </c>
      <c r="AL43" s="16">
        <f>'SEAP raw data'!AQ10</f>
        <v>0.31</v>
      </c>
      <c r="AM43" s="16">
        <f>'SEAP raw data'!BC10</f>
        <v>0.30299999999999999</v>
      </c>
      <c r="AN43" s="16">
        <f>'SEAP raw data'!BO10</f>
        <v>0.308</v>
      </c>
      <c r="AO43" s="16">
        <f>'SEAP raw data'!CA10</f>
        <v>0.30199999999999999</v>
      </c>
      <c r="AP43" s="16">
        <f>'SEAP raw data'!CM10</f>
        <v>0.29799999999999999</v>
      </c>
      <c r="AQ43" s="16">
        <f>'SEAP raw data'!H10</f>
        <v>0.3</v>
      </c>
      <c r="AR43" s="16">
        <f>'SEAP raw data'!T10</f>
        <v>0.30299999999999999</v>
      </c>
      <c r="AS43" s="16">
        <f>'SEAP raw data'!AF10</f>
        <v>0.30399999999999999</v>
      </c>
      <c r="AT43" s="16">
        <f>'SEAP raw data'!AR10</f>
        <v>0.30599999999999999</v>
      </c>
      <c r="AU43" s="16">
        <f>'SEAP raw data'!BD10</f>
        <v>4.5999999999999999E-2</v>
      </c>
      <c r="AV43" s="16">
        <f>'SEAP raw data'!BP10</f>
        <v>4.8000000000000001E-2</v>
      </c>
      <c r="AW43" s="16">
        <f>'SEAP raw data'!CB10</f>
        <v>0.05</v>
      </c>
      <c r="AX43" s="16">
        <f>'SEAP raw data'!CN10</f>
        <v>4.5999999999999999E-2</v>
      </c>
      <c r="AY43" s="16">
        <f>'SEAP raw data'!I10</f>
        <v>1.4239999999999999</v>
      </c>
      <c r="AZ43" s="16">
        <f>'SEAP raw data'!U10</f>
        <v>1.133</v>
      </c>
      <c r="BA43" s="16">
        <f>'SEAP raw data'!AG10</f>
        <v>1.24</v>
      </c>
      <c r="BB43" s="16">
        <f>'SEAP raw data'!AS10</f>
        <v>0.88700000000000001</v>
      </c>
      <c r="BC43" s="16">
        <f>'SEAP raw data'!BE10</f>
        <v>1.8069999999999999</v>
      </c>
      <c r="BD43" s="16">
        <f>'SEAP raw data'!BQ10</f>
        <v>2.13</v>
      </c>
      <c r="BE43" s="16">
        <f>'SEAP raw data'!CC10</f>
        <v>1.843</v>
      </c>
      <c r="BF43" s="16">
        <f>'SEAP raw data'!CO10</f>
        <v>1.548</v>
      </c>
      <c r="BG43" s="16">
        <f>'SEAP raw data'!J10</f>
        <v>0.999</v>
      </c>
      <c r="BH43" s="16">
        <f>'SEAP raw data'!V10</f>
        <v>1.038</v>
      </c>
      <c r="BI43" s="16">
        <f>'SEAP raw data'!AH10</f>
        <v>0.96599999999999997</v>
      </c>
      <c r="BJ43" s="16">
        <f>'SEAP raw data'!AT10</f>
        <v>1.0680000000000001</v>
      </c>
      <c r="BK43" s="16">
        <f>'SEAP raw data'!BF10</f>
        <v>2.3519999999999999</v>
      </c>
      <c r="BL43" s="16">
        <f>'SEAP raw data'!BR10</f>
        <v>2.6349999999999998</v>
      </c>
      <c r="BM43" s="16">
        <f>'SEAP raw data'!CD10</f>
        <v>2.7890000000000001</v>
      </c>
      <c r="BN43" s="16">
        <f>'SEAP raw data'!CP10</f>
        <v>2.843</v>
      </c>
      <c r="BO43" s="16">
        <f>'SEAP raw data'!K10</f>
        <v>1.587</v>
      </c>
      <c r="BP43" s="16">
        <f>'SEAP raw data'!W10</f>
        <v>1.756</v>
      </c>
      <c r="BQ43" s="16">
        <f>'SEAP raw data'!AI10</f>
        <v>1.879</v>
      </c>
      <c r="BR43" s="16">
        <f>'SEAP raw data'!AU10</f>
        <v>1.54</v>
      </c>
      <c r="BS43" s="16">
        <f>'SEAP raw data'!BG10</f>
        <v>0.36799999999999999</v>
      </c>
      <c r="BT43" s="16">
        <f>'SEAP raw data'!BS10</f>
        <v>0.371</v>
      </c>
      <c r="BU43" s="16">
        <f>'SEAP raw data'!CE10</f>
        <v>0.36699999999999999</v>
      </c>
      <c r="BV43" s="16">
        <f>'SEAP raw data'!CQ10</f>
        <v>0.39700000000000002</v>
      </c>
      <c r="BW43" s="16">
        <f>'SEAP raw data'!L10</f>
        <v>0.33500000000000002</v>
      </c>
      <c r="BX43" s="16">
        <f>'SEAP raw data'!X10</f>
        <v>0.32500000000000001</v>
      </c>
      <c r="BY43" s="16">
        <f>'SEAP raw data'!AJ10</f>
        <v>0.32100000000000001</v>
      </c>
      <c r="BZ43" s="16">
        <f>'SEAP raw data'!AV10</f>
        <v>0.31900000000000001</v>
      </c>
      <c r="CA43" s="16">
        <f>'SEAP raw data'!BH10</f>
        <v>2.3069999999999999</v>
      </c>
      <c r="CB43" s="16">
        <f>'SEAP raw data'!BT10</f>
        <v>2.3839999999999999</v>
      </c>
      <c r="CC43" s="16">
        <f>'SEAP raw data'!CF10</f>
        <v>2.4159999999999999</v>
      </c>
      <c r="CD43" s="16">
        <f>'SEAP raw data'!CR10</f>
        <v>2.56</v>
      </c>
      <c r="CE43" s="16">
        <f>'SEAP raw data'!M10</f>
        <v>2.1560000000000001</v>
      </c>
      <c r="CF43" s="16">
        <f>'SEAP raw data'!Y10</f>
        <v>2.1619999999999999</v>
      </c>
      <c r="CG43" s="16">
        <f>'SEAP raw data'!AK10</f>
        <v>2.3719999999999999</v>
      </c>
      <c r="CH43" s="16">
        <f>'SEAP raw data'!AW10</f>
        <v>2.1509999999999998</v>
      </c>
      <c r="CI43" s="16">
        <f>'SEAP raw data'!BI10</f>
        <v>0.32700000000000001</v>
      </c>
      <c r="CJ43" s="16">
        <f>'SEAP raw data'!BU10</f>
        <v>0.35099999999999998</v>
      </c>
      <c r="CK43" s="16">
        <f>'SEAP raw data'!CG10</f>
        <v>0.34899999999999998</v>
      </c>
      <c r="CL43" s="16">
        <f>'SEAP raw data'!CS10</f>
        <v>0.34200000000000003</v>
      </c>
      <c r="CM43" s="16">
        <f>'SEAP raw data'!N10</f>
        <v>2.2160000000000002</v>
      </c>
      <c r="CN43" s="16">
        <f>'SEAP raw data'!Z10</f>
        <v>2.5329999999999999</v>
      </c>
      <c r="CO43" s="16">
        <f>'SEAP raw data'!AL10</f>
        <v>2.258</v>
      </c>
      <c r="CP43" s="16">
        <f>'SEAP raw data'!AX10</f>
        <v>1.877</v>
      </c>
      <c r="CQ43" s="16">
        <f>'SEAP raw data'!BJ10</f>
        <v>5.0999999999999997E-2</v>
      </c>
      <c r="CR43" s="16">
        <f>'SEAP raw data'!BV10</f>
        <v>5.0999999999999997E-2</v>
      </c>
      <c r="CS43" s="16">
        <f>'SEAP raw data'!CH10</f>
        <v>0.05</v>
      </c>
      <c r="CT43" s="16">
        <f>'SEAP raw data'!CT10</f>
        <v>0.05</v>
      </c>
      <c r="CU43" s="11"/>
      <c r="CV43" s="11"/>
    </row>
    <row r="44" spans="1:100" x14ac:dyDescent="0.15">
      <c r="A44">
        <v>8</v>
      </c>
      <c r="B44" s="16" t="str">
        <f>'SEAP raw data'!B11</f>
        <v xml:space="preserve">7 min </v>
      </c>
      <c r="C44" s="16">
        <f>'SEAP raw data'!C11</f>
        <v>0.28399999999999997</v>
      </c>
      <c r="D44" s="16">
        <f>'SEAP raw data'!O11</f>
        <v>0.309</v>
      </c>
      <c r="E44" s="16">
        <f>'SEAP raw data'!AA11</f>
        <v>0.30399999999999999</v>
      </c>
      <c r="F44" s="16">
        <f>'SEAP raw data'!AM11</f>
        <v>0.29299999999999998</v>
      </c>
      <c r="G44" s="16">
        <f>'SEAP raw data'!AY11</f>
        <v>0.316</v>
      </c>
      <c r="H44" s="16">
        <f>'SEAP raw data'!BK11</f>
        <v>0.34599999999999997</v>
      </c>
      <c r="I44" s="16">
        <f>'SEAP raw data'!BW11</f>
        <v>0.312</v>
      </c>
      <c r="J44" s="16">
        <f>'SEAP raw data'!CI11</f>
        <v>0.28799999999999998</v>
      </c>
      <c r="K44" s="16">
        <f>'SEAP raw data'!D11</f>
        <v>0.33400000000000002</v>
      </c>
      <c r="L44" s="16">
        <f>'SEAP raw data'!P11</f>
        <v>0.35799999999999998</v>
      </c>
      <c r="M44" s="16">
        <f>'SEAP raw data'!AB11</f>
        <v>0.315</v>
      </c>
      <c r="N44" s="16">
        <f>'SEAP raw data'!AN11</f>
        <v>0.309</v>
      </c>
      <c r="O44" s="16">
        <f>'SEAP raw data'!AZ11</f>
        <v>0.38800000000000001</v>
      </c>
      <c r="P44" s="16">
        <f>'SEAP raw data'!BL11</f>
        <v>0.39200000000000002</v>
      </c>
      <c r="Q44" s="16">
        <f>'SEAP raw data'!BX11</f>
        <v>0.36899999999999999</v>
      </c>
      <c r="R44" s="16">
        <f>'SEAP raw data'!CJ11</f>
        <v>0.35099999999999998</v>
      </c>
      <c r="S44" s="16">
        <f>'SEAP raw data'!E11</f>
        <v>0.35899999999999999</v>
      </c>
      <c r="T44" s="16">
        <f>'SEAP raw data'!Q11</f>
        <v>0.35799999999999998</v>
      </c>
      <c r="U44" s="16">
        <f>'SEAP raw data'!AC11</f>
        <v>0.34799999999999998</v>
      </c>
      <c r="V44" s="16">
        <f>'SEAP raw data'!AO11</f>
        <v>0.31900000000000001</v>
      </c>
      <c r="W44" s="16">
        <f>'SEAP raw data'!BA11</f>
        <v>0.32500000000000001</v>
      </c>
      <c r="X44" s="16">
        <f>'SEAP raw data'!BM11</f>
        <v>0.316</v>
      </c>
      <c r="Y44" s="16">
        <f>'SEAP raw data'!BY11</f>
        <v>0.316</v>
      </c>
      <c r="Z44" s="16">
        <f>'SEAP raw data'!CK11</f>
        <v>0.31</v>
      </c>
      <c r="AA44" s="16">
        <f>'SEAP raw data'!F11</f>
        <v>0.36199999999999999</v>
      </c>
      <c r="AB44" s="16">
        <f>'SEAP raw data'!R11</f>
        <v>0.35899999999999999</v>
      </c>
      <c r="AC44" s="16">
        <f>'SEAP raw data'!AD11</f>
        <v>0.36299999999999999</v>
      </c>
      <c r="AD44" s="16">
        <f>'SEAP raw data'!AP11</f>
        <v>0.36099999999999999</v>
      </c>
      <c r="AE44" s="16">
        <f>'SEAP raw data'!BB11</f>
        <v>0.32</v>
      </c>
      <c r="AF44" s="16">
        <f>'SEAP raw data'!BN11</f>
        <v>0.32200000000000001</v>
      </c>
      <c r="AG44" s="16">
        <f>'SEAP raw data'!BZ11</f>
        <v>0.31</v>
      </c>
      <c r="AH44" s="16">
        <f>'SEAP raw data'!CL11</f>
        <v>0.318</v>
      </c>
      <c r="AI44" s="16">
        <f>'SEAP raw data'!G11</f>
        <v>0.309</v>
      </c>
      <c r="AJ44" s="16">
        <f>'SEAP raw data'!S11</f>
        <v>0.32</v>
      </c>
      <c r="AK44" s="16">
        <f>'SEAP raw data'!AE11</f>
        <v>0.376</v>
      </c>
      <c r="AL44" s="16">
        <f>'SEAP raw data'!AQ11</f>
        <v>0.311</v>
      </c>
      <c r="AM44" s="16">
        <f>'SEAP raw data'!BC11</f>
        <v>0.30299999999999999</v>
      </c>
      <c r="AN44" s="16">
        <f>'SEAP raw data'!BO11</f>
        <v>0.309</v>
      </c>
      <c r="AO44" s="16">
        <f>'SEAP raw data'!CA11</f>
        <v>0.30199999999999999</v>
      </c>
      <c r="AP44" s="16">
        <f>'SEAP raw data'!CM11</f>
        <v>0.30199999999999999</v>
      </c>
      <c r="AQ44" s="16">
        <f>'SEAP raw data'!H11</f>
        <v>0.29699999999999999</v>
      </c>
      <c r="AR44" s="16">
        <f>'SEAP raw data'!T11</f>
        <v>0.30099999999999999</v>
      </c>
      <c r="AS44" s="16">
        <f>'SEAP raw data'!AF11</f>
        <v>0.30599999999999999</v>
      </c>
      <c r="AT44" s="16">
        <f>'SEAP raw data'!AR11</f>
        <v>0.307</v>
      </c>
      <c r="AU44" s="16">
        <f>'SEAP raw data'!BD11</f>
        <v>4.7E-2</v>
      </c>
      <c r="AV44" s="16">
        <f>'SEAP raw data'!BP11</f>
        <v>4.9000000000000002E-2</v>
      </c>
      <c r="AW44" s="16">
        <f>'SEAP raw data'!CB11</f>
        <v>5.0999999999999997E-2</v>
      </c>
      <c r="AX44" s="16">
        <f>'SEAP raw data'!CN11</f>
        <v>4.8000000000000001E-2</v>
      </c>
      <c r="AY44" s="16">
        <f>'SEAP raw data'!I11</f>
        <v>1.629</v>
      </c>
      <c r="AZ44" s="16">
        <f>'SEAP raw data'!U11</f>
        <v>1.272</v>
      </c>
      <c r="BA44" s="16">
        <f>'SEAP raw data'!AG11</f>
        <v>1.3959999999999999</v>
      </c>
      <c r="BB44" s="16">
        <f>'SEAP raw data'!AS11</f>
        <v>0.99199999999999999</v>
      </c>
      <c r="BC44" s="16">
        <f>'SEAP raw data'!BE11</f>
        <v>2.0489999999999999</v>
      </c>
      <c r="BD44" s="16">
        <f>'SEAP raw data'!BQ11</f>
        <v>2.4209999999999998</v>
      </c>
      <c r="BE44" s="16">
        <f>'SEAP raw data'!CC11</f>
        <v>2.0979999999999999</v>
      </c>
      <c r="BF44" s="16">
        <f>'SEAP raw data'!CO11</f>
        <v>1.7509999999999999</v>
      </c>
      <c r="BG44" s="16">
        <f>'SEAP raw data'!J11</f>
        <v>1.117</v>
      </c>
      <c r="BH44" s="16">
        <f>'SEAP raw data'!V11</f>
        <v>1.171</v>
      </c>
      <c r="BI44" s="16">
        <f>'SEAP raw data'!AH11</f>
        <v>1.081</v>
      </c>
      <c r="BJ44" s="16">
        <f>'SEAP raw data'!AT11</f>
        <v>1.19</v>
      </c>
      <c r="BK44" s="16">
        <f>'SEAP raw data'!BF11</f>
        <v>2.67</v>
      </c>
      <c r="BL44" s="16">
        <f>'SEAP raw data'!BR11</f>
        <v>2.9390000000000001</v>
      </c>
      <c r="BM44" s="16">
        <f>'SEAP raw data'!CD11</f>
        <v>3.0150000000000001</v>
      </c>
      <c r="BN44" s="16">
        <f>'SEAP raw data'!CP11</f>
        <v>3.0489999999999999</v>
      </c>
      <c r="BO44" s="16">
        <f>'SEAP raw data'!K11</f>
        <v>1.829</v>
      </c>
      <c r="BP44" s="16">
        <f>'SEAP raw data'!W11</f>
        <v>1.98</v>
      </c>
      <c r="BQ44" s="16">
        <f>'SEAP raw data'!AI11</f>
        <v>2.125</v>
      </c>
      <c r="BR44" s="16">
        <f>'SEAP raw data'!AU11</f>
        <v>1.7290000000000001</v>
      </c>
      <c r="BS44" s="16">
        <f>'SEAP raw data'!BG11</f>
        <v>0.379</v>
      </c>
      <c r="BT44" s="16">
        <f>'SEAP raw data'!BS11</f>
        <v>0.38</v>
      </c>
      <c r="BU44" s="16">
        <f>'SEAP raw data'!CE11</f>
        <v>0.375</v>
      </c>
      <c r="BV44" s="16">
        <f>'SEAP raw data'!CQ11</f>
        <v>0.41499999999999998</v>
      </c>
      <c r="BW44" s="16">
        <f>'SEAP raw data'!L11</f>
        <v>0.34</v>
      </c>
      <c r="BX44" s="16">
        <f>'SEAP raw data'!X11</f>
        <v>0.33200000000000002</v>
      </c>
      <c r="BY44" s="16">
        <f>'SEAP raw data'!AJ11</f>
        <v>0.32700000000000001</v>
      </c>
      <c r="BZ44" s="16">
        <f>'SEAP raw data'!AV11</f>
        <v>0.32500000000000001</v>
      </c>
      <c r="CA44" s="16">
        <f>'SEAP raw data'!BH11</f>
        <v>2.605</v>
      </c>
      <c r="CB44" s="16">
        <f>'SEAP raw data'!BT11</f>
        <v>2.7160000000000002</v>
      </c>
      <c r="CC44" s="16">
        <f>'SEAP raw data'!CF11</f>
        <v>2.7530000000000001</v>
      </c>
      <c r="CD44" s="16">
        <f>'SEAP raw data'!CR11</f>
        <v>2.8889999999999998</v>
      </c>
      <c r="CE44" s="16">
        <f>'SEAP raw data'!M11</f>
        <v>2.5129999999999999</v>
      </c>
      <c r="CF44" s="16">
        <f>'SEAP raw data'!Y11</f>
        <v>2.504</v>
      </c>
      <c r="CG44" s="16">
        <f>'SEAP raw data'!AK11</f>
        <v>2.714</v>
      </c>
      <c r="CH44" s="16">
        <f>'SEAP raw data'!AW11</f>
        <v>2.44</v>
      </c>
      <c r="CI44" s="16">
        <f>'SEAP raw data'!BI11</f>
        <v>0.33</v>
      </c>
      <c r="CJ44" s="16">
        <f>'SEAP raw data'!BU11</f>
        <v>0.36599999999999999</v>
      </c>
      <c r="CK44" s="16">
        <f>'SEAP raw data'!CG11</f>
        <v>0.35399999999999998</v>
      </c>
      <c r="CL44" s="16">
        <f>'SEAP raw data'!CS11</f>
        <v>0.34699999999999998</v>
      </c>
      <c r="CM44" s="16">
        <f>'SEAP raw data'!N11</f>
        <v>2.5550000000000002</v>
      </c>
      <c r="CN44" s="16">
        <f>'SEAP raw data'!Z11</f>
        <v>2.89</v>
      </c>
      <c r="CO44" s="16">
        <f>'SEAP raw data'!AL11</f>
        <v>2.6190000000000002</v>
      </c>
      <c r="CP44" s="16">
        <f>'SEAP raw data'!AX11</f>
        <v>2.1230000000000002</v>
      </c>
      <c r="CQ44" s="16">
        <f>'SEAP raw data'!BJ11</f>
        <v>5.1999999999999998E-2</v>
      </c>
      <c r="CR44" s="16">
        <f>'SEAP raw data'!BV11</f>
        <v>5.0999999999999997E-2</v>
      </c>
      <c r="CS44" s="16">
        <f>'SEAP raw data'!CH11</f>
        <v>0.05</v>
      </c>
      <c r="CT44" s="16">
        <f>'SEAP raw data'!CT11</f>
        <v>5.0999999999999997E-2</v>
      </c>
      <c r="CU44" s="11"/>
      <c r="CV44" s="11"/>
    </row>
    <row r="45" spans="1:100" x14ac:dyDescent="0.15">
      <c r="A45">
        <v>9</v>
      </c>
      <c r="B45" s="16" t="str">
        <f>'SEAP raw data'!B12</f>
        <v xml:space="preserve">8 min </v>
      </c>
      <c r="C45" s="16">
        <f>'SEAP raw data'!C12</f>
        <v>0.28799999999999998</v>
      </c>
      <c r="D45" s="16">
        <f>'SEAP raw data'!O12</f>
        <v>0.30599999999999999</v>
      </c>
      <c r="E45" s="16">
        <f>'SEAP raw data'!AA12</f>
        <v>0.30599999999999999</v>
      </c>
      <c r="F45" s="16">
        <f>'SEAP raw data'!AM12</f>
        <v>0.29499999999999998</v>
      </c>
      <c r="G45" s="16">
        <f>'SEAP raw data'!AY12</f>
        <v>0.317</v>
      </c>
      <c r="H45" s="16">
        <f>'SEAP raw data'!BK12</f>
        <v>0.35499999999999998</v>
      </c>
      <c r="I45" s="16">
        <f>'SEAP raw data'!BW12</f>
        <v>0.315</v>
      </c>
      <c r="J45" s="16">
        <f>'SEAP raw data'!CI12</f>
        <v>0.28799999999999998</v>
      </c>
      <c r="K45" s="16">
        <f>'SEAP raw data'!D12</f>
        <v>0.33700000000000002</v>
      </c>
      <c r="L45" s="16">
        <f>'SEAP raw data'!P12</f>
        <v>0.35799999999999998</v>
      </c>
      <c r="M45" s="16">
        <f>'SEAP raw data'!AB12</f>
        <v>0.31900000000000001</v>
      </c>
      <c r="N45" s="16">
        <f>'SEAP raw data'!AN12</f>
        <v>0.312</v>
      </c>
      <c r="O45" s="16">
        <f>'SEAP raw data'!AZ12</f>
        <v>0.39800000000000002</v>
      </c>
      <c r="P45" s="16">
        <f>'SEAP raw data'!BL12</f>
        <v>0.40200000000000002</v>
      </c>
      <c r="Q45" s="16">
        <f>'SEAP raw data'!BX12</f>
        <v>0.377</v>
      </c>
      <c r="R45" s="16">
        <f>'SEAP raw data'!CJ12</f>
        <v>0.35699999999999998</v>
      </c>
      <c r="S45" s="16">
        <f>'SEAP raw data'!E12</f>
        <v>0.36799999999999999</v>
      </c>
      <c r="T45" s="16">
        <f>'SEAP raw data'!Q12</f>
        <v>0.36699999999999999</v>
      </c>
      <c r="U45" s="16">
        <f>'SEAP raw data'!AC12</f>
        <v>0.35499999999999998</v>
      </c>
      <c r="V45" s="16">
        <f>'SEAP raw data'!AO12</f>
        <v>0.32500000000000001</v>
      </c>
      <c r="W45" s="16">
        <f>'SEAP raw data'!BA12</f>
        <v>0.32800000000000001</v>
      </c>
      <c r="X45" s="16">
        <f>'SEAP raw data'!BM12</f>
        <v>0.32100000000000001</v>
      </c>
      <c r="Y45" s="16">
        <f>'SEAP raw data'!BY12</f>
        <v>0.317</v>
      </c>
      <c r="Z45" s="16">
        <f>'SEAP raw data'!CK12</f>
        <v>0.316</v>
      </c>
      <c r="AA45" s="16">
        <f>'SEAP raw data'!F12</f>
        <v>0.37</v>
      </c>
      <c r="AB45" s="16">
        <f>'SEAP raw data'!R12</f>
        <v>0.36599999999999999</v>
      </c>
      <c r="AC45" s="16">
        <f>'SEAP raw data'!AD12</f>
        <v>0.375</v>
      </c>
      <c r="AD45" s="16">
        <f>'SEAP raw data'!AP12</f>
        <v>0.374</v>
      </c>
      <c r="AE45" s="16">
        <f>'SEAP raw data'!BB12</f>
        <v>0.32100000000000001</v>
      </c>
      <c r="AF45" s="16">
        <f>'SEAP raw data'!BN12</f>
        <v>0.32100000000000001</v>
      </c>
      <c r="AG45" s="16">
        <f>'SEAP raw data'!BZ12</f>
        <v>0.31</v>
      </c>
      <c r="AH45" s="16">
        <f>'SEAP raw data'!CL12</f>
        <v>0.32</v>
      </c>
      <c r="AI45" s="16">
        <f>'SEAP raw data'!G12</f>
        <v>0.309</v>
      </c>
      <c r="AJ45" s="16">
        <f>'SEAP raw data'!S12</f>
        <v>0.31900000000000001</v>
      </c>
      <c r="AK45" s="16">
        <f>'SEAP raw data'!AE12</f>
        <v>0.38</v>
      </c>
      <c r="AL45" s="16">
        <f>'SEAP raw data'!AQ12</f>
        <v>0.313</v>
      </c>
      <c r="AM45" s="16">
        <f>'SEAP raw data'!BC12</f>
        <v>0.3</v>
      </c>
      <c r="AN45" s="16">
        <f>'SEAP raw data'!BO12</f>
        <v>0.30399999999999999</v>
      </c>
      <c r="AO45" s="16">
        <f>'SEAP raw data'!CA12</f>
        <v>0.3</v>
      </c>
      <c r="AP45" s="16">
        <f>'SEAP raw data'!CM12</f>
        <v>0.30299999999999999</v>
      </c>
      <c r="AQ45" s="16">
        <f>'SEAP raw data'!H12</f>
        <v>0.29599999999999999</v>
      </c>
      <c r="AR45" s="16">
        <f>'SEAP raw data'!T12</f>
        <v>0.30099999999999999</v>
      </c>
      <c r="AS45" s="16">
        <f>'SEAP raw data'!AF12</f>
        <v>0.30499999999999999</v>
      </c>
      <c r="AT45" s="16">
        <f>'SEAP raw data'!AR12</f>
        <v>0.311</v>
      </c>
      <c r="AU45" s="16">
        <f>'SEAP raw data'!BD12</f>
        <v>4.7E-2</v>
      </c>
      <c r="AV45" s="16">
        <f>'SEAP raw data'!BP12</f>
        <v>4.8000000000000001E-2</v>
      </c>
      <c r="AW45" s="16">
        <f>'SEAP raw data'!CB12</f>
        <v>0.05</v>
      </c>
      <c r="AX45" s="16">
        <f>'SEAP raw data'!CN12</f>
        <v>4.5999999999999999E-2</v>
      </c>
      <c r="AY45" s="16">
        <f>'SEAP raw data'!I12</f>
        <v>1.8280000000000001</v>
      </c>
      <c r="AZ45" s="16">
        <f>'SEAP raw data'!U12</f>
        <v>1.425</v>
      </c>
      <c r="BA45" s="16">
        <f>'SEAP raw data'!AG12</f>
        <v>1.5409999999999999</v>
      </c>
      <c r="BB45" s="16">
        <f>'SEAP raw data'!AS12</f>
        <v>1.0980000000000001</v>
      </c>
      <c r="BC45" s="16">
        <f>'SEAP raw data'!BE12</f>
        <v>2.278</v>
      </c>
      <c r="BD45" s="16">
        <f>'SEAP raw data'!BQ12</f>
        <v>2.6949999999999998</v>
      </c>
      <c r="BE45" s="16">
        <f>'SEAP raw data'!CC12</f>
        <v>2.3260000000000001</v>
      </c>
      <c r="BF45" s="16">
        <f>'SEAP raw data'!CO12</f>
        <v>1.9510000000000001</v>
      </c>
      <c r="BG45" s="16">
        <f>'SEAP raw data'!J12</f>
        <v>1.24</v>
      </c>
      <c r="BH45" s="16">
        <f>'SEAP raw data'!V12</f>
        <v>1.288</v>
      </c>
      <c r="BI45" s="16">
        <f>'SEAP raw data'!AH12</f>
        <v>1.2</v>
      </c>
      <c r="BJ45" s="16">
        <f>'SEAP raw data'!AT12</f>
        <v>1.3080000000000001</v>
      </c>
      <c r="BK45" s="16">
        <f>'SEAP raw data'!BF12</f>
        <v>2.99</v>
      </c>
      <c r="BL45" s="16">
        <f>'SEAP raw data'!BR12</f>
        <v>3.3180000000000001</v>
      </c>
      <c r="BM45" s="16">
        <f>'SEAP raw data'!CD12</f>
        <v>3.238</v>
      </c>
      <c r="BN45" s="16">
        <f>'SEAP raw data'!CP12</f>
        <v>3.3420000000000001</v>
      </c>
      <c r="BO45" s="16">
        <f>'SEAP raw data'!K12</f>
        <v>2.0579999999999998</v>
      </c>
      <c r="BP45" s="16">
        <f>'SEAP raw data'!W12</f>
        <v>2.1859999999999999</v>
      </c>
      <c r="BQ45" s="16">
        <f>'SEAP raw data'!AI12</f>
        <v>2.3450000000000002</v>
      </c>
      <c r="BR45" s="16">
        <f>'SEAP raw data'!AU12</f>
        <v>1.9139999999999999</v>
      </c>
      <c r="BS45" s="16">
        <f>'SEAP raw data'!BG12</f>
        <v>0.38800000000000001</v>
      </c>
      <c r="BT45" s="16">
        <f>'SEAP raw data'!BS12</f>
        <v>0.39</v>
      </c>
      <c r="BU45" s="16">
        <f>'SEAP raw data'!CE12</f>
        <v>0.38700000000000001</v>
      </c>
      <c r="BV45" s="16">
        <f>'SEAP raw data'!CQ12</f>
        <v>0.43</v>
      </c>
      <c r="BW45" s="16">
        <f>'SEAP raw data'!L12</f>
        <v>0.35</v>
      </c>
      <c r="BX45" s="16">
        <f>'SEAP raw data'!X12</f>
        <v>0.33800000000000002</v>
      </c>
      <c r="BY45" s="16">
        <f>'SEAP raw data'!AJ12</f>
        <v>0.33300000000000002</v>
      </c>
      <c r="BZ45" s="16">
        <f>'SEAP raw data'!AV12</f>
        <v>0.33200000000000002</v>
      </c>
      <c r="CA45" s="16">
        <f>'SEAP raw data'!BH12</f>
        <v>2.8860000000000001</v>
      </c>
      <c r="CB45" s="16">
        <f>'SEAP raw data'!BT12</f>
        <v>3.0139999999999998</v>
      </c>
      <c r="CC45" s="16">
        <f>'SEAP raw data'!CF12</f>
        <v>3.028</v>
      </c>
      <c r="CD45" s="16">
        <f>'SEAP raw data'!CR12</f>
        <v>3.1269999999999998</v>
      </c>
      <c r="CE45" s="16">
        <f>'SEAP raw data'!M12</f>
        <v>2.7919999999999998</v>
      </c>
      <c r="CF45" s="16">
        <f>'SEAP raw data'!Y12</f>
        <v>2.7719999999999998</v>
      </c>
      <c r="CG45" s="16">
        <f>'SEAP raw data'!AK12</f>
        <v>2.8679999999999999</v>
      </c>
      <c r="CH45" s="16">
        <f>'SEAP raw data'!AW12</f>
        <v>2.694</v>
      </c>
      <c r="CI45" s="16">
        <f>'SEAP raw data'!BI12</f>
        <v>0.33300000000000002</v>
      </c>
      <c r="CJ45" s="16">
        <f>'SEAP raw data'!BU12</f>
        <v>0.372</v>
      </c>
      <c r="CK45" s="16">
        <f>'SEAP raw data'!CG12</f>
        <v>0.35899999999999999</v>
      </c>
      <c r="CL45" s="16">
        <f>'SEAP raw data'!CS12</f>
        <v>0.35499999999999998</v>
      </c>
      <c r="CM45" s="16">
        <f>'SEAP raw data'!N12</f>
        <v>2.7269999999999999</v>
      </c>
      <c r="CN45" s="16">
        <f>'SEAP raw data'!Z12</f>
        <v>3.1360000000000001</v>
      </c>
      <c r="CO45" s="16">
        <f>'SEAP raw data'!AL12</f>
        <v>2.7949999999999999</v>
      </c>
      <c r="CP45" s="16">
        <f>'SEAP raw data'!AX12</f>
        <v>2.3460000000000001</v>
      </c>
      <c r="CQ45" s="16">
        <f>'SEAP raw data'!BJ12</f>
        <v>5.0999999999999997E-2</v>
      </c>
      <c r="CR45" s="16">
        <f>'SEAP raw data'!BV12</f>
        <v>0.05</v>
      </c>
      <c r="CS45" s="16">
        <f>'SEAP raw data'!CH12</f>
        <v>5.0999999999999997E-2</v>
      </c>
      <c r="CT45" s="16">
        <f>'SEAP raw data'!CT12</f>
        <v>0.05</v>
      </c>
      <c r="CU45" s="11"/>
      <c r="CV45" s="11"/>
    </row>
    <row r="46" spans="1:100" x14ac:dyDescent="0.15">
      <c r="A46">
        <v>10</v>
      </c>
      <c r="B46" s="16" t="str">
        <f>'SEAP raw data'!B13</f>
        <v xml:space="preserve">9 min </v>
      </c>
      <c r="C46" s="16">
        <f>'SEAP raw data'!C13</f>
        <v>0.28799999999999998</v>
      </c>
      <c r="D46" s="16">
        <f>'SEAP raw data'!O13</f>
        <v>0.30199999999999999</v>
      </c>
      <c r="E46" s="16">
        <f>'SEAP raw data'!AA13</f>
        <v>0.30499999999999999</v>
      </c>
      <c r="F46" s="16">
        <f>'SEAP raw data'!AM13</f>
        <v>0.29299999999999998</v>
      </c>
      <c r="G46" s="16">
        <f>'SEAP raw data'!AY13</f>
        <v>0.32100000000000001</v>
      </c>
      <c r="H46" s="16">
        <f>'SEAP raw data'!BK13</f>
        <v>0.35699999999999998</v>
      </c>
      <c r="I46" s="16">
        <f>'SEAP raw data'!BW13</f>
        <v>0.317</v>
      </c>
      <c r="J46" s="16">
        <f>'SEAP raw data'!CI13</f>
        <v>0.29399999999999998</v>
      </c>
      <c r="K46" s="16">
        <f>'SEAP raw data'!D13</f>
        <v>0.34399999999999997</v>
      </c>
      <c r="L46" s="16">
        <f>'SEAP raw data'!P13</f>
        <v>0.36199999999999999</v>
      </c>
      <c r="M46" s="16">
        <f>'SEAP raw data'!AB13</f>
        <v>0.32200000000000001</v>
      </c>
      <c r="N46" s="16">
        <f>'SEAP raw data'!AN13</f>
        <v>0.313</v>
      </c>
      <c r="O46" s="16">
        <f>'SEAP raw data'!AZ13</f>
        <v>0.41</v>
      </c>
      <c r="P46" s="16">
        <f>'SEAP raw data'!BL13</f>
        <v>0.41899999999999998</v>
      </c>
      <c r="Q46" s="16">
        <f>'SEAP raw data'!BX13</f>
        <v>0.38600000000000001</v>
      </c>
      <c r="R46" s="16">
        <f>'SEAP raw data'!CJ13</f>
        <v>0.36899999999999999</v>
      </c>
      <c r="S46" s="16">
        <f>'SEAP raw data'!E13</f>
        <v>0.379</v>
      </c>
      <c r="T46" s="16">
        <f>'SEAP raw data'!Q13</f>
        <v>0.375</v>
      </c>
      <c r="U46" s="16">
        <f>'SEAP raw data'!AC13</f>
        <v>0.36</v>
      </c>
      <c r="V46" s="16">
        <f>'SEAP raw data'!AO13</f>
        <v>0.32800000000000001</v>
      </c>
      <c r="W46" s="16">
        <f>'SEAP raw data'!BA13</f>
        <v>0.33300000000000002</v>
      </c>
      <c r="X46" s="16">
        <f>'SEAP raw data'!BM13</f>
        <v>0.32500000000000001</v>
      </c>
      <c r="Y46" s="16">
        <f>'SEAP raw data'!BY13</f>
        <v>0.31900000000000001</v>
      </c>
      <c r="Z46" s="16">
        <f>'SEAP raw data'!CK13</f>
        <v>0.32</v>
      </c>
      <c r="AA46" s="16">
        <f>'SEAP raw data'!F13</f>
        <v>0.378</v>
      </c>
      <c r="AB46" s="16">
        <f>'SEAP raw data'!R13</f>
        <v>0.36799999999999999</v>
      </c>
      <c r="AC46" s="16">
        <f>'SEAP raw data'!AD13</f>
        <v>0.38300000000000001</v>
      </c>
      <c r="AD46" s="16">
        <f>'SEAP raw data'!AP13</f>
        <v>0.38400000000000001</v>
      </c>
      <c r="AE46" s="16">
        <f>'SEAP raw data'!BB13</f>
        <v>0.32100000000000001</v>
      </c>
      <c r="AF46" s="16">
        <f>'SEAP raw data'!BN13</f>
        <v>0.32400000000000001</v>
      </c>
      <c r="AG46" s="16">
        <f>'SEAP raw data'!BZ13</f>
        <v>0.312</v>
      </c>
      <c r="AH46" s="16">
        <f>'SEAP raw data'!CL13</f>
        <v>0.32300000000000001</v>
      </c>
      <c r="AI46" s="16">
        <f>'SEAP raw data'!G13</f>
        <v>0.31</v>
      </c>
      <c r="AJ46" s="16">
        <f>'SEAP raw data'!S13</f>
        <v>0.31900000000000001</v>
      </c>
      <c r="AK46" s="16">
        <f>'SEAP raw data'!AE13</f>
        <v>0.38200000000000001</v>
      </c>
      <c r="AL46" s="16">
        <f>'SEAP raw data'!AQ13</f>
        <v>0.316</v>
      </c>
      <c r="AM46" s="16">
        <f>'SEAP raw data'!BC13</f>
        <v>0.309</v>
      </c>
      <c r="AN46" s="16">
        <f>'SEAP raw data'!BO13</f>
        <v>0.30599999999999999</v>
      </c>
      <c r="AO46" s="16">
        <f>'SEAP raw data'!CA13</f>
        <v>0.3</v>
      </c>
      <c r="AP46" s="16">
        <f>'SEAP raw data'!CM13</f>
        <v>0.29899999999999999</v>
      </c>
      <c r="AQ46" s="16">
        <f>'SEAP raw data'!H13</f>
        <v>0.29599999999999999</v>
      </c>
      <c r="AR46" s="16">
        <f>'SEAP raw data'!T13</f>
        <v>0.30199999999999999</v>
      </c>
      <c r="AS46" s="16">
        <f>'SEAP raw data'!AF13</f>
        <v>0.308</v>
      </c>
      <c r="AT46" s="16">
        <f>'SEAP raw data'!AR13</f>
        <v>0.309</v>
      </c>
      <c r="AU46" s="16">
        <f>'SEAP raw data'!BD13</f>
        <v>4.7E-2</v>
      </c>
      <c r="AV46" s="16">
        <f>'SEAP raw data'!BP13</f>
        <v>4.8000000000000001E-2</v>
      </c>
      <c r="AW46" s="16">
        <f>'SEAP raw data'!CB13</f>
        <v>5.0999999999999997E-2</v>
      </c>
      <c r="AX46" s="16">
        <f>'SEAP raw data'!CN13</f>
        <v>4.5999999999999999E-2</v>
      </c>
      <c r="AY46" s="16">
        <f>'SEAP raw data'!I13</f>
        <v>2.0289999999999999</v>
      </c>
      <c r="AZ46" s="16">
        <f>'SEAP raw data'!U13</f>
        <v>1.5620000000000001</v>
      </c>
      <c r="BA46" s="16">
        <f>'SEAP raw data'!AG13</f>
        <v>1.696</v>
      </c>
      <c r="BB46" s="16">
        <f>'SEAP raw data'!AS13</f>
        <v>1.2010000000000001</v>
      </c>
      <c r="BC46" s="16">
        <f>'SEAP raw data'!BE13</f>
        <v>2.5150000000000001</v>
      </c>
      <c r="BD46" s="16">
        <f>'SEAP raw data'!BQ13</f>
        <v>2.9079999999999999</v>
      </c>
      <c r="BE46" s="16">
        <f>'SEAP raw data'!CC13</f>
        <v>2.5979999999999999</v>
      </c>
      <c r="BF46" s="16">
        <f>'SEAP raw data'!CO13</f>
        <v>2.15</v>
      </c>
      <c r="BG46" s="16">
        <f>'SEAP raw data'!J13</f>
        <v>1.363</v>
      </c>
      <c r="BH46" s="16">
        <f>'SEAP raw data'!V13</f>
        <v>1.417</v>
      </c>
      <c r="BI46" s="16">
        <f>'SEAP raw data'!AH13</f>
        <v>1.3120000000000001</v>
      </c>
      <c r="BJ46" s="16">
        <f>'SEAP raw data'!AT13</f>
        <v>1.4370000000000001</v>
      </c>
      <c r="BK46" s="16">
        <f>'SEAP raw data'!BF13</f>
        <v>3.2690000000000001</v>
      </c>
      <c r="BL46" s="16">
        <f>'SEAP raw data'!BR13</f>
        <v>3.419</v>
      </c>
      <c r="BM46" s="16">
        <f>'SEAP raw data'!CD13</f>
        <v>3.5</v>
      </c>
      <c r="BN46" s="16">
        <f>'SEAP raw data'!CP13</f>
        <v>3.5</v>
      </c>
      <c r="BO46" s="16">
        <f>'SEAP raw data'!K13</f>
        <v>2.3039999999999998</v>
      </c>
      <c r="BP46" s="16">
        <f>'SEAP raw data'!W13</f>
        <v>2.452</v>
      </c>
      <c r="BQ46" s="16">
        <f>'SEAP raw data'!AI13</f>
        <v>2.6190000000000002</v>
      </c>
      <c r="BR46" s="16">
        <f>'SEAP raw data'!AU13</f>
        <v>2.1339999999999999</v>
      </c>
      <c r="BS46" s="16">
        <f>'SEAP raw data'!BG13</f>
        <v>0.39900000000000002</v>
      </c>
      <c r="BT46" s="16">
        <f>'SEAP raw data'!BS13</f>
        <v>0.39900000000000002</v>
      </c>
      <c r="BU46" s="16">
        <f>'SEAP raw data'!CE13</f>
        <v>0.39700000000000002</v>
      </c>
      <c r="BV46" s="16">
        <f>'SEAP raw data'!CQ13</f>
        <v>0.44900000000000001</v>
      </c>
      <c r="BW46" s="16">
        <f>'SEAP raw data'!L13</f>
        <v>0.35299999999999998</v>
      </c>
      <c r="BX46" s="16">
        <f>'SEAP raw data'!X13</f>
        <v>0.34399999999999997</v>
      </c>
      <c r="BY46" s="16">
        <f>'SEAP raw data'!AJ13</f>
        <v>0.33500000000000002</v>
      </c>
      <c r="BZ46" s="16">
        <f>'SEAP raw data'!AV13</f>
        <v>0.34</v>
      </c>
      <c r="CA46" s="16">
        <f>'SEAP raw data'!BH13</f>
        <v>3.1019999999999999</v>
      </c>
      <c r="CB46" s="16">
        <f>'SEAP raw data'!BT13</f>
        <v>3.3370000000000002</v>
      </c>
      <c r="CC46" s="16">
        <f>'SEAP raw data'!CF13</f>
        <v>3.2909999999999999</v>
      </c>
      <c r="CD46" s="16">
        <f>'SEAP raw data'!CR13</f>
        <v>3.266</v>
      </c>
      <c r="CE46" s="16">
        <f>'SEAP raw data'!M13</f>
        <v>3</v>
      </c>
      <c r="CF46" s="16">
        <f>'SEAP raw data'!Y13</f>
        <v>3.1659999999999999</v>
      </c>
      <c r="CG46" s="16">
        <f>'SEAP raw data'!AK13</f>
        <v>3.2389999999999999</v>
      </c>
      <c r="CH46" s="16">
        <f>'SEAP raw data'!AW13</f>
        <v>3.0179999999999998</v>
      </c>
      <c r="CI46" s="16">
        <f>'SEAP raw data'!BI13</f>
        <v>0.33900000000000002</v>
      </c>
      <c r="CJ46" s="16">
        <f>'SEAP raw data'!BU13</f>
        <v>0.379</v>
      </c>
      <c r="CK46" s="16">
        <f>'SEAP raw data'!CG13</f>
        <v>0.36199999999999999</v>
      </c>
      <c r="CL46" s="16">
        <f>'SEAP raw data'!CS13</f>
        <v>0.36099999999999999</v>
      </c>
      <c r="CM46" s="16">
        <f>'SEAP raw data'!N13</f>
        <v>3.008</v>
      </c>
      <c r="CN46" s="16">
        <f>'SEAP raw data'!Z13</f>
        <v>3.4620000000000002</v>
      </c>
      <c r="CO46" s="16">
        <f>'SEAP raw data'!AL13</f>
        <v>3.1309999999999998</v>
      </c>
      <c r="CP46" s="16">
        <f>'SEAP raw data'!AX13</f>
        <v>2.6280000000000001</v>
      </c>
      <c r="CQ46" s="16">
        <f>'SEAP raw data'!BJ13</f>
        <v>5.0999999999999997E-2</v>
      </c>
      <c r="CR46" s="16">
        <f>'SEAP raw data'!BV13</f>
        <v>0.05</v>
      </c>
      <c r="CS46" s="16">
        <f>'SEAP raw data'!CH13</f>
        <v>5.1999999999999998E-2</v>
      </c>
      <c r="CT46" s="16">
        <f>'SEAP raw data'!CT13</f>
        <v>5.0999999999999997E-2</v>
      </c>
      <c r="CU46" s="11"/>
      <c r="CV46" s="11"/>
    </row>
    <row r="47" spans="1:100" x14ac:dyDescent="0.15">
      <c r="A47">
        <v>11</v>
      </c>
      <c r="B47" s="16" t="str">
        <f>'SEAP raw data'!B14</f>
        <v xml:space="preserve">10 min </v>
      </c>
      <c r="C47" s="16">
        <f>'SEAP raw data'!C14</f>
        <v>0.29199999999999998</v>
      </c>
      <c r="D47" s="16">
        <f>'SEAP raw data'!O14</f>
        <v>0.30399999999999999</v>
      </c>
      <c r="E47" s="16">
        <f>'SEAP raw data'!AA14</f>
        <v>0.308</v>
      </c>
      <c r="F47" s="16">
        <f>'SEAP raw data'!AM14</f>
        <v>0.29599999999999999</v>
      </c>
      <c r="G47" s="16">
        <f>'SEAP raw data'!AY14</f>
        <v>0.32300000000000001</v>
      </c>
      <c r="H47" s="16">
        <f>'SEAP raw data'!BK14</f>
        <v>0.35299999999999998</v>
      </c>
      <c r="I47" s="16">
        <f>'SEAP raw data'!BW14</f>
        <v>0.31900000000000001</v>
      </c>
      <c r="J47" s="16">
        <f>'SEAP raw data'!CI14</f>
        <v>0.29399999999999998</v>
      </c>
      <c r="K47" s="16">
        <f>'SEAP raw data'!D14</f>
        <v>0.35099999999999998</v>
      </c>
      <c r="L47" s="16">
        <f>'SEAP raw data'!P14</f>
        <v>0.36299999999999999</v>
      </c>
      <c r="M47" s="16">
        <f>'SEAP raw data'!AB14</f>
        <v>0.32800000000000001</v>
      </c>
      <c r="N47" s="16">
        <f>'SEAP raw data'!AN14</f>
        <v>0.314</v>
      </c>
      <c r="O47" s="16">
        <f>'SEAP raw data'!AZ14</f>
        <v>0.42</v>
      </c>
      <c r="P47" s="16">
        <f>'SEAP raw data'!BL14</f>
        <v>0.42399999999999999</v>
      </c>
      <c r="Q47" s="16">
        <f>'SEAP raw data'!BX14</f>
        <v>0.39600000000000002</v>
      </c>
      <c r="R47" s="16">
        <f>'SEAP raw data'!CJ14</f>
        <v>0.379</v>
      </c>
      <c r="S47" s="16">
        <f>'SEAP raw data'!E14</f>
        <v>0.39</v>
      </c>
      <c r="T47" s="16">
        <f>'SEAP raw data'!Q14</f>
        <v>0.38400000000000001</v>
      </c>
      <c r="U47" s="16">
        <f>'SEAP raw data'!AC14</f>
        <v>0.36699999999999999</v>
      </c>
      <c r="V47" s="16">
        <f>'SEAP raw data'!AO14</f>
        <v>0.33400000000000002</v>
      </c>
      <c r="W47" s="16">
        <f>'SEAP raw data'!BA14</f>
        <v>0.33600000000000002</v>
      </c>
      <c r="X47" s="16">
        <f>'SEAP raw data'!BM14</f>
        <v>0.32700000000000001</v>
      </c>
      <c r="Y47" s="16">
        <f>'SEAP raw data'!BY14</f>
        <v>0.32200000000000001</v>
      </c>
      <c r="Z47" s="16">
        <f>'SEAP raw data'!CK14</f>
        <v>0.32300000000000001</v>
      </c>
      <c r="AA47" s="16">
        <f>'SEAP raw data'!F14</f>
        <v>0.38900000000000001</v>
      </c>
      <c r="AB47" s="16">
        <f>'SEAP raw data'!R14</f>
        <v>0.375</v>
      </c>
      <c r="AC47" s="16">
        <f>'SEAP raw data'!AD14</f>
        <v>0.39600000000000002</v>
      </c>
      <c r="AD47" s="16">
        <f>'SEAP raw data'!AP14</f>
        <v>0.39500000000000002</v>
      </c>
      <c r="AE47" s="16">
        <f>'SEAP raw data'!BB14</f>
        <v>0.32100000000000001</v>
      </c>
      <c r="AF47" s="16">
        <f>'SEAP raw data'!BN14</f>
        <v>0.32400000000000001</v>
      </c>
      <c r="AG47" s="16">
        <f>'SEAP raw data'!BZ14</f>
        <v>0.313</v>
      </c>
      <c r="AH47" s="16">
        <f>'SEAP raw data'!CL14</f>
        <v>0.32400000000000001</v>
      </c>
      <c r="AI47" s="16">
        <f>'SEAP raw data'!G14</f>
        <v>0.312</v>
      </c>
      <c r="AJ47" s="16">
        <f>'SEAP raw data'!S14</f>
        <v>0.32100000000000001</v>
      </c>
      <c r="AK47" s="16">
        <f>'SEAP raw data'!AE14</f>
        <v>0.38800000000000001</v>
      </c>
      <c r="AL47" s="16">
        <f>'SEAP raw data'!AQ14</f>
        <v>0.32100000000000001</v>
      </c>
      <c r="AM47" s="16">
        <f>'SEAP raw data'!BC14</f>
        <v>0.30099999999999999</v>
      </c>
      <c r="AN47" s="16">
        <f>'SEAP raw data'!BO14</f>
        <v>0.30199999999999999</v>
      </c>
      <c r="AO47" s="16">
        <f>'SEAP raw data'!CA14</f>
        <v>0.29899999999999999</v>
      </c>
      <c r="AP47" s="16">
        <f>'SEAP raw data'!CM14</f>
        <v>0.30099999999999999</v>
      </c>
      <c r="AQ47" s="16">
        <f>'SEAP raw data'!H14</f>
        <v>0.29799999999999999</v>
      </c>
      <c r="AR47" s="16">
        <f>'SEAP raw data'!T14</f>
        <v>0.30499999999999999</v>
      </c>
      <c r="AS47" s="16">
        <f>'SEAP raw data'!AF14</f>
        <v>0.313</v>
      </c>
      <c r="AT47" s="16">
        <f>'SEAP raw data'!AR14</f>
        <v>0.316</v>
      </c>
      <c r="AU47" s="16">
        <f>'SEAP raw data'!BD14</f>
        <v>4.5999999999999999E-2</v>
      </c>
      <c r="AV47" s="16">
        <f>'SEAP raw data'!BP14</f>
        <v>4.7E-2</v>
      </c>
      <c r="AW47" s="16">
        <f>'SEAP raw data'!CB14</f>
        <v>0.05</v>
      </c>
      <c r="AX47" s="16">
        <f>'SEAP raw data'!CN14</f>
        <v>4.7E-2</v>
      </c>
      <c r="AY47" s="16">
        <f>'SEAP raw data'!I14</f>
        <v>2.2250000000000001</v>
      </c>
      <c r="AZ47" s="16">
        <f>'SEAP raw data'!U14</f>
        <v>1.694</v>
      </c>
      <c r="BA47" s="16">
        <f>'SEAP raw data'!AG14</f>
        <v>1.843</v>
      </c>
      <c r="BB47" s="16">
        <f>'SEAP raw data'!AS14</f>
        <v>1.304</v>
      </c>
      <c r="BC47" s="16">
        <f>'SEAP raw data'!BE14</f>
        <v>2.6709999999999998</v>
      </c>
      <c r="BD47" s="16">
        <f>'SEAP raw data'!BQ14</f>
        <v>3.0209999999999999</v>
      </c>
      <c r="BE47" s="16">
        <f>'SEAP raw data'!CC14</f>
        <v>2.722</v>
      </c>
      <c r="BF47" s="16">
        <f>'SEAP raw data'!CO14</f>
        <v>2.3069999999999999</v>
      </c>
      <c r="BG47" s="16">
        <f>'SEAP raw data'!J14</f>
        <v>1.484</v>
      </c>
      <c r="BH47" s="16">
        <f>'SEAP raw data'!V14</f>
        <v>1.554</v>
      </c>
      <c r="BI47" s="16">
        <f>'SEAP raw data'!AH14</f>
        <v>1.429</v>
      </c>
      <c r="BJ47" s="16">
        <f>'SEAP raw data'!AT14</f>
        <v>1.556</v>
      </c>
      <c r="BK47" s="16">
        <f>'SEAP raw data'!BF14</f>
        <v>3.1720000000000002</v>
      </c>
      <c r="BL47" s="16">
        <f>'SEAP raw data'!BR14</f>
        <v>3.3239999999999998</v>
      </c>
      <c r="BM47" s="16">
        <f>'SEAP raw data'!CD14</f>
        <v>3.2189999999999999</v>
      </c>
      <c r="BN47" s="16">
        <f>'SEAP raw data'!CP14</f>
        <v>3.3519999999999999</v>
      </c>
      <c r="BO47" s="16">
        <f>'SEAP raw data'!K14</f>
        <v>2.5289999999999999</v>
      </c>
      <c r="BP47" s="16">
        <f>'SEAP raw data'!W14</f>
        <v>2.6339999999999999</v>
      </c>
      <c r="BQ47" s="16">
        <f>'SEAP raw data'!AI14</f>
        <v>2.8159999999999998</v>
      </c>
      <c r="BR47" s="16">
        <f>'SEAP raw data'!AU14</f>
        <v>2.3090000000000002</v>
      </c>
      <c r="BS47" s="16">
        <f>'SEAP raw data'!BG14</f>
        <v>0.41</v>
      </c>
      <c r="BT47" s="16">
        <f>'SEAP raw data'!BS14</f>
        <v>0.41</v>
      </c>
      <c r="BU47" s="16">
        <f>'SEAP raw data'!CE14</f>
        <v>0.40500000000000003</v>
      </c>
      <c r="BV47" s="16">
        <f>'SEAP raw data'!CQ14</f>
        <v>0.46100000000000002</v>
      </c>
      <c r="BW47" s="16">
        <f>'SEAP raw data'!L14</f>
        <v>0.36099999999999999</v>
      </c>
      <c r="BX47" s="16">
        <f>'SEAP raw data'!X14</f>
        <v>0.35099999999999998</v>
      </c>
      <c r="BY47" s="16">
        <f>'SEAP raw data'!AJ14</f>
        <v>0.34899999999999998</v>
      </c>
      <c r="BZ47" s="16">
        <f>'SEAP raw data'!AV14</f>
        <v>0.34799999999999998</v>
      </c>
      <c r="CA47" s="16">
        <f>'SEAP raw data'!BH14</f>
        <v>3.2029999999999998</v>
      </c>
      <c r="CB47" s="16">
        <f>'SEAP raw data'!BT14</f>
        <v>3.1930000000000001</v>
      </c>
      <c r="CC47" s="16">
        <f>'SEAP raw data'!CF14</f>
        <v>3.0870000000000002</v>
      </c>
      <c r="CD47" s="16">
        <f>'SEAP raw data'!CR14</f>
        <v>3.2970000000000002</v>
      </c>
      <c r="CE47" s="16">
        <f>'SEAP raw data'!M14</f>
        <v>3.2589999999999999</v>
      </c>
      <c r="CF47" s="16">
        <f>'SEAP raw data'!Y14</f>
        <v>3.3610000000000002</v>
      </c>
      <c r="CG47" s="16">
        <f>'SEAP raw data'!AK14</f>
        <v>3.1509999999999998</v>
      </c>
      <c r="CH47" s="16">
        <f>'SEAP raw data'!AW14</f>
        <v>3.1640000000000001</v>
      </c>
      <c r="CI47" s="16">
        <f>'SEAP raw data'!BI14</f>
        <v>0.34499999999999997</v>
      </c>
      <c r="CJ47" s="16">
        <f>'SEAP raw data'!BU14</f>
        <v>0.38300000000000001</v>
      </c>
      <c r="CK47" s="16">
        <f>'SEAP raw data'!CG14</f>
        <v>0.36599999999999999</v>
      </c>
      <c r="CL47" s="16">
        <f>'SEAP raw data'!CS14</f>
        <v>0.36799999999999999</v>
      </c>
      <c r="CM47" s="16">
        <f>'SEAP raw data'!N14</f>
        <v>3.282</v>
      </c>
      <c r="CN47" s="16">
        <f>'SEAP raw data'!Z14</f>
        <v>3.4620000000000002</v>
      </c>
      <c r="CO47" s="16">
        <f>'SEAP raw data'!AL14</f>
        <v>3.1669999999999998</v>
      </c>
      <c r="CP47" s="16">
        <f>'SEAP raw data'!AX14</f>
        <v>2.8140000000000001</v>
      </c>
      <c r="CQ47" s="16">
        <f>'SEAP raw data'!BJ14</f>
        <v>5.0999999999999997E-2</v>
      </c>
      <c r="CR47" s="16">
        <f>'SEAP raw data'!BV14</f>
        <v>0.05</v>
      </c>
      <c r="CS47" s="16">
        <f>'SEAP raw data'!CH14</f>
        <v>5.0999999999999997E-2</v>
      </c>
      <c r="CT47" s="16">
        <f>'SEAP raw data'!CT14</f>
        <v>5.0999999999999997E-2</v>
      </c>
      <c r="CU47" s="11"/>
      <c r="CV47" s="11"/>
    </row>
    <row r="48" spans="1:100" x14ac:dyDescent="0.15">
      <c r="A48">
        <v>12</v>
      </c>
      <c r="B48" s="16" t="str">
        <f>'SEAP raw data'!B15</f>
        <v xml:space="preserve">11 min </v>
      </c>
      <c r="C48" s="16">
        <f>'SEAP raw data'!C15</f>
        <v>0.29399999999999998</v>
      </c>
      <c r="D48" s="16">
        <f>'SEAP raw data'!O15</f>
        <v>0.307</v>
      </c>
      <c r="E48" s="16">
        <f>'SEAP raw data'!AA15</f>
        <v>0.31</v>
      </c>
      <c r="F48" s="16">
        <f>'SEAP raw data'!AM15</f>
        <v>0.29499999999999998</v>
      </c>
      <c r="G48" s="16">
        <f>'SEAP raw data'!AY15</f>
        <v>0.32600000000000001</v>
      </c>
      <c r="H48" s="16">
        <f>'SEAP raw data'!BK15</f>
        <v>0.36499999999999999</v>
      </c>
      <c r="I48" s="16">
        <f>'SEAP raw data'!BW15</f>
        <v>0.32100000000000001</v>
      </c>
      <c r="J48" s="16">
        <f>'SEAP raw data'!CI15</f>
        <v>0.29599999999999999</v>
      </c>
      <c r="K48" s="16">
        <f>'SEAP raw data'!D15</f>
        <v>0.35799999999999998</v>
      </c>
      <c r="L48" s="16">
        <f>'SEAP raw data'!P15</f>
        <v>0.36799999999999999</v>
      </c>
      <c r="M48" s="16">
        <f>'SEAP raw data'!AB15</f>
        <v>0.33100000000000002</v>
      </c>
      <c r="N48" s="16">
        <f>'SEAP raw data'!AN15</f>
        <v>0.314</v>
      </c>
      <c r="O48" s="16">
        <f>'SEAP raw data'!AZ15</f>
        <v>0.432</v>
      </c>
      <c r="P48" s="16">
        <f>'SEAP raw data'!BL15</f>
        <v>0.439</v>
      </c>
      <c r="Q48" s="16">
        <f>'SEAP raw data'!BX15</f>
        <v>0.40200000000000002</v>
      </c>
      <c r="R48" s="16">
        <f>'SEAP raw data'!CJ15</f>
        <v>0.38900000000000001</v>
      </c>
      <c r="S48" s="16">
        <f>'SEAP raw data'!E15</f>
        <v>0.39800000000000002</v>
      </c>
      <c r="T48" s="16">
        <f>'SEAP raw data'!Q15</f>
        <v>0.39300000000000002</v>
      </c>
      <c r="U48" s="16">
        <f>'SEAP raw data'!AC15</f>
        <v>0.373</v>
      </c>
      <c r="V48" s="16">
        <f>'SEAP raw data'!AO15</f>
        <v>0.33700000000000002</v>
      </c>
      <c r="W48" s="16">
        <f>'SEAP raw data'!BA15</f>
        <v>0.33900000000000002</v>
      </c>
      <c r="X48" s="16">
        <f>'SEAP raw data'!BM15</f>
        <v>0.33100000000000002</v>
      </c>
      <c r="Y48" s="16">
        <f>'SEAP raw data'!BY15</f>
        <v>0.32500000000000001</v>
      </c>
      <c r="Z48" s="16">
        <f>'SEAP raw data'!CK15</f>
        <v>0.32700000000000001</v>
      </c>
      <c r="AA48" s="16">
        <f>'SEAP raw data'!F15</f>
        <v>0.4</v>
      </c>
      <c r="AB48" s="16">
        <f>'SEAP raw data'!R15</f>
        <v>0.39</v>
      </c>
      <c r="AC48" s="16">
        <f>'SEAP raw data'!AD15</f>
        <v>0.40100000000000002</v>
      </c>
      <c r="AD48" s="16">
        <f>'SEAP raw data'!AP15</f>
        <v>0.40500000000000003</v>
      </c>
      <c r="AE48" s="16">
        <f>'SEAP raw data'!BB15</f>
        <v>0.32200000000000001</v>
      </c>
      <c r="AF48" s="16">
        <f>'SEAP raw data'!BN15</f>
        <v>0.33</v>
      </c>
      <c r="AG48" s="16">
        <f>'SEAP raw data'!BZ15</f>
        <v>0.316</v>
      </c>
      <c r="AH48" s="16">
        <f>'SEAP raw data'!CL15</f>
        <v>0.32600000000000001</v>
      </c>
      <c r="AI48" s="16">
        <f>'SEAP raw data'!G15</f>
        <v>0.315</v>
      </c>
      <c r="AJ48" s="16">
        <f>'SEAP raw data'!S15</f>
        <v>0.32300000000000001</v>
      </c>
      <c r="AK48" s="16">
        <f>'SEAP raw data'!AE15</f>
        <v>0.39200000000000002</v>
      </c>
      <c r="AL48" s="16">
        <f>'SEAP raw data'!AQ15</f>
        <v>0.32100000000000001</v>
      </c>
      <c r="AM48" s="16">
        <f>'SEAP raw data'!BC15</f>
        <v>0.30199999999999999</v>
      </c>
      <c r="AN48" s="16">
        <f>'SEAP raw data'!BO15</f>
        <v>0.30099999999999999</v>
      </c>
      <c r="AO48" s="16">
        <f>'SEAP raw data'!CA15</f>
        <v>0.29899999999999999</v>
      </c>
      <c r="AP48" s="16">
        <f>'SEAP raw data'!CM15</f>
        <v>0.308</v>
      </c>
      <c r="AQ48" s="16">
        <f>'SEAP raw data'!H15</f>
        <v>0.29799999999999999</v>
      </c>
      <c r="AR48" s="16">
        <f>'SEAP raw data'!T15</f>
        <v>0.30499999999999999</v>
      </c>
      <c r="AS48" s="16">
        <f>'SEAP raw data'!AF15</f>
        <v>0.314</v>
      </c>
      <c r="AT48" s="16">
        <f>'SEAP raw data'!AR15</f>
        <v>0.318</v>
      </c>
      <c r="AU48" s="16">
        <f>'SEAP raw data'!BD15</f>
        <v>4.8000000000000001E-2</v>
      </c>
      <c r="AV48" s="16">
        <f>'SEAP raw data'!BP15</f>
        <v>4.9000000000000002E-2</v>
      </c>
      <c r="AW48" s="16">
        <f>'SEAP raw data'!CB15</f>
        <v>5.0999999999999997E-2</v>
      </c>
      <c r="AX48" s="16">
        <f>'SEAP raw data'!CN15</f>
        <v>4.7E-2</v>
      </c>
      <c r="AY48" s="16">
        <f>'SEAP raw data'!I15</f>
        <v>2.4300000000000002</v>
      </c>
      <c r="AZ48" s="16">
        <f>'SEAP raw data'!U15</f>
        <v>1.823</v>
      </c>
      <c r="BA48" s="16">
        <f>'SEAP raw data'!AG15</f>
        <v>1.982</v>
      </c>
      <c r="BB48" s="16">
        <f>'SEAP raw data'!AS15</f>
        <v>1.407</v>
      </c>
      <c r="BC48" s="16">
        <f>'SEAP raw data'!BE15</f>
        <v>3.0459999999999998</v>
      </c>
      <c r="BD48" s="16">
        <f>'SEAP raw data'!BQ15</f>
        <v>3.5</v>
      </c>
      <c r="BE48" s="16">
        <f>'SEAP raw data'!CC15</f>
        <v>3.0379999999999998</v>
      </c>
      <c r="BF48" s="16">
        <f>'SEAP raw data'!CO15</f>
        <v>2.5169999999999999</v>
      </c>
      <c r="BG48" s="16">
        <f>'SEAP raw data'!J15</f>
        <v>1.605</v>
      </c>
      <c r="BH48" s="16">
        <f>'SEAP raw data'!V15</f>
        <v>1.6859999999999999</v>
      </c>
      <c r="BI48" s="16">
        <f>'SEAP raw data'!AH15</f>
        <v>1.542</v>
      </c>
      <c r="BJ48" s="16">
        <f>'SEAP raw data'!AT15</f>
        <v>1.6779999999999999</v>
      </c>
      <c r="BK48" s="16">
        <f>'SEAP raw data'!BF15</f>
        <v>3.5</v>
      </c>
      <c r="BL48" s="16">
        <f>'SEAP raw data'!BR15</f>
        <v>3.5</v>
      </c>
      <c r="BM48" s="16">
        <f>'SEAP raw data'!CD15</f>
        <v>3.5</v>
      </c>
      <c r="BN48" s="16">
        <f>'SEAP raw data'!CP15</f>
        <v>3.452</v>
      </c>
      <c r="BO48" s="16">
        <f>'SEAP raw data'!K15</f>
        <v>2.69</v>
      </c>
      <c r="BP48" s="16">
        <f>'SEAP raw data'!W15</f>
        <v>2.78</v>
      </c>
      <c r="BQ48" s="16">
        <f>'SEAP raw data'!AI15</f>
        <v>3.0270000000000001</v>
      </c>
      <c r="BR48" s="16">
        <f>'SEAP raw data'!AU15</f>
        <v>2.4969999999999999</v>
      </c>
      <c r="BS48" s="16">
        <f>'SEAP raw data'!BG15</f>
        <v>0.42499999999999999</v>
      </c>
      <c r="BT48" s="16">
        <f>'SEAP raw data'!BS15</f>
        <v>0.42099999999999999</v>
      </c>
      <c r="BU48" s="16">
        <f>'SEAP raw data'!CE15</f>
        <v>0.41899999999999998</v>
      </c>
      <c r="BV48" s="16">
        <f>'SEAP raw data'!CQ15</f>
        <v>0.48099999999999998</v>
      </c>
      <c r="BW48" s="16">
        <f>'SEAP raw data'!L15</f>
        <v>0.36799999999999999</v>
      </c>
      <c r="BX48" s="16">
        <f>'SEAP raw data'!X15</f>
        <v>0.35699999999999998</v>
      </c>
      <c r="BY48" s="16">
        <f>'SEAP raw data'!AJ15</f>
        <v>0.34699999999999998</v>
      </c>
      <c r="BZ48" s="16">
        <f>'SEAP raw data'!AV15</f>
        <v>0.35599999999999998</v>
      </c>
      <c r="CA48" s="16">
        <f>'SEAP raw data'!BH15</f>
        <v>3.5</v>
      </c>
      <c r="CB48" s="16">
        <f>'SEAP raw data'!BT15</f>
        <v>3.5</v>
      </c>
      <c r="CC48" s="16">
        <f>'SEAP raw data'!CF15</f>
        <v>3.4630000000000001</v>
      </c>
      <c r="CD48" s="16">
        <f>'SEAP raw data'!CR15</f>
        <v>3.5</v>
      </c>
      <c r="CE48" s="16">
        <f>'SEAP raw data'!M15</f>
        <v>3.222</v>
      </c>
      <c r="CF48" s="16">
        <f>'SEAP raw data'!Y15</f>
        <v>3.38</v>
      </c>
      <c r="CG48" s="16">
        <f>'SEAP raw data'!AK15</f>
        <v>3.2770000000000001</v>
      </c>
      <c r="CH48" s="16">
        <f>'SEAP raw data'!AW15</f>
        <v>3.165</v>
      </c>
      <c r="CI48" s="16">
        <f>'SEAP raw data'!BI15</f>
        <v>0.35</v>
      </c>
      <c r="CJ48" s="16">
        <f>'SEAP raw data'!BU15</f>
        <v>0.39200000000000002</v>
      </c>
      <c r="CK48" s="16">
        <f>'SEAP raw data'!CG15</f>
        <v>0.373</v>
      </c>
      <c r="CL48" s="16">
        <f>'SEAP raw data'!CS15</f>
        <v>0.374</v>
      </c>
      <c r="CM48" s="16">
        <f>'SEAP raw data'!N15</f>
        <v>3.1349999999999998</v>
      </c>
      <c r="CN48" s="16">
        <f>'SEAP raw data'!Z15</f>
        <v>3.2389999999999999</v>
      </c>
      <c r="CO48" s="16">
        <f>'SEAP raw data'!AL15</f>
        <v>3.38</v>
      </c>
      <c r="CP48" s="16">
        <f>'SEAP raw data'!AX15</f>
        <v>2.94</v>
      </c>
      <c r="CQ48" s="16">
        <f>'SEAP raw data'!BJ15</f>
        <v>5.0999999999999997E-2</v>
      </c>
      <c r="CR48" s="16">
        <f>'SEAP raw data'!BV15</f>
        <v>4.9000000000000002E-2</v>
      </c>
      <c r="CS48" s="16">
        <f>'SEAP raw data'!CH15</f>
        <v>0.05</v>
      </c>
      <c r="CT48" s="16">
        <f>'SEAP raw data'!CT15</f>
        <v>0.05</v>
      </c>
      <c r="CU48" s="11"/>
      <c r="CV48" s="11"/>
    </row>
    <row r="49" spans="1:100" x14ac:dyDescent="0.15">
      <c r="A49">
        <v>13</v>
      </c>
      <c r="B49" s="16" t="str">
        <f>'SEAP raw data'!B16</f>
        <v xml:space="preserve">12 min </v>
      </c>
      <c r="C49" s="16">
        <f>'SEAP raw data'!C16</f>
        <v>0.29599999999999999</v>
      </c>
      <c r="D49" s="16">
        <f>'SEAP raw data'!O16</f>
        <v>0.31</v>
      </c>
      <c r="E49" s="16">
        <f>'SEAP raw data'!AA16</f>
        <v>0.31</v>
      </c>
      <c r="F49" s="16">
        <f>'SEAP raw data'!AM16</f>
        <v>0.29799999999999999</v>
      </c>
      <c r="G49" s="16">
        <f>'SEAP raw data'!AY16</f>
        <v>0.32900000000000001</v>
      </c>
      <c r="H49" s="16">
        <f>'SEAP raw data'!BK16</f>
        <v>0.371</v>
      </c>
      <c r="I49" s="16">
        <f>'SEAP raw data'!BW16</f>
        <v>0.32400000000000001</v>
      </c>
      <c r="J49" s="16">
        <f>'SEAP raw data'!CI16</f>
        <v>0.29899999999999999</v>
      </c>
      <c r="K49" s="16">
        <f>'SEAP raw data'!D16</f>
        <v>0.36499999999999999</v>
      </c>
      <c r="L49" s="16">
        <f>'SEAP raw data'!P16</f>
        <v>0.371</v>
      </c>
      <c r="M49" s="16">
        <f>'SEAP raw data'!AB16</f>
        <v>0.33300000000000002</v>
      </c>
      <c r="N49" s="16">
        <f>'SEAP raw data'!AN16</f>
        <v>0.316</v>
      </c>
      <c r="O49" s="16">
        <f>'SEAP raw data'!AZ16</f>
        <v>0.44400000000000001</v>
      </c>
      <c r="P49" s="16">
        <f>'SEAP raw data'!BL16</f>
        <v>0.45</v>
      </c>
      <c r="Q49" s="16">
        <f>'SEAP raw data'!BX16</f>
        <v>0.41599999999999998</v>
      </c>
      <c r="R49" s="16">
        <f>'SEAP raw data'!CJ16</f>
        <v>0.39500000000000002</v>
      </c>
      <c r="S49" s="16">
        <f>'SEAP raw data'!E16</f>
        <v>0.41099999999999998</v>
      </c>
      <c r="T49" s="16">
        <f>'SEAP raw data'!Q16</f>
        <v>0.40200000000000002</v>
      </c>
      <c r="U49" s="16">
        <f>'SEAP raw data'!AC16</f>
        <v>0.38200000000000001</v>
      </c>
      <c r="V49" s="16">
        <f>'SEAP raw data'!AO16</f>
        <v>0.34300000000000003</v>
      </c>
      <c r="W49" s="16">
        <f>'SEAP raw data'!BA16</f>
        <v>0.34399999999999997</v>
      </c>
      <c r="X49" s="16">
        <f>'SEAP raw data'!BM16</f>
        <v>0.33300000000000002</v>
      </c>
      <c r="Y49" s="16">
        <f>'SEAP raw data'!BY16</f>
        <v>0.32900000000000001</v>
      </c>
      <c r="Z49" s="16">
        <f>'SEAP raw data'!CK16</f>
        <v>0.33100000000000002</v>
      </c>
      <c r="AA49" s="16">
        <f>'SEAP raw data'!F16</f>
        <v>0.41</v>
      </c>
      <c r="AB49" s="16">
        <f>'SEAP raw data'!R16</f>
        <v>0.39700000000000002</v>
      </c>
      <c r="AC49" s="16">
        <f>'SEAP raw data'!AD16</f>
        <v>0.41299999999999998</v>
      </c>
      <c r="AD49" s="16">
        <f>'SEAP raw data'!AP16</f>
        <v>0.41399999999999998</v>
      </c>
      <c r="AE49" s="16">
        <f>'SEAP raw data'!BB16</f>
        <v>0.32400000000000001</v>
      </c>
      <c r="AF49" s="16">
        <f>'SEAP raw data'!BN16</f>
        <v>0.33</v>
      </c>
      <c r="AG49" s="16">
        <f>'SEAP raw data'!BZ16</f>
        <v>0.317</v>
      </c>
      <c r="AH49" s="16">
        <f>'SEAP raw data'!CL16</f>
        <v>0.32900000000000001</v>
      </c>
      <c r="AI49" s="16">
        <f>'SEAP raw data'!G16</f>
        <v>0.317</v>
      </c>
      <c r="AJ49" s="16">
        <f>'SEAP raw data'!S16</f>
        <v>0.32300000000000001</v>
      </c>
      <c r="AK49" s="16">
        <f>'SEAP raw data'!AE16</f>
        <v>0.39900000000000002</v>
      </c>
      <c r="AL49" s="16">
        <f>'SEAP raw data'!AQ16</f>
        <v>0.32500000000000001</v>
      </c>
      <c r="AM49" s="16">
        <f>'SEAP raw data'!BC16</f>
        <v>0.30499999999999999</v>
      </c>
      <c r="AN49" s="16">
        <f>'SEAP raw data'!BO16</f>
        <v>0.30199999999999999</v>
      </c>
      <c r="AO49" s="16">
        <f>'SEAP raw data'!CA16</f>
        <v>0.29899999999999999</v>
      </c>
      <c r="AP49" s="16">
        <f>'SEAP raw data'!CM16</f>
        <v>0.309</v>
      </c>
      <c r="AQ49" s="16">
        <f>'SEAP raw data'!H16</f>
        <v>0.29699999999999999</v>
      </c>
      <c r="AR49" s="16">
        <f>'SEAP raw data'!T16</f>
        <v>0.30499999999999999</v>
      </c>
      <c r="AS49" s="16">
        <f>'SEAP raw data'!AF16</f>
        <v>0.317</v>
      </c>
      <c r="AT49" s="16">
        <f>'SEAP raw data'!AR16</f>
        <v>0.32100000000000001</v>
      </c>
      <c r="AU49" s="16">
        <f>'SEAP raw data'!BD16</f>
        <v>4.7E-2</v>
      </c>
      <c r="AV49" s="16">
        <f>'SEAP raw data'!BP16</f>
        <v>4.9000000000000002E-2</v>
      </c>
      <c r="AW49" s="16">
        <f>'SEAP raw data'!CB16</f>
        <v>5.0999999999999997E-2</v>
      </c>
      <c r="AX49" s="16">
        <f>'SEAP raw data'!CN16</f>
        <v>4.7E-2</v>
      </c>
      <c r="AY49" s="16">
        <f>'SEAP raw data'!I16</f>
        <v>2.5779999999999998</v>
      </c>
      <c r="AZ49" s="16">
        <f>'SEAP raw data'!U16</f>
        <v>1.96</v>
      </c>
      <c r="BA49" s="16">
        <f>'SEAP raw data'!AG16</f>
        <v>2.1440000000000001</v>
      </c>
      <c r="BB49" s="16">
        <f>'SEAP raw data'!AS16</f>
        <v>1.5149999999999999</v>
      </c>
      <c r="BC49" s="16">
        <f>'SEAP raw data'!BE16</f>
        <v>3.109</v>
      </c>
      <c r="BD49" s="16">
        <f>'SEAP raw data'!BQ16</f>
        <v>3.4350000000000001</v>
      </c>
      <c r="BE49" s="16">
        <f>'SEAP raw data'!CC16</f>
        <v>3.0819999999999999</v>
      </c>
      <c r="BF49" s="16">
        <f>'SEAP raw data'!CO16</f>
        <v>2.7040000000000002</v>
      </c>
      <c r="BG49" s="16">
        <f>'SEAP raw data'!J16</f>
        <v>1.724</v>
      </c>
      <c r="BH49" s="16">
        <f>'SEAP raw data'!V16</f>
        <v>1.8109999999999999</v>
      </c>
      <c r="BI49" s="16">
        <f>'SEAP raw data'!AH16</f>
        <v>1.665</v>
      </c>
      <c r="BJ49" s="16">
        <f>'SEAP raw data'!AT16</f>
        <v>1.8069999999999999</v>
      </c>
      <c r="BK49" s="16">
        <f>'SEAP raw data'!BF16</f>
        <v>3.5</v>
      </c>
      <c r="BL49" s="16">
        <f>'SEAP raw data'!BR16</f>
        <v>3.5</v>
      </c>
      <c r="BM49" s="16">
        <f>'SEAP raw data'!CD16</f>
        <v>3.5</v>
      </c>
      <c r="BN49" s="16">
        <f>'SEAP raw data'!CP16</f>
        <v>3.39</v>
      </c>
      <c r="BO49" s="16">
        <f>'SEAP raw data'!K16</f>
        <v>2.859</v>
      </c>
      <c r="BP49" s="16">
        <f>'SEAP raw data'!W16</f>
        <v>3.02</v>
      </c>
      <c r="BQ49" s="16">
        <f>'SEAP raw data'!AI16</f>
        <v>3.1619999999999999</v>
      </c>
      <c r="BR49" s="16">
        <f>'SEAP raw data'!AU16</f>
        <v>2.7250000000000001</v>
      </c>
      <c r="BS49" s="16">
        <f>'SEAP raw data'!BG16</f>
        <v>0.433</v>
      </c>
      <c r="BT49" s="16">
        <f>'SEAP raw data'!BS16</f>
        <v>0.433</v>
      </c>
      <c r="BU49" s="16">
        <f>'SEAP raw data'!CE16</f>
        <v>0.432</v>
      </c>
      <c r="BV49" s="16">
        <f>'SEAP raw data'!CQ16</f>
        <v>0.49399999999999999</v>
      </c>
      <c r="BW49" s="16">
        <f>'SEAP raw data'!L16</f>
        <v>0.374</v>
      </c>
      <c r="BX49" s="16">
        <f>'SEAP raw data'!X16</f>
        <v>0.36299999999999999</v>
      </c>
      <c r="BY49" s="16">
        <f>'SEAP raw data'!AJ16</f>
        <v>0.35299999999999998</v>
      </c>
      <c r="BZ49" s="16">
        <f>'SEAP raw data'!AV16</f>
        <v>0.36399999999999999</v>
      </c>
      <c r="CA49" s="16">
        <f>'SEAP raw data'!BH16</f>
        <v>3.4289999999999998</v>
      </c>
      <c r="CB49" s="16">
        <f>'SEAP raw data'!BT16</f>
        <v>3.3929999999999998</v>
      </c>
      <c r="CC49" s="16">
        <f>'SEAP raw data'!CF16</f>
        <v>3.4510000000000001</v>
      </c>
      <c r="CD49" s="16">
        <f>'SEAP raw data'!CR16</f>
        <v>3.36</v>
      </c>
      <c r="CE49" s="16">
        <f>'SEAP raw data'!M16</f>
        <v>3.4009999999999998</v>
      </c>
      <c r="CF49" s="16">
        <f>'SEAP raw data'!Y16</f>
        <v>3.282</v>
      </c>
      <c r="CG49" s="16">
        <f>'SEAP raw data'!AK16</f>
        <v>3.37</v>
      </c>
      <c r="CH49" s="16">
        <f>'SEAP raw data'!AW16</f>
        <v>3.4039999999999999</v>
      </c>
      <c r="CI49" s="16">
        <f>'SEAP raw data'!BI16</f>
        <v>0.35599999999999998</v>
      </c>
      <c r="CJ49" s="16">
        <f>'SEAP raw data'!BU16</f>
        <v>0.39700000000000002</v>
      </c>
      <c r="CK49" s="16">
        <f>'SEAP raw data'!CG16</f>
        <v>0.38</v>
      </c>
      <c r="CL49" s="16">
        <f>'SEAP raw data'!CS16</f>
        <v>0.379</v>
      </c>
      <c r="CM49" s="16">
        <f>'SEAP raw data'!N16</f>
        <v>3.2519999999999998</v>
      </c>
      <c r="CN49" s="16">
        <f>'SEAP raw data'!Z16</f>
        <v>3.2069999999999999</v>
      </c>
      <c r="CO49" s="16">
        <f>'SEAP raw data'!AL16</f>
        <v>3.387</v>
      </c>
      <c r="CP49" s="16">
        <f>'SEAP raw data'!AX16</f>
        <v>3.0619999999999998</v>
      </c>
      <c r="CQ49" s="16">
        <f>'SEAP raw data'!BJ16</f>
        <v>0.05</v>
      </c>
      <c r="CR49" s="16">
        <f>'SEAP raw data'!BV16</f>
        <v>5.0999999999999997E-2</v>
      </c>
      <c r="CS49" s="16">
        <f>'SEAP raw data'!CH16</f>
        <v>5.0999999999999997E-2</v>
      </c>
      <c r="CT49" s="16">
        <f>'SEAP raw data'!CT16</f>
        <v>5.0999999999999997E-2</v>
      </c>
      <c r="CU49" s="11"/>
      <c r="CV49" s="11"/>
    </row>
    <row r="50" spans="1:100" x14ac:dyDescent="0.15">
      <c r="A50">
        <v>14</v>
      </c>
      <c r="B50" s="16" t="str">
        <f>'SEAP raw data'!B17</f>
        <v xml:space="preserve">13 min </v>
      </c>
      <c r="C50" s="16">
        <f>'SEAP raw data'!C17</f>
        <v>0.30099999999999999</v>
      </c>
      <c r="D50" s="16">
        <f>'SEAP raw data'!O17</f>
        <v>0.308</v>
      </c>
      <c r="E50" s="16">
        <f>'SEAP raw data'!AA17</f>
        <v>0.312</v>
      </c>
      <c r="F50" s="16">
        <f>'SEAP raw data'!AM17</f>
        <v>0.29599999999999999</v>
      </c>
      <c r="G50" s="16">
        <f>'SEAP raw data'!AY17</f>
        <v>0.33200000000000002</v>
      </c>
      <c r="H50" s="16">
        <f>'SEAP raw data'!BK17</f>
        <v>0.371</v>
      </c>
      <c r="I50" s="16">
        <f>'SEAP raw data'!BW17</f>
        <v>0.32600000000000001</v>
      </c>
      <c r="J50" s="16">
        <f>'SEAP raw data'!CI17</f>
        <v>0.30099999999999999</v>
      </c>
      <c r="K50" s="16">
        <f>'SEAP raw data'!D17</f>
        <v>0.373</v>
      </c>
      <c r="L50" s="16">
        <f>'SEAP raw data'!P17</f>
        <v>0.376</v>
      </c>
      <c r="M50" s="16">
        <f>'SEAP raw data'!AB17</f>
        <v>0.33800000000000002</v>
      </c>
      <c r="N50" s="16">
        <f>'SEAP raw data'!AN17</f>
        <v>0.317</v>
      </c>
      <c r="O50" s="16">
        <f>'SEAP raw data'!AZ17</f>
        <v>0.45700000000000002</v>
      </c>
      <c r="P50" s="16">
        <f>'SEAP raw data'!BL17</f>
        <v>0.46200000000000002</v>
      </c>
      <c r="Q50" s="16">
        <f>'SEAP raw data'!BX17</f>
        <v>0.42499999999999999</v>
      </c>
      <c r="R50" s="16">
        <f>'SEAP raw data'!CJ17</f>
        <v>0.40699999999999997</v>
      </c>
      <c r="S50" s="16">
        <f>'SEAP raw data'!E17</f>
        <v>0.42099999999999999</v>
      </c>
      <c r="T50" s="16">
        <f>'SEAP raw data'!Q17</f>
        <v>0.40899999999999997</v>
      </c>
      <c r="U50" s="16">
        <f>'SEAP raw data'!AC17</f>
        <v>0.38700000000000001</v>
      </c>
      <c r="V50" s="16">
        <f>'SEAP raw data'!AO17</f>
        <v>0.34599999999999997</v>
      </c>
      <c r="W50" s="16">
        <f>'SEAP raw data'!BA17</f>
        <v>0.34699999999999998</v>
      </c>
      <c r="X50" s="16">
        <f>'SEAP raw data'!BM17</f>
        <v>0.33700000000000002</v>
      </c>
      <c r="Y50" s="16">
        <f>'SEAP raw data'!BY17</f>
        <v>0.33300000000000002</v>
      </c>
      <c r="Z50" s="16">
        <f>'SEAP raw data'!CK17</f>
        <v>0.33300000000000002</v>
      </c>
      <c r="AA50" s="16">
        <f>'SEAP raw data'!F17</f>
        <v>0.42099999999999999</v>
      </c>
      <c r="AB50" s="16">
        <f>'SEAP raw data'!R17</f>
        <v>0.40300000000000002</v>
      </c>
      <c r="AC50" s="16">
        <f>'SEAP raw data'!AD17</f>
        <v>0.42199999999999999</v>
      </c>
      <c r="AD50" s="16">
        <f>'SEAP raw data'!AP17</f>
        <v>0.42399999999999999</v>
      </c>
      <c r="AE50" s="16">
        <f>'SEAP raw data'!BB17</f>
        <v>0.32300000000000001</v>
      </c>
      <c r="AF50" s="16">
        <f>'SEAP raw data'!BN17</f>
        <v>0.33100000000000002</v>
      </c>
      <c r="AG50" s="16">
        <f>'SEAP raw data'!BZ17</f>
        <v>0.318</v>
      </c>
      <c r="AH50" s="16">
        <f>'SEAP raw data'!CL17</f>
        <v>0.33100000000000002</v>
      </c>
      <c r="AI50" s="16">
        <f>'SEAP raw data'!G17</f>
        <v>0.32</v>
      </c>
      <c r="AJ50" s="16">
        <f>'SEAP raw data'!S17</f>
        <v>0.32800000000000001</v>
      </c>
      <c r="AK50" s="16">
        <f>'SEAP raw data'!AE17</f>
        <v>0.40100000000000002</v>
      </c>
      <c r="AL50" s="16">
        <f>'SEAP raw data'!AQ17</f>
        <v>0.32900000000000001</v>
      </c>
      <c r="AM50" s="16">
        <f>'SEAP raw data'!BC17</f>
        <v>0.30599999999999999</v>
      </c>
      <c r="AN50" s="16">
        <f>'SEAP raw data'!BO17</f>
        <v>0.30199999999999999</v>
      </c>
      <c r="AO50" s="16">
        <f>'SEAP raw data'!CA17</f>
        <v>0.3</v>
      </c>
      <c r="AP50" s="16">
        <f>'SEAP raw data'!CM17</f>
        <v>0.311</v>
      </c>
      <c r="AQ50" s="16">
        <f>'SEAP raw data'!H17</f>
        <v>0.3</v>
      </c>
      <c r="AR50" s="16">
        <f>'SEAP raw data'!T17</f>
        <v>0.30199999999999999</v>
      </c>
      <c r="AS50" s="16">
        <f>'SEAP raw data'!AF17</f>
        <v>0.317</v>
      </c>
      <c r="AT50" s="16">
        <f>'SEAP raw data'!AR17</f>
        <v>0.32300000000000001</v>
      </c>
      <c r="AU50" s="16">
        <f>'SEAP raw data'!BD17</f>
        <v>4.7E-2</v>
      </c>
      <c r="AV50" s="16">
        <f>'SEAP raw data'!BP17</f>
        <v>4.9000000000000002E-2</v>
      </c>
      <c r="AW50" s="16">
        <f>'SEAP raw data'!CB17</f>
        <v>5.0999999999999997E-2</v>
      </c>
      <c r="AX50" s="16">
        <f>'SEAP raw data'!CN17</f>
        <v>4.5999999999999999E-2</v>
      </c>
      <c r="AY50" s="16">
        <f>'SEAP raw data'!I17</f>
        <v>2.8090000000000002</v>
      </c>
      <c r="AZ50" s="16">
        <f>'SEAP raw data'!U17</f>
        <v>2.0960000000000001</v>
      </c>
      <c r="BA50" s="16">
        <f>'SEAP raw data'!AG17</f>
        <v>2.2709999999999999</v>
      </c>
      <c r="BB50" s="16">
        <f>'SEAP raw data'!AS17</f>
        <v>1.62</v>
      </c>
      <c r="BC50" s="16">
        <f>'SEAP raw data'!BE17</f>
        <v>3.294</v>
      </c>
      <c r="BD50" s="16">
        <f>'SEAP raw data'!BQ17</f>
        <v>3.5</v>
      </c>
      <c r="BE50" s="16">
        <f>'SEAP raw data'!CC17</f>
        <v>3.0539999999999998</v>
      </c>
      <c r="BF50" s="16">
        <f>'SEAP raw data'!CO17</f>
        <v>2.8290000000000002</v>
      </c>
      <c r="BG50" s="16">
        <f>'SEAP raw data'!J17</f>
        <v>1.8480000000000001</v>
      </c>
      <c r="BH50" s="16">
        <f>'SEAP raw data'!V17</f>
        <v>1.9339999999999999</v>
      </c>
      <c r="BI50" s="16">
        <f>'SEAP raw data'!AH17</f>
        <v>1.774</v>
      </c>
      <c r="BJ50" s="16">
        <f>'SEAP raw data'!AT17</f>
        <v>1.917</v>
      </c>
      <c r="BK50" s="16">
        <f>'SEAP raw data'!BF17</f>
        <v>3.4460000000000002</v>
      </c>
      <c r="BL50" s="16">
        <f>'SEAP raw data'!BR17</f>
        <v>3.5</v>
      </c>
      <c r="BM50" s="16">
        <f>'SEAP raw data'!CD17</f>
        <v>3.32</v>
      </c>
      <c r="BN50" s="16">
        <f>'SEAP raw data'!CP17</f>
        <v>3.3050000000000002</v>
      </c>
      <c r="BO50" s="16">
        <f>'SEAP raw data'!K17</f>
        <v>3.0640000000000001</v>
      </c>
      <c r="BP50" s="16">
        <f>'SEAP raw data'!W17</f>
        <v>3.0950000000000002</v>
      </c>
      <c r="BQ50" s="16">
        <f>'SEAP raw data'!AI17</f>
        <v>3.2869999999999999</v>
      </c>
      <c r="BR50" s="16">
        <f>'SEAP raw data'!AU17</f>
        <v>2.8340000000000001</v>
      </c>
      <c r="BS50" s="16">
        <f>'SEAP raw data'!BG17</f>
        <v>0.44600000000000001</v>
      </c>
      <c r="BT50" s="16">
        <f>'SEAP raw data'!BS17</f>
        <v>0.44700000000000001</v>
      </c>
      <c r="BU50" s="16">
        <f>'SEAP raw data'!CE17</f>
        <v>0.44400000000000001</v>
      </c>
      <c r="BV50" s="16">
        <f>'SEAP raw data'!CQ17</f>
        <v>0.51200000000000001</v>
      </c>
      <c r="BW50" s="16">
        <f>'SEAP raw data'!L17</f>
        <v>0.378</v>
      </c>
      <c r="BX50" s="16">
        <f>'SEAP raw data'!X17</f>
        <v>0.36899999999999999</v>
      </c>
      <c r="BY50" s="16">
        <f>'SEAP raw data'!AJ17</f>
        <v>0.35799999999999998</v>
      </c>
      <c r="BZ50" s="16">
        <f>'SEAP raw data'!AV17</f>
        <v>0.371</v>
      </c>
      <c r="CA50" s="16">
        <f>'SEAP raw data'!BH17</f>
        <v>3.5</v>
      </c>
      <c r="CB50" s="16">
        <f>'SEAP raw data'!BT17</f>
        <v>3.4729999999999999</v>
      </c>
      <c r="CC50" s="16">
        <f>'SEAP raw data'!CF17</f>
        <v>3.5</v>
      </c>
      <c r="CD50" s="16">
        <f>'SEAP raw data'!CR17</f>
        <v>3.3260000000000001</v>
      </c>
      <c r="CE50" s="16">
        <f>'SEAP raw data'!M17</f>
        <v>3.3759999999999999</v>
      </c>
      <c r="CF50" s="16">
        <f>'SEAP raw data'!Y17</f>
        <v>3.4159999999999999</v>
      </c>
      <c r="CG50" s="16">
        <f>'SEAP raw data'!AK17</f>
        <v>3.4430000000000001</v>
      </c>
      <c r="CH50" s="16">
        <f>'SEAP raw data'!AW17</f>
        <v>3.3860000000000001</v>
      </c>
      <c r="CI50" s="16">
        <f>'SEAP raw data'!BI17</f>
        <v>0.35899999999999999</v>
      </c>
      <c r="CJ50" s="16">
        <f>'SEAP raw data'!BU17</f>
        <v>0.40600000000000003</v>
      </c>
      <c r="CK50" s="16">
        <f>'SEAP raw data'!CG17</f>
        <v>0.38600000000000001</v>
      </c>
      <c r="CL50" s="16">
        <f>'SEAP raw data'!CS17</f>
        <v>0.38600000000000001</v>
      </c>
      <c r="CM50" s="16">
        <f>'SEAP raw data'!N17</f>
        <v>3.3359999999999999</v>
      </c>
      <c r="CN50" s="16">
        <f>'SEAP raw data'!Z17</f>
        <v>3.411</v>
      </c>
      <c r="CO50" s="16">
        <f>'SEAP raw data'!AL17</f>
        <v>3.3639999999999999</v>
      </c>
      <c r="CP50" s="16">
        <f>'SEAP raw data'!AX17</f>
        <v>3.32</v>
      </c>
      <c r="CQ50" s="16">
        <f>'SEAP raw data'!BJ17</f>
        <v>0.05</v>
      </c>
      <c r="CR50" s="16">
        <f>'SEAP raw data'!BV17</f>
        <v>0.05</v>
      </c>
      <c r="CS50" s="16">
        <f>'SEAP raw data'!CH17</f>
        <v>0.05</v>
      </c>
      <c r="CT50" s="16">
        <f>'SEAP raw data'!CT17</f>
        <v>5.0999999999999997E-2</v>
      </c>
      <c r="CU50" s="11"/>
      <c r="CV50" s="11"/>
    </row>
    <row r="51" spans="1:100" x14ac:dyDescent="0.15">
      <c r="A51">
        <v>15</v>
      </c>
      <c r="B51" s="16" t="str">
        <f>'SEAP raw data'!B18</f>
        <v xml:space="preserve">14 min </v>
      </c>
      <c r="C51" s="16">
        <f>'SEAP raw data'!C18</f>
        <v>0.30399999999999999</v>
      </c>
      <c r="D51" s="16">
        <f>'SEAP raw data'!O18</f>
        <v>0.31</v>
      </c>
      <c r="E51" s="16">
        <f>'SEAP raw data'!AA18</f>
        <v>0.314</v>
      </c>
      <c r="F51" s="16">
        <f>'SEAP raw data'!AM18</f>
        <v>0.29799999999999999</v>
      </c>
      <c r="G51" s="16">
        <f>'SEAP raw data'!AY18</f>
        <v>0.33700000000000002</v>
      </c>
      <c r="H51" s="16">
        <f>'SEAP raw data'!BK18</f>
        <v>0.36699999999999999</v>
      </c>
      <c r="I51" s="16">
        <f>'SEAP raw data'!BW18</f>
        <v>0.32700000000000001</v>
      </c>
      <c r="J51" s="16">
        <f>'SEAP raw data'!CI18</f>
        <v>0.30399999999999999</v>
      </c>
      <c r="K51" s="16">
        <f>'SEAP raw data'!D18</f>
        <v>0.38</v>
      </c>
      <c r="L51" s="16">
        <f>'SEAP raw data'!P18</f>
        <v>0.378</v>
      </c>
      <c r="M51" s="16">
        <f>'SEAP raw data'!AB18</f>
        <v>0.34399999999999997</v>
      </c>
      <c r="N51" s="16">
        <f>'SEAP raw data'!AN18</f>
        <v>0.31900000000000001</v>
      </c>
      <c r="O51" s="16">
        <f>'SEAP raw data'!AZ18</f>
        <v>0.47099999999999997</v>
      </c>
      <c r="P51" s="16">
        <f>'SEAP raw data'!BL18</f>
        <v>0.47699999999999998</v>
      </c>
      <c r="Q51" s="16">
        <f>'SEAP raw data'!BX18</f>
        <v>0.438</v>
      </c>
      <c r="R51" s="16">
        <f>'SEAP raw data'!CJ18</f>
        <v>0.41799999999999998</v>
      </c>
      <c r="S51" s="16">
        <f>'SEAP raw data'!E18</f>
        <v>0.43099999999999999</v>
      </c>
      <c r="T51" s="16">
        <f>'SEAP raw data'!Q18</f>
        <v>0.41699999999999998</v>
      </c>
      <c r="U51" s="16">
        <f>'SEAP raw data'!AC18</f>
        <v>0.39300000000000002</v>
      </c>
      <c r="V51" s="16">
        <f>'SEAP raw data'!AO18</f>
        <v>0.35199999999999998</v>
      </c>
      <c r="W51" s="16">
        <f>'SEAP raw data'!BA18</f>
        <v>0.35099999999999998</v>
      </c>
      <c r="X51" s="16">
        <f>'SEAP raw data'!BM18</f>
        <v>0.34</v>
      </c>
      <c r="Y51" s="16">
        <f>'SEAP raw data'!BY18</f>
        <v>0.33700000000000002</v>
      </c>
      <c r="Z51" s="16">
        <f>'SEAP raw data'!CK18</f>
        <v>0.34</v>
      </c>
      <c r="AA51" s="16">
        <f>'SEAP raw data'!F18</f>
        <v>0.43099999999999999</v>
      </c>
      <c r="AB51" s="16">
        <f>'SEAP raw data'!R18</f>
        <v>0.41599999999999998</v>
      </c>
      <c r="AC51" s="16">
        <f>'SEAP raw data'!AD18</f>
        <v>0.433</v>
      </c>
      <c r="AD51" s="16">
        <f>'SEAP raw data'!AP18</f>
        <v>0.439</v>
      </c>
      <c r="AE51" s="16">
        <f>'SEAP raw data'!BB18</f>
        <v>0.32600000000000001</v>
      </c>
      <c r="AF51" s="16">
        <f>'SEAP raw data'!BN18</f>
        <v>0.33300000000000002</v>
      </c>
      <c r="AG51" s="16">
        <f>'SEAP raw data'!BZ18</f>
        <v>0.32</v>
      </c>
      <c r="AH51" s="16">
        <f>'SEAP raw data'!CL18</f>
        <v>0.33500000000000002</v>
      </c>
      <c r="AI51" s="16">
        <f>'SEAP raw data'!G18</f>
        <v>0.32200000000000001</v>
      </c>
      <c r="AJ51" s="16">
        <f>'SEAP raw data'!S18</f>
        <v>0.32800000000000001</v>
      </c>
      <c r="AK51" s="16">
        <f>'SEAP raw data'!AE18</f>
        <v>0.40699999999999997</v>
      </c>
      <c r="AL51" s="16">
        <f>'SEAP raw data'!AQ18</f>
        <v>0.33200000000000002</v>
      </c>
      <c r="AM51" s="16">
        <f>'SEAP raw data'!BC18</f>
        <v>0.307</v>
      </c>
      <c r="AN51" s="16">
        <f>'SEAP raw data'!BO18</f>
        <v>0.30199999999999999</v>
      </c>
      <c r="AO51" s="16">
        <f>'SEAP raw data'!CA18</f>
        <v>0.30099999999999999</v>
      </c>
      <c r="AP51" s="16">
        <f>'SEAP raw data'!CM18</f>
        <v>0.30499999999999999</v>
      </c>
      <c r="AQ51" s="16">
        <f>'SEAP raw data'!H18</f>
        <v>0.30099999999999999</v>
      </c>
      <c r="AR51" s="16">
        <f>'SEAP raw data'!T18</f>
        <v>0.30599999999999999</v>
      </c>
      <c r="AS51" s="16">
        <f>'SEAP raw data'!AF18</f>
        <v>0.32100000000000001</v>
      </c>
      <c r="AT51" s="16">
        <f>'SEAP raw data'!AR18</f>
        <v>0.32500000000000001</v>
      </c>
      <c r="AU51" s="16">
        <f>'SEAP raw data'!BD18</f>
        <v>4.5999999999999999E-2</v>
      </c>
      <c r="AV51" s="16">
        <f>'SEAP raw data'!BP18</f>
        <v>4.8000000000000001E-2</v>
      </c>
      <c r="AW51" s="16">
        <f>'SEAP raw data'!CB18</f>
        <v>5.0999999999999997E-2</v>
      </c>
      <c r="AX51" s="16">
        <f>'SEAP raw data'!CN18</f>
        <v>4.7E-2</v>
      </c>
      <c r="AY51" s="16">
        <f>'SEAP raw data'!I18</f>
        <v>3.0550000000000002</v>
      </c>
      <c r="AZ51" s="16">
        <f>'SEAP raw data'!U18</f>
        <v>2.2530000000000001</v>
      </c>
      <c r="BA51" s="16">
        <f>'SEAP raw data'!AG18</f>
        <v>2.4239999999999999</v>
      </c>
      <c r="BB51" s="16">
        <f>'SEAP raw data'!AS18</f>
        <v>1.734</v>
      </c>
      <c r="BC51" s="16">
        <f>'SEAP raw data'!BE18</f>
        <v>3.4630000000000001</v>
      </c>
      <c r="BD51" s="16">
        <f>'SEAP raw data'!BQ18</f>
        <v>3.41</v>
      </c>
      <c r="BE51" s="16">
        <f>'SEAP raw data'!CC18</f>
        <v>3.25</v>
      </c>
      <c r="BF51" s="16">
        <f>'SEAP raw data'!CO18</f>
        <v>2.9140000000000001</v>
      </c>
      <c r="BG51" s="16">
        <f>'SEAP raw data'!J18</f>
        <v>1.9670000000000001</v>
      </c>
      <c r="BH51" s="16">
        <f>'SEAP raw data'!V18</f>
        <v>2.0609999999999999</v>
      </c>
      <c r="BI51" s="16">
        <f>'SEAP raw data'!AH18</f>
        <v>1.9039999999999999</v>
      </c>
      <c r="BJ51" s="16">
        <f>'SEAP raw data'!AT18</f>
        <v>2.0470000000000002</v>
      </c>
      <c r="BK51" s="16">
        <f>'SEAP raw data'!BF18</f>
        <v>3.403</v>
      </c>
      <c r="BL51" s="16">
        <f>'SEAP raw data'!BR18</f>
        <v>3.5</v>
      </c>
      <c r="BM51" s="16">
        <f>'SEAP raw data'!CD18</f>
        <v>3.3359999999999999</v>
      </c>
      <c r="BN51" s="16">
        <f>'SEAP raw data'!CP18</f>
        <v>3.5</v>
      </c>
      <c r="BO51" s="16">
        <f>'SEAP raw data'!K18</f>
        <v>3.3140000000000001</v>
      </c>
      <c r="BP51" s="16">
        <f>'SEAP raw data'!W18</f>
        <v>3.3380000000000001</v>
      </c>
      <c r="BQ51" s="16">
        <f>'SEAP raw data'!AI18</f>
        <v>3.4049999999999998</v>
      </c>
      <c r="BR51" s="16">
        <f>'SEAP raw data'!AU18</f>
        <v>3.0270000000000001</v>
      </c>
      <c r="BS51" s="16">
        <f>'SEAP raw data'!BG18</f>
        <v>0.45800000000000002</v>
      </c>
      <c r="BT51" s="16">
        <f>'SEAP raw data'!BS18</f>
        <v>0.46</v>
      </c>
      <c r="BU51" s="16">
        <f>'SEAP raw data'!CE18</f>
        <v>0.45800000000000002</v>
      </c>
      <c r="BV51" s="16">
        <f>'SEAP raw data'!CQ18</f>
        <v>0.52800000000000002</v>
      </c>
      <c r="BW51" s="16">
        <f>'SEAP raw data'!L18</f>
        <v>0.38900000000000001</v>
      </c>
      <c r="BX51" s="16">
        <f>'SEAP raw data'!X18</f>
        <v>0.374</v>
      </c>
      <c r="BY51" s="16">
        <f>'SEAP raw data'!AJ18</f>
        <v>0.36499999999999999</v>
      </c>
      <c r="BZ51" s="16">
        <f>'SEAP raw data'!AV18</f>
        <v>0.378</v>
      </c>
      <c r="CA51" s="16">
        <f>'SEAP raw data'!BH18</f>
        <v>3.5</v>
      </c>
      <c r="CB51" s="16">
        <f>'SEAP raw data'!BT18</f>
        <v>3.5</v>
      </c>
      <c r="CC51" s="16">
        <f>'SEAP raw data'!CF18</f>
        <v>3.5</v>
      </c>
      <c r="CD51" s="16">
        <f>'SEAP raw data'!CR18</f>
        <v>3.5</v>
      </c>
      <c r="CE51" s="16">
        <f>'SEAP raw data'!M18</f>
        <v>3.5</v>
      </c>
      <c r="CF51" s="16">
        <f>'SEAP raw data'!Y18</f>
        <v>3.4409999999999998</v>
      </c>
      <c r="CG51" s="16">
        <f>'SEAP raw data'!AK18</f>
        <v>3.5</v>
      </c>
      <c r="CH51" s="16">
        <f>'SEAP raw data'!AW18</f>
        <v>3.5</v>
      </c>
      <c r="CI51" s="16">
        <f>'SEAP raw data'!BI18</f>
        <v>0.36399999999999999</v>
      </c>
      <c r="CJ51" s="16">
        <f>'SEAP raw data'!BU18</f>
        <v>0.41099999999999998</v>
      </c>
      <c r="CK51" s="16">
        <f>'SEAP raw data'!CG18</f>
        <v>0.39300000000000002</v>
      </c>
      <c r="CL51" s="16">
        <f>'SEAP raw data'!CS18</f>
        <v>0.39100000000000001</v>
      </c>
      <c r="CM51" s="16">
        <f>'SEAP raw data'!N18</f>
        <v>3.5</v>
      </c>
      <c r="CN51" s="16">
        <f>'SEAP raw data'!Z18</f>
        <v>3.5</v>
      </c>
      <c r="CO51" s="16">
        <f>'SEAP raw data'!AL18</f>
        <v>3.5</v>
      </c>
      <c r="CP51" s="16">
        <f>'SEAP raw data'!AX18</f>
        <v>3.476</v>
      </c>
      <c r="CQ51" s="16">
        <f>'SEAP raw data'!BJ18</f>
        <v>5.1999999999999998E-2</v>
      </c>
      <c r="CR51" s="16">
        <f>'SEAP raw data'!BV18</f>
        <v>5.1999999999999998E-2</v>
      </c>
      <c r="CS51" s="16">
        <f>'SEAP raw data'!CH18</f>
        <v>5.0999999999999997E-2</v>
      </c>
      <c r="CT51" s="16">
        <f>'SEAP raw data'!CT18</f>
        <v>5.2999999999999999E-2</v>
      </c>
      <c r="CU51" s="11"/>
      <c r="CV51" s="11"/>
    </row>
    <row r="52" spans="1:100" x14ac:dyDescent="0.15">
      <c r="A52">
        <v>16</v>
      </c>
      <c r="B52" s="16" t="str">
        <f>'SEAP raw data'!B19</f>
        <v xml:space="preserve">15 min </v>
      </c>
      <c r="C52" s="16">
        <f>'SEAP raw data'!C19</f>
        <v>0.307</v>
      </c>
      <c r="D52" s="16">
        <f>'SEAP raw data'!O19</f>
        <v>0.311</v>
      </c>
      <c r="E52" s="16">
        <f>'SEAP raw data'!AA19</f>
        <v>0.314</v>
      </c>
      <c r="F52" s="16">
        <f>'SEAP raw data'!AM19</f>
        <v>0.30099999999999999</v>
      </c>
      <c r="G52" s="16">
        <f>'SEAP raw data'!AY19</f>
        <v>0.34100000000000003</v>
      </c>
      <c r="H52" s="16">
        <f>'SEAP raw data'!BK19</f>
        <v>0.377</v>
      </c>
      <c r="I52" s="16">
        <f>'SEAP raw data'!BW19</f>
        <v>0.32900000000000001</v>
      </c>
      <c r="J52" s="16">
        <f>'SEAP raw data'!CI19</f>
        <v>0.30499999999999999</v>
      </c>
      <c r="K52" s="16">
        <f>'SEAP raw data'!D19</f>
        <v>0.38900000000000001</v>
      </c>
      <c r="L52" s="16">
        <f>'SEAP raw data'!P19</f>
        <v>0.38500000000000001</v>
      </c>
      <c r="M52" s="16">
        <f>'SEAP raw data'!AB19</f>
        <v>0.34799999999999998</v>
      </c>
      <c r="N52" s="16">
        <f>'SEAP raw data'!AN19</f>
        <v>0.32100000000000001</v>
      </c>
      <c r="O52" s="16">
        <f>'SEAP raw data'!AZ19</f>
        <v>0.48699999999999999</v>
      </c>
      <c r="P52" s="16">
        <f>'SEAP raw data'!BL19</f>
        <v>0.49</v>
      </c>
      <c r="Q52" s="16">
        <f>'SEAP raw data'!BX19</f>
        <v>0.45</v>
      </c>
      <c r="R52" s="16">
        <f>'SEAP raw data'!CJ19</f>
        <v>0.42699999999999999</v>
      </c>
      <c r="S52" s="16">
        <f>'SEAP raw data'!E19</f>
        <v>0.443</v>
      </c>
      <c r="T52" s="16">
        <f>'SEAP raw data'!Q19</f>
        <v>0.42799999999999999</v>
      </c>
      <c r="U52" s="16">
        <f>'SEAP raw data'!AC19</f>
        <v>0.40300000000000002</v>
      </c>
      <c r="V52" s="16">
        <f>'SEAP raw data'!AO19</f>
        <v>0.35499999999999998</v>
      </c>
      <c r="W52" s="16">
        <f>'SEAP raw data'!BA19</f>
        <v>0.35399999999999998</v>
      </c>
      <c r="X52" s="16">
        <f>'SEAP raw data'!BM19</f>
        <v>0.34399999999999997</v>
      </c>
      <c r="Y52" s="16">
        <f>'SEAP raw data'!BY19</f>
        <v>0.34</v>
      </c>
      <c r="Z52" s="16">
        <f>'SEAP raw data'!CK19</f>
        <v>0.33900000000000002</v>
      </c>
      <c r="AA52" s="16">
        <f>'SEAP raw data'!F19</f>
        <v>0.44400000000000001</v>
      </c>
      <c r="AB52" s="16">
        <f>'SEAP raw data'!R19</f>
        <v>0.43</v>
      </c>
      <c r="AC52" s="16">
        <f>'SEAP raw data'!AD19</f>
        <v>0.442</v>
      </c>
      <c r="AD52" s="16">
        <f>'SEAP raw data'!AP19</f>
        <v>0.44800000000000001</v>
      </c>
      <c r="AE52" s="16">
        <f>'SEAP raw data'!BB19</f>
        <v>0.32700000000000001</v>
      </c>
      <c r="AF52" s="16">
        <f>'SEAP raw data'!BN19</f>
        <v>0.33400000000000002</v>
      </c>
      <c r="AG52" s="16">
        <f>'SEAP raw data'!BZ19</f>
        <v>0.32200000000000001</v>
      </c>
      <c r="AH52" s="16">
        <f>'SEAP raw data'!CL19</f>
        <v>0.33500000000000002</v>
      </c>
      <c r="AI52" s="16">
        <f>'SEAP raw data'!G19</f>
        <v>0.32500000000000001</v>
      </c>
      <c r="AJ52" s="16">
        <f>'SEAP raw data'!S19</f>
        <v>0.33100000000000002</v>
      </c>
      <c r="AK52" s="16">
        <f>'SEAP raw data'!AE19</f>
        <v>0.41</v>
      </c>
      <c r="AL52" s="16">
        <f>'SEAP raw data'!AQ19</f>
        <v>0.33600000000000002</v>
      </c>
      <c r="AM52" s="16">
        <f>'SEAP raw data'!BC19</f>
        <v>0.307</v>
      </c>
      <c r="AN52" s="16">
        <f>'SEAP raw data'!BO19</f>
        <v>0.30199999999999999</v>
      </c>
      <c r="AO52" s="16">
        <f>'SEAP raw data'!CA19</f>
        <v>0.30199999999999999</v>
      </c>
      <c r="AP52" s="16">
        <f>'SEAP raw data'!CM19</f>
        <v>0.313</v>
      </c>
      <c r="AQ52" s="16">
        <f>'SEAP raw data'!H19</f>
        <v>0.30299999999999999</v>
      </c>
      <c r="AR52" s="16">
        <f>'SEAP raw data'!T19</f>
        <v>0.309</v>
      </c>
      <c r="AS52" s="16">
        <f>'SEAP raw data'!AF19</f>
        <v>0.32400000000000001</v>
      </c>
      <c r="AT52" s="16">
        <f>'SEAP raw data'!AR19</f>
        <v>0.32900000000000001</v>
      </c>
      <c r="AU52" s="16">
        <f>'SEAP raw data'!BD19</f>
        <v>4.7E-2</v>
      </c>
      <c r="AV52" s="16">
        <f>'SEAP raw data'!BP19</f>
        <v>4.9000000000000002E-2</v>
      </c>
      <c r="AW52" s="16">
        <f>'SEAP raw data'!CB19</f>
        <v>5.0999999999999997E-2</v>
      </c>
      <c r="AX52" s="16">
        <f>'SEAP raw data'!CN19</f>
        <v>4.7E-2</v>
      </c>
      <c r="AY52" s="16">
        <f>'SEAP raw data'!I19</f>
        <v>3.0209999999999999</v>
      </c>
      <c r="AZ52" s="16">
        <f>'SEAP raw data'!U19</f>
        <v>2.3879999999999999</v>
      </c>
      <c r="BA52" s="16">
        <f>'SEAP raw data'!AG19</f>
        <v>2.528</v>
      </c>
      <c r="BB52" s="16">
        <f>'SEAP raw data'!AS19</f>
        <v>1.8380000000000001</v>
      </c>
      <c r="BC52" s="16">
        <f>'SEAP raw data'!BE19</f>
        <v>3.5</v>
      </c>
      <c r="BD52" s="16">
        <f>'SEAP raw data'!BQ19</f>
        <v>3.5</v>
      </c>
      <c r="BE52" s="16">
        <f>'SEAP raw data'!CC19</f>
        <v>3.4329999999999998</v>
      </c>
      <c r="BF52" s="16">
        <f>'SEAP raw data'!CO19</f>
        <v>3.0880000000000001</v>
      </c>
      <c r="BG52" s="16">
        <f>'SEAP raw data'!J19</f>
        <v>2.081</v>
      </c>
      <c r="BH52" s="16">
        <f>'SEAP raw data'!V19</f>
        <v>2.1880000000000002</v>
      </c>
      <c r="BI52" s="16">
        <f>'SEAP raw data'!AH19</f>
        <v>2.0089999999999999</v>
      </c>
      <c r="BJ52" s="16">
        <f>'SEAP raw data'!AT19</f>
        <v>2.1629999999999998</v>
      </c>
      <c r="BK52" s="16">
        <f>'SEAP raw data'!BF19</f>
        <v>3.5</v>
      </c>
      <c r="BL52" s="16">
        <f>'SEAP raw data'!BR19</f>
        <v>3.5</v>
      </c>
      <c r="BM52" s="16">
        <f>'SEAP raw data'!CD19</f>
        <v>3.5</v>
      </c>
      <c r="BN52" s="16">
        <f>'SEAP raw data'!CP19</f>
        <v>3.4380000000000002</v>
      </c>
      <c r="BO52" s="16">
        <f>'SEAP raw data'!K19</f>
        <v>3.2559999999999998</v>
      </c>
      <c r="BP52" s="16">
        <f>'SEAP raw data'!W19</f>
        <v>3.331</v>
      </c>
      <c r="BQ52" s="16">
        <f>'SEAP raw data'!AI19</f>
        <v>3.3540000000000001</v>
      </c>
      <c r="BR52" s="16">
        <f>'SEAP raw data'!AU19</f>
        <v>3.149</v>
      </c>
      <c r="BS52" s="16">
        <f>'SEAP raw data'!BG19</f>
        <v>0.47199999999999998</v>
      </c>
      <c r="BT52" s="16">
        <f>'SEAP raw data'!BS19</f>
        <v>0.47099999999999997</v>
      </c>
      <c r="BU52" s="16">
        <f>'SEAP raw data'!CE19</f>
        <v>0.46700000000000003</v>
      </c>
      <c r="BV52" s="16">
        <f>'SEAP raw data'!CQ19</f>
        <v>0.54100000000000004</v>
      </c>
      <c r="BW52" s="16">
        <f>'SEAP raw data'!L19</f>
        <v>0.39400000000000002</v>
      </c>
      <c r="BX52" s="16">
        <f>'SEAP raw data'!X19</f>
        <v>0.38200000000000001</v>
      </c>
      <c r="BY52" s="16">
        <f>'SEAP raw data'!AJ19</f>
        <v>0.38</v>
      </c>
      <c r="BZ52" s="16">
        <f>'SEAP raw data'!AV19</f>
        <v>0.38600000000000001</v>
      </c>
      <c r="CA52" s="16">
        <f>'SEAP raw data'!BH19</f>
        <v>3.4</v>
      </c>
      <c r="CB52" s="16">
        <f>'SEAP raw data'!BT19</f>
        <v>3.5</v>
      </c>
      <c r="CC52" s="16">
        <f>'SEAP raw data'!CF19</f>
        <v>3.5</v>
      </c>
      <c r="CD52" s="16">
        <f>'SEAP raw data'!CR19</f>
        <v>3.5</v>
      </c>
      <c r="CE52" s="16">
        <f>'SEAP raw data'!M19</f>
        <v>3.4649999999999999</v>
      </c>
      <c r="CF52" s="16">
        <f>'SEAP raw data'!Y19</f>
        <v>3.5</v>
      </c>
      <c r="CG52" s="16">
        <f>'SEAP raw data'!AK19</f>
        <v>3.3839999999999999</v>
      </c>
      <c r="CH52" s="16">
        <f>'SEAP raw data'!AW19</f>
        <v>3.3849999999999998</v>
      </c>
      <c r="CI52" s="16">
        <f>'SEAP raw data'!BI19</f>
        <v>0.36899999999999999</v>
      </c>
      <c r="CJ52" s="16">
        <f>'SEAP raw data'!BU19</f>
        <v>0.42</v>
      </c>
      <c r="CK52" s="16">
        <f>'SEAP raw data'!CG19</f>
        <v>0.40100000000000002</v>
      </c>
      <c r="CL52" s="16">
        <f>'SEAP raw data'!CS19</f>
        <v>0.39900000000000002</v>
      </c>
      <c r="CM52" s="16">
        <f>'SEAP raw data'!N19</f>
        <v>3.4849999999999999</v>
      </c>
      <c r="CN52" s="16">
        <f>'SEAP raw data'!Z19</f>
        <v>3.5</v>
      </c>
      <c r="CO52" s="16">
        <f>'SEAP raw data'!AL19</f>
        <v>3.3380000000000001</v>
      </c>
      <c r="CP52" s="16">
        <f>'SEAP raw data'!AX19</f>
        <v>3.3639999999999999</v>
      </c>
      <c r="CQ52" s="16">
        <f>'SEAP raw data'!BJ19</f>
        <v>5.0999999999999997E-2</v>
      </c>
      <c r="CR52" s="16">
        <f>'SEAP raw data'!BV19</f>
        <v>5.0999999999999997E-2</v>
      </c>
      <c r="CS52" s="16">
        <f>'SEAP raw data'!CH19</f>
        <v>5.0999999999999997E-2</v>
      </c>
      <c r="CT52" s="16">
        <f>'SEAP raw data'!CT19</f>
        <v>0.05</v>
      </c>
      <c r="CU52" s="11"/>
      <c r="CV52" s="11"/>
    </row>
    <row r="53" spans="1:100" x14ac:dyDescent="0.15">
      <c r="A53">
        <v>17</v>
      </c>
      <c r="B53" s="16" t="str">
        <f>'SEAP raw data'!B20</f>
        <v xml:space="preserve">16 min </v>
      </c>
      <c r="C53" s="16">
        <f>'SEAP raw data'!C20</f>
        <v>0.31</v>
      </c>
      <c r="D53" s="16">
        <f>'SEAP raw data'!O20</f>
        <v>0.314</v>
      </c>
      <c r="E53" s="16">
        <f>'SEAP raw data'!AA20</f>
        <v>0.317</v>
      </c>
      <c r="F53" s="16">
        <f>'SEAP raw data'!AM20</f>
        <v>0.30099999999999999</v>
      </c>
      <c r="G53" s="16">
        <f>'SEAP raw data'!AY20</f>
        <v>0.34399999999999997</v>
      </c>
      <c r="H53" s="16">
        <f>'SEAP raw data'!BK20</f>
        <v>0.38400000000000001</v>
      </c>
      <c r="I53" s="16">
        <f>'SEAP raw data'!BW20</f>
        <v>0.33100000000000002</v>
      </c>
      <c r="J53" s="16">
        <f>'SEAP raw data'!CI20</f>
        <v>0.308</v>
      </c>
      <c r="K53" s="16">
        <f>'SEAP raw data'!D20</f>
        <v>0.39600000000000002</v>
      </c>
      <c r="L53" s="16">
        <f>'SEAP raw data'!P20</f>
        <v>0.39300000000000002</v>
      </c>
      <c r="M53" s="16">
        <f>'SEAP raw data'!AB20</f>
        <v>0.35199999999999998</v>
      </c>
      <c r="N53" s="16">
        <f>'SEAP raw data'!AN20</f>
        <v>0.32400000000000001</v>
      </c>
      <c r="O53" s="16">
        <f>'SEAP raw data'!AZ20</f>
        <v>0.497</v>
      </c>
      <c r="P53" s="16">
        <f>'SEAP raw data'!BL20</f>
        <v>0.50600000000000001</v>
      </c>
      <c r="Q53" s="16">
        <f>'SEAP raw data'!BX20</f>
        <v>0.45900000000000002</v>
      </c>
      <c r="R53" s="16">
        <f>'SEAP raw data'!CJ20</f>
        <v>0.435</v>
      </c>
      <c r="S53" s="16">
        <f>'SEAP raw data'!E20</f>
        <v>0.45400000000000001</v>
      </c>
      <c r="T53" s="16">
        <f>'SEAP raw data'!Q20</f>
        <v>0.437</v>
      </c>
      <c r="U53" s="16">
        <f>'SEAP raw data'!AC20</f>
        <v>0.40899999999999997</v>
      </c>
      <c r="V53" s="16">
        <f>'SEAP raw data'!AO20</f>
        <v>0.36099999999999999</v>
      </c>
      <c r="W53" s="16">
        <f>'SEAP raw data'!BA20</f>
        <v>0.35899999999999999</v>
      </c>
      <c r="X53" s="16">
        <f>'SEAP raw data'!BM20</f>
        <v>0.34699999999999998</v>
      </c>
      <c r="Y53" s="16">
        <f>'SEAP raw data'!BY20</f>
        <v>0.34300000000000003</v>
      </c>
      <c r="Z53" s="16">
        <f>'SEAP raw data'!CK20</f>
        <v>0.34399999999999997</v>
      </c>
      <c r="AA53" s="16">
        <f>'SEAP raw data'!F20</f>
        <v>0.45500000000000002</v>
      </c>
      <c r="AB53" s="16">
        <f>'SEAP raw data'!R20</f>
        <v>0.435</v>
      </c>
      <c r="AC53" s="16">
        <f>'SEAP raw data'!AD20</f>
        <v>0.45200000000000001</v>
      </c>
      <c r="AD53" s="16">
        <f>'SEAP raw data'!AP20</f>
        <v>0.46</v>
      </c>
      <c r="AE53" s="16">
        <f>'SEAP raw data'!BB20</f>
        <v>0.32900000000000001</v>
      </c>
      <c r="AF53" s="16">
        <f>'SEAP raw data'!BN20</f>
        <v>0.34100000000000003</v>
      </c>
      <c r="AG53" s="16">
        <f>'SEAP raw data'!BZ20</f>
        <v>0.32500000000000001</v>
      </c>
      <c r="AH53" s="16">
        <f>'SEAP raw data'!CL20</f>
        <v>0.33700000000000002</v>
      </c>
      <c r="AI53" s="16">
        <f>'SEAP raw data'!G20</f>
        <v>0.32800000000000001</v>
      </c>
      <c r="AJ53" s="16">
        <f>'SEAP raw data'!S20</f>
        <v>0.33400000000000002</v>
      </c>
      <c r="AK53" s="16">
        <f>'SEAP raw data'!AE20</f>
        <v>0.41499999999999998</v>
      </c>
      <c r="AL53" s="16">
        <f>'SEAP raw data'!AQ20</f>
        <v>0.33900000000000002</v>
      </c>
      <c r="AM53" s="16">
        <f>'SEAP raw data'!BC20</f>
        <v>0.309</v>
      </c>
      <c r="AN53" s="16">
        <f>'SEAP raw data'!BO20</f>
        <v>0.30199999999999999</v>
      </c>
      <c r="AO53" s="16">
        <f>'SEAP raw data'!CA20</f>
        <v>0.30399999999999999</v>
      </c>
      <c r="AP53" s="16">
        <f>'SEAP raw data'!CM20</f>
        <v>0.314</v>
      </c>
      <c r="AQ53" s="16">
        <f>'SEAP raw data'!H20</f>
        <v>0.307</v>
      </c>
      <c r="AR53" s="16">
        <f>'SEAP raw data'!T20</f>
        <v>0.307</v>
      </c>
      <c r="AS53" s="16">
        <f>'SEAP raw data'!AF20</f>
        <v>0.32700000000000001</v>
      </c>
      <c r="AT53" s="16">
        <f>'SEAP raw data'!AR20</f>
        <v>0.32900000000000001</v>
      </c>
      <c r="AU53" s="16">
        <f>'SEAP raw data'!BD20</f>
        <v>4.7E-2</v>
      </c>
      <c r="AV53" s="16">
        <f>'SEAP raw data'!BP20</f>
        <v>0.05</v>
      </c>
      <c r="AW53" s="16">
        <f>'SEAP raw data'!CB20</f>
        <v>5.0999999999999997E-2</v>
      </c>
      <c r="AX53" s="16">
        <f>'SEAP raw data'!CN20</f>
        <v>4.7E-2</v>
      </c>
      <c r="AY53" s="16">
        <f>'SEAP raw data'!I20</f>
        <v>3.206</v>
      </c>
      <c r="AZ53" s="16">
        <f>'SEAP raw data'!U20</f>
        <v>2.5390000000000001</v>
      </c>
      <c r="BA53" s="16">
        <f>'SEAP raw data'!AG20</f>
        <v>2.7530000000000001</v>
      </c>
      <c r="BB53" s="16">
        <f>'SEAP raw data'!AS20</f>
        <v>1.952</v>
      </c>
      <c r="BC53" s="16">
        <f>'SEAP raw data'!BE20</f>
        <v>3.464</v>
      </c>
      <c r="BD53" s="16">
        <f>'SEAP raw data'!BQ20</f>
        <v>3.2519999999999998</v>
      </c>
      <c r="BE53" s="16">
        <f>'SEAP raw data'!CC20</f>
        <v>3.46</v>
      </c>
      <c r="BF53" s="16">
        <f>'SEAP raw data'!CO20</f>
        <v>3.1579999999999999</v>
      </c>
      <c r="BG53" s="16">
        <f>'SEAP raw data'!J20</f>
        <v>2.2080000000000002</v>
      </c>
      <c r="BH53" s="16">
        <f>'SEAP raw data'!V20</f>
        <v>2.3029999999999999</v>
      </c>
      <c r="BI53" s="16">
        <f>'SEAP raw data'!AH20</f>
        <v>2.1280000000000001</v>
      </c>
      <c r="BJ53" s="16">
        <f>'SEAP raw data'!AT20</f>
        <v>2.2909999999999999</v>
      </c>
      <c r="BK53" s="16">
        <f>'SEAP raw data'!BF20</f>
        <v>3.5</v>
      </c>
      <c r="BL53" s="16">
        <f>'SEAP raw data'!BR20</f>
        <v>3.5</v>
      </c>
      <c r="BM53" s="16">
        <f>'SEAP raw data'!CD20</f>
        <v>3.5</v>
      </c>
      <c r="BN53" s="16">
        <f>'SEAP raw data'!CP20</f>
        <v>3.3740000000000001</v>
      </c>
      <c r="BO53" s="16">
        <f>'SEAP raw data'!K20</f>
        <v>3.3849999999999998</v>
      </c>
      <c r="BP53" s="16">
        <f>'SEAP raw data'!W20</f>
        <v>3.5</v>
      </c>
      <c r="BQ53" s="16">
        <f>'SEAP raw data'!AI20</f>
        <v>3.5</v>
      </c>
      <c r="BR53" s="16">
        <f>'SEAP raw data'!AU20</f>
        <v>3.3660000000000001</v>
      </c>
      <c r="BS53" s="16">
        <f>'SEAP raw data'!BG20</f>
        <v>0.48299999999999998</v>
      </c>
      <c r="BT53" s="16">
        <f>'SEAP raw data'!BS20</f>
        <v>0.47699999999999998</v>
      </c>
      <c r="BU53" s="16">
        <f>'SEAP raw data'!CE20</f>
        <v>0.48</v>
      </c>
      <c r="BV53" s="16">
        <f>'SEAP raw data'!CQ20</f>
        <v>0.55900000000000005</v>
      </c>
      <c r="BW53" s="16">
        <f>'SEAP raw data'!L20</f>
        <v>0.39900000000000002</v>
      </c>
      <c r="BX53" s="16">
        <f>'SEAP raw data'!X20</f>
        <v>0.38900000000000001</v>
      </c>
      <c r="BY53" s="16">
        <f>'SEAP raw data'!AJ20</f>
        <v>0.377</v>
      </c>
      <c r="BZ53" s="16">
        <f>'SEAP raw data'!AV20</f>
        <v>0.39300000000000002</v>
      </c>
      <c r="CA53" s="16">
        <f>'SEAP raw data'!BH20</f>
        <v>3.395</v>
      </c>
      <c r="CB53" s="16">
        <f>'SEAP raw data'!BT20</f>
        <v>3.5</v>
      </c>
      <c r="CC53" s="16">
        <f>'SEAP raw data'!CF20</f>
        <v>3.5</v>
      </c>
      <c r="CD53" s="16">
        <f>'SEAP raw data'!CR20</f>
        <v>3.45</v>
      </c>
      <c r="CE53" s="16">
        <f>'SEAP raw data'!M20</f>
        <v>3.3889999999999998</v>
      </c>
      <c r="CF53" s="16">
        <f>'SEAP raw data'!Y20</f>
        <v>3.5</v>
      </c>
      <c r="CG53" s="16">
        <f>'SEAP raw data'!AK20</f>
        <v>3.4620000000000002</v>
      </c>
      <c r="CH53" s="16">
        <f>'SEAP raw data'!AW20</f>
        <v>3.431</v>
      </c>
      <c r="CI53" s="16">
        <f>'SEAP raw data'!BI20</f>
        <v>0.374</v>
      </c>
      <c r="CJ53" s="16">
        <f>'SEAP raw data'!BU20</f>
        <v>0.42499999999999999</v>
      </c>
      <c r="CK53" s="16">
        <f>'SEAP raw data'!CG20</f>
        <v>0.40799999999999997</v>
      </c>
      <c r="CL53" s="16">
        <f>'SEAP raw data'!CS20</f>
        <v>0.40500000000000003</v>
      </c>
      <c r="CM53" s="16">
        <f>'SEAP raw data'!N20</f>
        <v>3.5</v>
      </c>
      <c r="CN53" s="16">
        <f>'SEAP raw data'!Z20</f>
        <v>3.5</v>
      </c>
      <c r="CO53" s="16">
        <f>'SEAP raw data'!AL20</f>
        <v>3.5</v>
      </c>
      <c r="CP53" s="16">
        <f>'SEAP raw data'!AX20</f>
        <v>3.5</v>
      </c>
      <c r="CQ53" s="16">
        <f>'SEAP raw data'!BJ20</f>
        <v>5.1999999999999998E-2</v>
      </c>
      <c r="CR53" s="16">
        <f>'SEAP raw data'!BV20</f>
        <v>5.0999999999999997E-2</v>
      </c>
      <c r="CS53" s="16">
        <f>'SEAP raw data'!CH20</f>
        <v>5.0999999999999997E-2</v>
      </c>
      <c r="CT53" s="16">
        <f>'SEAP raw data'!CT20</f>
        <v>5.0999999999999997E-2</v>
      </c>
      <c r="CU53" s="11"/>
      <c r="CV53" s="11"/>
    </row>
    <row r="54" spans="1:100" x14ac:dyDescent="0.15">
      <c r="A54">
        <v>18</v>
      </c>
      <c r="B54" s="16" t="str">
        <f>'SEAP raw data'!B21</f>
        <v xml:space="preserve">17 min </v>
      </c>
      <c r="C54" s="16">
        <f>'SEAP raw data'!C21</f>
        <v>0.315</v>
      </c>
      <c r="D54" s="16">
        <f>'SEAP raw data'!O21</f>
        <v>0.314</v>
      </c>
      <c r="E54" s="16">
        <f>'SEAP raw data'!AA21</f>
        <v>0.318</v>
      </c>
      <c r="F54" s="16">
        <f>'SEAP raw data'!AM21</f>
        <v>0.30199999999999999</v>
      </c>
      <c r="G54" s="16">
        <f>'SEAP raw data'!AY21</f>
        <v>0.34599999999999997</v>
      </c>
      <c r="H54" s="16">
        <f>'SEAP raw data'!BK21</f>
        <v>0.38400000000000001</v>
      </c>
      <c r="I54" s="16">
        <f>'SEAP raw data'!BW21</f>
        <v>0.33400000000000002</v>
      </c>
      <c r="J54" s="16">
        <f>'SEAP raw data'!CI21</f>
        <v>0.314</v>
      </c>
      <c r="K54" s="16">
        <f>'SEAP raw data'!D21</f>
        <v>0.40200000000000002</v>
      </c>
      <c r="L54" s="16">
        <f>'SEAP raw data'!P21</f>
        <v>0.39800000000000002</v>
      </c>
      <c r="M54" s="16">
        <f>'SEAP raw data'!AB21</f>
        <v>0.35699999999999998</v>
      </c>
      <c r="N54" s="16">
        <f>'SEAP raw data'!AN21</f>
        <v>0.32300000000000001</v>
      </c>
      <c r="O54" s="16">
        <f>'SEAP raw data'!AZ21</f>
        <v>0.51200000000000001</v>
      </c>
      <c r="P54" s="16">
        <f>'SEAP raw data'!BL21</f>
        <v>0.51300000000000001</v>
      </c>
      <c r="Q54" s="16">
        <f>'SEAP raw data'!BX21</f>
        <v>0.47099999999999997</v>
      </c>
      <c r="R54" s="16">
        <f>'SEAP raw data'!CJ21</f>
        <v>0.44500000000000001</v>
      </c>
      <c r="S54" s="16">
        <f>'SEAP raw data'!E21</f>
        <v>0.46400000000000002</v>
      </c>
      <c r="T54" s="16">
        <f>'SEAP raw data'!Q21</f>
        <v>0.44500000000000001</v>
      </c>
      <c r="U54" s="16">
        <f>'SEAP raw data'!AC21</f>
        <v>0.41799999999999998</v>
      </c>
      <c r="V54" s="16">
        <f>'SEAP raw data'!AO21</f>
        <v>0.36799999999999999</v>
      </c>
      <c r="W54" s="16">
        <f>'SEAP raw data'!BA21</f>
        <v>0.36199999999999999</v>
      </c>
      <c r="X54" s="16">
        <f>'SEAP raw data'!BM21</f>
        <v>0.35199999999999998</v>
      </c>
      <c r="Y54" s="16">
        <f>'SEAP raw data'!BY21</f>
        <v>0.34699999999999998</v>
      </c>
      <c r="Z54" s="16">
        <f>'SEAP raw data'!CK21</f>
        <v>0.34799999999999998</v>
      </c>
      <c r="AA54" s="16">
        <f>'SEAP raw data'!F21</f>
        <v>0.46700000000000003</v>
      </c>
      <c r="AB54" s="16">
        <f>'SEAP raw data'!R21</f>
        <v>0.45100000000000001</v>
      </c>
      <c r="AC54" s="16">
        <f>'SEAP raw data'!AD21</f>
        <v>0.46300000000000002</v>
      </c>
      <c r="AD54" s="16">
        <f>'SEAP raw data'!AP21</f>
        <v>0.47199999999999998</v>
      </c>
      <c r="AE54" s="16">
        <f>'SEAP raw data'!BB21</f>
        <v>0.33100000000000002</v>
      </c>
      <c r="AF54" s="16">
        <f>'SEAP raw data'!BN21</f>
        <v>0.34100000000000003</v>
      </c>
      <c r="AG54" s="16">
        <f>'SEAP raw data'!BZ21</f>
        <v>0.32600000000000001</v>
      </c>
      <c r="AH54" s="16">
        <f>'SEAP raw data'!CL21</f>
        <v>0.34100000000000003</v>
      </c>
      <c r="AI54" s="16">
        <f>'SEAP raw data'!G21</f>
        <v>0.33200000000000002</v>
      </c>
      <c r="AJ54" s="16">
        <f>'SEAP raw data'!S21</f>
        <v>0.33800000000000002</v>
      </c>
      <c r="AK54" s="16">
        <f>'SEAP raw data'!AE21</f>
        <v>0.41899999999999998</v>
      </c>
      <c r="AL54" s="16">
        <f>'SEAP raw data'!AQ21</f>
        <v>0.34499999999999997</v>
      </c>
      <c r="AM54" s="16">
        <f>'SEAP raw data'!BC21</f>
        <v>0.311</v>
      </c>
      <c r="AN54" s="16">
        <f>'SEAP raw data'!BO21</f>
        <v>0.30299999999999999</v>
      </c>
      <c r="AO54" s="16">
        <f>'SEAP raw data'!CA21</f>
        <v>0.30599999999999999</v>
      </c>
      <c r="AP54" s="16">
        <f>'SEAP raw data'!CM21</f>
        <v>0.317</v>
      </c>
      <c r="AQ54" s="16">
        <f>'SEAP raw data'!H21</f>
        <v>0.309</v>
      </c>
      <c r="AR54" s="16">
        <f>'SEAP raw data'!T21</f>
        <v>0.313</v>
      </c>
      <c r="AS54" s="16">
        <f>'SEAP raw data'!AF21</f>
        <v>0.32800000000000001</v>
      </c>
      <c r="AT54" s="16">
        <f>'SEAP raw data'!AR21</f>
        <v>0.33400000000000002</v>
      </c>
      <c r="AU54" s="16">
        <f>'SEAP raw data'!BD21</f>
        <v>4.7E-2</v>
      </c>
      <c r="AV54" s="16">
        <f>'SEAP raw data'!BP21</f>
        <v>4.9000000000000002E-2</v>
      </c>
      <c r="AW54" s="16">
        <f>'SEAP raw data'!CB21</f>
        <v>5.0999999999999997E-2</v>
      </c>
      <c r="AX54" s="16">
        <f>'SEAP raw data'!CN21</f>
        <v>4.7E-2</v>
      </c>
      <c r="AY54" s="16">
        <f>'SEAP raw data'!I21</f>
        <v>3.214</v>
      </c>
      <c r="AZ54" s="16">
        <f>'SEAP raw data'!U21</f>
        <v>2.6150000000000002</v>
      </c>
      <c r="BA54" s="16">
        <f>'SEAP raw data'!AG21</f>
        <v>2.7890000000000001</v>
      </c>
      <c r="BB54" s="16">
        <f>'SEAP raw data'!AS21</f>
        <v>2.0369999999999999</v>
      </c>
      <c r="BC54" s="16">
        <f>'SEAP raw data'!BE21</f>
        <v>3.5</v>
      </c>
      <c r="BD54" s="16">
        <f>'SEAP raw data'!BQ21</f>
        <v>3.5</v>
      </c>
      <c r="BE54" s="16">
        <f>'SEAP raw data'!CC21</f>
        <v>3.5</v>
      </c>
      <c r="BF54" s="16">
        <f>'SEAP raw data'!CO21</f>
        <v>3.2879999999999998</v>
      </c>
      <c r="BG54" s="16">
        <f>'SEAP raw data'!J21</f>
        <v>2.2839999999999998</v>
      </c>
      <c r="BH54" s="16">
        <f>'SEAP raw data'!V21</f>
        <v>2.4089999999999998</v>
      </c>
      <c r="BI54" s="16">
        <f>'SEAP raw data'!AH21</f>
        <v>2.2240000000000002</v>
      </c>
      <c r="BJ54" s="16">
        <f>'SEAP raw data'!AT21</f>
        <v>2.3860000000000001</v>
      </c>
      <c r="BK54" s="16">
        <f>'SEAP raw data'!BF21</f>
        <v>3.5</v>
      </c>
      <c r="BL54" s="16">
        <f>'SEAP raw data'!BR21</f>
        <v>3.5</v>
      </c>
      <c r="BM54" s="16">
        <f>'SEAP raw data'!CD21</f>
        <v>3.5</v>
      </c>
      <c r="BN54" s="16">
        <f>'SEAP raw data'!CP21</f>
        <v>3.5</v>
      </c>
      <c r="BO54" s="16">
        <f>'SEAP raw data'!K21</f>
        <v>3.21</v>
      </c>
      <c r="BP54" s="16">
        <f>'SEAP raw data'!W21</f>
        <v>3.3740000000000001</v>
      </c>
      <c r="BQ54" s="16">
        <f>'SEAP raw data'!AI21</f>
        <v>3.5</v>
      </c>
      <c r="BR54" s="16">
        <f>'SEAP raw data'!AU21</f>
        <v>3.2130000000000001</v>
      </c>
      <c r="BS54" s="16">
        <f>'SEAP raw data'!BG21</f>
        <v>0.496</v>
      </c>
      <c r="BT54" s="16">
        <f>'SEAP raw data'!BS21</f>
        <v>0.498</v>
      </c>
      <c r="BU54" s="16">
        <f>'SEAP raw data'!CE21</f>
        <v>0.49299999999999999</v>
      </c>
      <c r="BV54" s="16">
        <f>'SEAP raw data'!CQ21</f>
        <v>0.57399999999999995</v>
      </c>
      <c r="BW54" s="16">
        <f>'SEAP raw data'!L21</f>
        <v>0.40699999999999997</v>
      </c>
      <c r="BX54" s="16">
        <f>'SEAP raw data'!X21</f>
        <v>0.39400000000000002</v>
      </c>
      <c r="BY54" s="16">
        <f>'SEAP raw data'!AJ21</f>
        <v>0.38500000000000001</v>
      </c>
      <c r="BZ54" s="16">
        <f>'SEAP raw data'!AV21</f>
        <v>0.4</v>
      </c>
      <c r="CA54" s="16">
        <f>'SEAP raw data'!BH21</f>
        <v>3.5</v>
      </c>
      <c r="CB54" s="16">
        <f>'SEAP raw data'!BT21</f>
        <v>3.484</v>
      </c>
      <c r="CC54" s="16">
        <f>'SEAP raw data'!CF21</f>
        <v>3.5</v>
      </c>
      <c r="CD54" s="16">
        <f>'SEAP raw data'!CR21</f>
        <v>3.5</v>
      </c>
      <c r="CE54" s="16">
        <f>'SEAP raw data'!M21</f>
        <v>3.431</v>
      </c>
      <c r="CF54" s="16">
        <f>'SEAP raw data'!Y21</f>
        <v>3.423</v>
      </c>
      <c r="CG54" s="16">
        <f>'SEAP raw data'!AK21</f>
        <v>3.4870000000000001</v>
      </c>
      <c r="CH54" s="16">
        <f>'SEAP raw data'!AW21</f>
        <v>3.5</v>
      </c>
      <c r="CI54" s="16">
        <f>'SEAP raw data'!BI21</f>
        <v>0.38</v>
      </c>
      <c r="CJ54" s="16">
        <f>'SEAP raw data'!BU21</f>
        <v>0.432</v>
      </c>
      <c r="CK54" s="16">
        <f>'SEAP raw data'!CG21</f>
        <v>0.41399999999999998</v>
      </c>
      <c r="CL54" s="16">
        <f>'SEAP raw data'!CS21</f>
        <v>0.41299999999999998</v>
      </c>
      <c r="CM54" s="16">
        <f>'SEAP raw data'!N21</f>
        <v>3.4340000000000002</v>
      </c>
      <c r="CN54" s="16">
        <f>'SEAP raw data'!Z21</f>
        <v>3.3220000000000001</v>
      </c>
      <c r="CO54" s="16">
        <f>'SEAP raw data'!AL21</f>
        <v>3.387</v>
      </c>
      <c r="CP54" s="16">
        <f>'SEAP raw data'!AX21</f>
        <v>3.2669999999999999</v>
      </c>
      <c r="CQ54" s="16">
        <f>'SEAP raw data'!BJ21</f>
        <v>5.0999999999999997E-2</v>
      </c>
      <c r="CR54" s="16">
        <f>'SEAP raw data'!BV21</f>
        <v>5.0999999999999997E-2</v>
      </c>
      <c r="CS54" s="16">
        <f>'SEAP raw data'!CH21</f>
        <v>5.0999999999999997E-2</v>
      </c>
      <c r="CT54" s="16">
        <f>'SEAP raw data'!CT21</f>
        <v>5.1999999999999998E-2</v>
      </c>
      <c r="CU54" s="11"/>
      <c r="CV54" s="11"/>
    </row>
    <row r="55" spans="1:100" x14ac:dyDescent="0.15">
      <c r="A55">
        <v>19</v>
      </c>
      <c r="B55" s="16" t="str">
        <f>'SEAP raw data'!B22</f>
        <v xml:space="preserve">18 min </v>
      </c>
      <c r="C55" s="16">
        <f>'SEAP raw data'!C22</f>
        <v>0.32100000000000001</v>
      </c>
      <c r="D55" s="16">
        <f>'SEAP raw data'!O22</f>
        <v>0.316</v>
      </c>
      <c r="E55" s="16">
        <f>'SEAP raw data'!AA22</f>
        <v>0.31900000000000001</v>
      </c>
      <c r="F55" s="16">
        <f>'SEAP raw data'!AM22</f>
        <v>0.30399999999999999</v>
      </c>
      <c r="G55" s="16">
        <f>'SEAP raw data'!AY22</f>
        <v>0.35</v>
      </c>
      <c r="H55" s="16">
        <f>'SEAP raw data'!BK22</f>
        <v>0.38800000000000001</v>
      </c>
      <c r="I55" s="16">
        <f>'SEAP raw data'!BW22</f>
        <v>0.33600000000000002</v>
      </c>
      <c r="J55" s="16">
        <f>'SEAP raw data'!CI22</f>
        <v>0.315</v>
      </c>
      <c r="K55" s="16">
        <f>'SEAP raw data'!D22</f>
        <v>0.41</v>
      </c>
      <c r="L55" s="16">
        <f>'SEAP raw data'!P22</f>
        <v>0.40200000000000002</v>
      </c>
      <c r="M55" s="16">
        <f>'SEAP raw data'!AB22</f>
        <v>0.36099999999999999</v>
      </c>
      <c r="N55" s="16">
        <f>'SEAP raw data'!AN22</f>
        <v>0.32800000000000001</v>
      </c>
      <c r="O55" s="16">
        <f>'SEAP raw data'!AZ22</f>
        <v>0.52700000000000002</v>
      </c>
      <c r="P55" s="16">
        <f>'SEAP raw data'!BL22</f>
        <v>0.53</v>
      </c>
      <c r="Q55" s="16">
        <f>'SEAP raw data'!BX22</f>
        <v>0.48199999999999998</v>
      </c>
      <c r="R55" s="16">
        <f>'SEAP raw data'!CJ22</f>
        <v>0.45400000000000001</v>
      </c>
      <c r="S55" s="16">
        <f>'SEAP raw data'!E22</f>
        <v>0.47499999999999998</v>
      </c>
      <c r="T55" s="16">
        <f>'SEAP raw data'!Q22</f>
        <v>0.45500000000000002</v>
      </c>
      <c r="U55" s="16">
        <f>'SEAP raw data'!AC22</f>
        <v>0.42499999999999999</v>
      </c>
      <c r="V55" s="16">
        <f>'SEAP raw data'!AO22</f>
        <v>0.36899999999999999</v>
      </c>
      <c r="W55" s="16">
        <f>'SEAP raw data'!BA22</f>
        <v>0.36599999999999999</v>
      </c>
      <c r="X55" s="16">
        <f>'SEAP raw data'!BM22</f>
        <v>0.35499999999999998</v>
      </c>
      <c r="Y55" s="16">
        <f>'SEAP raw data'!BY22</f>
        <v>0.35</v>
      </c>
      <c r="Z55" s="16">
        <f>'SEAP raw data'!CK22</f>
        <v>0.35599999999999998</v>
      </c>
      <c r="AA55" s="16">
        <f>'SEAP raw data'!F22</f>
        <v>0.47799999999999998</v>
      </c>
      <c r="AB55" s="16">
        <f>'SEAP raw data'!R22</f>
        <v>0.46</v>
      </c>
      <c r="AC55" s="16">
        <f>'SEAP raw data'!AD22</f>
        <v>0.47399999999999998</v>
      </c>
      <c r="AD55" s="16">
        <f>'SEAP raw data'!AP22</f>
        <v>0.48099999999999998</v>
      </c>
      <c r="AE55" s="16">
        <f>'SEAP raw data'!BB22</f>
        <v>0.33300000000000002</v>
      </c>
      <c r="AF55" s="16">
        <f>'SEAP raw data'!BN22</f>
        <v>0.34200000000000003</v>
      </c>
      <c r="AG55" s="16">
        <f>'SEAP raw data'!BZ22</f>
        <v>0.33</v>
      </c>
      <c r="AH55" s="16">
        <f>'SEAP raw data'!CL22</f>
        <v>0.34300000000000003</v>
      </c>
      <c r="AI55" s="16">
        <f>'SEAP raw data'!G22</f>
        <v>0.33400000000000002</v>
      </c>
      <c r="AJ55" s="16">
        <f>'SEAP raw data'!S22</f>
        <v>0.34</v>
      </c>
      <c r="AK55" s="16">
        <f>'SEAP raw data'!AE22</f>
        <v>0.42399999999999999</v>
      </c>
      <c r="AL55" s="16">
        <f>'SEAP raw data'!AQ22</f>
        <v>0.34899999999999998</v>
      </c>
      <c r="AM55" s="16">
        <f>'SEAP raw data'!BC22</f>
        <v>0.311</v>
      </c>
      <c r="AN55" s="16">
        <f>'SEAP raw data'!BO22</f>
        <v>0.30499999999999999</v>
      </c>
      <c r="AO55" s="16">
        <f>'SEAP raw data'!CA22</f>
        <v>0.30599999999999999</v>
      </c>
      <c r="AP55" s="16">
        <f>'SEAP raw data'!CM22</f>
        <v>0.318</v>
      </c>
      <c r="AQ55" s="16">
        <f>'SEAP raw data'!H22</f>
        <v>0.309</v>
      </c>
      <c r="AR55" s="16">
        <f>'SEAP raw data'!T22</f>
        <v>0.311</v>
      </c>
      <c r="AS55" s="16">
        <f>'SEAP raw data'!AF22</f>
        <v>0.33</v>
      </c>
      <c r="AT55" s="16">
        <f>'SEAP raw data'!AR22</f>
        <v>0.33600000000000002</v>
      </c>
      <c r="AU55" s="16">
        <f>'SEAP raw data'!BD22</f>
        <v>4.7E-2</v>
      </c>
      <c r="AV55" s="16">
        <f>'SEAP raw data'!BP22</f>
        <v>4.8000000000000001E-2</v>
      </c>
      <c r="AW55" s="16">
        <f>'SEAP raw data'!CB22</f>
        <v>5.0999999999999997E-2</v>
      </c>
      <c r="AX55" s="16">
        <f>'SEAP raw data'!CN22</f>
        <v>4.9000000000000002E-2</v>
      </c>
      <c r="AY55" s="16">
        <f>'SEAP raw data'!I22</f>
        <v>3.5</v>
      </c>
      <c r="AZ55" s="16">
        <f>'SEAP raw data'!U22</f>
        <v>2.802</v>
      </c>
      <c r="BA55" s="16">
        <f>'SEAP raw data'!AG22</f>
        <v>2.8839999999999999</v>
      </c>
      <c r="BB55" s="16">
        <f>'SEAP raw data'!AS22</f>
        <v>2.1549999999999998</v>
      </c>
      <c r="BC55" s="16">
        <f>'SEAP raw data'!BE22</f>
        <v>3.4209999999999998</v>
      </c>
      <c r="BD55" s="16">
        <f>'SEAP raw data'!BQ22</f>
        <v>3.5</v>
      </c>
      <c r="BE55" s="16">
        <f>'SEAP raw data'!CC22</f>
        <v>3.4830000000000001</v>
      </c>
      <c r="BF55" s="16">
        <f>'SEAP raw data'!CO22</f>
        <v>3.472</v>
      </c>
      <c r="BG55" s="16">
        <f>'SEAP raw data'!J22</f>
        <v>2.4340000000000002</v>
      </c>
      <c r="BH55" s="16">
        <f>'SEAP raw data'!V22</f>
        <v>2.5590000000000002</v>
      </c>
      <c r="BI55" s="16">
        <f>'SEAP raw data'!AH22</f>
        <v>2.3570000000000002</v>
      </c>
      <c r="BJ55" s="16">
        <f>'SEAP raw data'!AT22</f>
        <v>2.5270000000000001</v>
      </c>
      <c r="BK55" s="16">
        <f>'SEAP raw data'!BF22</f>
        <v>3.4009999999999998</v>
      </c>
      <c r="BL55" s="16">
        <f>'SEAP raw data'!BR22</f>
        <v>3.4129999999999998</v>
      </c>
      <c r="BM55" s="16">
        <f>'SEAP raw data'!CD22</f>
        <v>3.5</v>
      </c>
      <c r="BN55" s="16">
        <f>'SEAP raw data'!CP22</f>
        <v>3.5</v>
      </c>
      <c r="BO55" s="16">
        <f>'SEAP raw data'!K22</f>
        <v>3.415</v>
      </c>
      <c r="BP55" s="16">
        <f>'SEAP raw data'!W22</f>
        <v>3.5</v>
      </c>
      <c r="BQ55" s="16">
        <f>'SEAP raw data'!AI22</f>
        <v>3.5</v>
      </c>
      <c r="BR55" s="16">
        <f>'SEAP raw data'!AU22</f>
        <v>3.3370000000000002</v>
      </c>
      <c r="BS55" s="16">
        <f>'SEAP raw data'!BG22</f>
        <v>0.50900000000000001</v>
      </c>
      <c r="BT55" s="16">
        <f>'SEAP raw data'!BS22</f>
        <v>0.51</v>
      </c>
      <c r="BU55" s="16">
        <f>'SEAP raw data'!CE22</f>
        <v>0.50800000000000001</v>
      </c>
      <c r="BV55" s="16">
        <f>'SEAP raw data'!CQ22</f>
        <v>0.59099999999999997</v>
      </c>
      <c r="BW55" s="16">
        <f>'SEAP raw data'!L22</f>
        <v>0.41399999999999998</v>
      </c>
      <c r="BX55" s="16">
        <f>'SEAP raw data'!X22</f>
        <v>0.40100000000000002</v>
      </c>
      <c r="BY55" s="16">
        <f>'SEAP raw data'!AJ22</f>
        <v>0.39100000000000001</v>
      </c>
      <c r="BZ55" s="16">
        <f>'SEAP raw data'!AV22</f>
        <v>0.40799999999999997</v>
      </c>
      <c r="CA55" s="16">
        <f>'SEAP raw data'!BH22</f>
        <v>3.3149999999999999</v>
      </c>
      <c r="CB55" s="16">
        <f>'SEAP raw data'!BT22</f>
        <v>3.5</v>
      </c>
      <c r="CC55" s="16">
        <f>'SEAP raw data'!CF22</f>
        <v>3.5</v>
      </c>
      <c r="CD55" s="16">
        <f>'SEAP raw data'!CR22</f>
        <v>3.5</v>
      </c>
      <c r="CE55" s="16">
        <f>'SEAP raw data'!M22</f>
        <v>3.5</v>
      </c>
      <c r="CF55" s="16">
        <f>'SEAP raw data'!Y22</f>
        <v>3.5</v>
      </c>
      <c r="CG55" s="16">
        <f>'SEAP raw data'!AK22</f>
        <v>3.4209999999999998</v>
      </c>
      <c r="CH55" s="16">
        <f>'SEAP raw data'!AW22</f>
        <v>3.5</v>
      </c>
      <c r="CI55" s="16">
        <f>'SEAP raw data'!BI22</f>
        <v>0.38500000000000001</v>
      </c>
      <c r="CJ55" s="16">
        <f>'SEAP raw data'!BU22</f>
        <v>0.43</v>
      </c>
      <c r="CK55" s="16">
        <f>'SEAP raw data'!CG22</f>
        <v>0.42299999999999999</v>
      </c>
      <c r="CL55" s="16">
        <f>'SEAP raw data'!CS22</f>
        <v>0.42</v>
      </c>
      <c r="CM55" s="16">
        <f>'SEAP raw data'!N22</f>
        <v>3.5</v>
      </c>
      <c r="CN55" s="16">
        <f>'SEAP raw data'!Z22</f>
        <v>3.5</v>
      </c>
      <c r="CO55" s="16">
        <f>'SEAP raw data'!AL22</f>
        <v>3.319</v>
      </c>
      <c r="CP55" s="16">
        <f>'SEAP raw data'!AX22</f>
        <v>3.4380000000000002</v>
      </c>
      <c r="CQ55" s="16">
        <f>'SEAP raw data'!BJ22</f>
        <v>5.0999999999999997E-2</v>
      </c>
      <c r="CR55" s="16">
        <f>'SEAP raw data'!BV22</f>
        <v>5.0999999999999997E-2</v>
      </c>
      <c r="CS55" s="16">
        <f>'SEAP raw data'!CH22</f>
        <v>5.0999999999999997E-2</v>
      </c>
      <c r="CT55" s="16">
        <f>'SEAP raw data'!CT22</f>
        <v>5.0999999999999997E-2</v>
      </c>
      <c r="CU55" s="11"/>
      <c r="CV55" s="11"/>
    </row>
    <row r="56" spans="1:100" x14ac:dyDescent="0.15">
      <c r="A56">
        <v>20</v>
      </c>
      <c r="B56" s="16" t="str">
        <f>'SEAP raw data'!B23</f>
        <v xml:space="preserve">19 min </v>
      </c>
      <c r="C56" s="16">
        <f>'SEAP raw data'!C23</f>
        <v>0.32400000000000001</v>
      </c>
      <c r="D56" s="16">
        <f>'SEAP raw data'!O23</f>
        <v>0.317</v>
      </c>
      <c r="E56" s="16">
        <f>'SEAP raw data'!AA23</f>
        <v>0.32</v>
      </c>
      <c r="F56" s="16">
        <f>'SEAP raw data'!AM23</f>
        <v>0.30399999999999999</v>
      </c>
      <c r="G56" s="16">
        <f>'SEAP raw data'!AY23</f>
        <v>0.35499999999999998</v>
      </c>
      <c r="H56" s="16">
        <f>'SEAP raw data'!BK23</f>
        <v>0.39</v>
      </c>
      <c r="I56" s="16">
        <f>'SEAP raw data'!BW23</f>
        <v>0.33600000000000002</v>
      </c>
      <c r="J56" s="16">
        <f>'SEAP raw data'!CI23</f>
        <v>0.316</v>
      </c>
      <c r="K56" s="16">
        <f>'SEAP raw data'!D23</f>
        <v>0.41599999999999998</v>
      </c>
      <c r="L56" s="16">
        <f>'SEAP raw data'!P23</f>
        <v>0.40799999999999997</v>
      </c>
      <c r="M56" s="16">
        <f>'SEAP raw data'!AB23</f>
        <v>0.36499999999999999</v>
      </c>
      <c r="N56" s="16">
        <f>'SEAP raw data'!AN23</f>
        <v>0.33</v>
      </c>
      <c r="O56" s="16">
        <f>'SEAP raw data'!AZ23</f>
        <v>0.53700000000000003</v>
      </c>
      <c r="P56" s="16">
        <f>'SEAP raw data'!BL23</f>
        <v>0.54300000000000004</v>
      </c>
      <c r="Q56" s="16">
        <f>'SEAP raw data'!BX23</f>
        <v>0.49199999999999999</v>
      </c>
      <c r="R56" s="16">
        <f>'SEAP raw data'!CJ23</f>
        <v>0.46200000000000002</v>
      </c>
      <c r="S56" s="16">
        <f>'SEAP raw data'!E23</f>
        <v>0.48599999999999999</v>
      </c>
      <c r="T56" s="16">
        <f>'SEAP raw data'!Q23</f>
        <v>0.46400000000000002</v>
      </c>
      <c r="U56" s="16">
        <f>'SEAP raw data'!AC23</f>
        <v>0.43099999999999999</v>
      </c>
      <c r="V56" s="16">
        <f>'SEAP raw data'!AO23</f>
        <v>0.378</v>
      </c>
      <c r="W56" s="16">
        <f>'SEAP raw data'!BA23</f>
        <v>0.37</v>
      </c>
      <c r="X56" s="16">
        <f>'SEAP raw data'!BM23</f>
        <v>0.35799999999999998</v>
      </c>
      <c r="Y56" s="16">
        <f>'SEAP raw data'!BY23</f>
        <v>0.35199999999999998</v>
      </c>
      <c r="Z56" s="16">
        <f>'SEAP raw data'!CK23</f>
        <v>0.35799999999999998</v>
      </c>
      <c r="AA56" s="16">
        <f>'SEAP raw data'!F23</f>
        <v>0.49</v>
      </c>
      <c r="AB56" s="16">
        <f>'SEAP raw data'!R23</f>
        <v>0.47299999999999998</v>
      </c>
      <c r="AC56" s="16">
        <f>'SEAP raw data'!AD23</f>
        <v>0.48499999999999999</v>
      </c>
      <c r="AD56" s="16">
        <f>'SEAP raw data'!AP23</f>
        <v>0.49099999999999999</v>
      </c>
      <c r="AE56" s="16">
        <f>'SEAP raw data'!BB23</f>
        <v>0.33500000000000002</v>
      </c>
      <c r="AF56" s="16">
        <f>'SEAP raw data'!BN23</f>
        <v>0.34200000000000003</v>
      </c>
      <c r="AG56" s="16">
        <f>'SEAP raw data'!BZ23</f>
        <v>0.32900000000000001</v>
      </c>
      <c r="AH56" s="16">
        <f>'SEAP raw data'!CL23</f>
        <v>0.34399999999999997</v>
      </c>
      <c r="AI56" s="16">
        <f>'SEAP raw data'!G23</f>
        <v>0.33700000000000002</v>
      </c>
      <c r="AJ56" s="16">
        <f>'SEAP raw data'!S23</f>
        <v>0.34100000000000003</v>
      </c>
      <c r="AK56" s="16">
        <f>'SEAP raw data'!AE23</f>
        <v>0.43</v>
      </c>
      <c r="AL56" s="16">
        <f>'SEAP raw data'!AQ23</f>
        <v>0.35199999999999998</v>
      </c>
      <c r="AM56" s="16">
        <f>'SEAP raw data'!BC23</f>
        <v>0.313</v>
      </c>
      <c r="AN56" s="16">
        <f>'SEAP raw data'!BO23</f>
        <v>0.30399999999999999</v>
      </c>
      <c r="AO56" s="16">
        <f>'SEAP raw data'!CA23</f>
        <v>0.307</v>
      </c>
      <c r="AP56" s="16">
        <f>'SEAP raw data'!CM23</f>
        <v>0.32</v>
      </c>
      <c r="AQ56" s="16">
        <f>'SEAP raw data'!H23</f>
        <v>0.311</v>
      </c>
      <c r="AR56" s="16">
        <f>'SEAP raw data'!T23</f>
        <v>0.312</v>
      </c>
      <c r="AS56" s="16">
        <f>'SEAP raw data'!AF23</f>
        <v>0.33200000000000002</v>
      </c>
      <c r="AT56" s="16">
        <f>'SEAP raw data'!AR23</f>
        <v>0.34300000000000003</v>
      </c>
      <c r="AU56" s="16">
        <f>'SEAP raw data'!BD23</f>
        <v>4.4999999999999998E-2</v>
      </c>
      <c r="AV56" s="16">
        <f>'SEAP raw data'!BP23</f>
        <v>4.8000000000000001E-2</v>
      </c>
      <c r="AW56" s="16">
        <f>'SEAP raw data'!CB23</f>
        <v>4.9000000000000002E-2</v>
      </c>
      <c r="AX56" s="16">
        <f>'SEAP raw data'!CN23</f>
        <v>4.5999999999999999E-2</v>
      </c>
      <c r="AY56" s="16">
        <f>'SEAP raw data'!I23</f>
        <v>3.5</v>
      </c>
      <c r="AZ56" s="16">
        <f>'SEAP raw data'!U23</f>
        <v>2.887</v>
      </c>
      <c r="BA56" s="16">
        <f>'SEAP raw data'!AG23</f>
        <v>3.052</v>
      </c>
      <c r="BB56" s="16">
        <f>'SEAP raw data'!AS23</f>
        <v>2.2490000000000001</v>
      </c>
      <c r="BC56" s="16">
        <f>'SEAP raw data'!BE23</f>
        <v>3.2610000000000001</v>
      </c>
      <c r="BD56" s="16">
        <f>'SEAP raw data'!BQ23</f>
        <v>3.2549999999999999</v>
      </c>
      <c r="BE56" s="16">
        <f>'SEAP raw data'!CC23</f>
        <v>3.419</v>
      </c>
      <c r="BF56" s="16">
        <f>'SEAP raw data'!CO23</f>
        <v>3.4129999999999998</v>
      </c>
      <c r="BG56" s="16">
        <f>'SEAP raw data'!J23</f>
        <v>2.5369999999999999</v>
      </c>
      <c r="BH56" s="16">
        <f>'SEAP raw data'!V23</f>
        <v>2.6779999999999999</v>
      </c>
      <c r="BI56" s="16">
        <f>'SEAP raw data'!AH23</f>
        <v>2.4550000000000001</v>
      </c>
      <c r="BJ56" s="16">
        <f>'SEAP raw data'!AT23</f>
        <v>2.6509999999999998</v>
      </c>
      <c r="BK56" s="16">
        <f>'SEAP raw data'!BF23</f>
        <v>3.4020000000000001</v>
      </c>
      <c r="BL56" s="16">
        <f>'SEAP raw data'!BR23</f>
        <v>3.431</v>
      </c>
      <c r="BM56" s="16">
        <f>'SEAP raw data'!CD23</f>
        <v>3.3820000000000001</v>
      </c>
      <c r="BN56" s="16">
        <f>'SEAP raw data'!CP23</f>
        <v>3.4430000000000001</v>
      </c>
      <c r="BO56" s="16">
        <f>'SEAP raw data'!K23</f>
        <v>3.5</v>
      </c>
      <c r="BP56" s="16">
        <f>'SEAP raw data'!W23</f>
        <v>3.4670000000000001</v>
      </c>
      <c r="BQ56" s="16">
        <f>'SEAP raw data'!AI23</f>
        <v>3.5</v>
      </c>
      <c r="BR56" s="16">
        <f>'SEAP raw data'!AU23</f>
        <v>3.4279999999999999</v>
      </c>
      <c r="BS56" s="16">
        <f>'SEAP raw data'!BG23</f>
        <v>0.52100000000000002</v>
      </c>
      <c r="BT56" s="16">
        <f>'SEAP raw data'!BS23</f>
        <v>0.52200000000000002</v>
      </c>
      <c r="BU56" s="16">
        <f>'SEAP raw data'!CE23</f>
        <v>0.52</v>
      </c>
      <c r="BV56" s="16">
        <f>'SEAP raw data'!CQ23</f>
        <v>0.60699999999999998</v>
      </c>
      <c r="BW56" s="16">
        <f>'SEAP raw data'!L23</f>
        <v>0.42199999999999999</v>
      </c>
      <c r="BX56" s="16">
        <f>'SEAP raw data'!X23</f>
        <v>0.40699999999999997</v>
      </c>
      <c r="BY56" s="16">
        <f>'SEAP raw data'!AJ23</f>
        <v>0.39900000000000002</v>
      </c>
      <c r="BZ56" s="16">
        <f>'SEAP raw data'!AV23</f>
        <v>0.41399999999999998</v>
      </c>
      <c r="CA56" s="16">
        <f>'SEAP raw data'!BH23</f>
        <v>3.319</v>
      </c>
      <c r="CB56" s="16">
        <f>'SEAP raw data'!BT23</f>
        <v>3.41</v>
      </c>
      <c r="CC56" s="16">
        <f>'SEAP raw data'!CF23</f>
        <v>3.492</v>
      </c>
      <c r="CD56" s="16">
        <f>'SEAP raw data'!CR23</f>
        <v>3.2959999999999998</v>
      </c>
      <c r="CE56" s="16">
        <f>'SEAP raw data'!M23</f>
        <v>3.4449999999999998</v>
      </c>
      <c r="CF56" s="16">
        <f>'SEAP raw data'!Y23</f>
        <v>3.5</v>
      </c>
      <c r="CG56" s="16">
        <f>'SEAP raw data'!AK23</f>
        <v>3.5</v>
      </c>
      <c r="CH56" s="16">
        <f>'SEAP raw data'!AW23</f>
        <v>3.5</v>
      </c>
      <c r="CI56" s="16">
        <f>'SEAP raw data'!BI23</f>
        <v>0.39</v>
      </c>
      <c r="CJ56" s="16">
        <f>'SEAP raw data'!BU23</f>
        <v>0.44800000000000001</v>
      </c>
      <c r="CK56" s="16">
        <f>'SEAP raw data'!CG23</f>
        <v>0.43</v>
      </c>
      <c r="CL56" s="16">
        <f>'SEAP raw data'!CS23</f>
        <v>0.42599999999999999</v>
      </c>
      <c r="CM56" s="16">
        <f>'SEAP raw data'!N23</f>
        <v>3.4089999999999998</v>
      </c>
      <c r="CN56" s="16">
        <f>'SEAP raw data'!Z23</f>
        <v>3.3079999999999998</v>
      </c>
      <c r="CO56" s="16">
        <f>'SEAP raw data'!AL23</f>
        <v>3.5</v>
      </c>
      <c r="CP56" s="16">
        <f>'SEAP raw data'!AX23</f>
        <v>3.5</v>
      </c>
      <c r="CQ56" s="16">
        <f>'SEAP raw data'!BJ23</f>
        <v>4.9000000000000002E-2</v>
      </c>
      <c r="CR56" s="16">
        <f>'SEAP raw data'!BV23</f>
        <v>4.9000000000000002E-2</v>
      </c>
      <c r="CS56" s="16">
        <f>'SEAP raw data'!CH23</f>
        <v>4.8000000000000001E-2</v>
      </c>
      <c r="CT56" s="16">
        <f>'SEAP raw data'!CT23</f>
        <v>4.9000000000000002E-2</v>
      </c>
      <c r="CU56" s="11"/>
      <c r="CV56" s="11"/>
    </row>
    <row r="57" spans="1:100" x14ac:dyDescent="0.15">
      <c r="A57">
        <v>21</v>
      </c>
      <c r="B57" s="16" t="str">
        <f>'SEAP raw data'!B24</f>
        <v xml:space="preserve">20 min </v>
      </c>
      <c r="C57" s="16">
        <f>'SEAP raw data'!C24</f>
        <v>0.32800000000000001</v>
      </c>
      <c r="D57" s="16">
        <f>'SEAP raw data'!O24</f>
        <v>0.317</v>
      </c>
      <c r="E57" s="16">
        <f>'SEAP raw data'!AA24</f>
        <v>0.32100000000000001</v>
      </c>
      <c r="F57" s="16">
        <f>'SEAP raw data'!AM24</f>
        <v>0.30599999999999999</v>
      </c>
      <c r="G57" s="16">
        <f>'SEAP raw data'!AY24</f>
        <v>0.35899999999999999</v>
      </c>
      <c r="H57" s="16">
        <f>'SEAP raw data'!BK24</f>
        <v>0.39700000000000002</v>
      </c>
      <c r="I57" s="16">
        <f>'SEAP raw data'!BW24</f>
        <v>0.33900000000000002</v>
      </c>
      <c r="J57" s="16">
        <f>'SEAP raw data'!CI24</f>
        <v>0.32</v>
      </c>
      <c r="K57" s="16">
        <f>'SEAP raw data'!D24</f>
        <v>0.42199999999999999</v>
      </c>
      <c r="L57" s="16">
        <f>'SEAP raw data'!P24</f>
        <v>0.41899999999999998</v>
      </c>
      <c r="M57" s="16">
        <f>'SEAP raw data'!AB24</f>
        <v>0.372</v>
      </c>
      <c r="N57" s="16">
        <f>'SEAP raw data'!AN24</f>
        <v>0.32500000000000001</v>
      </c>
      <c r="O57" s="16">
        <f>'SEAP raw data'!AZ24</f>
        <v>0.55100000000000005</v>
      </c>
      <c r="P57" s="16">
        <f>'SEAP raw data'!BL24</f>
        <v>0.55300000000000005</v>
      </c>
      <c r="Q57" s="16">
        <f>'SEAP raw data'!BX24</f>
        <v>0.504</v>
      </c>
      <c r="R57" s="16">
        <f>'SEAP raw data'!CJ24</f>
        <v>0.47099999999999997</v>
      </c>
      <c r="S57" s="16">
        <f>'SEAP raw data'!E24</f>
        <v>0.496</v>
      </c>
      <c r="T57" s="16">
        <f>'SEAP raw data'!Q24</f>
        <v>0.47099999999999997</v>
      </c>
      <c r="U57" s="16">
        <f>'SEAP raw data'!AC24</f>
        <v>0.437</v>
      </c>
      <c r="V57" s="16">
        <f>'SEAP raw data'!AO24</f>
        <v>0.38100000000000001</v>
      </c>
      <c r="W57" s="16">
        <f>'SEAP raw data'!BA24</f>
        <v>0.375</v>
      </c>
      <c r="X57" s="16">
        <f>'SEAP raw data'!BM24</f>
        <v>0.36199999999999999</v>
      </c>
      <c r="Y57" s="16">
        <f>'SEAP raw data'!BY24</f>
        <v>0.35699999999999998</v>
      </c>
      <c r="Z57" s="16">
        <f>'SEAP raw data'!CK24</f>
        <v>0.36199999999999999</v>
      </c>
      <c r="AA57" s="16">
        <f>'SEAP raw data'!F24</f>
        <v>0.502</v>
      </c>
      <c r="AB57" s="16">
        <f>'SEAP raw data'!R24</f>
        <v>0.48199999999999998</v>
      </c>
      <c r="AC57" s="16">
        <f>'SEAP raw data'!AD24</f>
        <v>0.495</v>
      </c>
      <c r="AD57" s="16">
        <f>'SEAP raw data'!AP24</f>
        <v>0.502</v>
      </c>
      <c r="AE57" s="16">
        <f>'SEAP raw data'!BB24</f>
        <v>0.33800000000000002</v>
      </c>
      <c r="AF57" s="16">
        <f>'SEAP raw data'!BN24</f>
        <v>0.34399999999999997</v>
      </c>
      <c r="AG57" s="16">
        <f>'SEAP raw data'!BZ24</f>
        <v>0.33100000000000002</v>
      </c>
      <c r="AH57" s="16">
        <f>'SEAP raw data'!CL24</f>
        <v>0.34599999999999997</v>
      </c>
      <c r="AI57" s="16">
        <f>'SEAP raw data'!G24</f>
        <v>0.34100000000000003</v>
      </c>
      <c r="AJ57" s="16">
        <f>'SEAP raw data'!S24</f>
        <v>0.34599999999999997</v>
      </c>
      <c r="AK57" s="16">
        <f>'SEAP raw data'!AE24</f>
        <v>0.432</v>
      </c>
      <c r="AL57" s="16">
        <f>'SEAP raw data'!AQ24</f>
        <v>0.35499999999999998</v>
      </c>
      <c r="AM57" s="16">
        <f>'SEAP raw data'!BC24</f>
        <v>0.312</v>
      </c>
      <c r="AN57" s="16">
        <f>'SEAP raw data'!BO24</f>
        <v>0.30099999999999999</v>
      </c>
      <c r="AO57" s="16">
        <f>'SEAP raw data'!CA24</f>
        <v>0.30599999999999999</v>
      </c>
      <c r="AP57" s="16">
        <f>'SEAP raw data'!CM24</f>
        <v>0.318</v>
      </c>
      <c r="AQ57" s="16">
        <f>'SEAP raw data'!H24</f>
        <v>0.312</v>
      </c>
      <c r="AR57" s="16">
        <f>'SEAP raw data'!T24</f>
        <v>0.314</v>
      </c>
      <c r="AS57" s="16">
        <f>'SEAP raw data'!AF24</f>
        <v>0.33500000000000002</v>
      </c>
      <c r="AT57" s="16">
        <f>'SEAP raw data'!AR24</f>
        <v>0.34499999999999997</v>
      </c>
      <c r="AU57" s="16">
        <f>'SEAP raw data'!BD24</f>
        <v>4.4999999999999998E-2</v>
      </c>
      <c r="AV57" s="16">
        <f>'SEAP raw data'!BP24</f>
        <v>4.8000000000000001E-2</v>
      </c>
      <c r="AW57" s="16">
        <f>'SEAP raw data'!CB24</f>
        <v>5.0999999999999997E-2</v>
      </c>
      <c r="AX57" s="16">
        <f>'SEAP raw data'!CN24</f>
        <v>4.4999999999999998E-2</v>
      </c>
      <c r="AY57" s="16">
        <f>'SEAP raw data'!I24</f>
        <v>3.3650000000000002</v>
      </c>
      <c r="AZ57" s="16">
        <f>'SEAP raw data'!U24</f>
        <v>2.9350000000000001</v>
      </c>
      <c r="BA57" s="16">
        <f>'SEAP raw data'!AG24</f>
        <v>3.0110000000000001</v>
      </c>
      <c r="BB57" s="16">
        <f>'SEAP raw data'!AS24</f>
        <v>2.347</v>
      </c>
      <c r="BC57" s="16">
        <f>'SEAP raw data'!BE24</f>
        <v>3.3889999999999998</v>
      </c>
      <c r="BD57" s="16">
        <f>'SEAP raw data'!BQ24</f>
        <v>3.3919999999999999</v>
      </c>
      <c r="BE57" s="16">
        <f>'SEAP raw data'!CC24</f>
        <v>3.1539999999999999</v>
      </c>
      <c r="BF57" s="16">
        <f>'SEAP raw data'!CO24</f>
        <v>3.298</v>
      </c>
      <c r="BG57" s="16">
        <f>'SEAP raw data'!J24</f>
        <v>2.6480000000000001</v>
      </c>
      <c r="BH57" s="16">
        <f>'SEAP raw data'!V24</f>
        <v>2.7469999999999999</v>
      </c>
      <c r="BI57" s="16">
        <f>'SEAP raw data'!AH24</f>
        <v>2.5790000000000002</v>
      </c>
      <c r="BJ57" s="16">
        <f>'SEAP raw data'!AT24</f>
        <v>2.6859999999999999</v>
      </c>
      <c r="BK57" s="16">
        <f>'SEAP raw data'!BF24</f>
        <v>3.3530000000000002</v>
      </c>
      <c r="BL57" s="16">
        <f>'SEAP raw data'!BR24</f>
        <v>3.4420000000000002</v>
      </c>
      <c r="BM57" s="16">
        <f>'SEAP raw data'!CD24</f>
        <v>3.4340000000000002</v>
      </c>
      <c r="BN57" s="16">
        <f>'SEAP raw data'!CP24</f>
        <v>3.3010000000000002</v>
      </c>
      <c r="BO57" s="16">
        <f>'SEAP raw data'!K24</f>
        <v>3.4140000000000001</v>
      </c>
      <c r="BP57" s="16">
        <f>'SEAP raw data'!W24</f>
        <v>3.2949999999999999</v>
      </c>
      <c r="BQ57" s="16">
        <f>'SEAP raw data'!AI24</f>
        <v>3.3570000000000002</v>
      </c>
      <c r="BR57" s="16">
        <f>'SEAP raw data'!AU24</f>
        <v>3.254</v>
      </c>
      <c r="BS57" s="16">
        <f>'SEAP raw data'!BG24</f>
        <v>0.53500000000000003</v>
      </c>
      <c r="BT57" s="16">
        <f>'SEAP raw data'!BS24</f>
        <v>0.53500000000000003</v>
      </c>
      <c r="BU57" s="16">
        <f>'SEAP raw data'!CE24</f>
        <v>0.53200000000000003</v>
      </c>
      <c r="BV57" s="16">
        <f>'SEAP raw data'!CQ24</f>
        <v>0.623</v>
      </c>
      <c r="BW57" s="16">
        <f>'SEAP raw data'!L24</f>
        <v>0.42899999999999999</v>
      </c>
      <c r="BX57" s="16">
        <f>'SEAP raw data'!X24</f>
        <v>0.41799999999999998</v>
      </c>
      <c r="BY57" s="16">
        <f>'SEAP raw data'!AJ24</f>
        <v>0.40300000000000002</v>
      </c>
      <c r="BZ57" s="16">
        <f>'SEAP raw data'!AV24</f>
        <v>0.42099999999999999</v>
      </c>
      <c r="CA57" s="16">
        <f>'SEAP raw data'!BH24</f>
        <v>3.4169999999999998</v>
      </c>
      <c r="CB57" s="16">
        <f>'SEAP raw data'!BT24</f>
        <v>3.4820000000000002</v>
      </c>
      <c r="CC57" s="16">
        <f>'SEAP raw data'!CF24</f>
        <v>3.1850000000000001</v>
      </c>
      <c r="CD57" s="16">
        <f>'SEAP raw data'!CR24</f>
        <v>3.2919999999999998</v>
      </c>
      <c r="CE57" s="16">
        <f>'SEAP raw data'!M24</f>
        <v>3.3809999999999998</v>
      </c>
      <c r="CF57" s="16">
        <f>'SEAP raw data'!Y24</f>
        <v>3.4129999999999998</v>
      </c>
      <c r="CG57" s="16">
        <f>'SEAP raw data'!AK24</f>
        <v>3.492</v>
      </c>
      <c r="CH57" s="16">
        <f>'SEAP raw data'!AW24</f>
        <v>3.5</v>
      </c>
      <c r="CI57" s="16">
        <f>'SEAP raw data'!BI24</f>
        <v>0.39800000000000002</v>
      </c>
      <c r="CJ57" s="16">
        <f>'SEAP raw data'!BU24</f>
        <v>0.45100000000000001</v>
      </c>
      <c r="CK57" s="16">
        <f>'SEAP raw data'!CG24</f>
        <v>0.436</v>
      </c>
      <c r="CL57" s="16">
        <f>'SEAP raw data'!CS24</f>
        <v>0.435</v>
      </c>
      <c r="CM57" s="16">
        <f>'SEAP raw data'!N24</f>
        <v>3.3809999999999998</v>
      </c>
      <c r="CN57" s="16">
        <f>'SEAP raw data'!Z24</f>
        <v>3.39</v>
      </c>
      <c r="CO57" s="16">
        <f>'SEAP raw data'!AL24</f>
        <v>3.4119999999999999</v>
      </c>
      <c r="CP57" s="16">
        <f>'SEAP raw data'!AX24</f>
        <v>3.484</v>
      </c>
      <c r="CQ57" s="16">
        <f>'SEAP raw data'!BJ24</f>
        <v>0.05</v>
      </c>
      <c r="CR57" s="16">
        <f>'SEAP raw data'!BV24</f>
        <v>0.05</v>
      </c>
      <c r="CS57" s="16">
        <f>'SEAP raw data'!CH24</f>
        <v>0.05</v>
      </c>
      <c r="CT57" s="16">
        <f>'SEAP raw data'!CT24</f>
        <v>5.0999999999999997E-2</v>
      </c>
      <c r="CU57" s="11"/>
      <c r="CV57" s="11"/>
    </row>
    <row r="58" spans="1:100" x14ac:dyDescent="0.15">
      <c r="A58">
        <v>22</v>
      </c>
      <c r="B58" s="16" t="str">
        <f>'SEAP raw data'!B25</f>
        <v xml:space="preserve">21 min </v>
      </c>
      <c r="C58" s="16">
        <f>'SEAP raw data'!C25</f>
        <v>0.33100000000000002</v>
      </c>
      <c r="D58" s="16">
        <f>'SEAP raw data'!O25</f>
        <v>0.318</v>
      </c>
      <c r="E58" s="16">
        <f>'SEAP raw data'!AA25</f>
        <v>0.32400000000000001</v>
      </c>
      <c r="F58" s="16">
        <f>'SEAP raw data'!AM25</f>
        <v>0.30399999999999999</v>
      </c>
      <c r="G58" s="16">
        <f>'SEAP raw data'!AY25</f>
        <v>0.36299999999999999</v>
      </c>
      <c r="H58" s="16">
        <f>'SEAP raw data'!BK25</f>
        <v>0.40200000000000002</v>
      </c>
      <c r="I58" s="16">
        <f>'SEAP raw data'!BW25</f>
        <v>0.34200000000000003</v>
      </c>
      <c r="J58" s="16">
        <f>'SEAP raw data'!CI25</f>
        <v>0.32300000000000001</v>
      </c>
      <c r="K58" s="16">
        <f>'SEAP raw data'!D25</f>
        <v>0.42899999999999999</v>
      </c>
      <c r="L58" s="16">
        <f>'SEAP raw data'!P25</f>
        <v>0.42199999999999999</v>
      </c>
      <c r="M58" s="16">
        <f>'SEAP raw data'!AB25</f>
        <v>0.374</v>
      </c>
      <c r="N58" s="16">
        <f>'SEAP raw data'!AN25</f>
        <v>0.33500000000000002</v>
      </c>
      <c r="O58" s="16">
        <f>'SEAP raw data'!AZ25</f>
        <v>0.56499999999999995</v>
      </c>
      <c r="P58" s="16">
        <f>'SEAP raw data'!BL25</f>
        <v>0.56399999999999995</v>
      </c>
      <c r="Q58" s="16">
        <f>'SEAP raw data'!BX25</f>
        <v>0.51500000000000001</v>
      </c>
      <c r="R58" s="16">
        <f>'SEAP raw data'!CJ25</f>
        <v>0.48199999999999998</v>
      </c>
      <c r="S58" s="16">
        <f>'SEAP raw data'!E25</f>
        <v>0.50800000000000001</v>
      </c>
      <c r="T58" s="16">
        <f>'SEAP raw data'!Q25</f>
        <v>0.48099999999999998</v>
      </c>
      <c r="U58" s="16">
        <f>'SEAP raw data'!AC25</f>
        <v>0.44400000000000001</v>
      </c>
      <c r="V58" s="16">
        <f>'SEAP raw data'!AO25</f>
        <v>0.38500000000000001</v>
      </c>
      <c r="W58" s="16">
        <f>'SEAP raw data'!BA25</f>
        <v>0.379</v>
      </c>
      <c r="X58" s="16">
        <f>'SEAP raw data'!BM25</f>
        <v>0.36699999999999999</v>
      </c>
      <c r="Y58" s="16">
        <f>'SEAP raw data'!BY25</f>
        <v>0.36099999999999999</v>
      </c>
      <c r="Z58" s="16">
        <f>'SEAP raw data'!CK25</f>
        <v>0.36699999999999999</v>
      </c>
      <c r="AA58" s="16">
        <f>'SEAP raw data'!F25</f>
        <v>0.51200000000000001</v>
      </c>
      <c r="AB58" s="16">
        <f>'SEAP raw data'!R25</f>
        <v>0.48599999999999999</v>
      </c>
      <c r="AC58" s="16">
        <f>'SEAP raw data'!AD25</f>
        <v>0.503</v>
      </c>
      <c r="AD58" s="16">
        <f>'SEAP raw data'!AP25</f>
        <v>0.51400000000000001</v>
      </c>
      <c r="AE58" s="16">
        <f>'SEAP raw data'!BB25</f>
        <v>0.34100000000000003</v>
      </c>
      <c r="AF58" s="16">
        <f>'SEAP raw data'!BN25</f>
        <v>0.34699999999999998</v>
      </c>
      <c r="AG58" s="16">
        <f>'SEAP raw data'!BZ25</f>
        <v>0.33500000000000002</v>
      </c>
      <c r="AH58" s="16">
        <f>'SEAP raw data'!CL25</f>
        <v>0.35</v>
      </c>
      <c r="AI58" s="16">
        <f>'SEAP raw data'!G25</f>
        <v>0.34200000000000003</v>
      </c>
      <c r="AJ58" s="16">
        <f>'SEAP raw data'!S25</f>
        <v>0.34599999999999997</v>
      </c>
      <c r="AK58" s="16">
        <f>'SEAP raw data'!AE25</f>
        <v>0.439</v>
      </c>
      <c r="AL58" s="16">
        <f>'SEAP raw data'!AQ25</f>
        <v>0.36</v>
      </c>
      <c r="AM58" s="16">
        <f>'SEAP raw data'!BC25</f>
        <v>0.317</v>
      </c>
      <c r="AN58" s="16">
        <f>'SEAP raw data'!BO25</f>
        <v>0.30599999999999999</v>
      </c>
      <c r="AO58" s="16">
        <f>'SEAP raw data'!CA25</f>
        <v>0.31</v>
      </c>
      <c r="AP58" s="16">
        <f>'SEAP raw data'!CM25</f>
        <v>0.32500000000000001</v>
      </c>
      <c r="AQ58" s="16">
        <f>'SEAP raw data'!H25</f>
        <v>0.316</v>
      </c>
      <c r="AR58" s="16">
        <f>'SEAP raw data'!T25</f>
        <v>0.316</v>
      </c>
      <c r="AS58" s="16">
        <f>'SEAP raw data'!AF25</f>
        <v>0.33700000000000002</v>
      </c>
      <c r="AT58" s="16">
        <f>'SEAP raw data'!AR25</f>
        <v>0.34899999999999998</v>
      </c>
      <c r="AU58" s="16">
        <f>'SEAP raw data'!BD25</f>
        <v>4.8000000000000001E-2</v>
      </c>
      <c r="AV58" s="16">
        <f>'SEAP raw data'!BP25</f>
        <v>4.9000000000000002E-2</v>
      </c>
      <c r="AW58" s="16">
        <f>'SEAP raw data'!CB25</f>
        <v>5.0999999999999997E-2</v>
      </c>
      <c r="AX58" s="16">
        <f>'SEAP raw data'!CN25</f>
        <v>4.5999999999999999E-2</v>
      </c>
      <c r="AY58" s="16">
        <f>'SEAP raw data'!I25</f>
        <v>3.1459999999999999</v>
      </c>
      <c r="AZ58" s="16">
        <f>'SEAP raw data'!U25</f>
        <v>3.0369999999999999</v>
      </c>
      <c r="BA58" s="16">
        <f>'SEAP raw data'!AG25</f>
        <v>3.1240000000000001</v>
      </c>
      <c r="BB58" s="16">
        <f>'SEAP raw data'!AS25</f>
        <v>2.4510000000000001</v>
      </c>
      <c r="BC58" s="16">
        <f>'SEAP raw data'!BE25</f>
        <v>3.4430000000000001</v>
      </c>
      <c r="BD58" s="16">
        <f>'SEAP raw data'!BQ25</f>
        <v>3.4279999999999999</v>
      </c>
      <c r="BE58" s="16">
        <f>'SEAP raw data'!CC25</f>
        <v>3.4289999999999998</v>
      </c>
      <c r="BF58" s="16">
        <f>'SEAP raw data'!CO25</f>
        <v>3.5</v>
      </c>
      <c r="BG58" s="16">
        <f>'SEAP raw data'!J25</f>
        <v>2.7</v>
      </c>
      <c r="BH58" s="16">
        <f>'SEAP raw data'!V25</f>
        <v>2.9079999999999999</v>
      </c>
      <c r="BI58" s="16">
        <f>'SEAP raw data'!AH25</f>
        <v>2.6589999999999998</v>
      </c>
      <c r="BJ58" s="16">
        <f>'SEAP raw data'!AT25</f>
        <v>2.8929999999999998</v>
      </c>
      <c r="BK58" s="16">
        <f>'SEAP raw data'!BF25</f>
        <v>3.5</v>
      </c>
      <c r="BL58" s="16">
        <f>'SEAP raw data'!BR25</f>
        <v>3.4820000000000002</v>
      </c>
      <c r="BM58" s="16">
        <f>'SEAP raw data'!CD25</f>
        <v>3.375</v>
      </c>
      <c r="BN58" s="16">
        <f>'SEAP raw data'!CP25</f>
        <v>3.5</v>
      </c>
      <c r="BO58" s="16">
        <f>'SEAP raw data'!K25</f>
        <v>3.5</v>
      </c>
      <c r="BP58" s="16">
        <f>'SEAP raw data'!W25</f>
        <v>3.43</v>
      </c>
      <c r="BQ58" s="16">
        <f>'SEAP raw data'!AI25</f>
        <v>3.46</v>
      </c>
      <c r="BR58" s="16">
        <f>'SEAP raw data'!AU25</f>
        <v>3.5</v>
      </c>
      <c r="BS58" s="16">
        <f>'SEAP raw data'!BG25</f>
        <v>0.54800000000000004</v>
      </c>
      <c r="BT58" s="16">
        <f>'SEAP raw data'!BS25</f>
        <v>0.54600000000000004</v>
      </c>
      <c r="BU58" s="16">
        <f>'SEAP raw data'!CE25</f>
        <v>0.54700000000000004</v>
      </c>
      <c r="BV58" s="16">
        <f>'SEAP raw data'!CQ25</f>
        <v>0.63900000000000001</v>
      </c>
      <c r="BW58" s="16">
        <f>'SEAP raw data'!L25</f>
        <v>0.434</v>
      </c>
      <c r="BX58" s="16">
        <f>'SEAP raw data'!X25</f>
        <v>0.42</v>
      </c>
      <c r="BY58" s="16">
        <f>'SEAP raw data'!AJ25</f>
        <v>0.40799999999999997</v>
      </c>
      <c r="BZ58" s="16">
        <f>'SEAP raw data'!AV25</f>
        <v>0.43</v>
      </c>
      <c r="CA58" s="16">
        <f>'SEAP raw data'!BH25</f>
        <v>3.3730000000000002</v>
      </c>
      <c r="CB58" s="16">
        <f>'SEAP raw data'!BT25</f>
        <v>3.5</v>
      </c>
      <c r="CC58" s="16">
        <f>'SEAP raw data'!CF25</f>
        <v>3.36</v>
      </c>
      <c r="CD58" s="16">
        <f>'SEAP raw data'!CR25</f>
        <v>3.5</v>
      </c>
      <c r="CE58" s="16">
        <f>'SEAP raw data'!M25</f>
        <v>3.3730000000000002</v>
      </c>
      <c r="CF58" s="16">
        <f>'SEAP raw data'!Y25</f>
        <v>3.4340000000000002</v>
      </c>
      <c r="CG58" s="16">
        <f>'SEAP raw data'!AK25</f>
        <v>3.4790000000000001</v>
      </c>
      <c r="CH58" s="16">
        <f>'SEAP raw data'!AW25</f>
        <v>3.4390000000000001</v>
      </c>
      <c r="CI58" s="16">
        <f>'SEAP raw data'!BI25</f>
        <v>0.40300000000000002</v>
      </c>
      <c r="CJ58" s="16">
        <f>'SEAP raw data'!BU25</f>
        <v>0.46400000000000002</v>
      </c>
      <c r="CK58" s="16">
        <f>'SEAP raw data'!CG25</f>
        <v>0.44500000000000001</v>
      </c>
      <c r="CL58" s="16">
        <f>'SEAP raw data'!CS25</f>
        <v>0.439</v>
      </c>
      <c r="CM58" s="16">
        <f>'SEAP raw data'!N25</f>
        <v>3.3220000000000001</v>
      </c>
      <c r="CN58" s="16">
        <f>'SEAP raw data'!Z25</f>
        <v>3.4849999999999999</v>
      </c>
      <c r="CO58" s="16">
        <f>'SEAP raw data'!AL25</f>
        <v>3.4780000000000002</v>
      </c>
      <c r="CP58" s="16">
        <f>'SEAP raw data'!AX25</f>
        <v>3.5</v>
      </c>
      <c r="CQ58" s="16">
        <f>'SEAP raw data'!BJ25</f>
        <v>5.0999999999999997E-2</v>
      </c>
      <c r="CR58" s="16">
        <f>'SEAP raw data'!BV25</f>
        <v>5.0999999999999997E-2</v>
      </c>
      <c r="CS58" s="16">
        <f>'SEAP raw data'!CH25</f>
        <v>5.0999999999999997E-2</v>
      </c>
      <c r="CT58" s="16">
        <f>'SEAP raw data'!CT25</f>
        <v>0.05</v>
      </c>
      <c r="CU58" s="11"/>
      <c r="CV58" s="11"/>
    </row>
    <row r="59" spans="1:100" x14ac:dyDescent="0.15">
      <c r="A59">
        <v>23</v>
      </c>
      <c r="B59" s="16" t="str">
        <f>'SEAP raw data'!B26</f>
        <v xml:space="preserve">22 min </v>
      </c>
      <c r="C59" s="16">
        <f>'SEAP raw data'!C26</f>
        <v>0.33500000000000002</v>
      </c>
      <c r="D59" s="16">
        <f>'SEAP raw data'!O26</f>
        <v>0.32100000000000001</v>
      </c>
      <c r="E59" s="16">
        <f>'SEAP raw data'!AA26</f>
        <v>0.32600000000000001</v>
      </c>
      <c r="F59" s="16">
        <f>'SEAP raw data'!AM26</f>
        <v>0.308</v>
      </c>
      <c r="G59" s="16">
        <f>'SEAP raw data'!AY26</f>
        <v>0.36799999999999999</v>
      </c>
      <c r="H59" s="16">
        <f>'SEAP raw data'!BK26</f>
        <v>0.40699999999999997</v>
      </c>
      <c r="I59" s="16">
        <f>'SEAP raw data'!BW26</f>
        <v>0.34399999999999997</v>
      </c>
      <c r="J59" s="16">
        <f>'SEAP raw data'!CI26</f>
        <v>0.32600000000000001</v>
      </c>
      <c r="K59" s="16">
        <f>'SEAP raw data'!D26</f>
        <v>0.439</v>
      </c>
      <c r="L59" s="16">
        <f>'SEAP raw data'!P26</f>
        <v>0.42399999999999999</v>
      </c>
      <c r="M59" s="16">
        <f>'SEAP raw data'!AB26</f>
        <v>0.38300000000000001</v>
      </c>
      <c r="N59" s="16">
        <f>'SEAP raw data'!AN26</f>
        <v>0.33600000000000002</v>
      </c>
      <c r="O59" s="16">
        <f>'SEAP raw data'!AZ26</f>
        <v>0.57899999999999996</v>
      </c>
      <c r="P59" s="16">
        <f>'SEAP raw data'!BL26</f>
        <v>0.57799999999999996</v>
      </c>
      <c r="Q59" s="16">
        <f>'SEAP raw data'!BX26</f>
        <v>0.52600000000000002</v>
      </c>
      <c r="R59" s="16">
        <f>'SEAP raw data'!CJ26</f>
        <v>0.49199999999999999</v>
      </c>
      <c r="S59" s="16">
        <f>'SEAP raw data'!E26</f>
        <v>0.51900000000000002</v>
      </c>
      <c r="T59" s="16">
        <f>'SEAP raw data'!Q26</f>
        <v>0.49</v>
      </c>
      <c r="U59" s="16">
        <f>'SEAP raw data'!AC26</f>
        <v>0.45200000000000001</v>
      </c>
      <c r="V59" s="16">
        <f>'SEAP raw data'!AO26</f>
        <v>0.39</v>
      </c>
      <c r="W59" s="16">
        <f>'SEAP raw data'!BA26</f>
        <v>0.38400000000000001</v>
      </c>
      <c r="X59" s="16">
        <f>'SEAP raw data'!BM26</f>
        <v>0.372</v>
      </c>
      <c r="Y59" s="16">
        <f>'SEAP raw data'!BY26</f>
        <v>0.36499999999999999</v>
      </c>
      <c r="Z59" s="16">
        <f>'SEAP raw data'!CK26</f>
        <v>0.371</v>
      </c>
      <c r="AA59" s="16">
        <f>'SEAP raw data'!F26</f>
        <v>0.52500000000000002</v>
      </c>
      <c r="AB59" s="16">
        <f>'SEAP raw data'!R26</f>
        <v>0.505</v>
      </c>
      <c r="AC59" s="16">
        <f>'SEAP raw data'!AD26</f>
        <v>0.51500000000000001</v>
      </c>
      <c r="AD59" s="16">
        <f>'SEAP raw data'!AP26</f>
        <v>0.52400000000000002</v>
      </c>
      <c r="AE59" s="16">
        <f>'SEAP raw data'!BB26</f>
        <v>0.34399999999999997</v>
      </c>
      <c r="AF59" s="16">
        <f>'SEAP raw data'!BN26</f>
        <v>0.35099999999999998</v>
      </c>
      <c r="AG59" s="16">
        <f>'SEAP raw data'!BZ26</f>
        <v>0.33600000000000002</v>
      </c>
      <c r="AH59" s="16">
        <f>'SEAP raw data'!CL26</f>
        <v>0.35199999999999998</v>
      </c>
      <c r="AI59" s="16">
        <f>'SEAP raw data'!G26</f>
        <v>0.34699999999999998</v>
      </c>
      <c r="AJ59" s="16">
        <f>'SEAP raw data'!S26</f>
        <v>0.35</v>
      </c>
      <c r="AK59" s="16">
        <f>'SEAP raw data'!AE26</f>
        <v>0.442</v>
      </c>
      <c r="AL59" s="16">
        <f>'SEAP raw data'!AQ26</f>
        <v>0.36699999999999999</v>
      </c>
      <c r="AM59" s="16">
        <f>'SEAP raw data'!BC26</f>
        <v>0.31900000000000001</v>
      </c>
      <c r="AN59" s="16">
        <f>'SEAP raw data'!BO26</f>
        <v>0.30499999999999999</v>
      </c>
      <c r="AO59" s="16">
        <f>'SEAP raw data'!CA26</f>
        <v>0.309</v>
      </c>
      <c r="AP59" s="16">
        <f>'SEAP raw data'!CM26</f>
        <v>0.31900000000000001</v>
      </c>
      <c r="AQ59" s="16">
        <f>'SEAP raw data'!H26</f>
        <v>0.32</v>
      </c>
      <c r="AR59" s="16">
        <f>'SEAP raw data'!T26</f>
        <v>0.31900000000000001</v>
      </c>
      <c r="AS59" s="16">
        <f>'SEAP raw data'!AF26</f>
        <v>0.33900000000000002</v>
      </c>
      <c r="AT59" s="16">
        <f>'SEAP raw data'!AR26</f>
        <v>0.34699999999999998</v>
      </c>
      <c r="AU59" s="16">
        <f>'SEAP raw data'!BD26</f>
        <v>4.7E-2</v>
      </c>
      <c r="AV59" s="16">
        <f>'SEAP raw data'!BP26</f>
        <v>0.05</v>
      </c>
      <c r="AW59" s="16">
        <f>'SEAP raw data'!CB26</f>
        <v>5.1999999999999998E-2</v>
      </c>
      <c r="AX59" s="16">
        <f>'SEAP raw data'!CN26</f>
        <v>4.5999999999999999E-2</v>
      </c>
      <c r="AY59" s="16">
        <f>'SEAP raw data'!I26</f>
        <v>3.5</v>
      </c>
      <c r="AZ59" s="16">
        <f>'SEAP raw data'!U26</f>
        <v>3.2149999999999999</v>
      </c>
      <c r="BA59" s="16">
        <f>'SEAP raw data'!AG26</f>
        <v>3.2429999999999999</v>
      </c>
      <c r="BB59" s="16">
        <f>'SEAP raw data'!AS26</f>
        <v>2.544</v>
      </c>
      <c r="BC59" s="16">
        <f>'SEAP raw data'!BE26</f>
        <v>3.5</v>
      </c>
      <c r="BD59" s="16">
        <f>'SEAP raw data'!BQ26</f>
        <v>3.5</v>
      </c>
      <c r="BE59" s="16">
        <f>'SEAP raw data'!CC26</f>
        <v>3.4590000000000001</v>
      </c>
      <c r="BF59" s="16">
        <f>'SEAP raw data'!CO26</f>
        <v>3.5</v>
      </c>
      <c r="BG59" s="16">
        <f>'SEAP raw data'!J26</f>
        <v>2.7909999999999999</v>
      </c>
      <c r="BH59" s="16">
        <f>'SEAP raw data'!V26</f>
        <v>2.9550000000000001</v>
      </c>
      <c r="BI59" s="16">
        <f>'SEAP raw data'!AH26</f>
        <v>2.7450000000000001</v>
      </c>
      <c r="BJ59" s="16">
        <f>'SEAP raw data'!AT26</f>
        <v>2.9119999999999999</v>
      </c>
      <c r="BK59" s="16">
        <f>'SEAP raw data'!BF26</f>
        <v>3.4769999999999999</v>
      </c>
      <c r="BL59" s="16">
        <f>'SEAP raw data'!BR26</f>
        <v>3.5</v>
      </c>
      <c r="BM59" s="16">
        <f>'SEAP raw data'!CD26</f>
        <v>3.5</v>
      </c>
      <c r="BN59" s="16">
        <f>'SEAP raw data'!CP26</f>
        <v>3.5</v>
      </c>
      <c r="BO59" s="16">
        <f>'SEAP raw data'!K26</f>
        <v>3.3809999999999998</v>
      </c>
      <c r="BP59" s="16">
        <f>'SEAP raw data'!W26</f>
        <v>3.5</v>
      </c>
      <c r="BQ59" s="16">
        <f>'SEAP raw data'!AI26</f>
        <v>3.22</v>
      </c>
      <c r="BR59" s="16">
        <f>'SEAP raw data'!AU26</f>
        <v>3.5</v>
      </c>
      <c r="BS59" s="16">
        <f>'SEAP raw data'!BG26</f>
        <v>0.56200000000000006</v>
      </c>
      <c r="BT59" s="16">
        <f>'SEAP raw data'!BS26</f>
        <v>0.55800000000000005</v>
      </c>
      <c r="BU59" s="16">
        <f>'SEAP raw data'!CE26</f>
        <v>0.55900000000000005</v>
      </c>
      <c r="BV59" s="16">
        <f>'SEAP raw data'!CQ26</f>
        <v>0.65300000000000002</v>
      </c>
      <c r="BW59" s="16">
        <f>'SEAP raw data'!L26</f>
        <v>0.44400000000000001</v>
      </c>
      <c r="BX59" s="16">
        <f>'SEAP raw data'!X26</f>
        <v>0.42799999999999999</v>
      </c>
      <c r="BY59" s="16">
        <f>'SEAP raw data'!AJ26</f>
        <v>0.41599999999999998</v>
      </c>
      <c r="BZ59" s="16">
        <f>'SEAP raw data'!AV26</f>
        <v>0.435</v>
      </c>
      <c r="CA59" s="16">
        <f>'SEAP raw data'!BH26</f>
        <v>3.5</v>
      </c>
      <c r="CB59" s="16">
        <f>'SEAP raw data'!BT26</f>
        <v>3.3769999999999998</v>
      </c>
      <c r="CC59" s="16">
        <f>'SEAP raw data'!CF26</f>
        <v>3.5</v>
      </c>
      <c r="CD59" s="16">
        <f>'SEAP raw data'!CR26</f>
        <v>3.5</v>
      </c>
      <c r="CE59" s="16">
        <f>'SEAP raw data'!M26</f>
        <v>3.4009999999999998</v>
      </c>
      <c r="CF59" s="16">
        <f>'SEAP raw data'!Y26</f>
        <v>3.4569999999999999</v>
      </c>
      <c r="CG59" s="16">
        <f>'SEAP raw data'!AK26</f>
        <v>3.3090000000000002</v>
      </c>
      <c r="CH59" s="16">
        <f>'SEAP raw data'!AW26</f>
        <v>3.3740000000000001</v>
      </c>
      <c r="CI59" s="16">
        <f>'SEAP raw data'!BI26</f>
        <v>0.40899999999999997</v>
      </c>
      <c r="CJ59" s="16">
        <f>'SEAP raw data'!BU26</f>
        <v>0.46899999999999997</v>
      </c>
      <c r="CK59" s="16">
        <f>'SEAP raw data'!CG26</f>
        <v>0.45200000000000001</v>
      </c>
      <c r="CL59" s="16">
        <f>'SEAP raw data'!CS26</f>
        <v>0.44800000000000001</v>
      </c>
      <c r="CM59" s="16">
        <f>'SEAP raw data'!N26</f>
        <v>3.5</v>
      </c>
      <c r="CN59" s="16">
        <f>'SEAP raw data'!Z26</f>
        <v>3.4329999999999998</v>
      </c>
      <c r="CO59" s="16">
        <f>'SEAP raw data'!AL26</f>
        <v>3.327</v>
      </c>
      <c r="CP59" s="16">
        <f>'SEAP raw data'!AX26</f>
        <v>3.4470000000000001</v>
      </c>
      <c r="CQ59" s="16">
        <f>'SEAP raw data'!BJ26</f>
        <v>5.0999999999999997E-2</v>
      </c>
      <c r="CR59" s="16">
        <f>'SEAP raw data'!BV26</f>
        <v>5.0999999999999997E-2</v>
      </c>
      <c r="CS59" s="16">
        <f>'SEAP raw data'!CH26</f>
        <v>5.0999999999999997E-2</v>
      </c>
      <c r="CT59" s="16">
        <f>'SEAP raw data'!CT26</f>
        <v>5.0999999999999997E-2</v>
      </c>
      <c r="CU59" s="11"/>
      <c r="CV59" s="11"/>
    </row>
    <row r="60" spans="1:100" x14ac:dyDescent="0.15">
      <c r="A60">
        <v>24</v>
      </c>
      <c r="B60" s="16" t="str">
        <f>'SEAP raw data'!B27</f>
        <v xml:space="preserve">23 min </v>
      </c>
      <c r="C60" s="16">
        <f>'SEAP raw data'!C27</f>
        <v>0.34</v>
      </c>
      <c r="D60" s="16">
        <f>'SEAP raw data'!O27</f>
        <v>0.32300000000000001</v>
      </c>
      <c r="E60" s="16">
        <f>'SEAP raw data'!AA27</f>
        <v>0.32800000000000001</v>
      </c>
      <c r="F60" s="16">
        <f>'SEAP raw data'!AM27</f>
        <v>0.31</v>
      </c>
      <c r="G60" s="16">
        <f>'SEAP raw data'!AY27</f>
        <v>0.371</v>
      </c>
      <c r="H60" s="16">
        <f>'SEAP raw data'!BK27</f>
        <v>0.40899999999999997</v>
      </c>
      <c r="I60" s="16">
        <f>'SEAP raw data'!BW27</f>
        <v>0.34599999999999997</v>
      </c>
      <c r="J60" s="16">
        <f>'SEAP raw data'!CI27</f>
        <v>0.32900000000000001</v>
      </c>
      <c r="K60" s="16">
        <f>'SEAP raw data'!D27</f>
        <v>0.44400000000000001</v>
      </c>
      <c r="L60" s="16">
        <f>'SEAP raw data'!P27</f>
        <v>0.434</v>
      </c>
      <c r="M60" s="16">
        <f>'SEAP raw data'!AB27</f>
        <v>0.38700000000000001</v>
      </c>
      <c r="N60" s="16">
        <f>'SEAP raw data'!AN27</f>
        <v>0.33800000000000002</v>
      </c>
      <c r="O60" s="16">
        <f>'SEAP raw data'!AZ27</f>
        <v>0.59199999999999997</v>
      </c>
      <c r="P60" s="16">
        <f>'SEAP raw data'!BL27</f>
        <v>0.59199999999999997</v>
      </c>
      <c r="Q60" s="16">
        <f>'SEAP raw data'!BX27</f>
        <v>0.53700000000000003</v>
      </c>
      <c r="R60" s="16">
        <f>'SEAP raw data'!CJ27</f>
        <v>0.501</v>
      </c>
      <c r="S60" s="16">
        <f>'SEAP raw data'!E27</f>
        <v>0.52900000000000003</v>
      </c>
      <c r="T60" s="16">
        <f>'SEAP raw data'!Q27</f>
        <v>0.502</v>
      </c>
      <c r="U60" s="16">
        <f>'SEAP raw data'!AC27</f>
        <v>0.45800000000000002</v>
      </c>
      <c r="V60" s="16">
        <f>'SEAP raw data'!AO27</f>
        <v>0.39700000000000002</v>
      </c>
      <c r="W60" s="16">
        <f>'SEAP raw data'!BA27</f>
        <v>0.38700000000000001</v>
      </c>
      <c r="X60" s="16">
        <f>'SEAP raw data'!BM27</f>
        <v>0.376</v>
      </c>
      <c r="Y60" s="16">
        <f>'SEAP raw data'!BY27</f>
        <v>0.36899999999999999</v>
      </c>
      <c r="Z60" s="16">
        <f>'SEAP raw data'!CK27</f>
        <v>0.376</v>
      </c>
      <c r="AA60" s="16">
        <f>'SEAP raw data'!F27</f>
        <v>0.53800000000000003</v>
      </c>
      <c r="AB60" s="16">
        <f>'SEAP raw data'!R27</f>
        <v>0.51600000000000001</v>
      </c>
      <c r="AC60" s="16">
        <f>'SEAP raw data'!AD27</f>
        <v>0.52600000000000002</v>
      </c>
      <c r="AD60" s="16">
        <f>'SEAP raw data'!AP27</f>
        <v>0.53500000000000003</v>
      </c>
      <c r="AE60" s="16">
        <f>'SEAP raw data'!BB27</f>
        <v>0.34499999999999997</v>
      </c>
      <c r="AF60" s="16">
        <f>'SEAP raw data'!BN27</f>
        <v>0.35399999999999998</v>
      </c>
      <c r="AG60" s="16">
        <f>'SEAP raw data'!BZ27</f>
        <v>0.34</v>
      </c>
      <c r="AH60" s="16">
        <f>'SEAP raw data'!CL27</f>
        <v>0.35499999999999998</v>
      </c>
      <c r="AI60" s="16">
        <f>'SEAP raw data'!G27</f>
        <v>0.35</v>
      </c>
      <c r="AJ60" s="16">
        <f>'SEAP raw data'!S27</f>
        <v>0.35299999999999998</v>
      </c>
      <c r="AK60" s="16">
        <f>'SEAP raw data'!AE27</f>
        <v>0.44900000000000001</v>
      </c>
      <c r="AL60" s="16">
        <f>'SEAP raw data'!AQ27</f>
        <v>0.372</v>
      </c>
      <c r="AM60" s="16">
        <f>'SEAP raw data'!BC27</f>
        <v>0.31900000000000001</v>
      </c>
      <c r="AN60" s="16">
        <f>'SEAP raw data'!BO27</f>
        <v>0.308</v>
      </c>
      <c r="AO60" s="16">
        <f>'SEAP raw data'!CA27</f>
        <v>0.311</v>
      </c>
      <c r="AP60" s="16">
        <f>'SEAP raw data'!CM27</f>
        <v>0.32600000000000001</v>
      </c>
      <c r="AQ60" s="16">
        <f>'SEAP raw data'!H27</f>
        <v>0.32100000000000001</v>
      </c>
      <c r="AR60" s="16">
        <f>'SEAP raw data'!T27</f>
        <v>0.31900000000000001</v>
      </c>
      <c r="AS60" s="16">
        <f>'SEAP raw data'!AF27</f>
        <v>0.34200000000000003</v>
      </c>
      <c r="AT60" s="16">
        <f>'SEAP raw data'!AR27</f>
        <v>0.35499999999999998</v>
      </c>
      <c r="AU60" s="16">
        <f>'SEAP raw data'!BD27</f>
        <v>4.7E-2</v>
      </c>
      <c r="AV60" s="16">
        <f>'SEAP raw data'!BP27</f>
        <v>4.9000000000000002E-2</v>
      </c>
      <c r="AW60" s="16">
        <f>'SEAP raw data'!CB27</f>
        <v>0.05</v>
      </c>
      <c r="AX60" s="16">
        <f>'SEAP raw data'!CN27</f>
        <v>4.8000000000000001E-2</v>
      </c>
      <c r="AY60" s="16">
        <f>'SEAP raw data'!I27</f>
        <v>3.5</v>
      </c>
      <c r="AZ60" s="16">
        <f>'SEAP raw data'!U27</f>
        <v>3.2109999999999999</v>
      </c>
      <c r="BA60" s="16">
        <f>'SEAP raw data'!AG27</f>
        <v>3.2240000000000002</v>
      </c>
      <c r="BB60" s="16">
        <f>'SEAP raw data'!AS27</f>
        <v>2.6240000000000001</v>
      </c>
      <c r="BC60" s="16">
        <f>'SEAP raw data'!BE27</f>
        <v>3.492</v>
      </c>
      <c r="BD60" s="16">
        <f>'SEAP raw data'!BQ27</f>
        <v>3.238</v>
      </c>
      <c r="BE60" s="16">
        <f>'SEAP raw data'!CC27</f>
        <v>3.3889999999999998</v>
      </c>
      <c r="BF60" s="16">
        <f>'SEAP raw data'!CO27</f>
        <v>3.2509999999999999</v>
      </c>
      <c r="BG60" s="16">
        <f>'SEAP raw data'!J27</f>
        <v>2.8559999999999999</v>
      </c>
      <c r="BH60" s="16">
        <f>'SEAP raw data'!V27</f>
        <v>3.032</v>
      </c>
      <c r="BI60" s="16">
        <f>'SEAP raw data'!AH27</f>
        <v>2.819</v>
      </c>
      <c r="BJ60" s="16">
        <f>'SEAP raw data'!AT27</f>
        <v>2.9750000000000001</v>
      </c>
      <c r="BK60" s="16">
        <f>'SEAP raw data'!BF27</f>
        <v>3.5</v>
      </c>
      <c r="BL60" s="16">
        <f>'SEAP raw data'!BR27</f>
        <v>3.5</v>
      </c>
      <c r="BM60" s="16">
        <f>'SEAP raw data'!CD27</f>
        <v>3.4409999999999998</v>
      </c>
      <c r="BN60" s="16">
        <f>'SEAP raw data'!CP27</f>
        <v>3.3809999999999998</v>
      </c>
      <c r="BO60" s="16">
        <f>'SEAP raw data'!K27</f>
        <v>3.5</v>
      </c>
      <c r="BP60" s="16">
        <f>'SEAP raw data'!W27</f>
        <v>3.4460000000000002</v>
      </c>
      <c r="BQ60" s="16">
        <f>'SEAP raw data'!AI27</f>
        <v>3.484</v>
      </c>
      <c r="BR60" s="16">
        <f>'SEAP raw data'!AU27</f>
        <v>3.5</v>
      </c>
      <c r="BS60" s="16">
        <f>'SEAP raw data'!BG27</f>
        <v>0.57499999999999996</v>
      </c>
      <c r="BT60" s="16">
        <f>'SEAP raw data'!BS27</f>
        <v>0.57299999999999995</v>
      </c>
      <c r="BU60" s="16">
        <f>'SEAP raw data'!CE27</f>
        <v>0.57199999999999995</v>
      </c>
      <c r="BV60" s="16">
        <f>'SEAP raw data'!CQ27</f>
        <v>0.67100000000000004</v>
      </c>
      <c r="BW60" s="16">
        <f>'SEAP raw data'!L27</f>
        <v>0.45200000000000001</v>
      </c>
      <c r="BX60" s="16">
        <f>'SEAP raw data'!X27</f>
        <v>0.434</v>
      </c>
      <c r="BY60" s="16">
        <f>'SEAP raw data'!AJ27</f>
        <v>0.42299999999999999</v>
      </c>
      <c r="BZ60" s="16">
        <f>'SEAP raw data'!AV27</f>
        <v>0.443</v>
      </c>
      <c r="CA60" s="16">
        <f>'SEAP raw data'!BH27</f>
        <v>3.4860000000000002</v>
      </c>
      <c r="CB60" s="16">
        <f>'SEAP raw data'!BT27</f>
        <v>3.4359999999999999</v>
      </c>
      <c r="CC60" s="16">
        <f>'SEAP raw data'!CF27</f>
        <v>3.3820000000000001</v>
      </c>
      <c r="CD60" s="16">
        <f>'SEAP raw data'!CR27</f>
        <v>3.2669999999999999</v>
      </c>
      <c r="CE60" s="16">
        <f>'SEAP raw data'!M27</f>
        <v>3.2970000000000002</v>
      </c>
      <c r="CF60" s="16">
        <f>'SEAP raw data'!Y27</f>
        <v>3.5</v>
      </c>
      <c r="CG60" s="16">
        <f>'SEAP raw data'!AK27</f>
        <v>3.5</v>
      </c>
      <c r="CH60" s="16">
        <f>'SEAP raw data'!AW27</f>
        <v>3.5</v>
      </c>
      <c r="CI60" s="16">
        <f>'SEAP raw data'!BI27</f>
        <v>0.41499999999999998</v>
      </c>
      <c r="CJ60" s="16">
        <f>'SEAP raw data'!BU27</f>
        <v>0.47499999999999998</v>
      </c>
      <c r="CK60" s="16">
        <f>'SEAP raw data'!CG27</f>
        <v>0.45900000000000002</v>
      </c>
      <c r="CL60" s="16">
        <f>'SEAP raw data'!CS27</f>
        <v>0.45200000000000001</v>
      </c>
      <c r="CM60" s="16">
        <f>'SEAP raw data'!N27</f>
        <v>3.3260000000000001</v>
      </c>
      <c r="CN60" s="16">
        <f>'SEAP raw data'!Z27</f>
        <v>3.5</v>
      </c>
      <c r="CO60" s="16">
        <f>'SEAP raw data'!AL27</f>
        <v>3.4180000000000001</v>
      </c>
      <c r="CP60" s="16">
        <f>'SEAP raw data'!AX27</f>
        <v>3.5</v>
      </c>
      <c r="CQ60" s="16">
        <f>'SEAP raw data'!BJ27</f>
        <v>0.05</v>
      </c>
      <c r="CR60" s="16">
        <f>'SEAP raw data'!BV27</f>
        <v>0.05</v>
      </c>
      <c r="CS60" s="16">
        <f>'SEAP raw data'!CH27</f>
        <v>0.05</v>
      </c>
      <c r="CT60" s="16">
        <f>'SEAP raw data'!CT27</f>
        <v>0.05</v>
      </c>
      <c r="CU60" s="11"/>
      <c r="CV60" s="11"/>
    </row>
    <row r="61" spans="1:100" x14ac:dyDescent="0.15">
      <c r="A61">
        <v>25</v>
      </c>
      <c r="B61" s="16" t="str">
        <f>'SEAP raw data'!B28</f>
        <v xml:space="preserve">24 min </v>
      </c>
      <c r="C61" s="16">
        <f>'SEAP raw data'!C28</f>
        <v>0.34699999999999998</v>
      </c>
      <c r="D61" s="16">
        <f>'SEAP raw data'!O28</f>
        <v>0.32300000000000001</v>
      </c>
      <c r="E61" s="16">
        <f>'SEAP raw data'!AA28</f>
        <v>0.32900000000000001</v>
      </c>
      <c r="F61" s="16">
        <f>'SEAP raw data'!AM28</f>
        <v>0.312</v>
      </c>
      <c r="G61" s="16">
        <f>'SEAP raw data'!AY28</f>
        <v>0.375</v>
      </c>
      <c r="H61" s="16">
        <f>'SEAP raw data'!BK28</f>
        <v>0.41399999999999998</v>
      </c>
      <c r="I61" s="16">
        <f>'SEAP raw data'!BW28</f>
        <v>0.34699999999999998</v>
      </c>
      <c r="J61" s="16">
        <f>'SEAP raw data'!CI28</f>
        <v>0.33200000000000002</v>
      </c>
      <c r="K61" s="16">
        <f>'SEAP raw data'!D28</f>
        <v>0.45200000000000001</v>
      </c>
      <c r="L61" s="16">
        <f>'SEAP raw data'!P28</f>
        <v>0.443</v>
      </c>
      <c r="M61" s="16">
        <f>'SEAP raw data'!AB28</f>
        <v>0.39300000000000002</v>
      </c>
      <c r="N61" s="16">
        <f>'SEAP raw data'!AN28</f>
        <v>0.34200000000000003</v>
      </c>
      <c r="O61" s="16">
        <f>'SEAP raw data'!AZ28</f>
        <v>0.60699999999999998</v>
      </c>
      <c r="P61" s="16">
        <f>'SEAP raw data'!BL28</f>
        <v>0.60699999999999998</v>
      </c>
      <c r="Q61" s="16">
        <f>'SEAP raw data'!BX28</f>
        <v>0.54800000000000004</v>
      </c>
      <c r="R61" s="16">
        <f>'SEAP raw data'!CJ28</f>
        <v>0.51</v>
      </c>
      <c r="S61" s="16">
        <f>'SEAP raw data'!E28</f>
        <v>0.54200000000000004</v>
      </c>
      <c r="T61" s="16">
        <f>'SEAP raw data'!Q28</f>
        <v>0.50800000000000001</v>
      </c>
      <c r="U61" s="16">
        <f>'SEAP raw data'!AC28</f>
        <v>0.46500000000000002</v>
      </c>
      <c r="V61" s="16">
        <f>'SEAP raw data'!AO28</f>
        <v>0.40200000000000002</v>
      </c>
      <c r="W61" s="16">
        <f>'SEAP raw data'!BA28</f>
        <v>0.39300000000000002</v>
      </c>
      <c r="X61" s="16">
        <f>'SEAP raw data'!BM28</f>
        <v>0.38</v>
      </c>
      <c r="Y61" s="16">
        <f>'SEAP raw data'!BY28</f>
        <v>0.372</v>
      </c>
      <c r="Z61" s="16">
        <f>'SEAP raw data'!CK28</f>
        <v>0.38100000000000001</v>
      </c>
      <c r="AA61" s="16">
        <f>'SEAP raw data'!F28</f>
        <v>0.55000000000000004</v>
      </c>
      <c r="AB61" s="16">
        <f>'SEAP raw data'!R28</f>
        <v>0.52500000000000002</v>
      </c>
      <c r="AC61" s="16">
        <f>'SEAP raw data'!AD28</f>
        <v>0.53700000000000003</v>
      </c>
      <c r="AD61" s="16">
        <f>'SEAP raw data'!AP28</f>
        <v>0.54900000000000004</v>
      </c>
      <c r="AE61" s="16">
        <f>'SEAP raw data'!BB28</f>
        <v>0.34699999999999998</v>
      </c>
      <c r="AF61" s="16">
        <f>'SEAP raw data'!BN28</f>
        <v>0.35499999999999998</v>
      </c>
      <c r="AG61" s="16">
        <f>'SEAP raw data'!BZ28</f>
        <v>0.33900000000000002</v>
      </c>
      <c r="AH61" s="16">
        <f>'SEAP raw data'!CL28</f>
        <v>0.34899999999999998</v>
      </c>
      <c r="AI61" s="16">
        <f>'SEAP raw data'!G28</f>
        <v>0.35499999999999998</v>
      </c>
      <c r="AJ61" s="16">
        <f>'SEAP raw data'!S28</f>
        <v>0.35599999999999998</v>
      </c>
      <c r="AK61" s="16">
        <f>'SEAP raw data'!AE28</f>
        <v>0.45100000000000001</v>
      </c>
      <c r="AL61" s="16">
        <f>'SEAP raw data'!AQ28</f>
        <v>0.375</v>
      </c>
      <c r="AM61" s="16">
        <f>'SEAP raw data'!BC28</f>
        <v>0.32100000000000001</v>
      </c>
      <c r="AN61" s="16">
        <f>'SEAP raw data'!BO28</f>
        <v>0.30599999999999999</v>
      </c>
      <c r="AO61" s="16">
        <f>'SEAP raw data'!CA28</f>
        <v>0.313</v>
      </c>
      <c r="AP61" s="16">
        <f>'SEAP raw data'!CM28</f>
        <v>0.32700000000000001</v>
      </c>
      <c r="AQ61" s="16">
        <f>'SEAP raw data'!H28</f>
        <v>0.32500000000000001</v>
      </c>
      <c r="AR61" s="16">
        <f>'SEAP raw data'!T28</f>
        <v>0.32400000000000001</v>
      </c>
      <c r="AS61" s="16">
        <f>'SEAP raw data'!AF28</f>
        <v>0.34300000000000003</v>
      </c>
      <c r="AT61" s="16">
        <f>'SEAP raw data'!AR28</f>
        <v>0.35699999999999998</v>
      </c>
      <c r="AU61" s="16">
        <f>'SEAP raw data'!BD28</f>
        <v>4.7E-2</v>
      </c>
      <c r="AV61" s="16">
        <f>'SEAP raw data'!BP28</f>
        <v>4.9000000000000002E-2</v>
      </c>
      <c r="AW61" s="16">
        <f>'SEAP raw data'!CB28</f>
        <v>0.05</v>
      </c>
      <c r="AX61" s="16">
        <f>'SEAP raw data'!CN28</f>
        <v>4.7E-2</v>
      </c>
      <c r="AY61" s="16">
        <f>'SEAP raw data'!I28</f>
        <v>3.5</v>
      </c>
      <c r="AZ61" s="16">
        <f>'SEAP raw data'!U28</f>
        <v>3.5</v>
      </c>
      <c r="BA61" s="16">
        <f>'SEAP raw data'!AG28</f>
        <v>3.4969999999999999</v>
      </c>
      <c r="BB61" s="16">
        <f>'SEAP raw data'!AS28</f>
        <v>2.7730000000000001</v>
      </c>
      <c r="BC61" s="16">
        <f>'SEAP raw data'!BE28</f>
        <v>3.4329999999999998</v>
      </c>
      <c r="BD61" s="16">
        <f>'SEAP raw data'!BQ28</f>
        <v>3.4180000000000001</v>
      </c>
      <c r="BE61" s="16">
        <f>'SEAP raw data'!CC28</f>
        <v>3.5</v>
      </c>
      <c r="BF61" s="16">
        <f>'SEAP raw data'!CO28</f>
        <v>3.411</v>
      </c>
      <c r="BG61" s="16">
        <f>'SEAP raw data'!J28</f>
        <v>3.141</v>
      </c>
      <c r="BH61" s="16">
        <f>'SEAP raw data'!V28</f>
        <v>3.274</v>
      </c>
      <c r="BI61" s="16">
        <f>'SEAP raw data'!AH28</f>
        <v>2.9940000000000002</v>
      </c>
      <c r="BJ61" s="16">
        <f>'SEAP raw data'!AT28</f>
        <v>3.24</v>
      </c>
      <c r="BK61" s="16">
        <f>'SEAP raw data'!BF28</f>
        <v>3.5</v>
      </c>
      <c r="BL61" s="16">
        <f>'SEAP raw data'!BR28</f>
        <v>3.4159999999999999</v>
      </c>
      <c r="BM61" s="16">
        <f>'SEAP raw data'!CD28</f>
        <v>3.5</v>
      </c>
      <c r="BN61" s="16">
        <f>'SEAP raw data'!CP28</f>
        <v>3.5</v>
      </c>
      <c r="BO61" s="16">
        <f>'SEAP raw data'!K28</f>
        <v>3.5</v>
      </c>
      <c r="BP61" s="16">
        <f>'SEAP raw data'!W28</f>
        <v>3.5</v>
      </c>
      <c r="BQ61" s="16">
        <f>'SEAP raw data'!AI28</f>
        <v>3.5</v>
      </c>
      <c r="BR61" s="16">
        <f>'SEAP raw data'!AU28</f>
        <v>3.5</v>
      </c>
      <c r="BS61" s="16">
        <f>'SEAP raw data'!BG28</f>
        <v>0.58699999999999997</v>
      </c>
      <c r="BT61" s="16">
        <f>'SEAP raw data'!BS28</f>
        <v>0.58399999999999996</v>
      </c>
      <c r="BU61" s="16">
        <f>'SEAP raw data'!CE28</f>
        <v>0.58199999999999996</v>
      </c>
      <c r="BV61" s="16">
        <f>'SEAP raw data'!CQ28</f>
        <v>0.68700000000000006</v>
      </c>
      <c r="BW61" s="16">
        <f>'SEAP raw data'!L28</f>
        <v>0.45900000000000002</v>
      </c>
      <c r="BX61" s="16">
        <f>'SEAP raw data'!X28</f>
        <v>0.45</v>
      </c>
      <c r="BY61" s="16">
        <f>'SEAP raw data'!AJ28</f>
        <v>0.43099999999999999</v>
      </c>
      <c r="BZ61" s="16">
        <f>'SEAP raw data'!AV28</f>
        <v>0.45</v>
      </c>
      <c r="CA61" s="16">
        <f>'SEAP raw data'!BH28</f>
        <v>3.4780000000000002</v>
      </c>
      <c r="CB61" s="16">
        <f>'SEAP raw data'!BT28</f>
        <v>3.4350000000000001</v>
      </c>
      <c r="CC61" s="16">
        <f>'SEAP raw data'!CF28</f>
        <v>3.3439999999999999</v>
      </c>
      <c r="CD61" s="16">
        <f>'SEAP raw data'!CR28</f>
        <v>3.3730000000000002</v>
      </c>
      <c r="CE61" s="16">
        <f>'SEAP raw data'!M28</f>
        <v>3.5</v>
      </c>
      <c r="CF61" s="16">
        <f>'SEAP raw data'!Y28</f>
        <v>3.5</v>
      </c>
      <c r="CG61" s="16">
        <f>'SEAP raw data'!AK28</f>
        <v>3.5</v>
      </c>
      <c r="CH61" s="16">
        <f>'SEAP raw data'!AW28</f>
        <v>3.5</v>
      </c>
      <c r="CI61" s="16">
        <f>'SEAP raw data'!BI28</f>
        <v>0.42099999999999999</v>
      </c>
      <c r="CJ61" s="16">
        <f>'SEAP raw data'!BU28</f>
        <v>0.47899999999999998</v>
      </c>
      <c r="CK61" s="16">
        <f>'SEAP raw data'!CG28</f>
        <v>0.46700000000000003</v>
      </c>
      <c r="CL61" s="16">
        <f>'SEAP raw data'!CS28</f>
        <v>0.46400000000000002</v>
      </c>
      <c r="CM61" s="16">
        <f>'SEAP raw data'!N28</f>
        <v>3.5</v>
      </c>
      <c r="CN61" s="16">
        <f>'SEAP raw data'!Z28</f>
        <v>3.5</v>
      </c>
      <c r="CO61" s="16">
        <f>'SEAP raw data'!AL28</f>
        <v>3.5</v>
      </c>
      <c r="CP61" s="16">
        <f>'SEAP raw data'!AX28</f>
        <v>3.4990000000000001</v>
      </c>
      <c r="CQ61" s="16">
        <f>'SEAP raw data'!BJ28</f>
        <v>5.0999999999999997E-2</v>
      </c>
      <c r="CR61" s="16">
        <f>'SEAP raw data'!BV28</f>
        <v>5.0999999999999997E-2</v>
      </c>
      <c r="CS61" s="16">
        <f>'SEAP raw data'!CH28</f>
        <v>5.0999999999999997E-2</v>
      </c>
      <c r="CT61" s="16">
        <f>'SEAP raw data'!CT28</f>
        <v>5.0999999999999997E-2</v>
      </c>
      <c r="CU61" s="11"/>
      <c r="CV61" s="11"/>
    </row>
    <row r="62" spans="1:100" x14ac:dyDescent="0.15">
      <c r="A62">
        <v>26</v>
      </c>
      <c r="B62" s="16" t="str">
        <f>'SEAP raw data'!B29</f>
        <v xml:space="preserve">25 min </v>
      </c>
      <c r="C62" s="16">
        <f>'SEAP raw data'!C29</f>
        <v>0.35199999999999998</v>
      </c>
      <c r="D62" s="16">
        <f>'SEAP raw data'!O29</f>
        <v>0.32400000000000001</v>
      </c>
      <c r="E62" s="16">
        <f>'SEAP raw data'!AA29</f>
        <v>0.33100000000000002</v>
      </c>
      <c r="F62" s="16">
        <f>'SEAP raw data'!AM29</f>
        <v>0.313</v>
      </c>
      <c r="G62" s="16">
        <f>'SEAP raw data'!AY29</f>
        <v>0.379</v>
      </c>
      <c r="H62" s="16">
        <f>'SEAP raw data'!BK29</f>
        <v>0.41699999999999998</v>
      </c>
      <c r="I62" s="16">
        <f>'SEAP raw data'!BW29</f>
        <v>0.34899999999999998</v>
      </c>
      <c r="J62" s="16">
        <f>'SEAP raw data'!CI29</f>
        <v>0.33300000000000002</v>
      </c>
      <c r="K62" s="16">
        <f>'SEAP raw data'!D29</f>
        <v>0.45900000000000002</v>
      </c>
      <c r="L62" s="16">
        <f>'SEAP raw data'!P29</f>
        <v>0.44900000000000001</v>
      </c>
      <c r="M62" s="16">
        <f>'SEAP raw data'!AB29</f>
        <v>0.39800000000000002</v>
      </c>
      <c r="N62" s="16">
        <f>'SEAP raw data'!AN29</f>
        <v>0.34399999999999997</v>
      </c>
      <c r="O62" s="16">
        <f>'SEAP raw data'!AZ29</f>
        <v>0.62</v>
      </c>
      <c r="P62" s="16">
        <f>'SEAP raw data'!BL29</f>
        <v>0.62</v>
      </c>
      <c r="Q62" s="16">
        <f>'SEAP raw data'!BX29</f>
        <v>0.55800000000000005</v>
      </c>
      <c r="R62" s="16">
        <f>'SEAP raw data'!CJ29</f>
        <v>0.51800000000000002</v>
      </c>
      <c r="S62" s="16">
        <f>'SEAP raw data'!E29</f>
        <v>0.55300000000000005</v>
      </c>
      <c r="T62" s="16">
        <f>'SEAP raw data'!Q29</f>
        <v>0.51900000000000002</v>
      </c>
      <c r="U62" s="16">
        <f>'SEAP raw data'!AC29</f>
        <v>0.47299999999999998</v>
      </c>
      <c r="V62" s="16">
        <f>'SEAP raw data'!AO29</f>
        <v>0.40500000000000003</v>
      </c>
      <c r="W62" s="16">
        <f>'SEAP raw data'!BA29</f>
        <v>0.39700000000000002</v>
      </c>
      <c r="X62" s="16">
        <f>'SEAP raw data'!BM29</f>
        <v>0.38400000000000001</v>
      </c>
      <c r="Y62" s="16">
        <f>'SEAP raw data'!BY29</f>
        <v>0.376</v>
      </c>
      <c r="Z62" s="16">
        <f>'SEAP raw data'!CK29</f>
        <v>0.38300000000000001</v>
      </c>
      <c r="AA62" s="16">
        <f>'SEAP raw data'!F29</f>
        <v>0.56299999999999994</v>
      </c>
      <c r="AB62" s="16">
        <f>'SEAP raw data'!R29</f>
        <v>0.53400000000000003</v>
      </c>
      <c r="AC62" s="16">
        <f>'SEAP raw data'!AD29</f>
        <v>0.54700000000000004</v>
      </c>
      <c r="AD62" s="16">
        <f>'SEAP raw data'!AP29</f>
        <v>0.55700000000000005</v>
      </c>
      <c r="AE62" s="16">
        <f>'SEAP raw data'!BB29</f>
        <v>0.35099999999999998</v>
      </c>
      <c r="AF62" s="16">
        <f>'SEAP raw data'!BN29</f>
        <v>0.36299999999999999</v>
      </c>
      <c r="AG62" s="16">
        <f>'SEAP raw data'!BZ29</f>
        <v>0.34300000000000003</v>
      </c>
      <c r="AH62" s="16">
        <f>'SEAP raw data'!CL29</f>
        <v>0.36099999999999999</v>
      </c>
      <c r="AI62" s="16">
        <f>'SEAP raw data'!G29</f>
        <v>0.35699999999999998</v>
      </c>
      <c r="AJ62" s="16">
        <f>'SEAP raw data'!S29</f>
        <v>0.35899999999999999</v>
      </c>
      <c r="AK62" s="16">
        <f>'SEAP raw data'!AE29</f>
        <v>0.45700000000000002</v>
      </c>
      <c r="AL62" s="16">
        <f>'SEAP raw data'!AQ29</f>
        <v>0.374</v>
      </c>
      <c r="AM62" s="16">
        <f>'SEAP raw data'!BC29</f>
        <v>0.32200000000000001</v>
      </c>
      <c r="AN62" s="16">
        <f>'SEAP raw data'!BO29</f>
        <v>0.311</v>
      </c>
      <c r="AO62" s="16">
        <f>'SEAP raw data'!CA29</f>
        <v>0.314</v>
      </c>
      <c r="AP62" s="16">
        <f>'SEAP raw data'!CM29</f>
        <v>0.32900000000000001</v>
      </c>
      <c r="AQ62" s="16">
        <f>'SEAP raw data'!H29</f>
        <v>0.32600000000000001</v>
      </c>
      <c r="AR62" s="16">
        <f>'SEAP raw data'!T29</f>
        <v>0.32300000000000001</v>
      </c>
      <c r="AS62" s="16">
        <f>'SEAP raw data'!AF29</f>
        <v>0.34499999999999997</v>
      </c>
      <c r="AT62" s="16">
        <f>'SEAP raw data'!AR29</f>
        <v>0.35799999999999998</v>
      </c>
      <c r="AU62" s="16">
        <f>'SEAP raw data'!BD29</f>
        <v>4.5999999999999999E-2</v>
      </c>
      <c r="AV62" s="16">
        <f>'SEAP raw data'!BP29</f>
        <v>4.8000000000000001E-2</v>
      </c>
      <c r="AW62" s="16">
        <f>'SEAP raw data'!CB29</f>
        <v>0.05</v>
      </c>
      <c r="AX62" s="16">
        <f>'SEAP raw data'!CN29</f>
        <v>4.7E-2</v>
      </c>
      <c r="AY62" s="16">
        <f>'SEAP raw data'!I29</f>
        <v>3.34</v>
      </c>
      <c r="AZ62" s="16">
        <f>'SEAP raw data'!U29</f>
        <v>3.2850000000000001</v>
      </c>
      <c r="BA62" s="16">
        <f>'SEAP raw data'!AG29</f>
        <v>3.5</v>
      </c>
      <c r="BB62" s="16">
        <f>'SEAP raw data'!AS29</f>
        <v>2.81</v>
      </c>
      <c r="BC62" s="16">
        <f>'SEAP raw data'!BE29</f>
        <v>3.387</v>
      </c>
      <c r="BD62" s="16">
        <f>'SEAP raw data'!BQ29</f>
        <v>3.4950000000000001</v>
      </c>
      <c r="BE62" s="16">
        <f>'SEAP raw data'!CC29</f>
        <v>3.5</v>
      </c>
      <c r="BF62" s="16">
        <f>'SEAP raw data'!CO29</f>
        <v>3.2959999999999998</v>
      </c>
      <c r="BG62" s="16">
        <f>'SEAP raw data'!J29</f>
        <v>3.0219999999999998</v>
      </c>
      <c r="BH62" s="16">
        <f>'SEAP raw data'!V29</f>
        <v>3.0449999999999999</v>
      </c>
      <c r="BI62" s="16">
        <f>'SEAP raw data'!AH29</f>
        <v>2.9540000000000002</v>
      </c>
      <c r="BJ62" s="16">
        <f>'SEAP raw data'!AT29</f>
        <v>3.0379999999999998</v>
      </c>
      <c r="BK62" s="16">
        <f>'SEAP raw data'!BF29</f>
        <v>3.3130000000000002</v>
      </c>
      <c r="BL62" s="16">
        <f>'SEAP raw data'!BR29</f>
        <v>3.3370000000000002</v>
      </c>
      <c r="BM62" s="16">
        <f>'SEAP raw data'!CD29</f>
        <v>3.4750000000000001</v>
      </c>
      <c r="BN62" s="16">
        <f>'SEAP raw data'!CP29</f>
        <v>3.5</v>
      </c>
      <c r="BO62" s="16">
        <f>'SEAP raw data'!K29</f>
        <v>3.4590000000000001</v>
      </c>
      <c r="BP62" s="16">
        <f>'SEAP raw data'!W29</f>
        <v>3.5</v>
      </c>
      <c r="BQ62" s="16">
        <f>'SEAP raw data'!AI29</f>
        <v>3.44</v>
      </c>
      <c r="BR62" s="16">
        <f>'SEAP raw data'!AU29</f>
        <v>3.2759999999999998</v>
      </c>
      <c r="BS62" s="16">
        <f>'SEAP raw data'!BG29</f>
        <v>0.60199999999999998</v>
      </c>
      <c r="BT62" s="16">
        <f>'SEAP raw data'!BS29</f>
        <v>0.59799999999999998</v>
      </c>
      <c r="BU62" s="16">
        <f>'SEAP raw data'!CE29</f>
        <v>0.59799999999999998</v>
      </c>
      <c r="BV62" s="16">
        <f>'SEAP raw data'!CQ29</f>
        <v>0.70299999999999996</v>
      </c>
      <c r="BW62" s="16">
        <f>'SEAP raw data'!L29</f>
        <v>0.46700000000000003</v>
      </c>
      <c r="BX62" s="16">
        <f>'SEAP raw data'!X29</f>
        <v>0.45</v>
      </c>
      <c r="BY62" s="16">
        <f>'SEAP raw data'!AJ29</f>
        <v>0.436</v>
      </c>
      <c r="BZ62" s="16">
        <f>'SEAP raw data'!AV29</f>
        <v>0.45800000000000002</v>
      </c>
      <c r="CA62" s="16">
        <f>'SEAP raw data'!BH29</f>
        <v>3.3250000000000002</v>
      </c>
      <c r="CB62" s="16">
        <f>'SEAP raw data'!BT29</f>
        <v>3.2869999999999999</v>
      </c>
      <c r="CC62" s="16">
        <f>'SEAP raw data'!CF29</f>
        <v>3.5</v>
      </c>
      <c r="CD62" s="16">
        <f>'SEAP raw data'!CR29</f>
        <v>3.5</v>
      </c>
      <c r="CE62" s="16">
        <f>'SEAP raw data'!M29</f>
        <v>3.4049999999999998</v>
      </c>
      <c r="CF62" s="16">
        <f>'SEAP raw data'!Y29</f>
        <v>3.5</v>
      </c>
      <c r="CG62" s="16">
        <f>'SEAP raw data'!AK29</f>
        <v>3.4870000000000001</v>
      </c>
      <c r="CH62" s="16">
        <f>'SEAP raw data'!AW29</f>
        <v>3.3860000000000001</v>
      </c>
      <c r="CI62" s="16">
        <f>'SEAP raw data'!BI29</f>
        <v>0.42699999999999999</v>
      </c>
      <c r="CJ62" s="16">
        <f>'SEAP raw data'!BU29</f>
        <v>0.48299999999999998</v>
      </c>
      <c r="CK62" s="16">
        <f>'SEAP raw data'!CG29</f>
        <v>0.47599999999999998</v>
      </c>
      <c r="CL62" s="16">
        <f>'SEAP raw data'!CS29</f>
        <v>0.47</v>
      </c>
      <c r="CM62" s="16">
        <f>'SEAP raw data'!N29</f>
        <v>3.4590000000000001</v>
      </c>
      <c r="CN62" s="16">
        <f>'SEAP raw data'!Z29</f>
        <v>3.4009999999999998</v>
      </c>
      <c r="CO62" s="16">
        <f>'SEAP raw data'!AL29</f>
        <v>3.5</v>
      </c>
      <c r="CP62" s="16">
        <f>'SEAP raw data'!AX29</f>
        <v>3.3849999999999998</v>
      </c>
      <c r="CQ62" s="16">
        <f>'SEAP raw data'!BJ29</f>
        <v>0.05</v>
      </c>
      <c r="CR62" s="16">
        <f>'SEAP raw data'!BV29</f>
        <v>5.0999999999999997E-2</v>
      </c>
      <c r="CS62" s="16">
        <f>'SEAP raw data'!CH29</f>
        <v>5.0999999999999997E-2</v>
      </c>
      <c r="CT62" s="16">
        <f>'SEAP raw data'!CT29</f>
        <v>0.05</v>
      </c>
      <c r="CU62" s="11"/>
      <c r="CV62" s="11"/>
    </row>
    <row r="63" spans="1:100" x14ac:dyDescent="0.15">
      <c r="A63">
        <v>27</v>
      </c>
      <c r="B63" s="16" t="str">
        <f>'SEAP raw data'!B30</f>
        <v xml:space="preserve">26 min </v>
      </c>
      <c r="C63" s="16">
        <f>'SEAP raw data'!C30</f>
        <v>0.35699999999999998</v>
      </c>
      <c r="D63" s="16">
        <f>'SEAP raw data'!O30</f>
        <v>0.32700000000000001</v>
      </c>
      <c r="E63" s="16">
        <f>'SEAP raw data'!AA30</f>
        <v>0.33200000000000002</v>
      </c>
      <c r="F63" s="16">
        <f>'SEAP raw data'!AM30</f>
        <v>0.314</v>
      </c>
      <c r="G63" s="16">
        <f>'SEAP raw data'!AY30</f>
        <v>0.38400000000000001</v>
      </c>
      <c r="H63" s="16">
        <f>'SEAP raw data'!BK30</f>
        <v>0.41899999999999998</v>
      </c>
      <c r="I63" s="16">
        <f>'SEAP raw data'!BW30</f>
        <v>0.35199999999999998</v>
      </c>
      <c r="J63" s="16">
        <f>'SEAP raw data'!CI30</f>
        <v>0.33500000000000002</v>
      </c>
      <c r="K63" s="16">
        <f>'SEAP raw data'!D30</f>
        <v>0.46600000000000003</v>
      </c>
      <c r="L63" s="16">
        <f>'SEAP raw data'!P30</f>
        <v>0.45</v>
      </c>
      <c r="M63" s="16">
        <f>'SEAP raw data'!AB30</f>
        <v>0.40200000000000002</v>
      </c>
      <c r="N63" s="16">
        <f>'SEAP raw data'!AN30</f>
        <v>0.34699999999999998</v>
      </c>
      <c r="O63" s="16">
        <f>'SEAP raw data'!AZ30</f>
        <v>0.63400000000000001</v>
      </c>
      <c r="P63" s="16">
        <f>'SEAP raw data'!BL30</f>
        <v>0.63200000000000001</v>
      </c>
      <c r="Q63" s="16">
        <f>'SEAP raw data'!BX30</f>
        <v>0.56899999999999995</v>
      </c>
      <c r="R63" s="16">
        <f>'SEAP raw data'!CJ30</f>
        <v>0.52900000000000003</v>
      </c>
      <c r="S63" s="16">
        <f>'SEAP raw data'!E30</f>
        <v>0.56599999999999995</v>
      </c>
      <c r="T63" s="16">
        <f>'SEAP raw data'!Q30</f>
        <v>0.52800000000000002</v>
      </c>
      <c r="U63" s="16">
        <f>'SEAP raw data'!AC30</f>
        <v>0.47799999999999998</v>
      </c>
      <c r="V63" s="16">
        <f>'SEAP raw data'!AO30</f>
        <v>0.41099999999999998</v>
      </c>
      <c r="W63" s="16">
        <f>'SEAP raw data'!BA30</f>
        <v>0.40200000000000002</v>
      </c>
      <c r="X63" s="16">
        <f>'SEAP raw data'!BM30</f>
        <v>0.38800000000000001</v>
      </c>
      <c r="Y63" s="16">
        <f>'SEAP raw data'!BY30</f>
        <v>0.38</v>
      </c>
      <c r="Z63" s="16">
        <f>'SEAP raw data'!CK30</f>
        <v>0.38900000000000001</v>
      </c>
      <c r="AA63" s="16">
        <f>'SEAP raw data'!F30</f>
        <v>0.57399999999999995</v>
      </c>
      <c r="AB63" s="16">
        <f>'SEAP raw data'!R30</f>
        <v>0.54600000000000004</v>
      </c>
      <c r="AC63" s="16">
        <f>'SEAP raw data'!AD30</f>
        <v>0.55900000000000005</v>
      </c>
      <c r="AD63" s="16">
        <f>'SEAP raw data'!AP30</f>
        <v>0.57099999999999995</v>
      </c>
      <c r="AE63" s="16">
        <f>'SEAP raw data'!BB30</f>
        <v>0.35399999999999998</v>
      </c>
      <c r="AF63" s="16">
        <f>'SEAP raw data'!BN30</f>
        <v>0.36299999999999999</v>
      </c>
      <c r="AG63" s="16">
        <f>'SEAP raw data'!BZ30</f>
        <v>0.34300000000000003</v>
      </c>
      <c r="AH63" s="16">
        <f>'SEAP raw data'!CL30</f>
        <v>0.36299999999999999</v>
      </c>
      <c r="AI63" s="16">
        <f>'SEAP raw data'!G30</f>
        <v>0.35899999999999999</v>
      </c>
      <c r="AJ63" s="16">
        <f>'SEAP raw data'!S30</f>
        <v>0.36299999999999999</v>
      </c>
      <c r="AK63" s="16">
        <f>'SEAP raw data'!AE30</f>
        <v>0.46</v>
      </c>
      <c r="AL63" s="16">
        <f>'SEAP raw data'!AQ30</f>
        <v>0.38200000000000001</v>
      </c>
      <c r="AM63" s="16">
        <f>'SEAP raw data'!BC30</f>
        <v>0.32500000000000001</v>
      </c>
      <c r="AN63" s="16">
        <f>'SEAP raw data'!BO30</f>
        <v>0.311</v>
      </c>
      <c r="AO63" s="16">
        <f>'SEAP raw data'!CA30</f>
        <v>0.316</v>
      </c>
      <c r="AP63" s="16">
        <f>'SEAP raw data'!CM30</f>
        <v>0.33</v>
      </c>
      <c r="AQ63" s="16">
        <f>'SEAP raw data'!H30</f>
        <v>0.33</v>
      </c>
      <c r="AR63" s="16">
        <f>'SEAP raw data'!T30</f>
        <v>0.32700000000000001</v>
      </c>
      <c r="AS63" s="16">
        <f>'SEAP raw data'!AF30</f>
        <v>0.34699999999999998</v>
      </c>
      <c r="AT63" s="16">
        <f>'SEAP raw data'!AR30</f>
        <v>0.36099999999999999</v>
      </c>
      <c r="AU63" s="16">
        <f>'SEAP raw data'!BD30</f>
        <v>4.7E-2</v>
      </c>
      <c r="AV63" s="16">
        <f>'SEAP raw data'!BP30</f>
        <v>4.7E-2</v>
      </c>
      <c r="AW63" s="16">
        <f>'SEAP raw data'!CB30</f>
        <v>5.0999999999999997E-2</v>
      </c>
      <c r="AX63" s="16">
        <f>'SEAP raw data'!CN30</f>
        <v>4.7E-2</v>
      </c>
      <c r="AY63" s="16">
        <f>'SEAP raw data'!I30</f>
        <v>3.5</v>
      </c>
      <c r="AZ63" s="16">
        <f>'SEAP raw data'!U30</f>
        <v>3.2360000000000002</v>
      </c>
      <c r="BA63" s="16">
        <f>'SEAP raw data'!AG30</f>
        <v>3.222</v>
      </c>
      <c r="BB63" s="16">
        <f>'SEAP raw data'!AS30</f>
        <v>2.8580000000000001</v>
      </c>
      <c r="BC63" s="16">
        <f>'SEAP raw data'!BE30</f>
        <v>3.5</v>
      </c>
      <c r="BD63" s="16">
        <f>'SEAP raw data'!BQ30</f>
        <v>3.5</v>
      </c>
      <c r="BE63" s="16">
        <f>'SEAP raw data'!CC30</f>
        <v>3.5</v>
      </c>
      <c r="BF63" s="16">
        <f>'SEAP raw data'!CO30</f>
        <v>3.5</v>
      </c>
      <c r="BG63" s="16">
        <f>'SEAP raw data'!J30</f>
        <v>3.105</v>
      </c>
      <c r="BH63" s="16">
        <f>'SEAP raw data'!V30</f>
        <v>3.1429999999999998</v>
      </c>
      <c r="BI63" s="16">
        <f>'SEAP raw data'!AH30</f>
        <v>3.0089999999999999</v>
      </c>
      <c r="BJ63" s="16">
        <f>'SEAP raw data'!AT30</f>
        <v>3.1629999999999998</v>
      </c>
      <c r="BK63" s="16">
        <f>'SEAP raw data'!BF30</f>
        <v>3.5</v>
      </c>
      <c r="BL63" s="16">
        <f>'SEAP raw data'!BR30</f>
        <v>3.5</v>
      </c>
      <c r="BM63" s="16">
        <f>'SEAP raw data'!CD30</f>
        <v>3.5</v>
      </c>
      <c r="BN63" s="16">
        <f>'SEAP raw data'!CP30</f>
        <v>3.5</v>
      </c>
      <c r="BO63" s="16">
        <f>'SEAP raw data'!K30</f>
        <v>3.4249999999999998</v>
      </c>
      <c r="BP63" s="16">
        <f>'SEAP raw data'!W30</f>
        <v>3.3889999999999998</v>
      </c>
      <c r="BQ63" s="16">
        <f>'SEAP raw data'!AI30</f>
        <v>3.2410000000000001</v>
      </c>
      <c r="BR63" s="16">
        <f>'SEAP raw data'!AU30</f>
        <v>3.5</v>
      </c>
      <c r="BS63" s="16">
        <f>'SEAP raw data'!BG30</f>
        <v>0.61599999999999999</v>
      </c>
      <c r="BT63" s="16">
        <f>'SEAP raw data'!BS30</f>
        <v>0.60699999999999998</v>
      </c>
      <c r="BU63" s="16">
        <f>'SEAP raw data'!CE30</f>
        <v>0.61299999999999999</v>
      </c>
      <c r="BV63" s="16">
        <f>'SEAP raw data'!CQ30</f>
        <v>0.72</v>
      </c>
      <c r="BW63" s="16">
        <f>'SEAP raw data'!L30</f>
        <v>0.47499999999999998</v>
      </c>
      <c r="BX63" s="16">
        <f>'SEAP raw data'!X30</f>
        <v>0.45300000000000001</v>
      </c>
      <c r="BY63" s="16">
        <f>'SEAP raw data'!AJ30</f>
        <v>0.44400000000000001</v>
      </c>
      <c r="BZ63" s="16">
        <f>'SEAP raw data'!AV30</f>
        <v>0.46300000000000002</v>
      </c>
      <c r="CA63" s="16">
        <f>'SEAP raw data'!BH30</f>
        <v>3.5</v>
      </c>
      <c r="CB63" s="16">
        <f>'SEAP raw data'!BT30</f>
        <v>3.5</v>
      </c>
      <c r="CC63" s="16">
        <f>'SEAP raw data'!CF30</f>
        <v>3.5</v>
      </c>
      <c r="CD63" s="16">
        <f>'SEAP raw data'!CR30</f>
        <v>3.5</v>
      </c>
      <c r="CE63" s="16">
        <f>'SEAP raw data'!M30</f>
        <v>3.42</v>
      </c>
      <c r="CF63" s="16">
        <f>'SEAP raw data'!Y30</f>
        <v>3.3010000000000002</v>
      </c>
      <c r="CG63" s="16">
        <f>'SEAP raw data'!AK30</f>
        <v>3.3530000000000002</v>
      </c>
      <c r="CH63" s="16">
        <f>'SEAP raw data'!AW30</f>
        <v>3.3620000000000001</v>
      </c>
      <c r="CI63" s="16">
        <f>'SEAP raw data'!BI30</f>
        <v>0.433</v>
      </c>
      <c r="CJ63" s="16">
        <f>'SEAP raw data'!BU30</f>
        <v>0.498</v>
      </c>
      <c r="CK63" s="16">
        <f>'SEAP raw data'!CG30</f>
        <v>0.48</v>
      </c>
      <c r="CL63" s="16">
        <f>'SEAP raw data'!CS30</f>
        <v>0.47699999999999998</v>
      </c>
      <c r="CM63" s="16">
        <f>'SEAP raw data'!N30</f>
        <v>3.31</v>
      </c>
      <c r="CN63" s="16">
        <f>'SEAP raw data'!Z30</f>
        <v>3.4319999999999999</v>
      </c>
      <c r="CO63" s="16">
        <f>'SEAP raw data'!AL30</f>
        <v>3.3420000000000001</v>
      </c>
      <c r="CP63" s="16">
        <f>'SEAP raw data'!AX30</f>
        <v>3.395</v>
      </c>
      <c r="CQ63" s="16">
        <f>'SEAP raw data'!BJ30</f>
        <v>5.0999999999999997E-2</v>
      </c>
      <c r="CR63" s="16">
        <f>'SEAP raw data'!BV30</f>
        <v>5.0999999999999997E-2</v>
      </c>
      <c r="CS63" s="16">
        <f>'SEAP raw data'!CH30</f>
        <v>0.05</v>
      </c>
      <c r="CT63" s="16">
        <f>'SEAP raw data'!CT30</f>
        <v>5.0999999999999997E-2</v>
      </c>
      <c r="CU63" s="11"/>
      <c r="CV63" s="11"/>
    </row>
    <row r="64" spans="1:100" x14ac:dyDescent="0.15">
      <c r="A64">
        <v>28</v>
      </c>
      <c r="B64" s="16" t="str">
        <f>'SEAP raw data'!B31</f>
        <v xml:space="preserve">27 min </v>
      </c>
      <c r="C64" s="16">
        <f>'SEAP raw data'!C31</f>
        <v>0.35699999999999998</v>
      </c>
      <c r="D64" s="16">
        <f>'SEAP raw data'!O31</f>
        <v>0.32700000000000001</v>
      </c>
      <c r="E64" s="16">
        <f>'SEAP raw data'!AA31</f>
        <v>0.33300000000000002</v>
      </c>
      <c r="F64" s="16">
        <f>'SEAP raw data'!AM31</f>
        <v>0.316</v>
      </c>
      <c r="G64" s="16">
        <f>'SEAP raw data'!AY31</f>
        <v>0.38900000000000001</v>
      </c>
      <c r="H64" s="16">
        <f>'SEAP raw data'!BK31</f>
        <v>0.42599999999999999</v>
      </c>
      <c r="I64" s="16">
        <f>'SEAP raw data'!BW31</f>
        <v>0.35399999999999998</v>
      </c>
      <c r="J64" s="16">
        <f>'SEAP raw data'!CI31</f>
        <v>0.33900000000000002</v>
      </c>
      <c r="K64" s="16">
        <f>'SEAP raw data'!D31</f>
        <v>0.47299999999999998</v>
      </c>
      <c r="L64" s="16">
        <f>'SEAP raw data'!P31</f>
        <v>0.46100000000000002</v>
      </c>
      <c r="M64" s="16">
        <f>'SEAP raw data'!AB31</f>
        <v>0.40699999999999997</v>
      </c>
      <c r="N64" s="16">
        <f>'SEAP raw data'!AN31</f>
        <v>0.34899999999999998</v>
      </c>
      <c r="O64" s="16">
        <f>'SEAP raw data'!AZ31</f>
        <v>0.64700000000000002</v>
      </c>
      <c r="P64" s="16">
        <f>'SEAP raw data'!BL31</f>
        <v>0.64100000000000001</v>
      </c>
      <c r="Q64" s="16">
        <f>'SEAP raw data'!BX31</f>
        <v>0.58099999999999996</v>
      </c>
      <c r="R64" s="16">
        <f>'SEAP raw data'!CJ31</f>
        <v>0.53800000000000003</v>
      </c>
      <c r="S64" s="16">
        <f>'SEAP raw data'!E31</f>
        <v>0.57499999999999996</v>
      </c>
      <c r="T64" s="16">
        <f>'SEAP raw data'!Q31</f>
        <v>0.53700000000000003</v>
      </c>
      <c r="U64" s="16">
        <f>'SEAP raw data'!AC31</f>
        <v>0.48899999999999999</v>
      </c>
      <c r="V64" s="16">
        <f>'SEAP raw data'!AO31</f>
        <v>0.41499999999999998</v>
      </c>
      <c r="W64" s="16">
        <f>'SEAP raw data'!BA31</f>
        <v>0.40699999999999997</v>
      </c>
      <c r="X64" s="16">
        <f>'SEAP raw data'!BM31</f>
        <v>0.39300000000000002</v>
      </c>
      <c r="Y64" s="16">
        <f>'SEAP raw data'!BY31</f>
        <v>0.38200000000000001</v>
      </c>
      <c r="Z64" s="16">
        <f>'SEAP raw data'!CK31</f>
        <v>0.39200000000000002</v>
      </c>
      <c r="AA64" s="16">
        <f>'SEAP raw data'!F31</f>
        <v>0.58799999999999997</v>
      </c>
      <c r="AB64" s="16">
        <f>'SEAP raw data'!R31</f>
        <v>0.55400000000000005</v>
      </c>
      <c r="AC64" s="16">
        <f>'SEAP raw data'!AD31</f>
        <v>0.57199999999999995</v>
      </c>
      <c r="AD64" s="16">
        <f>'SEAP raw data'!AP31</f>
        <v>0.58199999999999996</v>
      </c>
      <c r="AE64" s="16">
        <f>'SEAP raw data'!BB31</f>
        <v>0.35399999999999998</v>
      </c>
      <c r="AF64" s="16">
        <f>'SEAP raw data'!BN31</f>
        <v>0.36399999999999999</v>
      </c>
      <c r="AG64" s="16">
        <f>'SEAP raw data'!BZ31</f>
        <v>0.34699999999999998</v>
      </c>
      <c r="AH64" s="16">
        <f>'SEAP raw data'!CL31</f>
        <v>0.36099999999999999</v>
      </c>
      <c r="AI64" s="16">
        <f>'SEAP raw data'!G31</f>
        <v>0.36499999999999999</v>
      </c>
      <c r="AJ64" s="16">
        <f>'SEAP raw data'!S31</f>
        <v>0.36599999999999999</v>
      </c>
      <c r="AK64" s="16">
        <f>'SEAP raw data'!AE31</f>
        <v>0.46500000000000002</v>
      </c>
      <c r="AL64" s="16">
        <f>'SEAP raw data'!AQ31</f>
        <v>0.38600000000000001</v>
      </c>
      <c r="AM64" s="16">
        <f>'SEAP raw data'!BC31</f>
        <v>0.32400000000000001</v>
      </c>
      <c r="AN64" s="16">
        <f>'SEAP raw data'!BO31</f>
        <v>0.311</v>
      </c>
      <c r="AO64" s="16">
        <f>'SEAP raw data'!CA31</f>
        <v>0.317</v>
      </c>
      <c r="AP64" s="16">
        <f>'SEAP raw data'!CM31</f>
        <v>0.33200000000000002</v>
      </c>
      <c r="AQ64" s="16">
        <f>'SEAP raw data'!H31</f>
        <v>0.33100000000000002</v>
      </c>
      <c r="AR64" s="16">
        <f>'SEAP raw data'!T31</f>
        <v>0.33500000000000002</v>
      </c>
      <c r="AS64" s="16">
        <f>'SEAP raw data'!AF31</f>
        <v>0.35099999999999998</v>
      </c>
      <c r="AT64" s="16">
        <f>'SEAP raw data'!AR31</f>
        <v>0.36899999999999999</v>
      </c>
      <c r="AU64" s="16">
        <f>'SEAP raw data'!BD31</f>
        <v>4.7E-2</v>
      </c>
      <c r="AV64" s="16">
        <f>'SEAP raw data'!BP31</f>
        <v>4.8000000000000001E-2</v>
      </c>
      <c r="AW64" s="16">
        <f>'SEAP raw data'!CB31</f>
        <v>5.0999999999999997E-2</v>
      </c>
      <c r="AX64" s="16">
        <f>'SEAP raw data'!CN31</f>
        <v>4.7E-2</v>
      </c>
      <c r="AY64" s="16">
        <f>'SEAP raw data'!I31</f>
        <v>3.2789999999999999</v>
      </c>
      <c r="AZ64" s="16">
        <f>'SEAP raw data'!U31</f>
        <v>3.1930000000000001</v>
      </c>
      <c r="BA64" s="16">
        <f>'SEAP raw data'!AG31</f>
        <v>3.1230000000000002</v>
      </c>
      <c r="BB64" s="16">
        <f>'SEAP raw data'!AS31</f>
        <v>2.9169999999999998</v>
      </c>
      <c r="BC64" s="16">
        <f>'SEAP raw data'!BE31</f>
        <v>3.444</v>
      </c>
      <c r="BD64" s="16">
        <f>'SEAP raw data'!BQ31</f>
        <v>3.4940000000000002</v>
      </c>
      <c r="BE64" s="16">
        <f>'SEAP raw data'!CC31</f>
        <v>3.26</v>
      </c>
      <c r="BF64" s="16">
        <f>'SEAP raw data'!CO31</f>
        <v>3.2690000000000001</v>
      </c>
      <c r="BG64" s="16">
        <f>'SEAP raw data'!J31</f>
        <v>2.9910000000000001</v>
      </c>
      <c r="BH64" s="16">
        <f>'SEAP raw data'!V31</f>
        <v>3.2109999999999999</v>
      </c>
      <c r="BI64" s="16">
        <f>'SEAP raw data'!AH31</f>
        <v>3.0339999999999998</v>
      </c>
      <c r="BJ64" s="16">
        <f>'SEAP raw data'!AT31</f>
        <v>3.1920000000000002</v>
      </c>
      <c r="BK64" s="16">
        <f>'SEAP raw data'!BF31</f>
        <v>3.5</v>
      </c>
      <c r="BL64" s="16">
        <f>'SEAP raw data'!BR31</f>
        <v>3.5</v>
      </c>
      <c r="BM64" s="16">
        <f>'SEAP raw data'!CD31</f>
        <v>3.3410000000000002</v>
      </c>
      <c r="BN64" s="16">
        <f>'SEAP raw data'!CP31</f>
        <v>3.2730000000000001</v>
      </c>
      <c r="BO64" s="16">
        <f>'SEAP raw data'!K31</f>
        <v>3.2440000000000002</v>
      </c>
      <c r="BP64" s="16">
        <f>'SEAP raw data'!W31</f>
        <v>3.2759999999999998</v>
      </c>
      <c r="BQ64" s="16">
        <f>'SEAP raw data'!AI31</f>
        <v>3.3210000000000002</v>
      </c>
      <c r="BR64" s="16">
        <f>'SEAP raw data'!AU31</f>
        <v>3.3679999999999999</v>
      </c>
      <c r="BS64" s="16">
        <f>'SEAP raw data'!BG31</f>
        <v>0.628</v>
      </c>
      <c r="BT64" s="16">
        <f>'SEAP raw data'!BS31</f>
        <v>0.623</v>
      </c>
      <c r="BU64" s="16">
        <f>'SEAP raw data'!CE31</f>
        <v>0.624</v>
      </c>
      <c r="BV64" s="16">
        <f>'SEAP raw data'!CQ31</f>
        <v>0.73799999999999999</v>
      </c>
      <c r="BW64" s="16">
        <f>'SEAP raw data'!L31</f>
        <v>0.48199999999999998</v>
      </c>
      <c r="BX64" s="16">
        <f>'SEAP raw data'!X31</f>
        <v>0.46300000000000002</v>
      </c>
      <c r="BY64" s="16">
        <f>'SEAP raw data'!AJ31</f>
        <v>0.45</v>
      </c>
      <c r="BZ64" s="16">
        <f>'SEAP raw data'!AV31</f>
        <v>0.47099999999999997</v>
      </c>
      <c r="CA64" s="16">
        <f>'SEAP raw data'!BH31</f>
        <v>3.5</v>
      </c>
      <c r="CB64" s="16">
        <f>'SEAP raw data'!BT31</f>
        <v>3.3839999999999999</v>
      </c>
      <c r="CC64" s="16">
        <f>'SEAP raw data'!CF31</f>
        <v>3.3330000000000002</v>
      </c>
      <c r="CD64" s="16">
        <f>'SEAP raw data'!CR31</f>
        <v>3.3439999999999999</v>
      </c>
      <c r="CE64" s="16">
        <f>'SEAP raw data'!M31</f>
        <v>3.298</v>
      </c>
      <c r="CF64" s="16">
        <f>'SEAP raw data'!Y31</f>
        <v>3.423</v>
      </c>
      <c r="CG64" s="16">
        <f>'SEAP raw data'!AK31</f>
        <v>3.1219999999999999</v>
      </c>
      <c r="CH64" s="16">
        <f>'SEAP raw data'!AW31</f>
        <v>3.1880000000000002</v>
      </c>
      <c r="CI64" s="16">
        <f>'SEAP raw data'!BI31</f>
        <v>0.437</v>
      </c>
      <c r="CJ64" s="16">
        <f>'SEAP raw data'!BU31</f>
        <v>0.504</v>
      </c>
      <c r="CK64" s="16">
        <f>'SEAP raw data'!CG31</f>
        <v>0.48799999999999999</v>
      </c>
      <c r="CL64" s="16">
        <f>'SEAP raw data'!CS31</f>
        <v>0.48499999999999999</v>
      </c>
      <c r="CM64" s="16">
        <f>'SEAP raw data'!N31</f>
        <v>3.355</v>
      </c>
      <c r="CN64" s="16">
        <f>'SEAP raw data'!Z31</f>
        <v>3.4279999999999999</v>
      </c>
      <c r="CO64" s="16">
        <f>'SEAP raw data'!AL31</f>
        <v>3.2839999999999998</v>
      </c>
      <c r="CP64" s="16">
        <f>'SEAP raw data'!AX31</f>
        <v>3.37</v>
      </c>
      <c r="CQ64" s="16">
        <f>'SEAP raw data'!BJ31</f>
        <v>0.05</v>
      </c>
      <c r="CR64" s="16">
        <f>'SEAP raw data'!BV31</f>
        <v>4.9000000000000002E-2</v>
      </c>
      <c r="CS64" s="16">
        <f>'SEAP raw data'!CH31</f>
        <v>5.0999999999999997E-2</v>
      </c>
      <c r="CT64" s="16">
        <f>'SEAP raw data'!CT31</f>
        <v>0.05</v>
      </c>
      <c r="CU64" s="11"/>
      <c r="CV64" s="11"/>
    </row>
    <row r="65" spans="1:100" x14ac:dyDescent="0.15">
      <c r="A65">
        <v>29</v>
      </c>
      <c r="B65" s="16" t="str">
        <f>'SEAP raw data'!B32</f>
        <v xml:space="preserve">28 min </v>
      </c>
      <c r="C65" s="16">
        <f>'SEAP raw data'!C32</f>
        <v>0.36</v>
      </c>
      <c r="D65" s="16">
        <f>'SEAP raw data'!O32</f>
        <v>0.33</v>
      </c>
      <c r="E65" s="16">
        <f>'SEAP raw data'!AA32</f>
        <v>0.33500000000000002</v>
      </c>
      <c r="F65" s="16">
        <f>'SEAP raw data'!AM32</f>
        <v>0.316</v>
      </c>
      <c r="G65" s="16">
        <f>'SEAP raw data'!AY32</f>
        <v>0.39300000000000002</v>
      </c>
      <c r="H65" s="16">
        <f>'SEAP raw data'!BK32</f>
        <v>0.42799999999999999</v>
      </c>
      <c r="I65" s="16">
        <f>'SEAP raw data'!BW32</f>
        <v>0.35699999999999998</v>
      </c>
      <c r="J65" s="16">
        <f>'SEAP raw data'!CI32</f>
        <v>0.34200000000000003</v>
      </c>
      <c r="K65" s="16">
        <f>'SEAP raw data'!D32</f>
        <v>0.48099999999999998</v>
      </c>
      <c r="L65" s="16">
        <f>'SEAP raw data'!P32</f>
        <v>0.46600000000000003</v>
      </c>
      <c r="M65" s="16">
        <f>'SEAP raw data'!AB32</f>
        <v>0.41199999999999998</v>
      </c>
      <c r="N65" s="16">
        <f>'SEAP raw data'!AN32</f>
        <v>0.35099999999999998</v>
      </c>
      <c r="O65" s="16">
        <f>'SEAP raw data'!AZ32</f>
        <v>0.66200000000000003</v>
      </c>
      <c r="P65" s="16">
        <f>'SEAP raw data'!BL32</f>
        <v>0.65700000000000003</v>
      </c>
      <c r="Q65" s="16">
        <f>'SEAP raw data'!BX32</f>
        <v>0.58899999999999997</v>
      </c>
      <c r="R65" s="16">
        <f>'SEAP raw data'!CJ32</f>
        <v>0.54800000000000004</v>
      </c>
      <c r="S65" s="16">
        <f>'SEAP raw data'!E32</f>
        <v>0.58699999999999997</v>
      </c>
      <c r="T65" s="16">
        <f>'SEAP raw data'!Q32</f>
        <v>0.54700000000000004</v>
      </c>
      <c r="U65" s="16">
        <f>'SEAP raw data'!AC32</f>
        <v>0.496</v>
      </c>
      <c r="V65" s="16">
        <f>'SEAP raw data'!AO32</f>
        <v>0.42099999999999999</v>
      </c>
      <c r="W65" s="16">
        <f>'SEAP raw data'!BA32</f>
        <v>0.41199999999999998</v>
      </c>
      <c r="X65" s="16">
        <f>'SEAP raw data'!BM32</f>
        <v>0.39700000000000002</v>
      </c>
      <c r="Y65" s="16">
        <f>'SEAP raw data'!BY32</f>
        <v>0.38800000000000001</v>
      </c>
      <c r="Z65" s="16">
        <f>'SEAP raw data'!CK32</f>
        <v>0.39700000000000002</v>
      </c>
      <c r="AA65" s="16">
        <f>'SEAP raw data'!F32</f>
        <v>0.59799999999999998</v>
      </c>
      <c r="AB65" s="16">
        <f>'SEAP raw data'!R32</f>
        <v>0.56799999999999995</v>
      </c>
      <c r="AC65" s="16">
        <f>'SEAP raw data'!AD32</f>
        <v>0.58299999999999996</v>
      </c>
      <c r="AD65" s="16">
        <f>'SEAP raw data'!AP32</f>
        <v>0.59199999999999997</v>
      </c>
      <c r="AE65" s="16">
        <f>'SEAP raw data'!BB32</f>
        <v>0.35699999999999998</v>
      </c>
      <c r="AF65" s="16">
        <f>'SEAP raw data'!BN32</f>
        <v>0.37</v>
      </c>
      <c r="AG65" s="16">
        <f>'SEAP raw data'!BZ32</f>
        <v>0.35</v>
      </c>
      <c r="AH65" s="16">
        <f>'SEAP raw data'!CL32</f>
        <v>0.36899999999999999</v>
      </c>
      <c r="AI65" s="16">
        <f>'SEAP raw data'!G32</f>
        <v>0.37</v>
      </c>
      <c r="AJ65" s="16">
        <f>'SEAP raw data'!S32</f>
        <v>0.36799999999999999</v>
      </c>
      <c r="AK65" s="16">
        <f>'SEAP raw data'!AE32</f>
        <v>0.47</v>
      </c>
      <c r="AL65" s="16">
        <f>'SEAP raw data'!AQ32</f>
        <v>0.38900000000000001</v>
      </c>
      <c r="AM65" s="16">
        <f>'SEAP raw data'!BC32</f>
        <v>0.32700000000000001</v>
      </c>
      <c r="AN65" s="16">
        <f>'SEAP raw data'!BO32</f>
        <v>0.314</v>
      </c>
      <c r="AO65" s="16">
        <f>'SEAP raw data'!CA32</f>
        <v>0.318</v>
      </c>
      <c r="AP65" s="16">
        <f>'SEAP raw data'!CM32</f>
        <v>0.33500000000000002</v>
      </c>
      <c r="AQ65" s="16">
        <f>'SEAP raw data'!H32</f>
        <v>0.33500000000000002</v>
      </c>
      <c r="AR65" s="16">
        <f>'SEAP raw data'!T32</f>
        <v>0.33400000000000002</v>
      </c>
      <c r="AS65" s="16">
        <f>'SEAP raw data'!AF32</f>
        <v>0.35299999999999998</v>
      </c>
      <c r="AT65" s="16">
        <f>'SEAP raw data'!AR32</f>
        <v>0.36899999999999999</v>
      </c>
      <c r="AU65" s="16">
        <f>'SEAP raw data'!BD32</f>
        <v>4.7E-2</v>
      </c>
      <c r="AV65" s="16">
        <f>'SEAP raw data'!BP32</f>
        <v>0.05</v>
      </c>
      <c r="AW65" s="16">
        <f>'SEAP raw data'!CB32</f>
        <v>5.0999999999999997E-2</v>
      </c>
      <c r="AX65" s="16">
        <f>'SEAP raw data'!CN32</f>
        <v>4.8000000000000001E-2</v>
      </c>
      <c r="AY65" s="16">
        <f>'SEAP raw data'!I32</f>
        <v>3.47</v>
      </c>
      <c r="AZ65" s="16">
        <f>'SEAP raw data'!U32</f>
        <v>3.4860000000000002</v>
      </c>
      <c r="BA65" s="16">
        <f>'SEAP raw data'!AG32</f>
        <v>3.5</v>
      </c>
      <c r="BB65" s="16">
        <f>'SEAP raw data'!AS32</f>
        <v>3.2069999999999999</v>
      </c>
      <c r="BC65" s="16">
        <f>'SEAP raw data'!BE32</f>
        <v>3.5</v>
      </c>
      <c r="BD65" s="16">
        <f>'SEAP raw data'!BQ32</f>
        <v>3.496</v>
      </c>
      <c r="BE65" s="16">
        <f>'SEAP raw data'!CC32</f>
        <v>3.5</v>
      </c>
      <c r="BF65" s="16">
        <f>'SEAP raw data'!CO32</f>
        <v>3.4209999999999998</v>
      </c>
      <c r="BG65" s="16">
        <f>'SEAP raw data'!J32</f>
        <v>3.3359999999999999</v>
      </c>
      <c r="BH65" s="16">
        <f>'SEAP raw data'!V32</f>
        <v>3.4580000000000002</v>
      </c>
      <c r="BI65" s="16">
        <f>'SEAP raw data'!AH32</f>
        <v>3.3730000000000002</v>
      </c>
      <c r="BJ65" s="16">
        <f>'SEAP raw data'!AT32</f>
        <v>3.4420000000000002</v>
      </c>
      <c r="BK65" s="16">
        <f>'SEAP raw data'!BF32</f>
        <v>3.5</v>
      </c>
      <c r="BL65" s="16">
        <f>'SEAP raw data'!BR32</f>
        <v>3.4950000000000001</v>
      </c>
      <c r="BM65" s="16">
        <f>'SEAP raw data'!CD32</f>
        <v>3.5</v>
      </c>
      <c r="BN65" s="16">
        <f>'SEAP raw data'!CP32</f>
        <v>3.4279999999999999</v>
      </c>
      <c r="BO65" s="16">
        <f>'SEAP raw data'!K32</f>
        <v>3.5</v>
      </c>
      <c r="BP65" s="16">
        <f>'SEAP raw data'!W32</f>
        <v>3.5</v>
      </c>
      <c r="BQ65" s="16">
        <f>'SEAP raw data'!AI32</f>
        <v>3.5</v>
      </c>
      <c r="BR65" s="16">
        <f>'SEAP raw data'!AU32</f>
        <v>3.5</v>
      </c>
      <c r="BS65" s="16">
        <f>'SEAP raw data'!BG32</f>
        <v>0.64300000000000002</v>
      </c>
      <c r="BT65" s="16">
        <f>'SEAP raw data'!BS32</f>
        <v>0.623</v>
      </c>
      <c r="BU65" s="16">
        <f>'SEAP raw data'!CE32</f>
        <v>0.64</v>
      </c>
      <c r="BV65" s="16">
        <f>'SEAP raw data'!CQ32</f>
        <v>0.752</v>
      </c>
      <c r="BW65" s="16">
        <f>'SEAP raw data'!L32</f>
        <v>0.49299999999999999</v>
      </c>
      <c r="BX65" s="16">
        <f>'SEAP raw data'!X32</f>
        <v>0.46600000000000003</v>
      </c>
      <c r="BY65" s="16">
        <f>'SEAP raw data'!AJ32</f>
        <v>0.45800000000000002</v>
      </c>
      <c r="BZ65" s="16">
        <f>'SEAP raw data'!AV32</f>
        <v>0.47899999999999998</v>
      </c>
      <c r="CA65" s="16">
        <f>'SEAP raw data'!BH32</f>
        <v>3.48</v>
      </c>
      <c r="CB65" s="16">
        <f>'SEAP raw data'!BT32</f>
        <v>3.5</v>
      </c>
      <c r="CC65" s="16">
        <f>'SEAP raw data'!CF32</f>
        <v>3.5</v>
      </c>
      <c r="CD65" s="16">
        <f>'SEAP raw data'!CR32</f>
        <v>3.27</v>
      </c>
      <c r="CE65" s="16">
        <f>'SEAP raw data'!M32</f>
        <v>3.5</v>
      </c>
      <c r="CF65" s="16">
        <f>'SEAP raw data'!Y32</f>
        <v>3.5</v>
      </c>
      <c r="CG65" s="16">
        <f>'SEAP raw data'!AK32</f>
        <v>3.5</v>
      </c>
      <c r="CH65" s="16">
        <f>'SEAP raw data'!AW32</f>
        <v>3.5</v>
      </c>
      <c r="CI65" s="16">
        <f>'SEAP raw data'!BI32</f>
        <v>0.443</v>
      </c>
      <c r="CJ65" s="16">
        <f>'SEAP raw data'!BU32</f>
        <v>0.51200000000000001</v>
      </c>
      <c r="CK65" s="16">
        <f>'SEAP raw data'!CG32</f>
        <v>0.497</v>
      </c>
      <c r="CL65" s="16">
        <f>'SEAP raw data'!CS32</f>
        <v>0.495</v>
      </c>
      <c r="CM65" s="16">
        <f>'SEAP raw data'!N32</f>
        <v>3.5</v>
      </c>
      <c r="CN65" s="16">
        <f>'SEAP raw data'!Z32</f>
        <v>3.5</v>
      </c>
      <c r="CO65" s="16">
        <f>'SEAP raw data'!AL32</f>
        <v>3.5</v>
      </c>
      <c r="CP65" s="16">
        <f>'SEAP raw data'!AX32</f>
        <v>3.5</v>
      </c>
      <c r="CQ65" s="16">
        <f>'SEAP raw data'!BJ32</f>
        <v>0.05</v>
      </c>
      <c r="CR65" s="16">
        <f>'SEAP raw data'!BV32</f>
        <v>5.0999999999999997E-2</v>
      </c>
      <c r="CS65" s="16">
        <f>'SEAP raw data'!CH32</f>
        <v>5.0999999999999997E-2</v>
      </c>
      <c r="CT65" s="16">
        <f>'SEAP raw data'!CT32</f>
        <v>0.05</v>
      </c>
      <c r="CU65" s="11"/>
      <c r="CV65" s="11"/>
    </row>
    <row r="66" spans="1:100" x14ac:dyDescent="0.15">
      <c r="A66">
        <v>30</v>
      </c>
      <c r="B66" s="16" t="str">
        <f>'SEAP raw data'!B33</f>
        <v xml:space="preserve">29 min </v>
      </c>
      <c r="C66" s="16">
        <f>'SEAP raw data'!C33</f>
        <v>0.36399999999999999</v>
      </c>
      <c r="D66" s="16">
        <f>'SEAP raw data'!O33</f>
        <v>0.32900000000000001</v>
      </c>
      <c r="E66" s="16">
        <f>'SEAP raw data'!AA33</f>
        <v>0.33600000000000002</v>
      </c>
      <c r="F66" s="16">
        <f>'SEAP raw data'!AM33</f>
        <v>0.32</v>
      </c>
      <c r="G66" s="16">
        <f>'SEAP raw data'!AY33</f>
        <v>0.39800000000000002</v>
      </c>
      <c r="H66" s="16">
        <f>'SEAP raw data'!BK33</f>
        <v>0.434</v>
      </c>
      <c r="I66" s="16">
        <f>'SEAP raw data'!BW33</f>
        <v>0.36</v>
      </c>
      <c r="J66" s="16">
        <f>'SEAP raw data'!CI33</f>
        <v>0.34499999999999997</v>
      </c>
      <c r="K66" s="16">
        <f>'SEAP raw data'!D33</f>
        <v>0.48699999999999999</v>
      </c>
      <c r="L66" s="16">
        <f>'SEAP raw data'!P33</f>
        <v>0.47399999999999998</v>
      </c>
      <c r="M66" s="16">
        <f>'SEAP raw data'!AB33</f>
        <v>0.41599999999999998</v>
      </c>
      <c r="N66" s="16">
        <f>'SEAP raw data'!AN33</f>
        <v>0.35399999999999998</v>
      </c>
      <c r="O66" s="16">
        <f>'SEAP raw data'!AZ33</f>
        <v>0.67600000000000005</v>
      </c>
      <c r="P66" s="16">
        <f>'SEAP raw data'!BL33</f>
        <v>0.66100000000000003</v>
      </c>
      <c r="Q66" s="16">
        <f>'SEAP raw data'!BX33</f>
        <v>0.60399999999999998</v>
      </c>
      <c r="R66" s="16">
        <f>'SEAP raw data'!CJ33</f>
        <v>0.55800000000000005</v>
      </c>
      <c r="S66" s="16">
        <f>'SEAP raw data'!E33</f>
        <v>0.59699999999999998</v>
      </c>
      <c r="T66" s="16">
        <f>'SEAP raw data'!Q33</f>
        <v>0.55900000000000005</v>
      </c>
      <c r="U66" s="16">
        <f>'SEAP raw data'!AC33</f>
        <v>0.505</v>
      </c>
      <c r="V66" s="16">
        <f>'SEAP raw data'!AO33</f>
        <v>0.42599999999999999</v>
      </c>
      <c r="W66" s="16">
        <f>'SEAP raw data'!BA33</f>
        <v>0.41499999999999998</v>
      </c>
      <c r="X66" s="16">
        <f>'SEAP raw data'!BM33</f>
        <v>0.40100000000000002</v>
      </c>
      <c r="Y66" s="16">
        <f>'SEAP raw data'!BY33</f>
        <v>0.39100000000000001</v>
      </c>
      <c r="Z66" s="16">
        <f>'SEAP raw data'!CK33</f>
        <v>0.4</v>
      </c>
      <c r="AA66" s="16">
        <f>'SEAP raw data'!F33</f>
        <v>0.61</v>
      </c>
      <c r="AB66" s="16">
        <f>'SEAP raw data'!R33</f>
        <v>0.57899999999999996</v>
      </c>
      <c r="AC66" s="16">
        <f>'SEAP raw data'!AD33</f>
        <v>0.59399999999999997</v>
      </c>
      <c r="AD66" s="16">
        <f>'SEAP raw data'!AP33</f>
        <v>0.60399999999999998</v>
      </c>
      <c r="AE66" s="16">
        <f>'SEAP raw data'!BB33</f>
        <v>0.36</v>
      </c>
      <c r="AF66" s="16">
        <f>'SEAP raw data'!BN33</f>
        <v>0.36899999999999999</v>
      </c>
      <c r="AG66" s="16">
        <f>'SEAP raw data'!BZ33</f>
        <v>0.35099999999999998</v>
      </c>
      <c r="AH66" s="16">
        <f>'SEAP raw data'!CL33</f>
        <v>0.372</v>
      </c>
      <c r="AI66" s="16">
        <f>'SEAP raw data'!G33</f>
        <v>0.374</v>
      </c>
      <c r="AJ66" s="16">
        <f>'SEAP raw data'!S33</f>
        <v>0.371</v>
      </c>
      <c r="AK66" s="16">
        <f>'SEAP raw data'!AE33</f>
        <v>0.47399999999999998</v>
      </c>
      <c r="AL66" s="16">
        <f>'SEAP raw data'!AQ33</f>
        <v>0.39200000000000002</v>
      </c>
      <c r="AM66" s="16">
        <f>'SEAP raw data'!BC33</f>
        <v>0.32900000000000001</v>
      </c>
      <c r="AN66" s="16">
        <f>'SEAP raw data'!BO33</f>
        <v>0.315</v>
      </c>
      <c r="AO66" s="16">
        <f>'SEAP raw data'!CA33</f>
        <v>0.31900000000000001</v>
      </c>
      <c r="AP66" s="16">
        <f>'SEAP raw data'!CM33</f>
        <v>0.33800000000000002</v>
      </c>
      <c r="AQ66" s="16">
        <f>'SEAP raw data'!H33</f>
        <v>0.33600000000000002</v>
      </c>
      <c r="AR66" s="16">
        <f>'SEAP raw data'!T33</f>
        <v>0.33300000000000002</v>
      </c>
      <c r="AS66" s="16">
        <f>'SEAP raw data'!AF33</f>
        <v>0.35599999999999998</v>
      </c>
      <c r="AT66" s="16">
        <f>'SEAP raw data'!AR33</f>
        <v>0.372</v>
      </c>
      <c r="AU66" s="16">
        <f>'SEAP raw data'!BD33</f>
        <v>4.7E-2</v>
      </c>
      <c r="AV66" s="16">
        <f>'SEAP raw data'!BP33</f>
        <v>4.8000000000000001E-2</v>
      </c>
      <c r="AW66" s="16">
        <f>'SEAP raw data'!CB33</f>
        <v>5.0999999999999997E-2</v>
      </c>
      <c r="AX66" s="16">
        <f>'SEAP raw data'!CN33</f>
        <v>4.5999999999999999E-2</v>
      </c>
      <c r="AY66" s="16">
        <f>'SEAP raw data'!I33</f>
        <v>3.4870000000000001</v>
      </c>
      <c r="AZ66" s="16">
        <f>'SEAP raw data'!U33</f>
        <v>3.3580000000000001</v>
      </c>
      <c r="BA66" s="16">
        <f>'SEAP raw data'!AG33</f>
        <v>3.3490000000000002</v>
      </c>
      <c r="BB66" s="16">
        <f>'SEAP raw data'!AS33</f>
        <v>3.0150000000000001</v>
      </c>
      <c r="BC66" s="16">
        <f>'SEAP raw data'!BE33</f>
        <v>3.4079999999999999</v>
      </c>
      <c r="BD66" s="16">
        <f>'SEAP raw data'!BQ33</f>
        <v>3.4279999999999999</v>
      </c>
      <c r="BE66" s="16">
        <f>'SEAP raw data'!CC33</f>
        <v>3.343</v>
      </c>
      <c r="BF66" s="16">
        <f>'SEAP raw data'!CO33</f>
        <v>3.5</v>
      </c>
      <c r="BG66" s="16">
        <f>'SEAP raw data'!J33</f>
        <v>3.15</v>
      </c>
      <c r="BH66" s="16">
        <f>'SEAP raw data'!V33</f>
        <v>3.2970000000000002</v>
      </c>
      <c r="BI66" s="16">
        <f>'SEAP raw data'!AH33</f>
        <v>3.2229999999999999</v>
      </c>
      <c r="BJ66" s="16">
        <f>'SEAP raw data'!AT33</f>
        <v>3.3620000000000001</v>
      </c>
      <c r="BK66" s="16">
        <f>'SEAP raw data'!BF33</f>
        <v>3.5</v>
      </c>
      <c r="BL66" s="16">
        <f>'SEAP raw data'!BR33</f>
        <v>3.5</v>
      </c>
      <c r="BM66" s="16">
        <f>'SEAP raw data'!CD33</f>
        <v>3.331</v>
      </c>
      <c r="BN66" s="16">
        <f>'SEAP raw data'!CP33</f>
        <v>3.5</v>
      </c>
      <c r="BO66" s="16">
        <f>'SEAP raw data'!K33</f>
        <v>3.3610000000000002</v>
      </c>
      <c r="BP66" s="16">
        <f>'SEAP raw data'!W33</f>
        <v>3.3809999999999998</v>
      </c>
      <c r="BQ66" s="16">
        <f>'SEAP raw data'!AI33</f>
        <v>3.44</v>
      </c>
      <c r="BR66" s="16">
        <f>'SEAP raw data'!AU33</f>
        <v>3.4529999999999998</v>
      </c>
      <c r="BS66" s="16">
        <f>'SEAP raw data'!BG33</f>
        <v>0.65600000000000003</v>
      </c>
      <c r="BT66" s="16">
        <f>'SEAP raw data'!BS33</f>
        <v>0.64900000000000002</v>
      </c>
      <c r="BU66" s="16">
        <f>'SEAP raw data'!CE33</f>
        <v>0.64700000000000002</v>
      </c>
      <c r="BV66" s="16">
        <f>'SEAP raw data'!CQ33</f>
        <v>0.76700000000000002</v>
      </c>
      <c r="BW66" s="16">
        <f>'SEAP raw data'!L33</f>
        <v>0.5</v>
      </c>
      <c r="BX66" s="16">
        <f>'SEAP raw data'!X33</f>
        <v>0.47599999999999998</v>
      </c>
      <c r="BY66" s="16">
        <f>'SEAP raw data'!AJ33</f>
        <v>0.46400000000000002</v>
      </c>
      <c r="BZ66" s="16">
        <f>'SEAP raw data'!AV33</f>
        <v>0.48499999999999999</v>
      </c>
      <c r="CA66" s="16">
        <f>'SEAP raw data'!BH33</f>
        <v>3.456</v>
      </c>
      <c r="CB66" s="16">
        <f>'SEAP raw data'!BT33</f>
        <v>3.5</v>
      </c>
      <c r="CC66" s="16">
        <f>'SEAP raw data'!CF33</f>
        <v>3.2280000000000002</v>
      </c>
      <c r="CD66" s="16">
        <f>'SEAP raw data'!CR33</f>
        <v>3.4009999999999998</v>
      </c>
      <c r="CE66" s="16">
        <f>'SEAP raw data'!M33</f>
        <v>3.3439999999999999</v>
      </c>
      <c r="CF66" s="16">
        <f>'SEAP raw data'!Y33</f>
        <v>3.3969999999999998</v>
      </c>
      <c r="CG66" s="16">
        <f>'SEAP raw data'!AK33</f>
        <v>3.45</v>
      </c>
      <c r="CH66" s="16">
        <f>'SEAP raw data'!AW33</f>
        <v>3.427</v>
      </c>
      <c r="CI66" s="16">
        <f>'SEAP raw data'!BI33</f>
        <v>0.44900000000000001</v>
      </c>
      <c r="CJ66" s="16">
        <f>'SEAP raw data'!BU33</f>
        <v>0.52</v>
      </c>
      <c r="CK66" s="16">
        <f>'SEAP raw data'!CG33</f>
        <v>0.504</v>
      </c>
      <c r="CL66" s="16">
        <f>'SEAP raw data'!CS33</f>
        <v>0.501</v>
      </c>
      <c r="CM66" s="16">
        <f>'SEAP raw data'!N33</f>
        <v>3.351</v>
      </c>
      <c r="CN66" s="16">
        <f>'SEAP raw data'!Z33</f>
        <v>3.3290000000000002</v>
      </c>
      <c r="CO66" s="16">
        <f>'SEAP raw data'!AL33</f>
        <v>3.5</v>
      </c>
      <c r="CP66" s="16">
        <f>'SEAP raw data'!AX33</f>
        <v>3.5</v>
      </c>
      <c r="CQ66" s="16">
        <f>'SEAP raw data'!BJ33</f>
        <v>5.1999999999999998E-2</v>
      </c>
      <c r="CR66" s="16">
        <f>'SEAP raw data'!BV33</f>
        <v>4.9000000000000002E-2</v>
      </c>
      <c r="CS66" s="16">
        <f>'SEAP raw data'!CH33</f>
        <v>5.0999999999999997E-2</v>
      </c>
      <c r="CT66" s="16">
        <f>'SEAP raw data'!CT33</f>
        <v>5.0999999999999997E-2</v>
      </c>
      <c r="CU66" s="11"/>
      <c r="CV66" s="11"/>
    </row>
    <row r="67" spans="1:100" x14ac:dyDescent="0.15">
      <c r="A67">
        <v>31</v>
      </c>
      <c r="B67" s="16" t="str">
        <f>'SEAP raw data'!B34</f>
        <v xml:space="preserve">30 min </v>
      </c>
      <c r="C67" s="16">
        <f>'SEAP raw data'!C34</f>
        <v>0.36699999999999999</v>
      </c>
      <c r="D67" s="16">
        <f>'SEAP raw data'!O34</f>
        <v>0.33300000000000002</v>
      </c>
      <c r="E67" s="16">
        <f>'SEAP raw data'!AA34</f>
        <v>0.33800000000000002</v>
      </c>
      <c r="F67" s="16">
        <f>'SEAP raw data'!AM34</f>
        <v>0.32100000000000001</v>
      </c>
      <c r="G67" s="16">
        <f>'SEAP raw data'!AY34</f>
        <v>0.40100000000000002</v>
      </c>
      <c r="H67" s="16">
        <f>'SEAP raw data'!BK34</f>
        <v>0.433</v>
      </c>
      <c r="I67" s="16">
        <f>'SEAP raw data'!BW34</f>
        <v>0.36099999999999999</v>
      </c>
      <c r="J67" s="16">
        <f>'SEAP raw data'!CI34</f>
        <v>0.34799999999999998</v>
      </c>
      <c r="K67" s="16">
        <f>'SEAP raw data'!D34</f>
        <v>0.49399999999999999</v>
      </c>
      <c r="L67" s="16">
        <f>'SEAP raw data'!P34</f>
        <v>0.47499999999999998</v>
      </c>
      <c r="M67" s="16">
        <f>'SEAP raw data'!AB34</f>
        <v>0.42099999999999999</v>
      </c>
      <c r="N67" s="16">
        <f>'SEAP raw data'!AN34</f>
        <v>0.35599999999999998</v>
      </c>
      <c r="O67" s="16">
        <f>'SEAP raw data'!AZ34</f>
        <v>0.68899999999999995</v>
      </c>
      <c r="P67" s="16">
        <f>'SEAP raw data'!BL34</f>
        <v>0.68200000000000005</v>
      </c>
      <c r="Q67" s="16">
        <f>'SEAP raw data'!BX34</f>
        <v>0.61399999999999999</v>
      </c>
      <c r="R67" s="16">
        <f>'SEAP raw data'!CJ34</f>
        <v>0.56599999999999995</v>
      </c>
      <c r="S67" s="16">
        <f>'SEAP raw data'!E34</f>
        <v>0.60899999999999999</v>
      </c>
      <c r="T67" s="16">
        <f>'SEAP raw data'!Q34</f>
        <v>0.56799999999999995</v>
      </c>
      <c r="U67" s="16">
        <f>'SEAP raw data'!AC34</f>
        <v>0.51100000000000001</v>
      </c>
      <c r="V67" s="16">
        <f>'SEAP raw data'!AO34</f>
        <v>0.43099999999999999</v>
      </c>
      <c r="W67" s="16">
        <f>'SEAP raw data'!BA34</f>
        <v>0.42</v>
      </c>
      <c r="X67" s="16">
        <f>'SEAP raw data'!BM34</f>
        <v>0.40400000000000003</v>
      </c>
      <c r="Y67" s="16">
        <f>'SEAP raw data'!BY34</f>
        <v>0.39400000000000002</v>
      </c>
      <c r="Z67" s="16">
        <f>'SEAP raw data'!CK34</f>
        <v>0.40500000000000003</v>
      </c>
      <c r="AA67" s="16">
        <f>'SEAP raw data'!F34</f>
        <v>0.625</v>
      </c>
      <c r="AB67" s="16">
        <f>'SEAP raw data'!R34</f>
        <v>0.58799999999999997</v>
      </c>
      <c r="AC67" s="16">
        <f>'SEAP raw data'!AD34</f>
        <v>0.60699999999999998</v>
      </c>
      <c r="AD67" s="16">
        <f>'SEAP raw data'!AP34</f>
        <v>0.61899999999999999</v>
      </c>
      <c r="AE67" s="16">
        <f>'SEAP raw data'!BB34</f>
        <v>0.36199999999999999</v>
      </c>
      <c r="AF67" s="16">
        <f>'SEAP raw data'!BN34</f>
        <v>0.373</v>
      </c>
      <c r="AG67" s="16">
        <f>'SEAP raw data'!BZ34</f>
        <v>0.35299999999999998</v>
      </c>
      <c r="AH67" s="16">
        <f>'SEAP raw data'!CL34</f>
        <v>0.375</v>
      </c>
      <c r="AI67" s="16">
        <f>'SEAP raw data'!G34</f>
        <v>0.376</v>
      </c>
      <c r="AJ67" s="16">
        <f>'SEAP raw data'!S34</f>
        <v>0.373</v>
      </c>
      <c r="AK67" s="16">
        <f>'SEAP raw data'!AE34</f>
        <v>0.48199999999999998</v>
      </c>
      <c r="AL67" s="16">
        <f>'SEAP raw data'!AQ34</f>
        <v>0.39600000000000002</v>
      </c>
      <c r="AM67" s="16">
        <f>'SEAP raw data'!BC34</f>
        <v>0.32800000000000001</v>
      </c>
      <c r="AN67" s="16">
        <f>'SEAP raw data'!BO34</f>
        <v>0.315</v>
      </c>
      <c r="AO67" s="16">
        <f>'SEAP raw data'!CA34</f>
        <v>0.31900000000000001</v>
      </c>
      <c r="AP67" s="16">
        <f>'SEAP raw data'!CM34</f>
        <v>0.33800000000000002</v>
      </c>
      <c r="AQ67" s="16">
        <f>'SEAP raw data'!H34</f>
        <v>0.33900000000000002</v>
      </c>
      <c r="AR67" s="16">
        <f>'SEAP raw data'!T34</f>
        <v>0.33500000000000002</v>
      </c>
      <c r="AS67" s="16">
        <f>'SEAP raw data'!AF34</f>
        <v>0.35799999999999998</v>
      </c>
      <c r="AT67" s="16">
        <f>'SEAP raw data'!AR34</f>
        <v>0.375</v>
      </c>
      <c r="AU67" s="16">
        <f>'SEAP raw data'!BD34</f>
        <v>4.7E-2</v>
      </c>
      <c r="AV67" s="16">
        <f>'SEAP raw data'!BP34</f>
        <v>4.9000000000000002E-2</v>
      </c>
      <c r="AW67" s="16">
        <f>'SEAP raw data'!CB34</f>
        <v>5.0999999999999997E-2</v>
      </c>
      <c r="AX67" s="16">
        <f>'SEAP raw data'!CN34</f>
        <v>4.5999999999999999E-2</v>
      </c>
      <c r="AY67" s="16">
        <f>'SEAP raw data'!I34</f>
        <v>3.5</v>
      </c>
      <c r="AZ67" s="16">
        <f>'SEAP raw data'!U34</f>
        <v>3.5</v>
      </c>
      <c r="BA67" s="16">
        <f>'SEAP raw data'!AG34</f>
        <v>3.4790000000000001</v>
      </c>
      <c r="BB67" s="16">
        <f>'SEAP raw data'!AS34</f>
        <v>3.4550000000000001</v>
      </c>
      <c r="BC67" s="16">
        <f>'SEAP raw data'!BE34</f>
        <v>3.5</v>
      </c>
      <c r="BD67" s="16">
        <f>'SEAP raw data'!BQ34</f>
        <v>3.4420000000000002</v>
      </c>
      <c r="BE67" s="16">
        <f>'SEAP raw data'!CC34</f>
        <v>3.5</v>
      </c>
      <c r="BF67" s="16">
        <f>'SEAP raw data'!CO34</f>
        <v>3.5</v>
      </c>
      <c r="BG67" s="16">
        <f>'SEAP raw data'!J34</f>
        <v>3.3730000000000002</v>
      </c>
      <c r="BH67" s="16">
        <f>'SEAP raw data'!V34</f>
        <v>3.5</v>
      </c>
      <c r="BI67" s="16">
        <f>'SEAP raw data'!AH34</f>
        <v>3.4940000000000002</v>
      </c>
      <c r="BJ67" s="16">
        <f>'SEAP raw data'!AT34</f>
        <v>3.5</v>
      </c>
      <c r="BK67" s="16">
        <f>'SEAP raw data'!BF34</f>
        <v>3.4540000000000002</v>
      </c>
      <c r="BL67" s="16">
        <f>'SEAP raw data'!BR34</f>
        <v>3.5</v>
      </c>
      <c r="BM67" s="16">
        <f>'SEAP raw data'!CD34</f>
        <v>3.5</v>
      </c>
      <c r="BN67" s="16">
        <f>'SEAP raw data'!CP34</f>
        <v>3.5</v>
      </c>
      <c r="BO67" s="16">
        <f>'SEAP raw data'!K34</f>
        <v>3.5</v>
      </c>
      <c r="BP67" s="16">
        <f>'SEAP raw data'!W34</f>
        <v>3.5</v>
      </c>
      <c r="BQ67" s="16">
        <f>'SEAP raw data'!AI34</f>
        <v>3.5</v>
      </c>
      <c r="BR67" s="16">
        <f>'SEAP raw data'!AU34</f>
        <v>3.5</v>
      </c>
      <c r="BS67" s="16">
        <f>'SEAP raw data'!BG34</f>
        <v>0.67</v>
      </c>
      <c r="BT67" s="16">
        <f>'SEAP raw data'!BS34</f>
        <v>0.66</v>
      </c>
      <c r="BU67" s="16">
        <f>'SEAP raw data'!CE34</f>
        <v>0.66600000000000004</v>
      </c>
      <c r="BV67" s="16">
        <f>'SEAP raw data'!CQ34</f>
        <v>0.78500000000000003</v>
      </c>
      <c r="BW67" s="16">
        <f>'SEAP raw data'!L34</f>
        <v>0.505</v>
      </c>
      <c r="BX67" s="16">
        <f>'SEAP raw data'!X34</f>
        <v>0.48199999999999998</v>
      </c>
      <c r="BY67" s="16">
        <f>'SEAP raw data'!AJ34</f>
        <v>0.46899999999999997</v>
      </c>
      <c r="BZ67" s="16">
        <f>'SEAP raw data'!AV34</f>
        <v>0.49199999999999999</v>
      </c>
      <c r="CA67" s="16">
        <f>'SEAP raw data'!BH34</f>
        <v>3.3730000000000002</v>
      </c>
      <c r="CB67" s="16">
        <f>'SEAP raw data'!BT34</f>
        <v>3.5</v>
      </c>
      <c r="CC67" s="16">
        <f>'SEAP raw data'!CF34</f>
        <v>3.5</v>
      </c>
      <c r="CD67" s="16">
        <f>'SEAP raw data'!CR34</f>
        <v>3.5</v>
      </c>
      <c r="CE67" s="16">
        <f>'SEAP raw data'!M34</f>
        <v>3.5</v>
      </c>
      <c r="CF67" s="16">
        <f>'SEAP raw data'!Y34</f>
        <v>3.5</v>
      </c>
      <c r="CG67" s="16">
        <f>'SEAP raw data'!AK34</f>
        <v>3.5</v>
      </c>
      <c r="CH67" s="16">
        <f>'SEAP raw data'!AW34</f>
        <v>3.5</v>
      </c>
      <c r="CI67" s="16">
        <f>'SEAP raw data'!BI34</f>
        <v>0.45500000000000002</v>
      </c>
      <c r="CJ67" s="16">
        <f>'SEAP raw data'!BU34</f>
        <v>0.51900000000000002</v>
      </c>
      <c r="CK67" s="16">
        <f>'SEAP raw data'!CG34</f>
        <v>0.51100000000000001</v>
      </c>
      <c r="CL67" s="16">
        <f>'SEAP raw data'!CS34</f>
        <v>0.50700000000000001</v>
      </c>
      <c r="CM67" s="16">
        <f>'SEAP raw data'!N34</f>
        <v>3.5</v>
      </c>
      <c r="CN67" s="16">
        <f>'SEAP raw data'!Z34</f>
        <v>3.5</v>
      </c>
      <c r="CO67" s="16">
        <f>'SEAP raw data'!AL34</f>
        <v>3.5</v>
      </c>
      <c r="CP67" s="16">
        <f>'SEAP raw data'!AX34</f>
        <v>3.5</v>
      </c>
      <c r="CQ67" s="16">
        <f>'SEAP raw data'!BJ34</f>
        <v>0.05</v>
      </c>
      <c r="CR67" s="16">
        <f>'SEAP raw data'!BV34</f>
        <v>4.9000000000000002E-2</v>
      </c>
      <c r="CS67" s="16">
        <f>'SEAP raw data'!CH34</f>
        <v>0.05</v>
      </c>
      <c r="CT67" s="16">
        <f>'SEAP raw data'!CT34</f>
        <v>0.05</v>
      </c>
      <c r="CU67" s="11"/>
      <c r="CV67" s="11"/>
    </row>
    <row r="68" spans="1:100" x14ac:dyDescent="0.15">
      <c r="A68">
        <v>32</v>
      </c>
      <c r="B68" s="16" t="str">
        <f>'SEAP raw data'!B35</f>
        <v xml:space="preserve">31 min </v>
      </c>
      <c r="C68" s="16">
        <f>'SEAP raw data'!C35</f>
        <v>0.371</v>
      </c>
      <c r="D68" s="16">
        <f>'SEAP raw data'!O35</f>
        <v>0.33400000000000002</v>
      </c>
      <c r="E68" s="16">
        <f>'SEAP raw data'!AA35</f>
        <v>0.33900000000000002</v>
      </c>
      <c r="F68" s="16">
        <f>'SEAP raw data'!AM35</f>
        <v>0.32200000000000001</v>
      </c>
      <c r="G68" s="16">
        <f>'SEAP raw data'!AY35</f>
        <v>0.40500000000000003</v>
      </c>
      <c r="H68" s="16">
        <f>'SEAP raw data'!BK35</f>
        <v>0.436</v>
      </c>
      <c r="I68" s="16">
        <f>'SEAP raw data'!BW35</f>
        <v>0.36399999999999999</v>
      </c>
      <c r="J68" s="16">
        <f>'SEAP raw data'!CI35</f>
        <v>0.35099999999999998</v>
      </c>
      <c r="K68" s="16">
        <f>'SEAP raw data'!D35</f>
        <v>0.5</v>
      </c>
      <c r="L68" s="16">
        <f>'SEAP raw data'!P35</f>
        <v>0.48799999999999999</v>
      </c>
      <c r="M68" s="16">
        <f>'SEAP raw data'!AB35</f>
        <v>0.42599999999999999</v>
      </c>
      <c r="N68" s="16">
        <f>'SEAP raw data'!AN35</f>
        <v>0.36</v>
      </c>
      <c r="O68" s="16">
        <f>'SEAP raw data'!AZ35</f>
        <v>0.70399999999999996</v>
      </c>
      <c r="P68" s="16">
        <f>'SEAP raw data'!BL35</f>
        <v>0.69599999999999995</v>
      </c>
      <c r="Q68" s="16">
        <f>'SEAP raw data'!BX35</f>
        <v>0.625</v>
      </c>
      <c r="R68" s="16">
        <f>'SEAP raw data'!CJ35</f>
        <v>0.56999999999999995</v>
      </c>
      <c r="S68" s="16">
        <f>'SEAP raw data'!E35</f>
        <v>0.622</v>
      </c>
      <c r="T68" s="16">
        <f>'SEAP raw data'!Q35</f>
        <v>0.57799999999999996</v>
      </c>
      <c r="U68" s="16">
        <f>'SEAP raw data'!AC35</f>
        <v>0.51700000000000002</v>
      </c>
      <c r="V68" s="16">
        <f>'SEAP raw data'!AO35</f>
        <v>0.437</v>
      </c>
      <c r="W68" s="16">
        <f>'SEAP raw data'!BA35</f>
        <v>0.42399999999999999</v>
      </c>
      <c r="X68" s="16">
        <f>'SEAP raw data'!BM35</f>
        <v>0.41099999999999998</v>
      </c>
      <c r="Y68" s="16">
        <f>'SEAP raw data'!BY35</f>
        <v>0.39900000000000002</v>
      </c>
      <c r="Z68" s="16">
        <f>'SEAP raw data'!CK35</f>
        <v>0.41</v>
      </c>
      <c r="AA68" s="16">
        <f>'SEAP raw data'!F35</f>
        <v>0.63700000000000001</v>
      </c>
      <c r="AB68" s="16">
        <f>'SEAP raw data'!R35</f>
        <v>0.6</v>
      </c>
      <c r="AC68" s="16">
        <f>'SEAP raw data'!AD35</f>
        <v>0.61899999999999999</v>
      </c>
      <c r="AD68" s="16">
        <f>'SEAP raw data'!AP35</f>
        <v>0.626</v>
      </c>
      <c r="AE68" s="16">
        <f>'SEAP raw data'!BB35</f>
        <v>0.36299999999999999</v>
      </c>
      <c r="AF68" s="16">
        <f>'SEAP raw data'!BN35</f>
        <v>0.373</v>
      </c>
      <c r="AG68" s="16">
        <f>'SEAP raw data'!BZ35</f>
        <v>0.35499999999999998</v>
      </c>
      <c r="AH68" s="16">
        <f>'SEAP raw data'!CL35</f>
        <v>0.379</v>
      </c>
      <c r="AI68" s="16">
        <f>'SEAP raw data'!G35</f>
        <v>0.38100000000000001</v>
      </c>
      <c r="AJ68" s="16">
        <f>'SEAP raw data'!S35</f>
        <v>0.377</v>
      </c>
      <c r="AK68" s="16">
        <f>'SEAP raw data'!AE35</f>
        <v>0.48699999999999999</v>
      </c>
      <c r="AL68" s="16">
        <f>'SEAP raw data'!AQ35</f>
        <v>0.39900000000000002</v>
      </c>
      <c r="AM68" s="16">
        <f>'SEAP raw data'!BC35</f>
        <v>0.32900000000000001</v>
      </c>
      <c r="AN68" s="16">
        <f>'SEAP raw data'!BO35</f>
        <v>0.314</v>
      </c>
      <c r="AO68" s="16">
        <f>'SEAP raw data'!CA35</f>
        <v>0.32100000000000001</v>
      </c>
      <c r="AP68" s="16">
        <f>'SEAP raw data'!CM35</f>
        <v>0.34</v>
      </c>
      <c r="AQ68" s="16">
        <f>'SEAP raw data'!H35</f>
        <v>0.34200000000000003</v>
      </c>
      <c r="AR68" s="16">
        <f>'SEAP raw data'!T35</f>
        <v>0.34</v>
      </c>
      <c r="AS68" s="16">
        <f>'SEAP raw data'!AF35</f>
        <v>0.35799999999999998</v>
      </c>
      <c r="AT68" s="16">
        <f>'SEAP raw data'!AR35</f>
        <v>0.378</v>
      </c>
      <c r="AU68" s="16">
        <f>'SEAP raw data'!BD35</f>
        <v>4.5999999999999999E-2</v>
      </c>
      <c r="AV68" s="16">
        <f>'SEAP raw data'!BP35</f>
        <v>4.9000000000000002E-2</v>
      </c>
      <c r="AW68" s="16">
        <f>'SEAP raw data'!CB35</f>
        <v>5.0999999999999997E-2</v>
      </c>
      <c r="AX68" s="16">
        <f>'SEAP raw data'!CN35</f>
        <v>4.7E-2</v>
      </c>
      <c r="AY68" s="16">
        <f>'SEAP raw data'!I35</f>
        <v>3.5</v>
      </c>
      <c r="AZ68" s="16">
        <f>'SEAP raw data'!U35</f>
        <v>3.2010000000000001</v>
      </c>
      <c r="BA68" s="16">
        <f>'SEAP raw data'!AG35</f>
        <v>3.2970000000000002</v>
      </c>
      <c r="BB68" s="16">
        <f>'SEAP raw data'!AS35</f>
        <v>3.077</v>
      </c>
      <c r="BC68" s="16">
        <f>'SEAP raw data'!BE35</f>
        <v>3.5</v>
      </c>
      <c r="BD68" s="16">
        <f>'SEAP raw data'!BQ35</f>
        <v>3.5</v>
      </c>
      <c r="BE68" s="16">
        <f>'SEAP raw data'!CC35</f>
        <v>3.5</v>
      </c>
      <c r="BF68" s="16">
        <f>'SEAP raw data'!CO35</f>
        <v>3.5</v>
      </c>
      <c r="BG68" s="16">
        <f>'SEAP raw data'!J35</f>
        <v>3.4209999999999998</v>
      </c>
      <c r="BH68" s="16">
        <f>'SEAP raw data'!V35</f>
        <v>3.1989999999999998</v>
      </c>
      <c r="BI68" s="16">
        <f>'SEAP raw data'!AH35</f>
        <v>3.085</v>
      </c>
      <c r="BJ68" s="16">
        <f>'SEAP raw data'!AT35</f>
        <v>3.26</v>
      </c>
      <c r="BK68" s="16">
        <f>'SEAP raw data'!BF35</f>
        <v>3.5</v>
      </c>
      <c r="BL68" s="16">
        <f>'SEAP raw data'!BR35</f>
        <v>3.5</v>
      </c>
      <c r="BM68" s="16">
        <f>'SEAP raw data'!CD35</f>
        <v>3.5</v>
      </c>
      <c r="BN68" s="16">
        <f>'SEAP raw data'!CP35</f>
        <v>3.4009999999999998</v>
      </c>
      <c r="BO68" s="16">
        <f>'SEAP raw data'!K35</f>
        <v>3.46</v>
      </c>
      <c r="BP68" s="16">
        <f>'SEAP raw data'!W35</f>
        <v>3.3159999999999998</v>
      </c>
      <c r="BQ68" s="16">
        <f>'SEAP raw data'!AI35</f>
        <v>3.2719999999999998</v>
      </c>
      <c r="BR68" s="16">
        <f>'SEAP raw data'!AU35</f>
        <v>3.2650000000000001</v>
      </c>
      <c r="BS68" s="16">
        <f>'SEAP raw data'!BG35</f>
        <v>0.68500000000000005</v>
      </c>
      <c r="BT68" s="16">
        <f>'SEAP raw data'!BS35</f>
        <v>0.67500000000000004</v>
      </c>
      <c r="BU68" s="16">
        <f>'SEAP raw data'!CE35</f>
        <v>0.67300000000000004</v>
      </c>
      <c r="BV68" s="16">
        <f>'SEAP raw data'!CQ35</f>
        <v>0.79800000000000004</v>
      </c>
      <c r="BW68" s="16">
        <f>'SEAP raw data'!L35</f>
        <v>0.51500000000000001</v>
      </c>
      <c r="BX68" s="16">
        <f>'SEAP raw data'!X35</f>
        <v>0.49</v>
      </c>
      <c r="BY68" s="16">
        <f>'SEAP raw data'!AJ35</f>
        <v>0.47599999999999998</v>
      </c>
      <c r="BZ68" s="16">
        <f>'SEAP raw data'!AV35</f>
        <v>0.5</v>
      </c>
      <c r="CA68" s="16">
        <f>'SEAP raw data'!BH35</f>
        <v>3.5</v>
      </c>
      <c r="CB68" s="16">
        <f>'SEAP raw data'!BT35</f>
        <v>3.4870000000000001</v>
      </c>
      <c r="CC68" s="16">
        <f>'SEAP raw data'!CF35</f>
        <v>3.5</v>
      </c>
      <c r="CD68" s="16">
        <f>'SEAP raw data'!CR35</f>
        <v>3.5</v>
      </c>
      <c r="CE68" s="16">
        <f>'SEAP raw data'!M35</f>
        <v>3.3210000000000002</v>
      </c>
      <c r="CF68" s="16">
        <f>'SEAP raw data'!Y35</f>
        <v>3.1459999999999999</v>
      </c>
      <c r="CG68" s="16">
        <f>'SEAP raw data'!AK35</f>
        <v>3.2650000000000001</v>
      </c>
      <c r="CH68" s="16">
        <f>'SEAP raw data'!AW35</f>
        <v>3.2040000000000002</v>
      </c>
      <c r="CI68" s="16">
        <f>'SEAP raw data'!BI35</f>
        <v>0.46200000000000002</v>
      </c>
      <c r="CJ68" s="16">
        <f>'SEAP raw data'!BU35</f>
        <v>0.53300000000000003</v>
      </c>
      <c r="CK68" s="16">
        <f>'SEAP raw data'!CG35</f>
        <v>0.51900000000000002</v>
      </c>
      <c r="CL68" s="16">
        <f>'SEAP raw data'!CS35</f>
        <v>0.51600000000000001</v>
      </c>
      <c r="CM68" s="16">
        <f>'SEAP raw data'!N35</f>
        <v>3.3769999999999998</v>
      </c>
      <c r="CN68" s="16">
        <f>'SEAP raw data'!Z35</f>
        <v>3.2919999999999998</v>
      </c>
      <c r="CO68" s="16">
        <f>'SEAP raw data'!AL35</f>
        <v>3.3170000000000002</v>
      </c>
      <c r="CP68" s="16">
        <f>'SEAP raw data'!AX35</f>
        <v>3.2029999999999998</v>
      </c>
      <c r="CQ68" s="16">
        <f>'SEAP raw data'!BJ35</f>
        <v>0.05</v>
      </c>
      <c r="CR68" s="16">
        <f>'SEAP raw data'!BV35</f>
        <v>5.1999999999999998E-2</v>
      </c>
      <c r="CS68" s="16">
        <f>'SEAP raw data'!CH35</f>
        <v>5.0999999999999997E-2</v>
      </c>
      <c r="CT68" s="16">
        <f>'SEAP raw data'!CT35</f>
        <v>5.0999999999999997E-2</v>
      </c>
      <c r="CU68" s="11"/>
      <c r="CV68" s="11"/>
    </row>
    <row r="69" spans="1:100" x14ac:dyDescent="0.15">
      <c r="A69">
        <v>33</v>
      </c>
      <c r="B69" s="16" t="str">
        <f>'SEAP raw data'!B36</f>
        <v xml:space="preserve">32 min </v>
      </c>
      <c r="C69" s="16">
        <f>'SEAP raw data'!C36</f>
        <v>0.372</v>
      </c>
      <c r="D69" s="16">
        <f>'SEAP raw data'!O36</f>
        <v>0.33400000000000002</v>
      </c>
      <c r="E69" s="16">
        <f>'SEAP raw data'!AA36</f>
        <v>0.34100000000000003</v>
      </c>
      <c r="F69" s="16">
        <f>'SEAP raw data'!AM36</f>
        <v>0.32100000000000001</v>
      </c>
      <c r="G69" s="16">
        <f>'SEAP raw data'!AY36</f>
        <v>0.40899999999999997</v>
      </c>
      <c r="H69" s="16">
        <f>'SEAP raw data'!BK36</f>
        <v>0.441</v>
      </c>
      <c r="I69" s="16">
        <f>'SEAP raw data'!BW36</f>
        <v>0.36599999999999999</v>
      </c>
      <c r="J69" s="16">
        <f>'SEAP raw data'!CI36</f>
        <v>0.35199999999999998</v>
      </c>
      <c r="K69" s="16">
        <f>'SEAP raw data'!D36</f>
        <v>0.50800000000000001</v>
      </c>
      <c r="L69" s="16">
        <f>'SEAP raw data'!P36</f>
        <v>0.49299999999999999</v>
      </c>
      <c r="M69" s="16">
        <f>'SEAP raw data'!AB36</f>
        <v>0.43</v>
      </c>
      <c r="N69" s="16">
        <f>'SEAP raw data'!AN36</f>
        <v>0.36099999999999999</v>
      </c>
      <c r="O69" s="16">
        <f>'SEAP raw data'!AZ36</f>
        <v>0.71899999999999997</v>
      </c>
      <c r="P69" s="16">
        <f>'SEAP raw data'!BL36</f>
        <v>0.71</v>
      </c>
      <c r="Q69" s="16">
        <f>'SEAP raw data'!BX36</f>
        <v>0.63400000000000001</v>
      </c>
      <c r="R69" s="16">
        <f>'SEAP raw data'!CJ36</f>
        <v>0.58699999999999997</v>
      </c>
      <c r="S69" s="16">
        <f>'SEAP raw data'!E36</f>
        <v>0.63100000000000001</v>
      </c>
      <c r="T69" s="16">
        <f>'SEAP raw data'!Q36</f>
        <v>0.58499999999999996</v>
      </c>
      <c r="U69" s="16">
        <f>'SEAP raw data'!AC36</f>
        <v>0.52400000000000002</v>
      </c>
      <c r="V69" s="16">
        <f>'SEAP raw data'!AO36</f>
        <v>0.44</v>
      </c>
      <c r="W69" s="16">
        <f>'SEAP raw data'!BA36</f>
        <v>0.43099999999999999</v>
      </c>
      <c r="X69" s="16">
        <f>'SEAP raw data'!BM36</f>
        <v>0.41399999999999998</v>
      </c>
      <c r="Y69" s="16">
        <f>'SEAP raw data'!BY36</f>
        <v>0.40400000000000003</v>
      </c>
      <c r="Z69" s="16">
        <f>'SEAP raw data'!CK36</f>
        <v>0.41399999999999998</v>
      </c>
      <c r="AA69" s="16">
        <f>'SEAP raw data'!F36</f>
        <v>0.64700000000000002</v>
      </c>
      <c r="AB69" s="16">
        <f>'SEAP raw data'!R36</f>
        <v>0.61</v>
      </c>
      <c r="AC69" s="16">
        <f>'SEAP raw data'!AD36</f>
        <v>0.628</v>
      </c>
      <c r="AD69" s="16">
        <f>'SEAP raw data'!AP36</f>
        <v>0.63800000000000001</v>
      </c>
      <c r="AE69" s="16">
        <f>'SEAP raw data'!BB36</f>
        <v>0.36599999999999999</v>
      </c>
      <c r="AF69" s="16">
        <f>'SEAP raw data'!BN36</f>
        <v>0.377</v>
      </c>
      <c r="AG69" s="16">
        <f>'SEAP raw data'!BZ36</f>
        <v>0.35699999999999998</v>
      </c>
      <c r="AH69" s="16">
        <f>'SEAP raw data'!CL36</f>
        <v>0.38100000000000001</v>
      </c>
      <c r="AI69" s="16">
        <f>'SEAP raw data'!G36</f>
        <v>0.38400000000000001</v>
      </c>
      <c r="AJ69" s="16">
        <f>'SEAP raw data'!S36</f>
        <v>0.379</v>
      </c>
      <c r="AK69" s="16">
        <f>'SEAP raw data'!AE36</f>
        <v>0.49</v>
      </c>
      <c r="AL69" s="16">
        <f>'SEAP raw data'!AQ36</f>
        <v>0.40300000000000002</v>
      </c>
      <c r="AM69" s="16">
        <f>'SEAP raw data'!BC36</f>
        <v>0.33400000000000002</v>
      </c>
      <c r="AN69" s="16">
        <f>'SEAP raw data'!BO36</f>
        <v>0.317</v>
      </c>
      <c r="AO69" s="16">
        <f>'SEAP raw data'!CA36</f>
        <v>0.32200000000000001</v>
      </c>
      <c r="AP69" s="16">
        <f>'SEAP raw data'!CM36</f>
        <v>0.34200000000000003</v>
      </c>
      <c r="AQ69" s="16">
        <f>'SEAP raw data'!H36</f>
        <v>0.34300000000000003</v>
      </c>
      <c r="AR69" s="16">
        <f>'SEAP raw data'!T36</f>
        <v>0.34300000000000003</v>
      </c>
      <c r="AS69" s="16">
        <f>'SEAP raw data'!AF36</f>
        <v>0.36299999999999999</v>
      </c>
      <c r="AT69" s="16">
        <f>'SEAP raw data'!AR36</f>
        <v>0.38100000000000001</v>
      </c>
      <c r="AU69" s="16">
        <f>'SEAP raw data'!BD36</f>
        <v>4.7E-2</v>
      </c>
      <c r="AV69" s="16">
        <f>'SEAP raw data'!BP36</f>
        <v>4.8000000000000001E-2</v>
      </c>
      <c r="AW69" s="16">
        <f>'SEAP raw data'!CB36</f>
        <v>0.05</v>
      </c>
      <c r="AX69" s="16">
        <f>'SEAP raw data'!CN36</f>
        <v>4.5999999999999999E-2</v>
      </c>
      <c r="AY69" s="16">
        <f>'SEAP raw data'!I36</f>
        <v>3.5</v>
      </c>
      <c r="AZ69" s="16">
        <f>'SEAP raw data'!U36</f>
        <v>3.3759999999999999</v>
      </c>
      <c r="BA69" s="16">
        <f>'SEAP raw data'!AG36</f>
        <v>3.391</v>
      </c>
      <c r="BB69" s="16">
        <f>'SEAP raw data'!AS36</f>
        <v>3.1179999999999999</v>
      </c>
      <c r="BC69" s="16">
        <f>'SEAP raw data'!BE36</f>
        <v>3.5</v>
      </c>
      <c r="BD69" s="16">
        <f>'SEAP raw data'!BQ36</f>
        <v>3.4820000000000002</v>
      </c>
      <c r="BE69" s="16">
        <f>'SEAP raw data'!CC36</f>
        <v>3.5</v>
      </c>
      <c r="BF69" s="16">
        <f>'SEAP raw data'!CO36</f>
        <v>3.4980000000000002</v>
      </c>
      <c r="BG69" s="16">
        <f>'SEAP raw data'!J36</f>
        <v>3.2890000000000001</v>
      </c>
      <c r="BH69" s="16">
        <f>'SEAP raw data'!V36</f>
        <v>3.3479999999999999</v>
      </c>
      <c r="BI69" s="16">
        <f>'SEAP raw data'!AH36</f>
        <v>3.117</v>
      </c>
      <c r="BJ69" s="16">
        <f>'SEAP raw data'!AT36</f>
        <v>3.3359999999999999</v>
      </c>
      <c r="BK69" s="16">
        <f>'SEAP raw data'!BF36</f>
        <v>3.5</v>
      </c>
      <c r="BL69" s="16">
        <f>'SEAP raw data'!BR36</f>
        <v>3.5</v>
      </c>
      <c r="BM69" s="16">
        <f>'SEAP raw data'!CD36</f>
        <v>3.46</v>
      </c>
      <c r="BN69" s="16">
        <f>'SEAP raw data'!CP36</f>
        <v>3.5</v>
      </c>
      <c r="BO69" s="16">
        <f>'SEAP raw data'!K36</f>
        <v>3.3210000000000002</v>
      </c>
      <c r="BP69" s="16">
        <f>'SEAP raw data'!W36</f>
        <v>3.2519999999999998</v>
      </c>
      <c r="BQ69" s="16">
        <f>'SEAP raw data'!AI36</f>
        <v>3.5</v>
      </c>
      <c r="BR69" s="16">
        <f>'SEAP raw data'!AU36</f>
        <v>3.5</v>
      </c>
      <c r="BS69" s="16">
        <f>'SEAP raw data'!BG36</f>
        <v>0.7</v>
      </c>
      <c r="BT69" s="16">
        <f>'SEAP raw data'!BS36</f>
        <v>0.68899999999999995</v>
      </c>
      <c r="BU69" s="16">
        <f>'SEAP raw data'!CE36</f>
        <v>0.68799999999999994</v>
      </c>
      <c r="BV69" s="16">
        <f>'SEAP raw data'!CQ36</f>
        <v>0.81899999999999995</v>
      </c>
      <c r="BW69" s="16">
        <f>'SEAP raw data'!L36</f>
        <v>0.52400000000000002</v>
      </c>
      <c r="BX69" s="16">
        <f>'SEAP raw data'!X36</f>
        <v>0.497</v>
      </c>
      <c r="BY69" s="16">
        <f>'SEAP raw data'!AJ36</f>
        <v>0.48399999999999999</v>
      </c>
      <c r="BZ69" s="16">
        <f>'SEAP raw data'!AV36</f>
        <v>0.50600000000000001</v>
      </c>
      <c r="CA69" s="16">
        <f>'SEAP raw data'!BH36</f>
        <v>3.5</v>
      </c>
      <c r="CB69" s="16">
        <f>'SEAP raw data'!BT36</f>
        <v>3.4420000000000002</v>
      </c>
      <c r="CC69" s="16">
        <f>'SEAP raw data'!CF36</f>
        <v>3.4239999999999999</v>
      </c>
      <c r="CD69" s="16">
        <f>'SEAP raw data'!CR36</f>
        <v>3.4780000000000002</v>
      </c>
      <c r="CE69" s="16">
        <f>'SEAP raw data'!M36</f>
        <v>3.3929999999999998</v>
      </c>
      <c r="CF69" s="16">
        <f>'SEAP raw data'!Y36</f>
        <v>3.496</v>
      </c>
      <c r="CG69" s="16">
        <f>'SEAP raw data'!AK36</f>
        <v>3.46</v>
      </c>
      <c r="CH69" s="16">
        <f>'SEAP raw data'!AW36</f>
        <v>3.4159999999999999</v>
      </c>
      <c r="CI69" s="16">
        <f>'SEAP raw data'!BI36</f>
        <v>0.46800000000000003</v>
      </c>
      <c r="CJ69" s="16">
        <f>'SEAP raw data'!BU36</f>
        <v>0.53800000000000003</v>
      </c>
      <c r="CK69" s="16">
        <f>'SEAP raw data'!CG36</f>
        <v>0.52600000000000002</v>
      </c>
      <c r="CL69" s="16">
        <f>'SEAP raw data'!CS36</f>
        <v>0.52300000000000002</v>
      </c>
      <c r="CM69" s="16">
        <f>'SEAP raw data'!N36</f>
        <v>3.5</v>
      </c>
      <c r="CN69" s="16">
        <f>'SEAP raw data'!Z36</f>
        <v>3.4430000000000001</v>
      </c>
      <c r="CO69" s="16">
        <f>'SEAP raw data'!AL36</f>
        <v>3.2789999999999999</v>
      </c>
      <c r="CP69" s="16">
        <f>'SEAP raw data'!AX36</f>
        <v>3.4319999999999999</v>
      </c>
      <c r="CQ69" s="16">
        <f>'SEAP raw data'!BJ36</f>
        <v>5.0999999999999997E-2</v>
      </c>
      <c r="CR69" s="16">
        <f>'SEAP raw data'!BV36</f>
        <v>5.0999999999999997E-2</v>
      </c>
      <c r="CS69" s="16">
        <f>'SEAP raw data'!CH36</f>
        <v>5.0999999999999997E-2</v>
      </c>
      <c r="CT69" s="16">
        <f>'SEAP raw data'!CT36</f>
        <v>5.0999999999999997E-2</v>
      </c>
      <c r="CU69" s="11"/>
      <c r="CV69" s="11"/>
    </row>
    <row r="70" spans="1:100" x14ac:dyDescent="0.15">
      <c r="A70">
        <v>34</v>
      </c>
      <c r="B70" s="16" t="str">
        <f>'SEAP raw data'!B37</f>
        <v xml:space="preserve">33 min </v>
      </c>
      <c r="C70" s="16">
        <f>'SEAP raw data'!C37</f>
        <v>0.376</v>
      </c>
      <c r="D70" s="16">
        <f>'SEAP raw data'!O37</f>
        <v>0.33700000000000002</v>
      </c>
      <c r="E70" s="16">
        <f>'SEAP raw data'!AA37</f>
        <v>0.34300000000000003</v>
      </c>
      <c r="F70" s="16">
        <f>'SEAP raw data'!AM37</f>
        <v>0.32300000000000001</v>
      </c>
      <c r="G70" s="16">
        <f>'SEAP raw data'!AY37</f>
        <v>0.41399999999999998</v>
      </c>
      <c r="H70" s="16">
        <f>'SEAP raw data'!BK37</f>
        <v>0.443</v>
      </c>
      <c r="I70" s="16">
        <f>'SEAP raw data'!BW37</f>
        <v>0.36799999999999999</v>
      </c>
      <c r="J70" s="16">
        <f>'SEAP raw data'!CI37</f>
        <v>0.35799999999999998</v>
      </c>
      <c r="K70" s="16">
        <f>'SEAP raw data'!D37</f>
        <v>0.52</v>
      </c>
      <c r="L70" s="16">
        <f>'SEAP raw data'!P37</f>
        <v>0.5</v>
      </c>
      <c r="M70" s="16">
        <f>'SEAP raw data'!AB37</f>
        <v>0.436</v>
      </c>
      <c r="N70" s="16">
        <f>'SEAP raw data'!AN37</f>
        <v>0.36499999999999999</v>
      </c>
      <c r="O70" s="16">
        <f>'SEAP raw data'!AZ37</f>
        <v>0.73199999999999998</v>
      </c>
      <c r="P70" s="16">
        <f>'SEAP raw data'!BL37</f>
        <v>0.71899999999999997</v>
      </c>
      <c r="Q70" s="16">
        <f>'SEAP raw data'!BX37</f>
        <v>0.64600000000000002</v>
      </c>
      <c r="R70" s="16">
        <f>'SEAP raw data'!CJ37</f>
        <v>0.59699999999999998</v>
      </c>
      <c r="S70" s="16">
        <f>'SEAP raw data'!E37</f>
        <v>0.64400000000000002</v>
      </c>
      <c r="T70" s="16">
        <f>'SEAP raw data'!Q37</f>
        <v>0.59699999999999998</v>
      </c>
      <c r="U70" s="16">
        <f>'SEAP raw data'!AC37</f>
        <v>0.53200000000000003</v>
      </c>
      <c r="V70" s="16">
        <f>'SEAP raw data'!AO37</f>
        <v>0.44700000000000001</v>
      </c>
      <c r="W70" s="16">
        <f>'SEAP raw data'!BA37</f>
        <v>0.433</v>
      </c>
      <c r="X70" s="16">
        <f>'SEAP raw data'!BM37</f>
        <v>0.41799999999999998</v>
      </c>
      <c r="Y70" s="16">
        <f>'SEAP raw data'!BY37</f>
        <v>0.40799999999999997</v>
      </c>
      <c r="Z70" s="16">
        <f>'SEAP raw data'!CK37</f>
        <v>0.41899999999999998</v>
      </c>
      <c r="AA70" s="16">
        <f>'SEAP raw data'!F37</f>
        <v>0.66</v>
      </c>
      <c r="AB70" s="16">
        <f>'SEAP raw data'!R37</f>
        <v>0.621</v>
      </c>
      <c r="AC70" s="16">
        <f>'SEAP raw data'!AD37</f>
        <v>0.64100000000000001</v>
      </c>
      <c r="AD70" s="16">
        <f>'SEAP raw data'!AP37</f>
        <v>0.64800000000000002</v>
      </c>
      <c r="AE70" s="16">
        <f>'SEAP raw data'!BB37</f>
        <v>0.36799999999999999</v>
      </c>
      <c r="AF70" s="16">
        <f>'SEAP raw data'!BN37</f>
        <v>0.376</v>
      </c>
      <c r="AG70" s="16">
        <f>'SEAP raw data'!BZ37</f>
        <v>0.36</v>
      </c>
      <c r="AH70" s="16">
        <f>'SEAP raw data'!CL37</f>
        <v>0.38400000000000001</v>
      </c>
      <c r="AI70" s="16">
        <f>'SEAP raw data'!G37</f>
        <v>0.38900000000000001</v>
      </c>
      <c r="AJ70" s="16">
        <f>'SEAP raw data'!S37</f>
        <v>0.38300000000000001</v>
      </c>
      <c r="AK70" s="16">
        <f>'SEAP raw data'!AE37</f>
        <v>0.498</v>
      </c>
      <c r="AL70" s="16">
        <f>'SEAP raw data'!AQ37</f>
        <v>0.40899999999999997</v>
      </c>
      <c r="AM70" s="16">
        <f>'SEAP raw data'!BC37</f>
        <v>0.33300000000000002</v>
      </c>
      <c r="AN70" s="16">
        <f>'SEAP raw data'!BO37</f>
        <v>0.318</v>
      </c>
      <c r="AO70" s="16">
        <f>'SEAP raw data'!CA37</f>
        <v>0.32300000000000001</v>
      </c>
      <c r="AP70" s="16">
        <f>'SEAP raw data'!CM37</f>
        <v>0.34</v>
      </c>
      <c r="AQ70" s="16">
        <f>'SEAP raw data'!H37</f>
        <v>0.34599999999999997</v>
      </c>
      <c r="AR70" s="16">
        <f>'SEAP raw data'!T37</f>
        <v>0.34200000000000003</v>
      </c>
      <c r="AS70" s="16">
        <f>'SEAP raw data'!AF37</f>
        <v>0.36299999999999999</v>
      </c>
      <c r="AT70" s="16">
        <f>'SEAP raw data'!AR37</f>
        <v>0.38500000000000001</v>
      </c>
      <c r="AU70" s="16">
        <f>'SEAP raw data'!BD37</f>
        <v>4.5999999999999999E-2</v>
      </c>
      <c r="AV70" s="16">
        <f>'SEAP raw data'!BP37</f>
        <v>4.9000000000000002E-2</v>
      </c>
      <c r="AW70" s="16">
        <f>'SEAP raw data'!CB37</f>
        <v>0.05</v>
      </c>
      <c r="AX70" s="16">
        <f>'SEAP raw data'!CN37</f>
        <v>4.4999999999999998E-2</v>
      </c>
      <c r="AY70" s="16">
        <f>'SEAP raw data'!I37</f>
        <v>3.3780000000000001</v>
      </c>
      <c r="AZ70" s="16">
        <f>'SEAP raw data'!U37</f>
        <v>3.5</v>
      </c>
      <c r="BA70" s="16">
        <f>'SEAP raw data'!AG37</f>
        <v>3.5</v>
      </c>
      <c r="BB70" s="16">
        <f>'SEAP raw data'!AS37</f>
        <v>3.41</v>
      </c>
      <c r="BC70" s="16">
        <f>'SEAP raw data'!BE37</f>
        <v>3.5</v>
      </c>
      <c r="BD70" s="16">
        <f>'SEAP raw data'!BQ37</f>
        <v>3.464</v>
      </c>
      <c r="BE70" s="16">
        <f>'SEAP raw data'!CC37</f>
        <v>3.5</v>
      </c>
      <c r="BF70" s="16">
        <f>'SEAP raw data'!CO37</f>
        <v>3.3780000000000001</v>
      </c>
      <c r="BG70" s="16">
        <f>'SEAP raw data'!J37</f>
        <v>3.4089999999999998</v>
      </c>
      <c r="BH70" s="16">
        <f>'SEAP raw data'!V37</f>
        <v>3.5</v>
      </c>
      <c r="BI70" s="16">
        <f>'SEAP raw data'!AH37</f>
        <v>3.46</v>
      </c>
      <c r="BJ70" s="16">
        <f>'SEAP raw data'!AT37</f>
        <v>3.5</v>
      </c>
      <c r="BK70" s="16">
        <f>'SEAP raw data'!BF37</f>
        <v>3.488</v>
      </c>
      <c r="BL70" s="16">
        <f>'SEAP raw data'!BR37</f>
        <v>3.4550000000000001</v>
      </c>
      <c r="BM70" s="16">
        <f>'SEAP raw data'!CD37</f>
        <v>3.3969999999999998</v>
      </c>
      <c r="BN70" s="16">
        <f>'SEAP raw data'!CP37</f>
        <v>3.3769999999999998</v>
      </c>
      <c r="BO70" s="16">
        <f>'SEAP raw data'!K37</f>
        <v>3.427</v>
      </c>
      <c r="BP70" s="16">
        <f>'SEAP raw data'!W37</f>
        <v>3.3820000000000001</v>
      </c>
      <c r="BQ70" s="16">
        <f>'SEAP raw data'!AI37</f>
        <v>3.5</v>
      </c>
      <c r="BR70" s="16">
        <f>'SEAP raw data'!AU37</f>
        <v>3.5</v>
      </c>
      <c r="BS70" s="16">
        <f>'SEAP raw data'!BG37</f>
        <v>0.71499999999999997</v>
      </c>
      <c r="BT70" s="16">
        <f>'SEAP raw data'!BS37</f>
        <v>0.70099999999999996</v>
      </c>
      <c r="BU70" s="16">
        <f>'SEAP raw data'!CE37</f>
        <v>0.70499999999999996</v>
      </c>
      <c r="BV70" s="16">
        <f>'SEAP raw data'!CQ37</f>
        <v>0.83799999999999997</v>
      </c>
      <c r="BW70" s="16">
        <f>'SEAP raw data'!L37</f>
        <v>0.53100000000000003</v>
      </c>
      <c r="BX70" s="16">
        <f>'SEAP raw data'!X37</f>
        <v>0.502</v>
      </c>
      <c r="BY70" s="16">
        <f>'SEAP raw data'!AJ37</f>
        <v>0.49199999999999999</v>
      </c>
      <c r="BZ70" s="16">
        <f>'SEAP raw data'!AV37</f>
        <v>0.51400000000000001</v>
      </c>
      <c r="CA70" s="16">
        <f>'SEAP raw data'!BH37</f>
        <v>3.5</v>
      </c>
      <c r="CB70" s="16">
        <f>'SEAP raw data'!BT37</f>
        <v>3.5</v>
      </c>
      <c r="CC70" s="16">
        <f>'SEAP raw data'!CF37</f>
        <v>3.387</v>
      </c>
      <c r="CD70" s="16">
        <f>'SEAP raw data'!CR37</f>
        <v>3.4239999999999999</v>
      </c>
      <c r="CE70" s="16">
        <f>'SEAP raw data'!M37</f>
        <v>3.5</v>
      </c>
      <c r="CF70" s="16">
        <f>'SEAP raw data'!Y37</f>
        <v>3.4510000000000001</v>
      </c>
      <c r="CG70" s="16">
        <f>'SEAP raw data'!AK37</f>
        <v>3.5</v>
      </c>
      <c r="CH70" s="16">
        <f>'SEAP raw data'!AW37</f>
        <v>3.5</v>
      </c>
      <c r="CI70" s="16">
        <f>'SEAP raw data'!BI37</f>
        <v>0.47399999999999998</v>
      </c>
      <c r="CJ70" s="16">
        <f>'SEAP raw data'!BU37</f>
        <v>0.54500000000000004</v>
      </c>
      <c r="CK70" s="16">
        <f>'SEAP raw data'!CG37</f>
        <v>0.53300000000000003</v>
      </c>
      <c r="CL70" s="16">
        <f>'SEAP raw data'!CS37</f>
        <v>0.53</v>
      </c>
      <c r="CM70" s="16">
        <f>'SEAP raw data'!N37</f>
        <v>3.5</v>
      </c>
      <c r="CN70" s="16">
        <f>'SEAP raw data'!Z37</f>
        <v>3.5</v>
      </c>
      <c r="CO70" s="16">
        <f>'SEAP raw data'!AL37</f>
        <v>3.5</v>
      </c>
      <c r="CP70" s="16">
        <f>'SEAP raw data'!AX37</f>
        <v>3.3610000000000002</v>
      </c>
      <c r="CQ70" s="16">
        <f>'SEAP raw data'!BJ37</f>
        <v>0.05</v>
      </c>
      <c r="CR70" s="16">
        <f>'SEAP raw data'!BV37</f>
        <v>4.8000000000000001E-2</v>
      </c>
      <c r="CS70" s="16">
        <f>'SEAP raw data'!CH37</f>
        <v>4.9000000000000002E-2</v>
      </c>
      <c r="CT70" s="16">
        <f>'SEAP raw data'!CT37</f>
        <v>0.05</v>
      </c>
      <c r="CU70" s="11"/>
      <c r="CV70" s="11"/>
    </row>
    <row r="71" spans="1:100" x14ac:dyDescent="0.15">
      <c r="A71">
        <v>35</v>
      </c>
      <c r="B71" s="16" t="str">
        <f>'SEAP raw data'!B38</f>
        <v xml:space="preserve">34 min </v>
      </c>
      <c r="C71" s="16">
        <f>'SEAP raw data'!C38</f>
        <v>0.38</v>
      </c>
      <c r="D71" s="16">
        <f>'SEAP raw data'!O38</f>
        <v>0.33700000000000002</v>
      </c>
      <c r="E71" s="16">
        <f>'SEAP raw data'!AA38</f>
        <v>0.34300000000000003</v>
      </c>
      <c r="F71" s="16">
        <f>'SEAP raw data'!AM38</f>
        <v>0.32700000000000001</v>
      </c>
      <c r="G71" s="16">
        <f>'SEAP raw data'!AY38</f>
        <v>0.41599999999999998</v>
      </c>
      <c r="H71" s="16">
        <f>'SEAP raw data'!BK38</f>
        <v>0.44600000000000001</v>
      </c>
      <c r="I71" s="16">
        <f>'SEAP raw data'!BW38</f>
        <v>0.36899999999999999</v>
      </c>
      <c r="J71" s="16">
        <f>'SEAP raw data'!CI38</f>
        <v>0.35899999999999999</v>
      </c>
      <c r="K71" s="16">
        <f>'SEAP raw data'!D38</f>
        <v>0.52400000000000002</v>
      </c>
      <c r="L71" s="16">
        <f>'SEAP raw data'!P38</f>
        <v>0.505</v>
      </c>
      <c r="M71" s="16">
        <f>'SEAP raw data'!AB38</f>
        <v>0.441</v>
      </c>
      <c r="N71" s="16">
        <f>'SEAP raw data'!AN38</f>
        <v>0.36599999999999999</v>
      </c>
      <c r="O71" s="16">
        <f>'SEAP raw data'!AZ38</f>
        <v>0.749</v>
      </c>
      <c r="P71" s="16">
        <f>'SEAP raw data'!BL38</f>
        <v>0.73399999999999999</v>
      </c>
      <c r="Q71" s="16">
        <f>'SEAP raw data'!BX38</f>
        <v>0.65600000000000003</v>
      </c>
      <c r="R71" s="16">
        <f>'SEAP raw data'!CJ38</f>
        <v>0.60299999999999998</v>
      </c>
      <c r="S71" s="16">
        <f>'SEAP raw data'!E38</f>
        <v>0.65700000000000003</v>
      </c>
      <c r="T71" s="16">
        <f>'SEAP raw data'!Q38</f>
        <v>0.60899999999999999</v>
      </c>
      <c r="U71" s="16">
        <f>'SEAP raw data'!AC38</f>
        <v>0.54</v>
      </c>
      <c r="V71" s="16">
        <f>'SEAP raw data'!AO38</f>
        <v>0.45</v>
      </c>
      <c r="W71" s="16">
        <f>'SEAP raw data'!BA38</f>
        <v>0.438</v>
      </c>
      <c r="X71" s="16">
        <f>'SEAP raw data'!BM38</f>
        <v>0.42</v>
      </c>
      <c r="Y71" s="16">
        <f>'SEAP raw data'!BY38</f>
        <v>0.41099999999999998</v>
      </c>
      <c r="Z71" s="16">
        <f>'SEAP raw data'!CK38</f>
        <v>0.42099999999999999</v>
      </c>
      <c r="AA71" s="16">
        <f>'SEAP raw data'!F38</f>
        <v>0.67300000000000004</v>
      </c>
      <c r="AB71" s="16">
        <f>'SEAP raw data'!R38</f>
        <v>0.63100000000000001</v>
      </c>
      <c r="AC71" s="16">
        <f>'SEAP raw data'!AD38</f>
        <v>0.65500000000000003</v>
      </c>
      <c r="AD71" s="16">
        <f>'SEAP raw data'!AP38</f>
        <v>0.65900000000000003</v>
      </c>
      <c r="AE71" s="16">
        <f>'SEAP raw data'!BB38</f>
        <v>0.371</v>
      </c>
      <c r="AF71" s="16">
        <f>'SEAP raw data'!BN38</f>
        <v>0.378</v>
      </c>
      <c r="AG71" s="16">
        <f>'SEAP raw data'!BZ38</f>
        <v>0.36199999999999999</v>
      </c>
      <c r="AH71" s="16">
        <f>'SEAP raw data'!CL38</f>
        <v>0.38600000000000001</v>
      </c>
      <c r="AI71" s="16">
        <f>'SEAP raw data'!G38</f>
        <v>0.39300000000000002</v>
      </c>
      <c r="AJ71" s="16">
        <f>'SEAP raw data'!S38</f>
        <v>0.38600000000000001</v>
      </c>
      <c r="AK71" s="16">
        <f>'SEAP raw data'!AE38</f>
        <v>0.496</v>
      </c>
      <c r="AL71" s="16">
        <f>'SEAP raw data'!AQ38</f>
        <v>0.41199999999999998</v>
      </c>
      <c r="AM71" s="16">
        <f>'SEAP raw data'!BC38</f>
        <v>0.33500000000000002</v>
      </c>
      <c r="AN71" s="16">
        <f>'SEAP raw data'!BO38</f>
        <v>0.316</v>
      </c>
      <c r="AO71" s="16">
        <f>'SEAP raw data'!CA38</f>
        <v>0.32500000000000001</v>
      </c>
      <c r="AP71" s="16">
        <f>'SEAP raw data'!CM38</f>
        <v>0.34300000000000003</v>
      </c>
      <c r="AQ71" s="16">
        <f>'SEAP raw data'!H38</f>
        <v>0.34899999999999998</v>
      </c>
      <c r="AR71" s="16">
        <f>'SEAP raw data'!T38</f>
        <v>0.34699999999999998</v>
      </c>
      <c r="AS71" s="16">
        <f>'SEAP raw data'!AF38</f>
        <v>0.36299999999999999</v>
      </c>
      <c r="AT71" s="16">
        <f>'SEAP raw data'!AR38</f>
        <v>0.38800000000000001</v>
      </c>
      <c r="AU71" s="16">
        <f>'SEAP raw data'!BD38</f>
        <v>4.5999999999999999E-2</v>
      </c>
      <c r="AV71" s="16">
        <f>'SEAP raw data'!BP38</f>
        <v>4.9000000000000002E-2</v>
      </c>
      <c r="AW71" s="16">
        <f>'SEAP raw data'!CB38</f>
        <v>0.05</v>
      </c>
      <c r="AX71" s="16">
        <f>'SEAP raw data'!CN38</f>
        <v>4.4999999999999998E-2</v>
      </c>
      <c r="AY71" s="16">
        <f>'SEAP raw data'!I38</f>
        <v>3.4689999999999999</v>
      </c>
      <c r="AZ71" s="16">
        <f>'SEAP raw data'!U38</f>
        <v>3.4529999999999998</v>
      </c>
      <c r="BA71" s="16">
        <f>'SEAP raw data'!AG38</f>
        <v>3.4049999999999998</v>
      </c>
      <c r="BB71" s="16">
        <f>'SEAP raw data'!AS38</f>
        <v>3.407</v>
      </c>
      <c r="BC71" s="16">
        <f>'SEAP raw data'!BE38</f>
        <v>3.5</v>
      </c>
      <c r="BD71" s="16">
        <f>'SEAP raw data'!BQ38</f>
        <v>3.5</v>
      </c>
      <c r="BE71" s="16">
        <f>'SEAP raw data'!CC38</f>
        <v>3.496</v>
      </c>
      <c r="BF71" s="16">
        <f>'SEAP raw data'!CO38</f>
        <v>3.5</v>
      </c>
      <c r="BG71" s="16">
        <f>'SEAP raw data'!J38</f>
        <v>3.5</v>
      </c>
      <c r="BH71" s="16">
        <f>'SEAP raw data'!V38</f>
        <v>3.3519999999999999</v>
      </c>
      <c r="BI71" s="16">
        <f>'SEAP raw data'!AH38</f>
        <v>3.5</v>
      </c>
      <c r="BJ71" s="16">
        <f>'SEAP raw data'!AT38</f>
        <v>3.5</v>
      </c>
      <c r="BK71" s="16">
        <f>'SEAP raw data'!BF38</f>
        <v>3.415</v>
      </c>
      <c r="BL71" s="16">
        <f>'SEAP raw data'!BR38</f>
        <v>3.395</v>
      </c>
      <c r="BM71" s="16">
        <f>'SEAP raw data'!CD38</f>
        <v>3.2559999999999998</v>
      </c>
      <c r="BN71" s="16">
        <f>'SEAP raw data'!CP38</f>
        <v>3.5</v>
      </c>
      <c r="BO71" s="16">
        <f>'SEAP raw data'!K38</f>
        <v>3.3359999999999999</v>
      </c>
      <c r="BP71" s="16">
        <f>'SEAP raw data'!W38</f>
        <v>3.3860000000000001</v>
      </c>
      <c r="BQ71" s="16">
        <f>'SEAP raw data'!AI38</f>
        <v>3.5</v>
      </c>
      <c r="BR71" s="16">
        <f>'SEAP raw data'!AU38</f>
        <v>3.4889999999999999</v>
      </c>
      <c r="BS71" s="16">
        <f>'SEAP raw data'!BG38</f>
        <v>0.73099999999999998</v>
      </c>
      <c r="BT71" s="16">
        <f>'SEAP raw data'!BS38</f>
        <v>0.71399999999999997</v>
      </c>
      <c r="BU71" s="16">
        <f>'SEAP raw data'!CE38</f>
        <v>0.71499999999999997</v>
      </c>
      <c r="BV71" s="16">
        <f>'SEAP raw data'!CQ38</f>
        <v>0.86199999999999999</v>
      </c>
      <c r="BW71" s="16">
        <f>'SEAP raw data'!L38</f>
        <v>0.53800000000000003</v>
      </c>
      <c r="BX71" s="16">
        <f>'SEAP raw data'!X38</f>
        <v>0.51100000000000001</v>
      </c>
      <c r="BY71" s="16">
        <f>'SEAP raw data'!AJ38</f>
        <v>0.505</v>
      </c>
      <c r="BZ71" s="16">
        <f>'SEAP raw data'!AV38</f>
        <v>0.52200000000000002</v>
      </c>
      <c r="CA71" s="16">
        <f>'SEAP raw data'!BH38</f>
        <v>3.5</v>
      </c>
      <c r="CB71" s="16">
        <f>'SEAP raw data'!BT38</f>
        <v>3.5</v>
      </c>
      <c r="CC71" s="16">
        <f>'SEAP raw data'!CF38</f>
        <v>3.294</v>
      </c>
      <c r="CD71" s="16">
        <f>'SEAP raw data'!CR38</f>
        <v>3.484</v>
      </c>
      <c r="CE71" s="16">
        <f>'SEAP raw data'!M38</f>
        <v>3.5</v>
      </c>
      <c r="CF71" s="16">
        <f>'SEAP raw data'!Y38</f>
        <v>3.4079999999999999</v>
      </c>
      <c r="CG71" s="16">
        <f>'SEAP raw data'!AK38</f>
        <v>3.4649999999999999</v>
      </c>
      <c r="CH71" s="16">
        <f>'SEAP raw data'!AW38</f>
        <v>3.5</v>
      </c>
      <c r="CI71" s="16">
        <f>'SEAP raw data'!BI38</f>
        <v>0.48099999999999998</v>
      </c>
      <c r="CJ71" s="16">
        <f>'SEAP raw data'!BU38</f>
        <v>0.55400000000000005</v>
      </c>
      <c r="CK71" s="16">
        <f>'SEAP raw data'!CG38</f>
        <v>0.54</v>
      </c>
      <c r="CL71" s="16">
        <f>'SEAP raw data'!CS38</f>
        <v>0.53900000000000003</v>
      </c>
      <c r="CM71" s="16">
        <f>'SEAP raw data'!N38</f>
        <v>3.5</v>
      </c>
      <c r="CN71" s="16">
        <f>'SEAP raw data'!Z38</f>
        <v>3.2989999999999999</v>
      </c>
      <c r="CO71" s="16">
        <f>'SEAP raw data'!AL38</f>
        <v>3.5</v>
      </c>
      <c r="CP71" s="16">
        <f>'SEAP raw data'!AX38</f>
        <v>3.5</v>
      </c>
      <c r="CQ71" s="16">
        <f>'SEAP raw data'!BJ38</f>
        <v>4.9000000000000002E-2</v>
      </c>
      <c r="CR71" s="16">
        <f>'SEAP raw data'!BV38</f>
        <v>0.05</v>
      </c>
      <c r="CS71" s="16">
        <f>'SEAP raw data'!CH38</f>
        <v>0.05</v>
      </c>
      <c r="CT71" s="16">
        <f>'SEAP raw data'!CT38</f>
        <v>4.9000000000000002E-2</v>
      </c>
      <c r="CU71" s="11"/>
      <c r="CV71" s="11"/>
    </row>
    <row r="72" spans="1:100" x14ac:dyDescent="0.15">
      <c r="A72">
        <v>36</v>
      </c>
      <c r="B72" s="16" t="str">
        <f>'SEAP raw data'!B39</f>
        <v xml:space="preserve">35 min </v>
      </c>
      <c r="C72" s="16">
        <f>'SEAP raw data'!C39</f>
        <v>0.38600000000000001</v>
      </c>
      <c r="D72" s="16">
        <f>'SEAP raw data'!O39</f>
        <v>0.34100000000000003</v>
      </c>
      <c r="E72" s="16">
        <f>'SEAP raw data'!AA39</f>
        <v>0.34699999999999998</v>
      </c>
      <c r="F72" s="16">
        <f>'SEAP raw data'!AM39</f>
        <v>0.32400000000000001</v>
      </c>
      <c r="G72" s="16">
        <f>'SEAP raw data'!AY39</f>
        <v>0.42199999999999999</v>
      </c>
      <c r="H72" s="16">
        <f>'SEAP raw data'!BK39</f>
        <v>0.45100000000000001</v>
      </c>
      <c r="I72" s="16">
        <f>'SEAP raw data'!BW39</f>
        <v>0.372</v>
      </c>
      <c r="J72" s="16">
        <f>'SEAP raw data'!CI39</f>
        <v>0.36499999999999999</v>
      </c>
      <c r="K72" s="16">
        <f>'SEAP raw data'!D39</f>
        <v>0.53300000000000003</v>
      </c>
      <c r="L72" s="16">
        <f>'SEAP raw data'!P39</f>
        <v>0.51300000000000001</v>
      </c>
      <c r="M72" s="16">
        <f>'SEAP raw data'!AB39</f>
        <v>0.45</v>
      </c>
      <c r="N72" s="16">
        <f>'SEAP raw data'!AN39</f>
        <v>0.371</v>
      </c>
      <c r="O72" s="16">
        <f>'SEAP raw data'!AZ39</f>
        <v>0.76400000000000001</v>
      </c>
      <c r="P72" s="16">
        <f>'SEAP raw data'!BL39</f>
        <v>0.749</v>
      </c>
      <c r="Q72" s="16">
        <f>'SEAP raw data'!BX39</f>
        <v>0.67100000000000004</v>
      </c>
      <c r="R72" s="16">
        <f>'SEAP raw data'!CJ39</f>
        <v>0.622</v>
      </c>
      <c r="S72" s="16">
        <f>'SEAP raw data'!E39</f>
        <v>0.66900000000000004</v>
      </c>
      <c r="T72" s="16">
        <f>'SEAP raw data'!Q39</f>
        <v>0.61899999999999999</v>
      </c>
      <c r="U72" s="16">
        <f>'SEAP raw data'!AC39</f>
        <v>0.55100000000000005</v>
      </c>
      <c r="V72" s="16">
        <f>'SEAP raw data'!AO39</f>
        <v>0.45400000000000001</v>
      </c>
      <c r="W72" s="16">
        <f>'SEAP raw data'!BA39</f>
        <v>0.44400000000000001</v>
      </c>
      <c r="X72" s="16">
        <f>'SEAP raw data'!BM39</f>
        <v>0.42699999999999999</v>
      </c>
      <c r="Y72" s="16">
        <f>'SEAP raw data'!BY39</f>
        <v>0.41499999999999998</v>
      </c>
      <c r="Z72" s="16">
        <f>'SEAP raw data'!CK39</f>
        <v>0.42899999999999999</v>
      </c>
      <c r="AA72" s="16">
        <f>'SEAP raw data'!F39</f>
        <v>0.68400000000000005</v>
      </c>
      <c r="AB72" s="16">
        <f>'SEAP raw data'!R39</f>
        <v>0.64400000000000002</v>
      </c>
      <c r="AC72" s="16">
        <f>'SEAP raw data'!AD39</f>
        <v>0.66900000000000004</v>
      </c>
      <c r="AD72" s="16">
        <f>'SEAP raw data'!AP39</f>
        <v>0.67200000000000004</v>
      </c>
      <c r="AE72" s="16">
        <f>'SEAP raw data'!BB39</f>
        <v>0.375</v>
      </c>
      <c r="AF72" s="16">
        <f>'SEAP raw data'!BN39</f>
        <v>0.38100000000000001</v>
      </c>
      <c r="AG72" s="16">
        <f>'SEAP raw data'!BZ39</f>
        <v>0.36399999999999999</v>
      </c>
      <c r="AH72" s="16">
        <f>'SEAP raw data'!CL39</f>
        <v>0.39200000000000002</v>
      </c>
      <c r="AI72" s="16">
        <f>'SEAP raw data'!G39</f>
        <v>0.4</v>
      </c>
      <c r="AJ72" s="16">
        <f>'SEAP raw data'!S39</f>
        <v>0.39100000000000001</v>
      </c>
      <c r="AK72" s="16">
        <f>'SEAP raw data'!AE39</f>
        <v>0.505</v>
      </c>
      <c r="AL72" s="16">
        <f>'SEAP raw data'!AQ39</f>
        <v>0.41899999999999998</v>
      </c>
      <c r="AM72" s="16">
        <f>'SEAP raw data'!BC39</f>
        <v>0.33700000000000002</v>
      </c>
      <c r="AN72" s="16">
        <f>'SEAP raw data'!BO39</f>
        <v>0.32</v>
      </c>
      <c r="AO72" s="16">
        <f>'SEAP raw data'!CA39</f>
        <v>0.32800000000000001</v>
      </c>
      <c r="AP72" s="16">
        <f>'SEAP raw data'!CM39</f>
        <v>0.34499999999999997</v>
      </c>
      <c r="AQ72" s="16">
        <f>'SEAP raw data'!H39</f>
        <v>0.35399999999999998</v>
      </c>
      <c r="AR72" s="16">
        <f>'SEAP raw data'!T39</f>
        <v>0.35199999999999998</v>
      </c>
      <c r="AS72" s="16">
        <f>'SEAP raw data'!AF39</f>
        <v>0.36799999999999999</v>
      </c>
      <c r="AT72" s="16">
        <f>'SEAP raw data'!AR39</f>
        <v>0.39100000000000001</v>
      </c>
      <c r="AU72" s="16">
        <f>'SEAP raw data'!BD39</f>
        <v>4.8000000000000001E-2</v>
      </c>
      <c r="AV72" s="16">
        <f>'SEAP raw data'!BP39</f>
        <v>4.9000000000000002E-2</v>
      </c>
      <c r="AW72" s="16">
        <f>'SEAP raw data'!CB39</f>
        <v>5.0999999999999997E-2</v>
      </c>
      <c r="AX72" s="16">
        <f>'SEAP raw data'!CN39</f>
        <v>4.7E-2</v>
      </c>
      <c r="AY72" s="16">
        <f>'SEAP raw data'!I39</f>
        <v>3.5</v>
      </c>
      <c r="AZ72" s="16">
        <f>'SEAP raw data'!U39</f>
        <v>3.4289999999999998</v>
      </c>
      <c r="BA72" s="16">
        <f>'SEAP raw data'!AG39</f>
        <v>3.4660000000000002</v>
      </c>
      <c r="BB72" s="16">
        <f>'SEAP raw data'!AS39</f>
        <v>3.3130000000000002</v>
      </c>
      <c r="BC72" s="16">
        <f>'SEAP raw data'!BE39</f>
        <v>3.399</v>
      </c>
      <c r="BD72" s="16">
        <f>'SEAP raw data'!BQ39</f>
        <v>3.4009999999999998</v>
      </c>
      <c r="BE72" s="16">
        <f>'SEAP raw data'!CC39</f>
        <v>3.3530000000000002</v>
      </c>
      <c r="BF72" s="16">
        <f>'SEAP raw data'!CO39</f>
        <v>3.3090000000000002</v>
      </c>
      <c r="BG72" s="16">
        <f>'SEAP raw data'!J39</f>
        <v>3.5</v>
      </c>
      <c r="BH72" s="16">
        <f>'SEAP raw data'!V39</f>
        <v>3.5</v>
      </c>
      <c r="BI72" s="16">
        <f>'SEAP raw data'!AH39</f>
        <v>3.5</v>
      </c>
      <c r="BJ72" s="16">
        <f>'SEAP raw data'!AT39</f>
        <v>3.4020000000000001</v>
      </c>
      <c r="BK72" s="16">
        <f>'SEAP raw data'!BF39</f>
        <v>3.4660000000000002</v>
      </c>
      <c r="BL72" s="16">
        <f>'SEAP raw data'!BR39</f>
        <v>3.5</v>
      </c>
      <c r="BM72" s="16">
        <f>'SEAP raw data'!CD39</f>
        <v>3.4820000000000002</v>
      </c>
      <c r="BN72" s="16">
        <f>'SEAP raw data'!CP39</f>
        <v>3.5</v>
      </c>
      <c r="BO72" s="16">
        <f>'SEAP raw data'!K39</f>
        <v>3.4910000000000001</v>
      </c>
      <c r="BP72" s="16">
        <f>'SEAP raw data'!W39</f>
        <v>3.5</v>
      </c>
      <c r="BQ72" s="16">
        <f>'SEAP raw data'!AI39</f>
        <v>3.5</v>
      </c>
      <c r="BR72" s="16">
        <f>'SEAP raw data'!AU39</f>
        <v>3.4319999999999999</v>
      </c>
      <c r="BS72" s="16">
        <f>'SEAP raw data'!BG39</f>
        <v>0.746</v>
      </c>
      <c r="BT72" s="16">
        <f>'SEAP raw data'!BS39</f>
        <v>0.72699999999999998</v>
      </c>
      <c r="BU72" s="16">
        <f>'SEAP raw data'!CE39</f>
        <v>0.72399999999999998</v>
      </c>
      <c r="BV72" s="16">
        <f>'SEAP raw data'!CQ39</f>
        <v>0.88200000000000001</v>
      </c>
      <c r="BW72" s="16">
        <f>'SEAP raw data'!L39</f>
        <v>0.54700000000000004</v>
      </c>
      <c r="BX72" s="16">
        <f>'SEAP raw data'!X39</f>
        <v>0.51900000000000002</v>
      </c>
      <c r="BY72" s="16">
        <f>'SEAP raw data'!AJ39</f>
        <v>0.50700000000000001</v>
      </c>
      <c r="BZ72" s="16">
        <f>'SEAP raw data'!AV39</f>
        <v>0.53300000000000003</v>
      </c>
      <c r="CA72" s="16">
        <f>'SEAP raw data'!BH39</f>
        <v>3.4159999999999999</v>
      </c>
      <c r="CB72" s="16">
        <f>'SEAP raw data'!BT39</f>
        <v>3.5</v>
      </c>
      <c r="CC72" s="16">
        <f>'SEAP raw data'!CF39</f>
        <v>3.3860000000000001</v>
      </c>
      <c r="CD72" s="16">
        <f>'SEAP raw data'!CR39</f>
        <v>3.5</v>
      </c>
      <c r="CE72" s="16">
        <f>'SEAP raw data'!M39</f>
        <v>3.42</v>
      </c>
      <c r="CF72" s="16">
        <f>'SEAP raw data'!Y39</f>
        <v>3.5</v>
      </c>
      <c r="CG72" s="16">
        <f>'SEAP raw data'!AK39</f>
        <v>3.5</v>
      </c>
      <c r="CH72" s="16">
        <f>'SEAP raw data'!AW39</f>
        <v>3.4660000000000002</v>
      </c>
      <c r="CI72" s="16">
        <f>'SEAP raw data'!BI39</f>
        <v>0.48899999999999999</v>
      </c>
      <c r="CJ72" s="16">
        <f>'SEAP raw data'!BU39</f>
        <v>0.56000000000000005</v>
      </c>
      <c r="CK72" s="16">
        <f>'SEAP raw data'!CG39</f>
        <v>0.54900000000000004</v>
      </c>
      <c r="CL72" s="16">
        <f>'SEAP raw data'!CS39</f>
        <v>0.54700000000000004</v>
      </c>
      <c r="CM72" s="16">
        <f>'SEAP raw data'!N39</f>
        <v>3.5</v>
      </c>
      <c r="CN72" s="16">
        <f>'SEAP raw data'!Z39</f>
        <v>3.5</v>
      </c>
      <c r="CO72" s="16">
        <f>'SEAP raw data'!AL39</f>
        <v>3.5</v>
      </c>
      <c r="CP72" s="16">
        <f>'SEAP raw data'!AX39</f>
        <v>3.5</v>
      </c>
      <c r="CQ72" s="16">
        <f>'SEAP raw data'!BJ39</f>
        <v>5.1999999999999998E-2</v>
      </c>
      <c r="CR72" s="16">
        <f>'SEAP raw data'!BV39</f>
        <v>5.0999999999999997E-2</v>
      </c>
      <c r="CS72" s="16">
        <f>'SEAP raw data'!CH39</f>
        <v>5.1999999999999998E-2</v>
      </c>
      <c r="CT72" s="16">
        <f>'SEAP raw data'!CT39</f>
        <v>0.05</v>
      </c>
      <c r="CU72" s="11"/>
      <c r="CV72" s="11"/>
    </row>
    <row r="73" spans="1:100" x14ac:dyDescent="0.15">
      <c r="A73">
        <v>37</v>
      </c>
      <c r="B73" s="16" t="str">
        <f>'SEAP raw data'!B40</f>
        <v xml:space="preserve">36 min </v>
      </c>
      <c r="C73" s="16">
        <f>'SEAP raw data'!C40</f>
        <v>0.39</v>
      </c>
      <c r="D73" s="16">
        <f>'SEAP raw data'!O40</f>
        <v>0.34</v>
      </c>
      <c r="E73" s="16">
        <f>'SEAP raw data'!AA40</f>
        <v>0.34799999999999998</v>
      </c>
      <c r="F73" s="16">
        <f>'SEAP raw data'!AM40</f>
        <v>0.33</v>
      </c>
      <c r="G73" s="16">
        <f>'SEAP raw data'!AY40</f>
        <v>0.42499999999999999</v>
      </c>
      <c r="H73" s="16">
        <f>'SEAP raw data'!BK40</f>
        <v>0.45500000000000002</v>
      </c>
      <c r="I73" s="16">
        <f>'SEAP raw data'!BW40</f>
        <v>0.373</v>
      </c>
      <c r="J73" s="16">
        <f>'SEAP raw data'!CI40</f>
        <v>0.36599999999999999</v>
      </c>
      <c r="K73" s="16">
        <f>'SEAP raw data'!D40</f>
        <v>0.54</v>
      </c>
      <c r="L73" s="16">
        <f>'SEAP raw data'!P40</f>
        <v>0.51500000000000001</v>
      </c>
      <c r="M73" s="16">
        <f>'SEAP raw data'!AB40</f>
        <v>0.45600000000000002</v>
      </c>
      <c r="N73" s="16">
        <f>'SEAP raw data'!AN40</f>
        <v>0.372</v>
      </c>
      <c r="O73" s="16">
        <f>'SEAP raw data'!AZ40</f>
        <v>0.77600000000000002</v>
      </c>
      <c r="P73" s="16">
        <f>'SEAP raw data'!BL40</f>
        <v>0.76</v>
      </c>
      <c r="Q73" s="16">
        <f>'SEAP raw data'!BX40</f>
        <v>0.68200000000000005</v>
      </c>
      <c r="R73" s="16">
        <f>'SEAP raw data'!CJ40</f>
        <v>0.63400000000000001</v>
      </c>
      <c r="S73" s="16">
        <f>'SEAP raw data'!E40</f>
        <v>0.68100000000000005</v>
      </c>
      <c r="T73" s="16">
        <f>'SEAP raw data'!Q40</f>
        <v>0.628</v>
      </c>
      <c r="U73" s="16">
        <f>'SEAP raw data'!AC40</f>
        <v>0.55800000000000005</v>
      </c>
      <c r="V73" s="16">
        <f>'SEAP raw data'!AO40</f>
        <v>0.46</v>
      </c>
      <c r="W73" s="16">
        <f>'SEAP raw data'!BA40</f>
        <v>0.45</v>
      </c>
      <c r="X73" s="16">
        <f>'SEAP raw data'!BM40</f>
        <v>0.43</v>
      </c>
      <c r="Y73" s="16">
        <f>'SEAP raw data'!BY40</f>
        <v>0.42</v>
      </c>
      <c r="Z73" s="16">
        <f>'SEAP raw data'!CK40</f>
        <v>0.435</v>
      </c>
      <c r="AA73" s="16">
        <f>'SEAP raw data'!F40</f>
        <v>0.69699999999999995</v>
      </c>
      <c r="AB73" s="16">
        <f>'SEAP raw data'!R40</f>
        <v>0.64200000000000002</v>
      </c>
      <c r="AC73" s="16">
        <f>'SEAP raw data'!AD40</f>
        <v>0.68</v>
      </c>
      <c r="AD73" s="16">
        <f>'SEAP raw data'!AP40</f>
        <v>0.68400000000000005</v>
      </c>
      <c r="AE73" s="16">
        <f>'SEAP raw data'!BB40</f>
        <v>0.377</v>
      </c>
      <c r="AF73" s="16">
        <f>'SEAP raw data'!BN40</f>
        <v>0.38100000000000001</v>
      </c>
      <c r="AG73" s="16">
        <f>'SEAP raw data'!BZ40</f>
        <v>0.36399999999999999</v>
      </c>
      <c r="AH73" s="16">
        <f>'SEAP raw data'!CL40</f>
        <v>0.39600000000000002</v>
      </c>
      <c r="AI73" s="16">
        <f>'SEAP raw data'!G40</f>
        <v>0.40200000000000002</v>
      </c>
      <c r="AJ73" s="16">
        <f>'SEAP raw data'!S40</f>
        <v>0.39400000000000002</v>
      </c>
      <c r="AK73" s="16">
        <f>'SEAP raw data'!AE40</f>
        <v>0.50800000000000001</v>
      </c>
      <c r="AL73" s="16">
        <f>'SEAP raw data'!AQ40</f>
        <v>0.42199999999999999</v>
      </c>
      <c r="AM73" s="16">
        <f>'SEAP raw data'!BC40</f>
        <v>0.33700000000000002</v>
      </c>
      <c r="AN73" s="16">
        <f>'SEAP raw data'!BO40</f>
        <v>0.32</v>
      </c>
      <c r="AO73" s="16">
        <f>'SEAP raw data'!CA40</f>
        <v>0.32900000000000001</v>
      </c>
      <c r="AP73" s="16">
        <f>'SEAP raw data'!CM40</f>
        <v>0.34899999999999998</v>
      </c>
      <c r="AQ73" s="16">
        <f>'SEAP raw data'!H40</f>
        <v>0.35499999999999998</v>
      </c>
      <c r="AR73" s="16">
        <f>'SEAP raw data'!T40</f>
        <v>0.35399999999999998</v>
      </c>
      <c r="AS73" s="16">
        <f>'SEAP raw data'!AF40</f>
        <v>0.37</v>
      </c>
      <c r="AT73" s="16">
        <f>'SEAP raw data'!AR40</f>
        <v>0.39400000000000002</v>
      </c>
      <c r="AU73" s="16">
        <f>'SEAP raw data'!BD40</f>
        <v>4.7E-2</v>
      </c>
      <c r="AV73" s="16">
        <f>'SEAP raw data'!BP40</f>
        <v>4.9000000000000002E-2</v>
      </c>
      <c r="AW73" s="16">
        <f>'SEAP raw data'!CB40</f>
        <v>5.0999999999999997E-2</v>
      </c>
      <c r="AX73" s="16">
        <f>'SEAP raw data'!CN40</f>
        <v>4.5999999999999999E-2</v>
      </c>
      <c r="AY73" s="16">
        <f>'SEAP raw data'!I40</f>
        <v>3.5</v>
      </c>
      <c r="AZ73" s="16">
        <f>'SEAP raw data'!U40</f>
        <v>3.5</v>
      </c>
      <c r="BA73" s="16">
        <f>'SEAP raw data'!AG40</f>
        <v>3.5</v>
      </c>
      <c r="BB73" s="16">
        <f>'SEAP raw data'!AS40</f>
        <v>3.5</v>
      </c>
      <c r="BC73" s="16">
        <f>'SEAP raw data'!BE40</f>
        <v>3.4340000000000002</v>
      </c>
      <c r="BD73" s="16">
        <f>'SEAP raw data'!BQ40</f>
        <v>3.496</v>
      </c>
      <c r="BE73" s="16">
        <f>'SEAP raw data'!CC40</f>
        <v>3.3929999999999998</v>
      </c>
      <c r="BF73" s="16">
        <f>'SEAP raw data'!CO40</f>
        <v>3.3540000000000001</v>
      </c>
      <c r="BG73" s="16">
        <f>'SEAP raw data'!J40</f>
        <v>3.5</v>
      </c>
      <c r="BH73" s="16">
        <f>'SEAP raw data'!V40</f>
        <v>3.5</v>
      </c>
      <c r="BI73" s="16">
        <f>'SEAP raw data'!AH40</f>
        <v>3.3959999999999999</v>
      </c>
      <c r="BJ73" s="16">
        <f>'SEAP raw data'!AT40</f>
        <v>3.5</v>
      </c>
      <c r="BK73" s="16">
        <f>'SEAP raw data'!BF40</f>
        <v>3.5</v>
      </c>
      <c r="BL73" s="16">
        <f>'SEAP raw data'!BR40</f>
        <v>3.4649999999999999</v>
      </c>
      <c r="BM73" s="16">
        <f>'SEAP raw data'!CD40</f>
        <v>3.2839999999999998</v>
      </c>
      <c r="BN73" s="16">
        <f>'SEAP raw data'!CP40</f>
        <v>3.3780000000000001</v>
      </c>
      <c r="BO73" s="16">
        <f>'SEAP raw data'!K40</f>
        <v>3.5</v>
      </c>
      <c r="BP73" s="16">
        <f>'SEAP raw data'!W40</f>
        <v>3.5</v>
      </c>
      <c r="BQ73" s="16">
        <f>'SEAP raw data'!AI40</f>
        <v>3.5</v>
      </c>
      <c r="BR73" s="16">
        <f>'SEAP raw data'!AU40</f>
        <v>3.5</v>
      </c>
      <c r="BS73" s="16">
        <f>'SEAP raw data'!BG40</f>
        <v>0.76200000000000001</v>
      </c>
      <c r="BT73" s="16">
        <f>'SEAP raw data'!BS40</f>
        <v>0.74099999999999999</v>
      </c>
      <c r="BU73" s="16">
        <f>'SEAP raw data'!CE40</f>
        <v>0.73699999999999999</v>
      </c>
      <c r="BV73" s="16">
        <f>'SEAP raw data'!CQ40</f>
        <v>0.9</v>
      </c>
      <c r="BW73" s="16">
        <f>'SEAP raw data'!L40</f>
        <v>0.55400000000000005</v>
      </c>
      <c r="BX73" s="16">
        <f>'SEAP raw data'!X40</f>
        <v>0.52400000000000002</v>
      </c>
      <c r="BY73" s="16">
        <f>'SEAP raw data'!AJ40</f>
        <v>0.51400000000000001</v>
      </c>
      <c r="BZ73" s="16">
        <f>'SEAP raw data'!AV40</f>
        <v>0.54100000000000004</v>
      </c>
      <c r="CA73" s="16">
        <f>'SEAP raw data'!BH40</f>
        <v>3.3959999999999999</v>
      </c>
      <c r="CB73" s="16">
        <f>'SEAP raw data'!BT40</f>
        <v>3.4390000000000001</v>
      </c>
      <c r="CC73" s="16">
        <f>'SEAP raw data'!CF40</f>
        <v>3.3959999999999999</v>
      </c>
      <c r="CD73" s="16">
        <f>'SEAP raw data'!CR40</f>
        <v>3.266</v>
      </c>
      <c r="CE73" s="16">
        <f>'SEAP raw data'!M40</f>
        <v>3.5</v>
      </c>
      <c r="CF73" s="16">
        <f>'SEAP raw data'!Y40</f>
        <v>3.5</v>
      </c>
      <c r="CG73" s="16">
        <f>'SEAP raw data'!AK40</f>
        <v>3.5</v>
      </c>
      <c r="CH73" s="16">
        <f>'SEAP raw data'!AW40</f>
        <v>3.5</v>
      </c>
      <c r="CI73" s="16">
        <f>'SEAP raw data'!BI40</f>
        <v>0.49399999999999999</v>
      </c>
      <c r="CJ73" s="16">
        <f>'SEAP raw data'!BU40</f>
        <v>0.56599999999999995</v>
      </c>
      <c r="CK73" s="16">
        <f>'SEAP raw data'!CG40</f>
        <v>0.55800000000000005</v>
      </c>
      <c r="CL73" s="16">
        <f>'SEAP raw data'!CS40</f>
        <v>0.55700000000000005</v>
      </c>
      <c r="CM73" s="16">
        <f>'SEAP raw data'!N40</f>
        <v>3.5</v>
      </c>
      <c r="CN73" s="16">
        <f>'SEAP raw data'!Z40</f>
        <v>3.5</v>
      </c>
      <c r="CO73" s="16">
        <f>'SEAP raw data'!AL40</f>
        <v>3.5</v>
      </c>
      <c r="CP73" s="16">
        <f>'SEAP raw data'!AX40</f>
        <v>3.5</v>
      </c>
      <c r="CQ73" s="16">
        <f>'SEAP raw data'!BJ40</f>
        <v>0.05</v>
      </c>
      <c r="CR73" s="16">
        <f>'SEAP raw data'!BV40</f>
        <v>4.9000000000000002E-2</v>
      </c>
      <c r="CS73" s="16">
        <f>'SEAP raw data'!CH40</f>
        <v>0.05</v>
      </c>
      <c r="CT73" s="16">
        <f>'SEAP raw data'!CT40</f>
        <v>0.05</v>
      </c>
      <c r="CU73" s="11"/>
      <c r="CV73" s="11"/>
    </row>
    <row r="74" spans="1:100" x14ac:dyDescent="0.15">
      <c r="A74">
        <v>38</v>
      </c>
      <c r="B74" s="16" t="str">
        <f>'SEAP raw data'!B41</f>
        <v xml:space="preserve">37 min </v>
      </c>
      <c r="C74" s="16">
        <f>'SEAP raw data'!C41</f>
        <v>0.39200000000000002</v>
      </c>
      <c r="D74" s="16">
        <f>'SEAP raw data'!O41</f>
        <v>0.34300000000000003</v>
      </c>
      <c r="E74" s="16">
        <f>'SEAP raw data'!AA41</f>
        <v>0.35</v>
      </c>
      <c r="F74" s="16">
        <f>'SEAP raw data'!AM41</f>
        <v>0.33</v>
      </c>
      <c r="G74" s="16">
        <f>'SEAP raw data'!AY41</f>
        <v>0.43</v>
      </c>
      <c r="H74" s="16">
        <f>'SEAP raw data'!BK41</f>
        <v>0.45800000000000002</v>
      </c>
      <c r="I74" s="16">
        <f>'SEAP raw data'!BW41</f>
        <v>0.376</v>
      </c>
      <c r="J74" s="16">
        <f>'SEAP raw data'!CI41</f>
        <v>0.36799999999999999</v>
      </c>
      <c r="K74" s="16">
        <f>'SEAP raw data'!D41</f>
        <v>0.54700000000000004</v>
      </c>
      <c r="L74" s="16">
        <f>'SEAP raw data'!P41</f>
        <v>0.52400000000000002</v>
      </c>
      <c r="M74" s="16">
        <f>'SEAP raw data'!AB41</f>
        <v>0.46400000000000002</v>
      </c>
      <c r="N74" s="16">
        <f>'SEAP raw data'!AN41</f>
        <v>0.375</v>
      </c>
      <c r="O74" s="16">
        <f>'SEAP raw data'!AZ41</f>
        <v>0.79100000000000004</v>
      </c>
      <c r="P74" s="16">
        <f>'SEAP raw data'!BL41</f>
        <v>0.77600000000000002</v>
      </c>
      <c r="Q74" s="16">
        <f>'SEAP raw data'!BX41</f>
        <v>0.69499999999999995</v>
      </c>
      <c r="R74" s="16">
        <f>'SEAP raw data'!CJ41</f>
        <v>0.64600000000000002</v>
      </c>
      <c r="S74" s="16">
        <f>'SEAP raw data'!E41</f>
        <v>0.69099999999999995</v>
      </c>
      <c r="T74" s="16">
        <f>'SEAP raw data'!Q41</f>
        <v>0.63800000000000001</v>
      </c>
      <c r="U74" s="16">
        <f>'SEAP raw data'!AC41</f>
        <v>0.56599999999999995</v>
      </c>
      <c r="V74" s="16">
        <f>'SEAP raw data'!AO41</f>
        <v>0.46500000000000002</v>
      </c>
      <c r="W74" s="16">
        <f>'SEAP raw data'!BA41</f>
        <v>0.45500000000000002</v>
      </c>
      <c r="X74" s="16">
        <f>'SEAP raw data'!BM41</f>
        <v>0.434</v>
      </c>
      <c r="Y74" s="16">
        <f>'SEAP raw data'!BY41</f>
        <v>0.42399999999999999</v>
      </c>
      <c r="Z74" s="16">
        <f>'SEAP raw data'!CK41</f>
        <v>0.442</v>
      </c>
      <c r="AA74" s="16">
        <f>'SEAP raw data'!F41</f>
        <v>0.71</v>
      </c>
      <c r="AB74" s="16">
        <f>'SEAP raw data'!R41</f>
        <v>0.66</v>
      </c>
      <c r="AC74" s="16">
        <f>'SEAP raw data'!AD41</f>
        <v>0.69099999999999995</v>
      </c>
      <c r="AD74" s="16">
        <f>'SEAP raw data'!AP41</f>
        <v>0.69599999999999995</v>
      </c>
      <c r="AE74" s="16">
        <f>'SEAP raw data'!BB41</f>
        <v>0.38100000000000001</v>
      </c>
      <c r="AF74" s="16">
        <f>'SEAP raw data'!BN41</f>
        <v>0.38300000000000001</v>
      </c>
      <c r="AG74" s="16">
        <f>'SEAP raw data'!BZ41</f>
        <v>0.36699999999999999</v>
      </c>
      <c r="AH74" s="16">
        <f>'SEAP raw data'!CL41</f>
        <v>0.39200000000000002</v>
      </c>
      <c r="AI74" s="16">
        <f>'SEAP raw data'!G41</f>
        <v>0.40200000000000002</v>
      </c>
      <c r="AJ74" s="16">
        <f>'SEAP raw data'!S41</f>
        <v>0.39700000000000002</v>
      </c>
      <c r="AK74" s="16">
        <f>'SEAP raw data'!AE41</f>
        <v>0.51100000000000001</v>
      </c>
      <c r="AL74" s="16">
        <f>'SEAP raw data'!AQ41</f>
        <v>0.42599999999999999</v>
      </c>
      <c r="AM74" s="16">
        <f>'SEAP raw data'!BC41</f>
        <v>0.34</v>
      </c>
      <c r="AN74" s="16">
        <f>'SEAP raw data'!BO41</f>
        <v>0.318</v>
      </c>
      <c r="AO74" s="16">
        <f>'SEAP raw data'!CA41</f>
        <v>0.33100000000000002</v>
      </c>
      <c r="AP74" s="16">
        <f>'SEAP raw data'!CM41</f>
        <v>0.34799999999999998</v>
      </c>
      <c r="AQ74" s="16">
        <f>'SEAP raw data'!H41</f>
        <v>0.35799999999999998</v>
      </c>
      <c r="AR74" s="16">
        <f>'SEAP raw data'!T41</f>
        <v>0.35899999999999999</v>
      </c>
      <c r="AS74" s="16">
        <f>'SEAP raw data'!AF41</f>
        <v>0.371</v>
      </c>
      <c r="AT74" s="16">
        <f>'SEAP raw data'!AR41</f>
        <v>0.39500000000000002</v>
      </c>
      <c r="AU74" s="16">
        <f>'SEAP raw data'!BD41</f>
        <v>4.5999999999999999E-2</v>
      </c>
      <c r="AV74" s="16">
        <f>'SEAP raw data'!BP41</f>
        <v>4.8000000000000001E-2</v>
      </c>
      <c r="AW74" s="16">
        <f>'SEAP raw data'!CB41</f>
        <v>5.0999999999999997E-2</v>
      </c>
      <c r="AX74" s="16">
        <f>'SEAP raw data'!CN41</f>
        <v>4.7E-2</v>
      </c>
      <c r="AY74" s="16">
        <f>'SEAP raw data'!I41</f>
        <v>3.3969999999999998</v>
      </c>
      <c r="AZ74" s="16">
        <f>'SEAP raw data'!U41</f>
        <v>3.2839999999999998</v>
      </c>
      <c r="BA74" s="16">
        <f>'SEAP raw data'!AG41</f>
        <v>3.3439999999999999</v>
      </c>
      <c r="BB74" s="16">
        <f>'SEAP raw data'!AS41</f>
        <v>3.2879999999999998</v>
      </c>
      <c r="BC74" s="16">
        <f>'SEAP raw data'!BE41</f>
        <v>3.5</v>
      </c>
      <c r="BD74" s="16">
        <f>'SEAP raw data'!BQ41</f>
        <v>3.419</v>
      </c>
      <c r="BE74" s="16">
        <f>'SEAP raw data'!CC41</f>
        <v>3.5</v>
      </c>
      <c r="BF74" s="16">
        <f>'SEAP raw data'!CO41</f>
        <v>3.5</v>
      </c>
      <c r="BG74" s="16">
        <f>'SEAP raw data'!J41</f>
        <v>3.34</v>
      </c>
      <c r="BH74" s="16">
        <f>'SEAP raw data'!V41</f>
        <v>3.383</v>
      </c>
      <c r="BI74" s="16">
        <f>'SEAP raw data'!AH41</f>
        <v>3.3170000000000002</v>
      </c>
      <c r="BJ74" s="16">
        <f>'SEAP raw data'!AT41</f>
        <v>3.4169999999999998</v>
      </c>
      <c r="BK74" s="16">
        <f>'SEAP raw data'!BF41</f>
        <v>3.5</v>
      </c>
      <c r="BL74" s="16">
        <f>'SEAP raw data'!BR41</f>
        <v>3.45</v>
      </c>
      <c r="BM74" s="16">
        <f>'SEAP raw data'!CD41</f>
        <v>3.4809999999999999</v>
      </c>
      <c r="BN74" s="16">
        <f>'SEAP raw data'!CP41</f>
        <v>3.5</v>
      </c>
      <c r="BO74" s="16">
        <f>'SEAP raw data'!K41</f>
        <v>3.4279999999999999</v>
      </c>
      <c r="BP74" s="16">
        <f>'SEAP raw data'!W41</f>
        <v>3.5</v>
      </c>
      <c r="BQ74" s="16">
        <f>'SEAP raw data'!AI41</f>
        <v>3.3140000000000001</v>
      </c>
      <c r="BR74" s="16">
        <f>'SEAP raw data'!AU41</f>
        <v>3.37</v>
      </c>
      <c r="BS74" s="16">
        <f>'SEAP raw data'!BG41</f>
        <v>0.77900000000000003</v>
      </c>
      <c r="BT74" s="16">
        <f>'SEAP raw data'!BS41</f>
        <v>0.755</v>
      </c>
      <c r="BU74" s="16">
        <f>'SEAP raw data'!CE41</f>
        <v>0.751</v>
      </c>
      <c r="BV74" s="16">
        <f>'SEAP raw data'!CQ41</f>
        <v>0.91400000000000003</v>
      </c>
      <c r="BW74" s="16">
        <f>'SEAP raw data'!L41</f>
        <v>0.56299999999999994</v>
      </c>
      <c r="BX74" s="16">
        <f>'SEAP raw data'!X41</f>
        <v>0.53900000000000003</v>
      </c>
      <c r="BY74" s="16">
        <f>'SEAP raw data'!AJ41</f>
        <v>0.52100000000000002</v>
      </c>
      <c r="BZ74" s="16">
        <f>'SEAP raw data'!AV41</f>
        <v>0.54800000000000004</v>
      </c>
      <c r="CA74" s="16">
        <f>'SEAP raw data'!BH41</f>
        <v>3.419</v>
      </c>
      <c r="CB74" s="16">
        <f>'SEAP raw data'!BT41</f>
        <v>3.5</v>
      </c>
      <c r="CC74" s="16">
        <f>'SEAP raw data'!CF41</f>
        <v>3.5</v>
      </c>
      <c r="CD74" s="16">
        <f>'SEAP raw data'!CR41</f>
        <v>3.5</v>
      </c>
      <c r="CE74" s="16">
        <f>'SEAP raw data'!M41</f>
        <v>3.5</v>
      </c>
      <c r="CF74" s="16">
        <f>'SEAP raw data'!Y41</f>
        <v>3.4049999999999998</v>
      </c>
      <c r="CG74" s="16">
        <f>'SEAP raw data'!AK41</f>
        <v>3.4769999999999999</v>
      </c>
      <c r="CH74" s="16">
        <f>'SEAP raw data'!AW41</f>
        <v>3.45</v>
      </c>
      <c r="CI74" s="16">
        <f>'SEAP raw data'!BI41</f>
        <v>0.499</v>
      </c>
      <c r="CJ74" s="16">
        <f>'SEAP raw data'!BU41</f>
        <v>0.57399999999999995</v>
      </c>
      <c r="CK74" s="16">
        <f>'SEAP raw data'!CG41</f>
        <v>0.56499999999999995</v>
      </c>
      <c r="CL74" s="16">
        <f>'SEAP raw data'!CS41</f>
        <v>0.56399999999999995</v>
      </c>
      <c r="CM74" s="16">
        <f>'SEAP raw data'!N41</f>
        <v>3.4750000000000001</v>
      </c>
      <c r="CN74" s="16">
        <f>'SEAP raw data'!Z41</f>
        <v>3.5</v>
      </c>
      <c r="CO74" s="16">
        <f>'SEAP raw data'!AL41</f>
        <v>3.4359999999999999</v>
      </c>
      <c r="CP74" s="16">
        <f>'SEAP raw data'!AX41</f>
        <v>3.35</v>
      </c>
      <c r="CQ74" s="16">
        <f>'SEAP raw data'!BJ41</f>
        <v>5.0999999999999997E-2</v>
      </c>
      <c r="CR74" s="16">
        <f>'SEAP raw data'!BV41</f>
        <v>0.05</v>
      </c>
      <c r="CS74" s="16">
        <f>'SEAP raw data'!CH41</f>
        <v>0.05</v>
      </c>
      <c r="CT74" s="16">
        <f>'SEAP raw data'!CT41</f>
        <v>4.9000000000000002E-2</v>
      </c>
      <c r="CU74" s="11"/>
      <c r="CV74" s="11"/>
    </row>
    <row r="75" spans="1:100" x14ac:dyDescent="0.15">
      <c r="A75">
        <v>39</v>
      </c>
      <c r="B75" s="16" t="str">
        <f>'SEAP raw data'!B42</f>
        <v xml:space="preserve">38 min </v>
      </c>
      <c r="C75" s="16">
        <f>'SEAP raw data'!C42</f>
        <v>0.39600000000000002</v>
      </c>
      <c r="D75" s="16">
        <f>'SEAP raw data'!O42</f>
        <v>0.34399999999999997</v>
      </c>
      <c r="E75" s="16">
        <f>'SEAP raw data'!AA42</f>
        <v>0.35099999999999998</v>
      </c>
      <c r="F75" s="16">
        <f>'SEAP raw data'!AM42</f>
        <v>0.33200000000000002</v>
      </c>
      <c r="G75" s="16">
        <f>'SEAP raw data'!AY42</f>
        <v>0.434</v>
      </c>
      <c r="H75" s="16">
        <f>'SEAP raw data'!BK42</f>
        <v>0.46200000000000002</v>
      </c>
      <c r="I75" s="16">
        <f>'SEAP raw data'!BW42</f>
        <v>0.377</v>
      </c>
      <c r="J75" s="16">
        <f>'SEAP raw data'!CI42</f>
        <v>0.36699999999999999</v>
      </c>
      <c r="K75" s="16">
        <f>'SEAP raw data'!D42</f>
        <v>0.55400000000000005</v>
      </c>
      <c r="L75" s="16">
        <f>'SEAP raw data'!P42</f>
        <v>0.52600000000000002</v>
      </c>
      <c r="M75" s="16">
        <f>'SEAP raw data'!AB42</f>
        <v>0.46899999999999997</v>
      </c>
      <c r="N75" s="16">
        <f>'SEAP raw data'!AN42</f>
        <v>0.375</v>
      </c>
      <c r="O75" s="16">
        <f>'SEAP raw data'!AZ42</f>
        <v>0.80500000000000005</v>
      </c>
      <c r="P75" s="16">
        <f>'SEAP raw data'!BL42</f>
        <v>0.78800000000000003</v>
      </c>
      <c r="Q75" s="16">
        <f>'SEAP raw data'!BX42</f>
        <v>0.70699999999999996</v>
      </c>
      <c r="R75" s="16">
        <f>'SEAP raw data'!CJ42</f>
        <v>0.65300000000000002</v>
      </c>
      <c r="S75" s="16">
        <f>'SEAP raw data'!E42</f>
        <v>0.70299999999999996</v>
      </c>
      <c r="T75" s="16">
        <f>'SEAP raw data'!Q42</f>
        <v>0.64800000000000002</v>
      </c>
      <c r="U75" s="16">
        <f>'SEAP raw data'!AC42</f>
        <v>0.57399999999999995</v>
      </c>
      <c r="V75" s="16">
        <f>'SEAP raw data'!AO42</f>
        <v>0.47</v>
      </c>
      <c r="W75" s="16">
        <f>'SEAP raw data'!BA42</f>
        <v>0.45900000000000002</v>
      </c>
      <c r="X75" s="16">
        <f>'SEAP raw data'!BM42</f>
        <v>0.439</v>
      </c>
      <c r="Y75" s="16">
        <f>'SEAP raw data'!BY42</f>
        <v>0.42699999999999999</v>
      </c>
      <c r="Z75" s="16">
        <f>'SEAP raw data'!CK42</f>
        <v>0.44400000000000001</v>
      </c>
      <c r="AA75" s="16">
        <f>'SEAP raw data'!F42</f>
        <v>0.72199999999999998</v>
      </c>
      <c r="AB75" s="16">
        <f>'SEAP raw data'!R42</f>
        <v>0.67200000000000004</v>
      </c>
      <c r="AC75" s="16">
        <f>'SEAP raw data'!AD42</f>
        <v>0.70199999999999996</v>
      </c>
      <c r="AD75" s="16">
        <f>'SEAP raw data'!AP42</f>
        <v>0.70899999999999996</v>
      </c>
      <c r="AE75" s="16">
        <f>'SEAP raw data'!BB42</f>
        <v>0.38400000000000001</v>
      </c>
      <c r="AF75" s="16">
        <f>'SEAP raw data'!BN42</f>
        <v>0.38500000000000001</v>
      </c>
      <c r="AG75" s="16">
        <f>'SEAP raw data'!BZ42</f>
        <v>0.36899999999999999</v>
      </c>
      <c r="AH75" s="16">
        <f>'SEAP raw data'!CL42</f>
        <v>0.40200000000000002</v>
      </c>
      <c r="AI75" s="16">
        <f>'SEAP raw data'!G42</f>
        <v>0.41199999999999998</v>
      </c>
      <c r="AJ75" s="16">
        <f>'SEAP raw data'!S42</f>
        <v>0.39900000000000002</v>
      </c>
      <c r="AK75" s="16">
        <f>'SEAP raw data'!AE42</f>
        <v>0.51400000000000001</v>
      </c>
      <c r="AL75" s="16">
        <f>'SEAP raw data'!AQ42</f>
        <v>0.432</v>
      </c>
      <c r="AM75" s="16">
        <f>'SEAP raw data'!BC42</f>
        <v>0.33800000000000002</v>
      </c>
      <c r="AN75" s="16">
        <f>'SEAP raw data'!BO42</f>
        <v>0.32300000000000001</v>
      </c>
      <c r="AO75" s="16">
        <f>'SEAP raw data'!CA42</f>
        <v>0.33200000000000002</v>
      </c>
      <c r="AP75" s="16">
        <f>'SEAP raw data'!CM42</f>
        <v>0.34899999999999998</v>
      </c>
      <c r="AQ75" s="16">
        <f>'SEAP raw data'!H42</f>
        <v>0.36399999999999999</v>
      </c>
      <c r="AR75" s="16">
        <f>'SEAP raw data'!T42</f>
        <v>0.35599999999999998</v>
      </c>
      <c r="AS75" s="16">
        <f>'SEAP raw data'!AF42</f>
        <v>0.375</v>
      </c>
      <c r="AT75" s="16">
        <f>'SEAP raw data'!AR42</f>
        <v>0.39800000000000002</v>
      </c>
      <c r="AU75" s="16">
        <f>'SEAP raw data'!BD42</f>
        <v>4.7E-2</v>
      </c>
      <c r="AV75" s="16">
        <f>'SEAP raw data'!BP42</f>
        <v>4.9000000000000002E-2</v>
      </c>
      <c r="AW75" s="16">
        <f>'SEAP raw data'!CB42</f>
        <v>0.05</v>
      </c>
      <c r="AX75" s="16">
        <f>'SEAP raw data'!CN42</f>
        <v>4.5999999999999999E-2</v>
      </c>
      <c r="AY75" s="16">
        <f>'SEAP raw data'!I42</f>
        <v>3.5</v>
      </c>
      <c r="AZ75" s="16">
        <f>'SEAP raw data'!U42</f>
        <v>3.5</v>
      </c>
      <c r="BA75" s="16">
        <f>'SEAP raw data'!AG42</f>
        <v>3.4470000000000001</v>
      </c>
      <c r="BB75" s="16">
        <f>'SEAP raw data'!AS42</f>
        <v>3.4180000000000001</v>
      </c>
      <c r="BC75" s="16">
        <f>'SEAP raw data'!BE42</f>
        <v>3.4510000000000001</v>
      </c>
      <c r="BD75" s="16">
        <f>'SEAP raw data'!BQ42</f>
        <v>3.28</v>
      </c>
      <c r="BE75" s="16">
        <f>'SEAP raw data'!CC42</f>
        <v>3.2429999999999999</v>
      </c>
      <c r="BF75" s="16">
        <f>'SEAP raw data'!CO42</f>
        <v>3.3660000000000001</v>
      </c>
      <c r="BG75" s="16">
        <f>'SEAP raw data'!J42</f>
        <v>3.5</v>
      </c>
      <c r="BH75" s="16">
        <f>'SEAP raw data'!V42</f>
        <v>3.4159999999999999</v>
      </c>
      <c r="BI75" s="16">
        <f>'SEAP raw data'!AH42</f>
        <v>3.427</v>
      </c>
      <c r="BJ75" s="16">
        <f>'SEAP raw data'!AT42</f>
        <v>3.4430000000000001</v>
      </c>
      <c r="BK75" s="16">
        <f>'SEAP raw data'!BF42</f>
        <v>3.2719999999999998</v>
      </c>
      <c r="BL75" s="16">
        <f>'SEAP raw data'!BR42</f>
        <v>3.3639999999999999</v>
      </c>
      <c r="BM75" s="16">
        <f>'SEAP raw data'!CD42</f>
        <v>3.2290000000000001</v>
      </c>
      <c r="BN75" s="16">
        <f>'SEAP raw data'!CP42</f>
        <v>3.3479999999999999</v>
      </c>
      <c r="BO75" s="16">
        <f>'SEAP raw data'!K42</f>
        <v>3.5</v>
      </c>
      <c r="BP75" s="16">
        <f>'SEAP raw data'!W42</f>
        <v>3.4710000000000001</v>
      </c>
      <c r="BQ75" s="16">
        <f>'SEAP raw data'!AI42</f>
        <v>3.4420000000000002</v>
      </c>
      <c r="BR75" s="16">
        <f>'SEAP raw data'!AU42</f>
        <v>3.4609999999999999</v>
      </c>
      <c r="BS75" s="16">
        <f>'SEAP raw data'!BG42</f>
        <v>0.79600000000000004</v>
      </c>
      <c r="BT75" s="16">
        <f>'SEAP raw data'!BS42</f>
        <v>0.76600000000000001</v>
      </c>
      <c r="BU75" s="16">
        <f>'SEAP raw data'!CE42</f>
        <v>0.76300000000000001</v>
      </c>
      <c r="BV75" s="16">
        <f>'SEAP raw data'!CQ42</f>
        <v>0.92700000000000005</v>
      </c>
      <c r="BW75" s="16">
        <f>'SEAP raw data'!L42</f>
        <v>0.57099999999999995</v>
      </c>
      <c r="BX75" s="16">
        <f>'SEAP raw data'!X42</f>
        <v>0.53500000000000003</v>
      </c>
      <c r="BY75" s="16">
        <f>'SEAP raw data'!AJ42</f>
        <v>0.52700000000000002</v>
      </c>
      <c r="BZ75" s="16">
        <f>'SEAP raw data'!AV42</f>
        <v>0.55700000000000005</v>
      </c>
      <c r="CA75" s="16">
        <f>'SEAP raw data'!BH42</f>
        <v>3.3330000000000002</v>
      </c>
      <c r="CB75" s="16">
        <f>'SEAP raw data'!BT42</f>
        <v>3.4089999999999998</v>
      </c>
      <c r="CC75" s="16">
        <f>'SEAP raw data'!CF42</f>
        <v>3.1960000000000002</v>
      </c>
      <c r="CD75" s="16">
        <f>'SEAP raw data'!CR42</f>
        <v>3.218</v>
      </c>
      <c r="CE75" s="16">
        <f>'SEAP raw data'!M42</f>
        <v>3.4580000000000002</v>
      </c>
      <c r="CF75" s="16">
        <f>'SEAP raw data'!Y42</f>
        <v>3.5</v>
      </c>
      <c r="CG75" s="16">
        <f>'SEAP raw data'!AK42</f>
        <v>3.3719999999999999</v>
      </c>
      <c r="CH75" s="16">
        <f>'SEAP raw data'!AW42</f>
        <v>3.4449999999999998</v>
      </c>
      <c r="CI75" s="16">
        <f>'SEAP raw data'!BI42</f>
        <v>0.51</v>
      </c>
      <c r="CJ75" s="16">
        <f>'SEAP raw data'!BU42</f>
        <v>0.58299999999999996</v>
      </c>
      <c r="CK75" s="16">
        <f>'SEAP raw data'!CG42</f>
        <v>0.57199999999999995</v>
      </c>
      <c r="CL75" s="16">
        <f>'SEAP raw data'!CS42</f>
        <v>0.57199999999999995</v>
      </c>
      <c r="CM75" s="16">
        <f>'SEAP raw data'!N42</f>
        <v>3.5</v>
      </c>
      <c r="CN75" s="16">
        <f>'SEAP raw data'!Z42</f>
        <v>3.5</v>
      </c>
      <c r="CO75" s="16">
        <f>'SEAP raw data'!AL42</f>
        <v>3.35</v>
      </c>
      <c r="CP75" s="16">
        <f>'SEAP raw data'!AX42</f>
        <v>3.4620000000000002</v>
      </c>
      <c r="CQ75" s="16">
        <f>'SEAP raw data'!BJ42</f>
        <v>4.9000000000000002E-2</v>
      </c>
      <c r="CR75" s="16">
        <f>'SEAP raw data'!BV42</f>
        <v>0.05</v>
      </c>
      <c r="CS75" s="16">
        <f>'SEAP raw data'!CH42</f>
        <v>0.05</v>
      </c>
      <c r="CT75" s="16">
        <f>'SEAP raw data'!CT42</f>
        <v>0.05</v>
      </c>
      <c r="CU75" s="11"/>
      <c r="CV75" s="11"/>
    </row>
    <row r="76" spans="1:100" x14ac:dyDescent="0.15">
      <c r="A76">
        <v>40</v>
      </c>
      <c r="B76" s="16" t="str">
        <f>'SEAP raw data'!B43</f>
        <v xml:space="preserve">39 min </v>
      </c>
      <c r="C76" s="16">
        <f>'SEAP raw data'!C43</f>
        <v>0.4</v>
      </c>
      <c r="D76" s="16">
        <f>'SEAP raw data'!O43</f>
        <v>0.34399999999999997</v>
      </c>
      <c r="E76" s="16">
        <f>'SEAP raw data'!AA43</f>
        <v>0.35199999999999998</v>
      </c>
      <c r="F76" s="16">
        <f>'SEAP raw data'!AM43</f>
        <v>0.33400000000000002</v>
      </c>
      <c r="G76" s="16">
        <f>'SEAP raw data'!AY43</f>
        <v>0.439</v>
      </c>
      <c r="H76" s="16">
        <f>'SEAP raw data'!BK43</f>
        <v>0.46600000000000003</v>
      </c>
      <c r="I76" s="16">
        <f>'SEAP raw data'!BW43</f>
        <v>0.38</v>
      </c>
      <c r="J76" s="16">
        <f>'SEAP raw data'!CI43</f>
        <v>0.37</v>
      </c>
      <c r="K76" s="16">
        <f>'SEAP raw data'!D43</f>
        <v>0.56200000000000006</v>
      </c>
      <c r="L76" s="16">
        <f>'SEAP raw data'!P43</f>
        <v>0.53300000000000003</v>
      </c>
      <c r="M76" s="16">
        <f>'SEAP raw data'!AB43</f>
        <v>0.47299999999999998</v>
      </c>
      <c r="N76" s="16">
        <f>'SEAP raw data'!AN43</f>
        <v>0.38100000000000001</v>
      </c>
      <c r="O76" s="16">
        <f>'SEAP raw data'!AZ43</f>
        <v>0.81899999999999995</v>
      </c>
      <c r="P76" s="16">
        <f>'SEAP raw data'!BL43</f>
        <v>0.80200000000000005</v>
      </c>
      <c r="Q76" s="16">
        <f>'SEAP raw data'!BX43</f>
        <v>0.71699999999999997</v>
      </c>
      <c r="R76" s="16">
        <f>'SEAP raw data'!CJ43</f>
        <v>0.66100000000000003</v>
      </c>
      <c r="S76" s="16">
        <f>'SEAP raw data'!E43</f>
        <v>0.71399999999999997</v>
      </c>
      <c r="T76" s="16">
        <f>'SEAP raw data'!Q43</f>
        <v>0.65800000000000003</v>
      </c>
      <c r="U76" s="16">
        <f>'SEAP raw data'!AC43</f>
        <v>0.58099999999999996</v>
      </c>
      <c r="V76" s="16">
        <f>'SEAP raw data'!AO43</f>
        <v>0.47399999999999998</v>
      </c>
      <c r="W76" s="16">
        <f>'SEAP raw data'!BA43</f>
        <v>0.46300000000000002</v>
      </c>
      <c r="X76" s="16">
        <f>'SEAP raw data'!BM43</f>
        <v>0.44400000000000001</v>
      </c>
      <c r="Y76" s="16">
        <f>'SEAP raw data'!BY43</f>
        <v>0.43099999999999999</v>
      </c>
      <c r="Z76" s="16">
        <f>'SEAP raw data'!CK43</f>
        <v>0.44900000000000001</v>
      </c>
      <c r="AA76" s="16">
        <f>'SEAP raw data'!F43</f>
        <v>0.73399999999999999</v>
      </c>
      <c r="AB76" s="16">
        <f>'SEAP raw data'!R43</f>
        <v>0.67300000000000004</v>
      </c>
      <c r="AC76" s="16">
        <f>'SEAP raw data'!AD43</f>
        <v>0.71699999999999997</v>
      </c>
      <c r="AD76" s="16">
        <f>'SEAP raw data'!AP43</f>
        <v>0.72099999999999997</v>
      </c>
      <c r="AE76" s="16">
        <f>'SEAP raw data'!BB43</f>
        <v>0.38500000000000001</v>
      </c>
      <c r="AF76" s="16">
        <f>'SEAP raw data'!BN43</f>
        <v>0.38700000000000001</v>
      </c>
      <c r="AG76" s="16">
        <f>'SEAP raw data'!BZ43</f>
        <v>0.371</v>
      </c>
      <c r="AH76" s="16">
        <f>'SEAP raw data'!CL43</f>
        <v>0.40400000000000003</v>
      </c>
      <c r="AI76" s="16">
        <f>'SEAP raw data'!G43</f>
        <v>0.41399999999999998</v>
      </c>
      <c r="AJ76" s="16">
        <f>'SEAP raw data'!S43</f>
        <v>0.40300000000000002</v>
      </c>
      <c r="AK76" s="16">
        <f>'SEAP raw data'!AE43</f>
        <v>0.51800000000000002</v>
      </c>
      <c r="AL76" s="16">
        <f>'SEAP raw data'!AQ43</f>
        <v>0.435</v>
      </c>
      <c r="AM76" s="16">
        <f>'SEAP raw data'!BC43</f>
        <v>0.33900000000000002</v>
      </c>
      <c r="AN76" s="16">
        <f>'SEAP raw data'!BO43</f>
        <v>0.32400000000000001</v>
      </c>
      <c r="AO76" s="16">
        <f>'SEAP raw data'!CA43</f>
        <v>0.33400000000000002</v>
      </c>
      <c r="AP76" s="16">
        <f>'SEAP raw data'!CM43</f>
        <v>0.35199999999999998</v>
      </c>
      <c r="AQ76" s="16">
        <f>'SEAP raw data'!H43</f>
        <v>0.36499999999999999</v>
      </c>
      <c r="AR76" s="16">
        <f>'SEAP raw data'!T43</f>
        <v>0.36099999999999999</v>
      </c>
      <c r="AS76" s="16">
        <f>'SEAP raw data'!AF43</f>
        <v>0.376</v>
      </c>
      <c r="AT76" s="16">
        <f>'SEAP raw data'!AR43</f>
        <v>0.39800000000000002</v>
      </c>
      <c r="AU76" s="16">
        <f>'SEAP raw data'!BD43</f>
        <v>4.7E-2</v>
      </c>
      <c r="AV76" s="16">
        <f>'SEAP raw data'!BP43</f>
        <v>4.9000000000000002E-2</v>
      </c>
      <c r="AW76" s="16">
        <f>'SEAP raw data'!CB43</f>
        <v>5.0999999999999997E-2</v>
      </c>
      <c r="AX76" s="16">
        <f>'SEAP raw data'!CN43</f>
        <v>4.7E-2</v>
      </c>
      <c r="AY76" s="16">
        <f>'SEAP raw data'!I43</f>
        <v>3.3039999999999998</v>
      </c>
      <c r="AZ76" s="16">
        <f>'SEAP raw data'!U43</f>
        <v>3.1989999999999998</v>
      </c>
      <c r="BA76" s="16">
        <f>'SEAP raw data'!AG43</f>
        <v>3.4940000000000002</v>
      </c>
      <c r="BB76" s="16">
        <f>'SEAP raw data'!AS43</f>
        <v>3.2050000000000001</v>
      </c>
      <c r="BC76" s="16">
        <f>'SEAP raw data'!BE43</f>
        <v>3.5</v>
      </c>
      <c r="BD76" s="16">
        <f>'SEAP raw data'!BQ43</f>
        <v>3.3860000000000001</v>
      </c>
      <c r="BE76" s="16">
        <f>'SEAP raw data'!CC43</f>
        <v>3.3220000000000001</v>
      </c>
      <c r="BF76" s="16">
        <f>'SEAP raw data'!CO43</f>
        <v>3.4220000000000002</v>
      </c>
      <c r="BG76" s="16">
        <f>'SEAP raw data'!J43</f>
        <v>3.2559999999999998</v>
      </c>
      <c r="BH76" s="16">
        <f>'SEAP raw data'!V43</f>
        <v>3.3330000000000002</v>
      </c>
      <c r="BI76" s="16">
        <f>'SEAP raw data'!AH43</f>
        <v>3.4990000000000001</v>
      </c>
      <c r="BJ76" s="16">
        <f>'SEAP raw data'!AT43</f>
        <v>3.2090000000000001</v>
      </c>
      <c r="BK76" s="16">
        <f>'SEAP raw data'!BF43</f>
        <v>3.387</v>
      </c>
      <c r="BL76" s="16">
        <f>'SEAP raw data'!BR43</f>
        <v>3.4260000000000002</v>
      </c>
      <c r="BM76" s="16">
        <f>'SEAP raw data'!CD43</f>
        <v>3.4350000000000001</v>
      </c>
      <c r="BN76" s="16">
        <f>'SEAP raw data'!CP43</f>
        <v>3.5</v>
      </c>
      <c r="BO76" s="16">
        <f>'SEAP raw data'!K43</f>
        <v>3.36</v>
      </c>
      <c r="BP76" s="16">
        <f>'SEAP raw data'!W43</f>
        <v>3.2559999999999998</v>
      </c>
      <c r="BQ76" s="16">
        <f>'SEAP raw data'!AI43</f>
        <v>3.3929999999999998</v>
      </c>
      <c r="BR76" s="16">
        <f>'SEAP raw data'!AU43</f>
        <v>3.2530000000000001</v>
      </c>
      <c r="BS76" s="16">
        <f>'SEAP raw data'!BG43</f>
        <v>0.81100000000000005</v>
      </c>
      <c r="BT76" s="16">
        <f>'SEAP raw data'!BS43</f>
        <v>0.77800000000000002</v>
      </c>
      <c r="BU76" s="16">
        <f>'SEAP raw data'!CE43</f>
        <v>0.77900000000000003</v>
      </c>
      <c r="BV76" s="16">
        <f>'SEAP raw data'!CQ43</f>
        <v>0.94299999999999995</v>
      </c>
      <c r="BW76" s="16">
        <f>'SEAP raw data'!L43</f>
        <v>0.57599999999999996</v>
      </c>
      <c r="BX76" s="16">
        <f>'SEAP raw data'!X43</f>
        <v>0.54200000000000004</v>
      </c>
      <c r="BY76" s="16">
        <f>'SEAP raw data'!AJ43</f>
        <v>0.53800000000000003</v>
      </c>
      <c r="BZ76" s="16">
        <f>'SEAP raw data'!AV43</f>
        <v>0.56599999999999995</v>
      </c>
      <c r="CA76" s="16">
        <f>'SEAP raw data'!BH43</f>
        <v>3.355</v>
      </c>
      <c r="CB76" s="16">
        <f>'SEAP raw data'!BT43</f>
        <v>3.355</v>
      </c>
      <c r="CC76" s="16">
        <f>'SEAP raw data'!CF43</f>
        <v>3.5</v>
      </c>
      <c r="CD76" s="16">
        <f>'SEAP raw data'!CR43</f>
        <v>3.4129999999999998</v>
      </c>
      <c r="CE76" s="16">
        <f>'SEAP raw data'!M43</f>
        <v>3.3380000000000001</v>
      </c>
      <c r="CF76" s="16">
        <f>'SEAP raw data'!Y43</f>
        <v>3.44</v>
      </c>
      <c r="CG76" s="16">
        <f>'SEAP raw data'!AK43</f>
        <v>3.399</v>
      </c>
      <c r="CH76" s="16">
        <f>'SEAP raw data'!AW43</f>
        <v>3.2890000000000001</v>
      </c>
      <c r="CI76" s="16">
        <f>'SEAP raw data'!BI43</f>
        <v>0.51200000000000001</v>
      </c>
      <c r="CJ76" s="16">
        <f>'SEAP raw data'!BU43</f>
        <v>0.59299999999999997</v>
      </c>
      <c r="CK76" s="16">
        <f>'SEAP raw data'!CG43</f>
        <v>0.58099999999999996</v>
      </c>
      <c r="CL76" s="16">
        <f>'SEAP raw data'!CS43</f>
        <v>0.58199999999999996</v>
      </c>
      <c r="CM76" s="16">
        <f>'SEAP raw data'!N43</f>
        <v>3.4359999999999999</v>
      </c>
      <c r="CN76" s="16">
        <f>'SEAP raw data'!Z43</f>
        <v>3.2589999999999999</v>
      </c>
      <c r="CO76" s="16">
        <f>'SEAP raw data'!AL43</f>
        <v>3.4390000000000001</v>
      </c>
      <c r="CP76" s="16">
        <f>'SEAP raw data'!AX43</f>
        <v>3.3540000000000001</v>
      </c>
      <c r="CQ76" s="16">
        <f>'SEAP raw data'!BJ43</f>
        <v>0.05</v>
      </c>
      <c r="CR76" s="16">
        <f>'SEAP raw data'!BV43</f>
        <v>0.05</v>
      </c>
      <c r="CS76" s="16">
        <f>'SEAP raw data'!CH43</f>
        <v>0.05</v>
      </c>
      <c r="CT76" s="16">
        <f>'SEAP raw data'!CT43</f>
        <v>0.05</v>
      </c>
      <c r="CU76" s="11"/>
      <c r="CV76" s="11"/>
    </row>
    <row r="77" spans="1:100" x14ac:dyDescent="0.15">
      <c r="A77">
        <v>41</v>
      </c>
      <c r="B77" s="16" t="str">
        <f>'SEAP raw data'!B44</f>
        <v xml:space="preserve">40 min </v>
      </c>
      <c r="C77" s="16">
        <f>'SEAP raw data'!C44</f>
        <v>0.40300000000000002</v>
      </c>
      <c r="D77" s="16">
        <f>'SEAP raw data'!O44</f>
        <v>0.34699999999999998</v>
      </c>
      <c r="E77" s="16">
        <f>'SEAP raw data'!AA44</f>
        <v>0.35399999999999998</v>
      </c>
      <c r="F77" s="16">
        <f>'SEAP raw data'!AM44</f>
        <v>0.33800000000000002</v>
      </c>
      <c r="G77" s="16">
        <f>'SEAP raw data'!AY44</f>
        <v>0.442</v>
      </c>
      <c r="H77" s="16">
        <f>'SEAP raw data'!BK44</f>
        <v>0.46899999999999997</v>
      </c>
      <c r="I77" s="16">
        <f>'SEAP raw data'!BW44</f>
        <v>0.38300000000000001</v>
      </c>
      <c r="J77" s="16">
        <f>'SEAP raw data'!CI44</f>
        <v>0.375</v>
      </c>
      <c r="K77" s="16">
        <f>'SEAP raw data'!D44</f>
        <v>0.56999999999999995</v>
      </c>
      <c r="L77" s="16">
        <f>'SEAP raw data'!P44</f>
        <v>0.53900000000000003</v>
      </c>
      <c r="M77" s="16">
        <f>'SEAP raw data'!AB44</f>
        <v>0.47799999999999998</v>
      </c>
      <c r="N77" s="16">
        <f>'SEAP raw data'!AN44</f>
        <v>0.38400000000000001</v>
      </c>
      <c r="O77" s="16">
        <f>'SEAP raw data'!AZ44</f>
        <v>0.83299999999999996</v>
      </c>
      <c r="P77" s="16">
        <f>'SEAP raw data'!BL44</f>
        <v>0.81599999999999995</v>
      </c>
      <c r="Q77" s="16">
        <f>'SEAP raw data'!BX44</f>
        <v>0.72699999999999998</v>
      </c>
      <c r="R77" s="16">
        <f>'SEAP raw data'!CJ44</f>
        <v>0.67100000000000004</v>
      </c>
      <c r="S77" s="16">
        <f>'SEAP raw data'!E44</f>
        <v>0.72499999999999998</v>
      </c>
      <c r="T77" s="16">
        <f>'SEAP raw data'!Q44</f>
        <v>0.66900000000000004</v>
      </c>
      <c r="U77" s="16">
        <f>'SEAP raw data'!AC44</f>
        <v>0.59</v>
      </c>
      <c r="V77" s="16">
        <f>'SEAP raw data'!AO44</f>
        <v>0.47799999999999998</v>
      </c>
      <c r="W77" s="16">
        <f>'SEAP raw data'!BA44</f>
        <v>0.46800000000000003</v>
      </c>
      <c r="X77" s="16">
        <f>'SEAP raw data'!BM44</f>
        <v>0.45</v>
      </c>
      <c r="Y77" s="16">
        <f>'SEAP raw data'!BY44</f>
        <v>0.436</v>
      </c>
      <c r="Z77" s="16">
        <f>'SEAP raw data'!CK44</f>
        <v>0.45300000000000001</v>
      </c>
      <c r="AA77" s="16">
        <f>'SEAP raw data'!F44</f>
        <v>0.745</v>
      </c>
      <c r="AB77" s="16">
        <f>'SEAP raw data'!R44</f>
        <v>0.69899999999999995</v>
      </c>
      <c r="AC77" s="16">
        <f>'SEAP raw data'!AD44</f>
        <v>0.73499999999999999</v>
      </c>
      <c r="AD77" s="16">
        <f>'SEAP raw data'!AP44</f>
        <v>0.73399999999999999</v>
      </c>
      <c r="AE77" s="16">
        <f>'SEAP raw data'!BB44</f>
        <v>0.38800000000000001</v>
      </c>
      <c r="AF77" s="16">
        <f>'SEAP raw data'!BN44</f>
        <v>0.39</v>
      </c>
      <c r="AG77" s="16">
        <f>'SEAP raw data'!BZ44</f>
        <v>0.374</v>
      </c>
      <c r="AH77" s="16">
        <f>'SEAP raw data'!CL44</f>
        <v>0.40699999999999997</v>
      </c>
      <c r="AI77" s="16">
        <f>'SEAP raw data'!G44</f>
        <v>0.41799999999999998</v>
      </c>
      <c r="AJ77" s="16">
        <f>'SEAP raw data'!S44</f>
        <v>0.40699999999999997</v>
      </c>
      <c r="AK77" s="16">
        <f>'SEAP raw data'!AE44</f>
        <v>0.52300000000000002</v>
      </c>
      <c r="AL77" s="16">
        <f>'SEAP raw data'!AQ44</f>
        <v>0.439</v>
      </c>
      <c r="AM77" s="16">
        <f>'SEAP raw data'!BC44</f>
        <v>0.34100000000000003</v>
      </c>
      <c r="AN77" s="16">
        <f>'SEAP raw data'!BO44</f>
        <v>0.32200000000000001</v>
      </c>
      <c r="AO77" s="16">
        <f>'SEAP raw data'!CA44</f>
        <v>0.33600000000000002</v>
      </c>
      <c r="AP77" s="16">
        <f>'SEAP raw data'!CM44</f>
        <v>0.35299999999999998</v>
      </c>
      <c r="AQ77" s="16">
        <f>'SEAP raw data'!H44</f>
        <v>0.36899999999999999</v>
      </c>
      <c r="AR77" s="16">
        <f>'SEAP raw data'!T44</f>
        <v>0.36399999999999999</v>
      </c>
      <c r="AS77" s="16">
        <f>'SEAP raw data'!AF44</f>
        <v>0.378</v>
      </c>
      <c r="AT77" s="16">
        <f>'SEAP raw data'!AR44</f>
        <v>0.40500000000000003</v>
      </c>
      <c r="AU77" s="16">
        <f>'SEAP raw data'!BD44</f>
        <v>4.7E-2</v>
      </c>
      <c r="AV77" s="16">
        <f>'SEAP raw data'!BP44</f>
        <v>4.9000000000000002E-2</v>
      </c>
      <c r="AW77" s="16">
        <f>'SEAP raw data'!CB44</f>
        <v>5.1999999999999998E-2</v>
      </c>
      <c r="AX77" s="16">
        <f>'SEAP raw data'!CN44</f>
        <v>4.5999999999999999E-2</v>
      </c>
      <c r="AY77" s="16">
        <f>'SEAP raw data'!I44</f>
        <v>3.26</v>
      </c>
      <c r="AZ77" s="16">
        <f>'SEAP raw data'!U44</f>
        <v>3.4260000000000002</v>
      </c>
      <c r="BA77" s="16">
        <f>'SEAP raw data'!AG44</f>
        <v>3.3530000000000002</v>
      </c>
      <c r="BB77" s="16">
        <f>'SEAP raw data'!AS44</f>
        <v>3.262</v>
      </c>
      <c r="BC77" s="16">
        <f>'SEAP raw data'!BE44</f>
        <v>3.5</v>
      </c>
      <c r="BD77" s="16">
        <f>'SEAP raw data'!BQ44</f>
        <v>3.5</v>
      </c>
      <c r="BE77" s="16">
        <f>'SEAP raw data'!CC44</f>
        <v>3.5</v>
      </c>
      <c r="BF77" s="16">
        <f>'SEAP raw data'!CO44</f>
        <v>3.5</v>
      </c>
      <c r="BG77" s="16">
        <f>'SEAP raw data'!J44</f>
        <v>3.3530000000000002</v>
      </c>
      <c r="BH77" s="16">
        <f>'SEAP raw data'!V44</f>
        <v>3.3580000000000001</v>
      </c>
      <c r="BI77" s="16">
        <f>'SEAP raw data'!AH44</f>
        <v>3.4540000000000002</v>
      </c>
      <c r="BJ77" s="16">
        <f>'SEAP raw data'!AT44</f>
        <v>3.2269999999999999</v>
      </c>
      <c r="BK77" s="16">
        <f>'SEAP raw data'!BF44</f>
        <v>3.46</v>
      </c>
      <c r="BL77" s="16">
        <f>'SEAP raw data'!BR44</f>
        <v>3.5</v>
      </c>
      <c r="BM77" s="16">
        <f>'SEAP raw data'!CD44</f>
        <v>3.5</v>
      </c>
      <c r="BN77" s="16">
        <f>'SEAP raw data'!CP44</f>
        <v>3.5</v>
      </c>
      <c r="BO77" s="16">
        <f>'SEAP raw data'!K44</f>
        <v>3.4260000000000002</v>
      </c>
      <c r="BP77" s="16">
        <f>'SEAP raw data'!W44</f>
        <v>3.4239999999999999</v>
      </c>
      <c r="BQ77" s="16">
        <f>'SEAP raw data'!AI44</f>
        <v>3.3969999999999998</v>
      </c>
      <c r="BR77" s="16">
        <f>'SEAP raw data'!AU44</f>
        <v>3.286</v>
      </c>
      <c r="BS77" s="16">
        <f>'SEAP raw data'!BG44</f>
        <v>0.82799999999999996</v>
      </c>
      <c r="BT77" s="16">
        <f>'SEAP raw data'!BS44</f>
        <v>0.79</v>
      </c>
      <c r="BU77" s="16">
        <f>'SEAP raw data'!CE44</f>
        <v>0.79</v>
      </c>
      <c r="BV77" s="16">
        <f>'SEAP raw data'!CQ44</f>
        <v>0.95799999999999996</v>
      </c>
      <c r="BW77" s="16">
        <f>'SEAP raw data'!L44</f>
        <v>0.58399999999999996</v>
      </c>
      <c r="BX77" s="16">
        <f>'SEAP raw data'!X44</f>
        <v>0.54900000000000004</v>
      </c>
      <c r="BY77" s="16">
        <f>'SEAP raw data'!AJ44</f>
        <v>0.54400000000000004</v>
      </c>
      <c r="BZ77" s="16">
        <f>'SEAP raw data'!AV44</f>
        <v>0.57299999999999995</v>
      </c>
      <c r="CA77" s="16">
        <f>'SEAP raw data'!BH44</f>
        <v>3.5</v>
      </c>
      <c r="CB77" s="16">
        <f>'SEAP raw data'!BT44</f>
        <v>3.5</v>
      </c>
      <c r="CC77" s="16">
        <f>'SEAP raw data'!CF44</f>
        <v>3.5</v>
      </c>
      <c r="CD77" s="16">
        <f>'SEAP raw data'!CR44</f>
        <v>3.5</v>
      </c>
      <c r="CE77" s="16">
        <f>'SEAP raw data'!M44</f>
        <v>3.4590000000000001</v>
      </c>
      <c r="CF77" s="16">
        <f>'SEAP raw data'!Y44</f>
        <v>3.3290000000000002</v>
      </c>
      <c r="CG77" s="16">
        <f>'SEAP raw data'!AK44</f>
        <v>3.395</v>
      </c>
      <c r="CH77" s="16">
        <f>'SEAP raw data'!AW44</f>
        <v>3.2269999999999999</v>
      </c>
      <c r="CI77" s="16">
        <f>'SEAP raw data'!BI44</f>
        <v>0.51900000000000002</v>
      </c>
      <c r="CJ77" s="16">
        <f>'SEAP raw data'!BU44</f>
        <v>0.60199999999999998</v>
      </c>
      <c r="CK77" s="16">
        <f>'SEAP raw data'!CG44</f>
        <v>0.58699999999999997</v>
      </c>
      <c r="CL77" s="16">
        <f>'SEAP raw data'!CS44</f>
        <v>0.59199999999999997</v>
      </c>
      <c r="CM77" s="16">
        <f>'SEAP raw data'!N44</f>
        <v>3.4359999999999999</v>
      </c>
      <c r="CN77" s="16">
        <f>'SEAP raw data'!Z44</f>
        <v>3.4380000000000002</v>
      </c>
      <c r="CO77" s="16">
        <f>'SEAP raw data'!AL44</f>
        <v>3.4769999999999999</v>
      </c>
      <c r="CP77" s="16">
        <f>'SEAP raw data'!AX44</f>
        <v>3.4340000000000002</v>
      </c>
      <c r="CQ77" s="16">
        <f>'SEAP raw data'!BJ44</f>
        <v>5.0999999999999997E-2</v>
      </c>
      <c r="CR77" s="16">
        <f>'SEAP raw data'!BV44</f>
        <v>5.0999999999999997E-2</v>
      </c>
      <c r="CS77" s="16">
        <f>'SEAP raw data'!CH44</f>
        <v>5.0999999999999997E-2</v>
      </c>
      <c r="CT77" s="16">
        <f>'SEAP raw data'!CT44</f>
        <v>0.05</v>
      </c>
      <c r="CU77" s="11"/>
      <c r="CV77" s="11"/>
    </row>
    <row r="78" spans="1:100" x14ac:dyDescent="0.15">
      <c r="A78">
        <v>42</v>
      </c>
      <c r="B78" s="16" t="str">
        <f>'SEAP raw data'!B45</f>
        <v xml:space="preserve">41 min </v>
      </c>
      <c r="C78" s="16">
        <f>'SEAP raw data'!C45</f>
        <v>0.40899999999999997</v>
      </c>
      <c r="D78" s="16">
        <f>'SEAP raw data'!O45</f>
        <v>0.34799999999999998</v>
      </c>
      <c r="E78" s="16">
        <f>'SEAP raw data'!AA45</f>
        <v>0.35699999999999998</v>
      </c>
      <c r="F78" s="16">
        <f>'SEAP raw data'!AM45</f>
        <v>0.33900000000000002</v>
      </c>
      <c r="G78" s="16">
        <f>'SEAP raw data'!AY45</f>
        <v>0.44700000000000001</v>
      </c>
      <c r="H78" s="16">
        <f>'SEAP raw data'!BK45</f>
        <v>0.47099999999999997</v>
      </c>
      <c r="I78" s="16">
        <f>'SEAP raw data'!BW45</f>
        <v>0.38500000000000001</v>
      </c>
      <c r="J78" s="16">
        <f>'SEAP raw data'!CI45</f>
        <v>0.378</v>
      </c>
      <c r="K78" s="16">
        <f>'SEAP raw data'!D45</f>
        <v>0.57799999999999996</v>
      </c>
      <c r="L78" s="16">
        <f>'SEAP raw data'!P45</f>
        <v>0.55000000000000004</v>
      </c>
      <c r="M78" s="16">
        <f>'SEAP raw data'!AB45</f>
        <v>0.48399999999999999</v>
      </c>
      <c r="N78" s="16">
        <f>'SEAP raw data'!AN45</f>
        <v>0.38800000000000001</v>
      </c>
      <c r="O78" s="16">
        <f>'SEAP raw data'!AZ45</f>
        <v>0.84699999999999998</v>
      </c>
      <c r="P78" s="16">
        <f>'SEAP raw data'!BL45</f>
        <v>0.82699999999999996</v>
      </c>
      <c r="Q78" s="16">
        <f>'SEAP raw data'!BX45</f>
        <v>0.73899999999999999</v>
      </c>
      <c r="R78" s="16">
        <f>'SEAP raw data'!CJ45</f>
        <v>0.68</v>
      </c>
      <c r="S78" s="16">
        <f>'SEAP raw data'!E45</f>
        <v>0.74</v>
      </c>
      <c r="T78" s="16">
        <f>'SEAP raw data'!Q45</f>
        <v>0.67800000000000005</v>
      </c>
      <c r="U78" s="16">
        <f>'SEAP raw data'!AC45</f>
        <v>0.59599999999999997</v>
      </c>
      <c r="V78" s="16">
        <f>'SEAP raw data'!AO45</f>
        <v>0.48499999999999999</v>
      </c>
      <c r="W78" s="16">
        <f>'SEAP raw data'!BA45</f>
        <v>0.47399999999999998</v>
      </c>
      <c r="X78" s="16">
        <f>'SEAP raw data'!BM45</f>
        <v>0.45500000000000002</v>
      </c>
      <c r="Y78" s="16">
        <f>'SEAP raw data'!BY45</f>
        <v>0.438</v>
      </c>
      <c r="Z78" s="16">
        <f>'SEAP raw data'!CK45</f>
        <v>0.45700000000000002</v>
      </c>
      <c r="AA78" s="16">
        <f>'SEAP raw data'!F45</f>
        <v>0.75900000000000001</v>
      </c>
      <c r="AB78" s="16">
        <f>'SEAP raw data'!R45</f>
        <v>0.71099999999999997</v>
      </c>
      <c r="AC78" s="16">
        <f>'SEAP raw data'!AD45</f>
        <v>0.75</v>
      </c>
      <c r="AD78" s="16">
        <f>'SEAP raw data'!AP45</f>
        <v>0.748</v>
      </c>
      <c r="AE78" s="16">
        <f>'SEAP raw data'!BB45</f>
        <v>0.39200000000000002</v>
      </c>
      <c r="AF78" s="16">
        <f>'SEAP raw data'!BN45</f>
        <v>0.39400000000000002</v>
      </c>
      <c r="AG78" s="16">
        <f>'SEAP raw data'!BZ45</f>
        <v>0.377</v>
      </c>
      <c r="AH78" s="16">
        <f>'SEAP raw data'!CL45</f>
        <v>0.41399999999999998</v>
      </c>
      <c r="AI78" s="16">
        <f>'SEAP raw data'!G45</f>
        <v>0.42199999999999999</v>
      </c>
      <c r="AJ78" s="16">
        <f>'SEAP raw data'!S45</f>
        <v>0.41099999999999998</v>
      </c>
      <c r="AK78" s="16">
        <f>'SEAP raw data'!AE45</f>
        <v>0.52600000000000002</v>
      </c>
      <c r="AL78" s="16">
        <f>'SEAP raw data'!AQ45</f>
        <v>0.443</v>
      </c>
      <c r="AM78" s="16">
        <f>'SEAP raw data'!BC45</f>
        <v>0.34300000000000003</v>
      </c>
      <c r="AN78" s="16">
        <f>'SEAP raw data'!BO45</f>
        <v>0.32200000000000001</v>
      </c>
      <c r="AO78" s="16">
        <f>'SEAP raw data'!CA45</f>
        <v>0.33700000000000002</v>
      </c>
      <c r="AP78" s="16">
        <f>'SEAP raw data'!CM45</f>
        <v>0.35</v>
      </c>
      <c r="AQ78" s="16">
        <f>'SEAP raw data'!H45</f>
        <v>0.372</v>
      </c>
      <c r="AR78" s="16">
        <f>'SEAP raw data'!T45</f>
        <v>0.371</v>
      </c>
      <c r="AS78" s="16">
        <f>'SEAP raw data'!AF45</f>
        <v>0.38100000000000001</v>
      </c>
      <c r="AT78" s="16">
        <f>'SEAP raw data'!AR45</f>
        <v>0.40799999999999997</v>
      </c>
      <c r="AU78" s="16">
        <f>'SEAP raw data'!BD45</f>
        <v>4.5999999999999999E-2</v>
      </c>
      <c r="AV78" s="16">
        <f>'SEAP raw data'!BP45</f>
        <v>4.8000000000000001E-2</v>
      </c>
      <c r="AW78" s="16">
        <f>'SEAP raw data'!CB45</f>
        <v>5.0999999999999997E-2</v>
      </c>
      <c r="AX78" s="16">
        <f>'SEAP raw data'!CN45</f>
        <v>4.8000000000000001E-2</v>
      </c>
      <c r="AY78" s="16">
        <f>'SEAP raw data'!I45</f>
        <v>3.5</v>
      </c>
      <c r="AZ78" s="16">
        <f>'SEAP raw data'!U45</f>
        <v>3.5</v>
      </c>
      <c r="BA78" s="16">
        <f>'SEAP raw data'!AG45</f>
        <v>3.331</v>
      </c>
      <c r="BB78" s="16">
        <f>'SEAP raw data'!AS45</f>
        <v>3.5</v>
      </c>
      <c r="BC78" s="16">
        <f>'SEAP raw data'!BE45</f>
        <v>3.5</v>
      </c>
      <c r="BD78" s="16">
        <f>'SEAP raw data'!BQ45</f>
        <v>3.5</v>
      </c>
      <c r="BE78" s="16">
        <f>'SEAP raw data'!CC45</f>
        <v>3.4510000000000001</v>
      </c>
      <c r="BF78" s="16">
        <f>'SEAP raw data'!CO45</f>
        <v>3.4529999999999998</v>
      </c>
      <c r="BG78" s="16">
        <f>'SEAP raw data'!J45</f>
        <v>3.4910000000000001</v>
      </c>
      <c r="BH78" s="16">
        <f>'SEAP raw data'!V45</f>
        <v>3.5</v>
      </c>
      <c r="BI78" s="16">
        <f>'SEAP raw data'!AH45</f>
        <v>3.327</v>
      </c>
      <c r="BJ78" s="16">
        <f>'SEAP raw data'!AT45</f>
        <v>3.3769999999999998</v>
      </c>
      <c r="BK78" s="16">
        <f>'SEAP raw data'!BF45</f>
        <v>3.5</v>
      </c>
      <c r="BL78" s="16">
        <f>'SEAP raw data'!BR45</f>
        <v>3.5</v>
      </c>
      <c r="BM78" s="16">
        <f>'SEAP raw data'!CD45</f>
        <v>3.5</v>
      </c>
      <c r="BN78" s="16">
        <f>'SEAP raw data'!CP45</f>
        <v>3.5</v>
      </c>
      <c r="BO78" s="16">
        <f>'SEAP raw data'!K45</f>
        <v>3.5</v>
      </c>
      <c r="BP78" s="16">
        <f>'SEAP raw data'!W45</f>
        <v>3.331</v>
      </c>
      <c r="BQ78" s="16">
        <f>'SEAP raw data'!AI45</f>
        <v>3.4319999999999999</v>
      </c>
      <c r="BR78" s="16">
        <f>'SEAP raw data'!AU45</f>
        <v>3.4790000000000001</v>
      </c>
      <c r="BS78" s="16">
        <f>'SEAP raw data'!BG45</f>
        <v>0.84399999999999997</v>
      </c>
      <c r="BT78" s="16">
        <f>'SEAP raw data'!BS45</f>
        <v>0.80300000000000005</v>
      </c>
      <c r="BU78" s="16">
        <f>'SEAP raw data'!CE45</f>
        <v>0.80600000000000005</v>
      </c>
      <c r="BV78" s="16">
        <f>'SEAP raw data'!CQ45</f>
        <v>0.97399999999999998</v>
      </c>
      <c r="BW78" s="16">
        <f>'SEAP raw data'!L45</f>
        <v>0.59699999999999998</v>
      </c>
      <c r="BX78" s="16">
        <f>'SEAP raw data'!X45</f>
        <v>0.56200000000000006</v>
      </c>
      <c r="BY78" s="16">
        <f>'SEAP raw data'!AJ45</f>
        <v>0.55300000000000005</v>
      </c>
      <c r="BZ78" s="16">
        <f>'SEAP raw data'!AV45</f>
        <v>0.57999999999999996</v>
      </c>
      <c r="CA78" s="16">
        <f>'SEAP raw data'!BH45</f>
        <v>3.4409999999999998</v>
      </c>
      <c r="CB78" s="16">
        <f>'SEAP raw data'!BT45</f>
        <v>3.5</v>
      </c>
      <c r="CC78" s="16">
        <f>'SEAP raw data'!CF45</f>
        <v>3.3679999999999999</v>
      </c>
      <c r="CD78" s="16">
        <f>'SEAP raw data'!CR45</f>
        <v>3.4620000000000002</v>
      </c>
      <c r="CE78" s="16">
        <f>'SEAP raw data'!M45</f>
        <v>3.4820000000000002</v>
      </c>
      <c r="CF78" s="16">
        <f>'SEAP raw data'!Y45</f>
        <v>3.4220000000000002</v>
      </c>
      <c r="CG78" s="16">
        <f>'SEAP raw data'!AK45</f>
        <v>3.5</v>
      </c>
      <c r="CH78" s="16">
        <f>'SEAP raw data'!AW45</f>
        <v>3.48</v>
      </c>
      <c r="CI78" s="16">
        <f>'SEAP raw data'!BI45</f>
        <v>0.52500000000000002</v>
      </c>
      <c r="CJ78" s="16">
        <f>'SEAP raw data'!BU45</f>
        <v>0.61199999999999999</v>
      </c>
      <c r="CK78" s="16">
        <f>'SEAP raw data'!CG45</f>
        <v>0.59599999999999997</v>
      </c>
      <c r="CL78" s="16">
        <f>'SEAP raw data'!CS45</f>
        <v>0.6</v>
      </c>
      <c r="CM78" s="16">
        <f>'SEAP raw data'!N45</f>
        <v>3.4750000000000001</v>
      </c>
      <c r="CN78" s="16">
        <f>'SEAP raw data'!Z45</f>
        <v>3.3940000000000001</v>
      </c>
      <c r="CO78" s="16">
        <f>'SEAP raw data'!AL45</f>
        <v>3.5</v>
      </c>
      <c r="CP78" s="16">
        <f>'SEAP raw data'!AX45</f>
        <v>3.298</v>
      </c>
      <c r="CQ78" s="16">
        <f>'SEAP raw data'!BJ45</f>
        <v>5.0999999999999997E-2</v>
      </c>
      <c r="CR78" s="16">
        <f>'SEAP raw data'!BV45</f>
        <v>0.05</v>
      </c>
      <c r="CS78" s="16">
        <f>'SEAP raw data'!CH45</f>
        <v>0.05</v>
      </c>
      <c r="CT78" s="16">
        <f>'SEAP raw data'!CT45</f>
        <v>5.0999999999999997E-2</v>
      </c>
      <c r="CU78" s="11"/>
      <c r="CV78" s="11"/>
    </row>
    <row r="79" spans="1:100" x14ac:dyDescent="0.15">
      <c r="A79">
        <v>43</v>
      </c>
      <c r="B79" s="16" t="str">
        <f>'SEAP raw data'!B46</f>
        <v xml:space="preserve">42 min </v>
      </c>
      <c r="C79" s="16">
        <f>'SEAP raw data'!C46</f>
        <v>0.41299999999999998</v>
      </c>
      <c r="D79" s="16">
        <f>'SEAP raw data'!O46</f>
        <v>0.35</v>
      </c>
      <c r="E79" s="16">
        <f>'SEAP raw data'!AA46</f>
        <v>0.35899999999999999</v>
      </c>
      <c r="F79" s="16">
        <f>'SEAP raw data'!AM46</f>
        <v>0.34</v>
      </c>
      <c r="G79" s="16">
        <f>'SEAP raw data'!AY46</f>
        <v>0.45100000000000001</v>
      </c>
      <c r="H79" s="16">
        <f>'SEAP raw data'!BK46</f>
        <v>0.47499999999999998</v>
      </c>
      <c r="I79" s="16">
        <f>'SEAP raw data'!BW46</f>
        <v>0.38700000000000001</v>
      </c>
      <c r="J79" s="16">
        <f>'SEAP raw data'!CI46</f>
        <v>0.378</v>
      </c>
      <c r="K79" s="16">
        <f>'SEAP raw data'!D46</f>
        <v>0.58499999999999996</v>
      </c>
      <c r="L79" s="16">
        <f>'SEAP raw data'!P46</f>
        <v>0.55400000000000005</v>
      </c>
      <c r="M79" s="16">
        <f>'SEAP raw data'!AB46</f>
        <v>0.48899999999999999</v>
      </c>
      <c r="N79" s="16">
        <f>'SEAP raw data'!AN46</f>
        <v>0.39</v>
      </c>
      <c r="O79" s="16">
        <f>'SEAP raw data'!AZ46</f>
        <v>0.86099999999999999</v>
      </c>
      <c r="P79" s="16">
        <f>'SEAP raw data'!BL46</f>
        <v>0.84399999999999997</v>
      </c>
      <c r="Q79" s="16">
        <f>'SEAP raw data'!BX46</f>
        <v>0.75</v>
      </c>
      <c r="R79" s="16">
        <f>'SEAP raw data'!CJ46</f>
        <v>0.68899999999999995</v>
      </c>
      <c r="S79" s="16">
        <f>'SEAP raw data'!E46</f>
        <v>0.752</v>
      </c>
      <c r="T79" s="16">
        <f>'SEAP raw data'!Q46</f>
        <v>0.69</v>
      </c>
      <c r="U79" s="16">
        <f>'SEAP raw data'!AC46</f>
        <v>0.60499999999999998</v>
      </c>
      <c r="V79" s="16">
        <f>'SEAP raw data'!AO46</f>
        <v>0.48799999999999999</v>
      </c>
      <c r="W79" s="16">
        <f>'SEAP raw data'!BA46</f>
        <v>0.47799999999999998</v>
      </c>
      <c r="X79" s="16">
        <f>'SEAP raw data'!BM46</f>
        <v>0.45800000000000002</v>
      </c>
      <c r="Y79" s="16">
        <f>'SEAP raw data'!BY46</f>
        <v>0.443</v>
      </c>
      <c r="Z79" s="16">
        <f>'SEAP raw data'!CK46</f>
        <v>0.46200000000000002</v>
      </c>
      <c r="AA79" s="16">
        <f>'SEAP raw data'!F46</f>
        <v>0.77300000000000002</v>
      </c>
      <c r="AB79" s="16">
        <f>'SEAP raw data'!R46</f>
        <v>0.71899999999999997</v>
      </c>
      <c r="AC79" s="16">
        <f>'SEAP raw data'!AD46</f>
        <v>0.76300000000000001</v>
      </c>
      <c r="AD79" s="16">
        <f>'SEAP raw data'!AP46</f>
        <v>0.76</v>
      </c>
      <c r="AE79" s="16">
        <f>'SEAP raw data'!BB46</f>
        <v>0.39500000000000002</v>
      </c>
      <c r="AF79" s="16">
        <f>'SEAP raw data'!BN46</f>
        <v>0.39400000000000002</v>
      </c>
      <c r="AG79" s="16">
        <f>'SEAP raw data'!BZ46</f>
        <v>0.38</v>
      </c>
      <c r="AH79" s="16">
        <f>'SEAP raw data'!CL46</f>
        <v>0.41899999999999998</v>
      </c>
      <c r="AI79" s="16">
        <f>'SEAP raw data'!G46</f>
        <v>0.42399999999999999</v>
      </c>
      <c r="AJ79" s="16">
        <f>'SEAP raw data'!S46</f>
        <v>0.41399999999999998</v>
      </c>
      <c r="AK79" s="16">
        <f>'SEAP raw data'!AE46</f>
        <v>0.52700000000000002</v>
      </c>
      <c r="AL79" s="16">
        <f>'SEAP raw data'!AQ46</f>
        <v>0.44600000000000001</v>
      </c>
      <c r="AM79" s="16">
        <f>'SEAP raw data'!BC46</f>
        <v>0.34499999999999997</v>
      </c>
      <c r="AN79" s="16">
        <f>'SEAP raw data'!BO46</f>
        <v>0.32800000000000001</v>
      </c>
      <c r="AO79" s="16">
        <f>'SEAP raw data'!CA46</f>
        <v>0.34</v>
      </c>
      <c r="AP79" s="16">
        <f>'SEAP raw data'!CM46</f>
        <v>0.35599999999999998</v>
      </c>
      <c r="AQ79" s="16">
        <f>'SEAP raw data'!H46</f>
        <v>0.376</v>
      </c>
      <c r="AR79" s="16">
        <f>'SEAP raw data'!T46</f>
        <v>0.373</v>
      </c>
      <c r="AS79" s="16">
        <f>'SEAP raw data'!AF46</f>
        <v>0.38700000000000001</v>
      </c>
      <c r="AT79" s="16">
        <f>'SEAP raw data'!AR46</f>
        <v>0.41099999999999998</v>
      </c>
      <c r="AU79" s="16">
        <f>'SEAP raw data'!BD46</f>
        <v>4.5999999999999999E-2</v>
      </c>
      <c r="AV79" s="16">
        <f>'SEAP raw data'!BP46</f>
        <v>4.9000000000000002E-2</v>
      </c>
      <c r="AW79" s="16">
        <f>'SEAP raw data'!CB46</f>
        <v>5.0999999999999997E-2</v>
      </c>
      <c r="AX79" s="16">
        <f>'SEAP raw data'!CN46</f>
        <v>4.7E-2</v>
      </c>
      <c r="AY79" s="16">
        <f>'SEAP raw data'!I46</f>
        <v>3.5</v>
      </c>
      <c r="AZ79" s="16">
        <f>'SEAP raw data'!U46</f>
        <v>3.5</v>
      </c>
      <c r="BA79" s="16">
        <f>'SEAP raw data'!AG46</f>
        <v>3.5</v>
      </c>
      <c r="BB79" s="16">
        <f>'SEAP raw data'!AS46</f>
        <v>3.5</v>
      </c>
      <c r="BC79" s="16">
        <f>'SEAP raw data'!BE46</f>
        <v>3.5</v>
      </c>
      <c r="BD79" s="16">
        <f>'SEAP raw data'!BQ46</f>
        <v>3.5</v>
      </c>
      <c r="BE79" s="16">
        <f>'SEAP raw data'!CC46</f>
        <v>3.5</v>
      </c>
      <c r="BF79" s="16">
        <f>'SEAP raw data'!CO46</f>
        <v>3.468</v>
      </c>
      <c r="BG79" s="16">
        <f>'SEAP raw data'!J46</f>
        <v>3.5</v>
      </c>
      <c r="BH79" s="16">
        <f>'SEAP raw data'!V46</f>
        <v>3.5</v>
      </c>
      <c r="BI79" s="16">
        <f>'SEAP raw data'!AH46</f>
        <v>3.5</v>
      </c>
      <c r="BJ79" s="16">
        <f>'SEAP raw data'!AT46</f>
        <v>3.4380000000000002</v>
      </c>
      <c r="BK79" s="16">
        <f>'SEAP raw data'!BF46</f>
        <v>3.5</v>
      </c>
      <c r="BL79" s="16">
        <f>'SEAP raw data'!BR46</f>
        <v>3.4889999999999999</v>
      </c>
      <c r="BM79" s="16">
        <f>'SEAP raw data'!CD46</f>
        <v>3.5</v>
      </c>
      <c r="BN79" s="16">
        <f>'SEAP raw data'!CP46</f>
        <v>3.5</v>
      </c>
      <c r="BO79" s="16">
        <f>'SEAP raw data'!K46</f>
        <v>3.5</v>
      </c>
      <c r="BP79" s="16">
        <f>'SEAP raw data'!W46</f>
        <v>3.5</v>
      </c>
      <c r="BQ79" s="16">
        <f>'SEAP raw data'!AI46</f>
        <v>3.5</v>
      </c>
      <c r="BR79" s="16">
        <f>'SEAP raw data'!AU46</f>
        <v>3.5</v>
      </c>
      <c r="BS79" s="16">
        <f>'SEAP raw data'!BG46</f>
        <v>0.86</v>
      </c>
      <c r="BT79" s="16">
        <f>'SEAP raw data'!BS46</f>
        <v>0.82099999999999995</v>
      </c>
      <c r="BU79" s="16">
        <f>'SEAP raw data'!CE46</f>
        <v>0.82299999999999995</v>
      </c>
      <c r="BV79" s="16">
        <f>'SEAP raw data'!CQ46</f>
        <v>0.99099999999999999</v>
      </c>
      <c r="BW79" s="16">
        <f>'SEAP raw data'!L46</f>
        <v>0.6</v>
      </c>
      <c r="BX79" s="16">
        <f>'SEAP raw data'!X46</f>
        <v>0.55400000000000005</v>
      </c>
      <c r="BY79" s="16">
        <f>'SEAP raw data'!AJ46</f>
        <v>0.55800000000000005</v>
      </c>
      <c r="BZ79" s="16">
        <f>'SEAP raw data'!AV46</f>
        <v>0.58499999999999996</v>
      </c>
      <c r="CA79" s="16">
        <f>'SEAP raw data'!BH46</f>
        <v>3.5</v>
      </c>
      <c r="CB79" s="16">
        <f>'SEAP raw data'!BT46</f>
        <v>3.5</v>
      </c>
      <c r="CC79" s="16">
        <f>'SEAP raw data'!CF46</f>
        <v>3.45</v>
      </c>
      <c r="CD79" s="16">
        <f>'SEAP raw data'!CR46</f>
        <v>3.5</v>
      </c>
      <c r="CE79" s="16">
        <f>'SEAP raw data'!M46</f>
        <v>3.5</v>
      </c>
      <c r="CF79" s="16">
        <f>'SEAP raw data'!Y46</f>
        <v>3.5</v>
      </c>
      <c r="CG79" s="16">
        <f>'SEAP raw data'!AK46</f>
        <v>3.5</v>
      </c>
      <c r="CH79" s="16">
        <f>'SEAP raw data'!AW46</f>
        <v>3.5</v>
      </c>
      <c r="CI79" s="16">
        <f>'SEAP raw data'!BI46</f>
        <v>0.53300000000000003</v>
      </c>
      <c r="CJ79" s="16">
        <f>'SEAP raw data'!BU46</f>
        <v>0.61799999999999999</v>
      </c>
      <c r="CK79" s="16">
        <f>'SEAP raw data'!CG46</f>
        <v>0.60399999999999998</v>
      </c>
      <c r="CL79" s="16">
        <f>'SEAP raw data'!CS46</f>
        <v>0.61399999999999999</v>
      </c>
      <c r="CM79" s="16">
        <f>'SEAP raw data'!N46</f>
        <v>3.5</v>
      </c>
      <c r="CN79" s="16">
        <f>'SEAP raw data'!Z46</f>
        <v>3.5</v>
      </c>
      <c r="CO79" s="16">
        <f>'SEAP raw data'!AL46</f>
        <v>3.5</v>
      </c>
      <c r="CP79" s="16">
        <f>'SEAP raw data'!AX46</f>
        <v>3.5</v>
      </c>
      <c r="CQ79" s="16">
        <f>'SEAP raw data'!BJ46</f>
        <v>0.05</v>
      </c>
      <c r="CR79" s="16">
        <f>'SEAP raw data'!BV46</f>
        <v>0.05</v>
      </c>
      <c r="CS79" s="16">
        <f>'SEAP raw data'!CH46</f>
        <v>0.05</v>
      </c>
      <c r="CT79" s="16">
        <f>'SEAP raw data'!CT46</f>
        <v>0.05</v>
      </c>
      <c r="CU79" s="11"/>
      <c r="CV79" s="11"/>
    </row>
    <row r="80" spans="1:100" x14ac:dyDescent="0.15">
      <c r="A80">
        <v>44</v>
      </c>
      <c r="B80" s="16" t="str">
        <f>'SEAP raw data'!B47</f>
        <v xml:space="preserve">43 min </v>
      </c>
      <c r="C80" s="16">
        <f>'SEAP raw data'!C47</f>
        <v>0.41599999999999998</v>
      </c>
      <c r="D80" s="16">
        <f>'SEAP raw data'!O47</f>
        <v>0.35099999999999998</v>
      </c>
      <c r="E80" s="16">
        <f>'SEAP raw data'!AA47</f>
        <v>0.35899999999999999</v>
      </c>
      <c r="F80" s="16">
        <f>'SEAP raw data'!AM47</f>
        <v>0.34200000000000003</v>
      </c>
      <c r="G80" s="16">
        <f>'SEAP raw data'!AY47</f>
        <v>0.45300000000000001</v>
      </c>
      <c r="H80" s="16">
        <f>'SEAP raw data'!BK47</f>
        <v>0.48099999999999998</v>
      </c>
      <c r="I80" s="16">
        <f>'SEAP raw data'!BW47</f>
        <v>0.38900000000000001</v>
      </c>
      <c r="J80" s="16">
        <f>'SEAP raw data'!CI47</f>
        <v>0.38500000000000001</v>
      </c>
      <c r="K80" s="16">
        <f>'SEAP raw data'!D47</f>
        <v>0.59199999999999997</v>
      </c>
      <c r="L80" s="16">
        <f>'SEAP raw data'!P47</f>
        <v>0.56000000000000005</v>
      </c>
      <c r="M80" s="16">
        <f>'SEAP raw data'!AB47</f>
        <v>0.48899999999999999</v>
      </c>
      <c r="N80" s="16">
        <f>'SEAP raw data'!AN47</f>
        <v>0.39100000000000001</v>
      </c>
      <c r="O80" s="16">
        <f>'SEAP raw data'!AZ47</f>
        <v>0.875</v>
      </c>
      <c r="P80" s="16">
        <f>'SEAP raw data'!BL47</f>
        <v>0.85599999999999998</v>
      </c>
      <c r="Q80" s="16">
        <f>'SEAP raw data'!BX47</f>
        <v>0.76200000000000001</v>
      </c>
      <c r="R80" s="16">
        <f>'SEAP raw data'!CJ47</f>
        <v>0.69599999999999995</v>
      </c>
      <c r="S80" s="16">
        <f>'SEAP raw data'!E47</f>
        <v>0.76500000000000001</v>
      </c>
      <c r="T80" s="16">
        <f>'SEAP raw data'!Q47</f>
        <v>0.69499999999999995</v>
      </c>
      <c r="U80" s="16">
        <f>'SEAP raw data'!AC47</f>
        <v>0.61199999999999999</v>
      </c>
      <c r="V80" s="16">
        <f>'SEAP raw data'!AO47</f>
        <v>0.49399999999999999</v>
      </c>
      <c r="W80" s="16">
        <f>'SEAP raw data'!BA47</f>
        <v>0.48199999999999998</v>
      </c>
      <c r="X80" s="16">
        <f>'SEAP raw data'!BM47</f>
        <v>0.46300000000000002</v>
      </c>
      <c r="Y80" s="16">
        <f>'SEAP raw data'!BY47</f>
        <v>0.44800000000000001</v>
      </c>
      <c r="Z80" s="16">
        <f>'SEAP raw data'!CK47</f>
        <v>0.46500000000000002</v>
      </c>
      <c r="AA80" s="16">
        <f>'SEAP raw data'!F47</f>
        <v>0.78100000000000003</v>
      </c>
      <c r="AB80" s="16">
        <f>'SEAP raw data'!R47</f>
        <v>0.71799999999999997</v>
      </c>
      <c r="AC80" s="16">
        <f>'SEAP raw data'!AD47</f>
        <v>0.77200000000000002</v>
      </c>
      <c r="AD80" s="16">
        <f>'SEAP raw data'!AP47</f>
        <v>0.77800000000000002</v>
      </c>
      <c r="AE80" s="16">
        <f>'SEAP raw data'!BB47</f>
        <v>0.39700000000000002</v>
      </c>
      <c r="AF80" s="16">
        <f>'SEAP raw data'!BN47</f>
        <v>0.39600000000000002</v>
      </c>
      <c r="AG80" s="16">
        <f>'SEAP raw data'!BZ47</f>
        <v>0.38100000000000001</v>
      </c>
      <c r="AH80" s="16">
        <f>'SEAP raw data'!CL47</f>
        <v>0.42</v>
      </c>
      <c r="AI80" s="16">
        <f>'SEAP raw data'!G47</f>
        <v>0.43099999999999999</v>
      </c>
      <c r="AJ80" s="16">
        <f>'SEAP raw data'!S47</f>
        <v>0.41699999999999998</v>
      </c>
      <c r="AK80" s="16">
        <f>'SEAP raw data'!AE47</f>
        <v>0.52900000000000003</v>
      </c>
      <c r="AL80" s="16">
        <f>'SEAP raw data'!AQ47</f>
        <v>0.45100000000000001</v>
      </c>
      <c r="AM80" s="16">
        <f>'SEAP raw data'!BC47</f>
        <v>0.34699999999999998</v>
      </c>
      <c r="AN80" s="16">
        <f>'SEAP raw data'!BO47</f>
        <v>0.32900000000000001</v>
      </c>
      <c r="AO80" s="16">
        <f>'SEAP raw data'!CA47</f>
        <v>0.34</v>
      </c>
      <c r="AP80" s="16">
        <f>'SEAP raw data'!CM47</f>
        <v>0.35799999999999998</v>
      </c>
      <c r="AQ80" s="16">
        <f>'SEAP raw data'!H47</f>
        <v>0.377</v>
      </c>
      <c r="AR80" s="16">
        <f>'SEAP raw data'!T47</f>
        <v>0.37</v>
      </c>
      <c r="AS80" s="16">
        <f>'SEAP raw data'!AF47</f>
        <v>0.39100000000000001</v>
      </c>
      <c r="AT80" s="16">
        <f>'SEAP raw data'!AR47</f>
        <v>0.41099999999999998</v>
      </c>
      <c r="AU80" s="16">
        <f>'SEAP raw data'!BD47</f>
        <v>4.8000000000000001E-2</v>
      </c>
      <c r="AV80" s="16">
        <f>'SEAP raw data'!BP47</f>
        <v>4.9000000000000002E-2</v>
      </c>
      <c r="AW80" s="16">
        <f>'SEAP raw data'!CB47</f>
        <v>5.0999999999999997E-2</v>
      </c>
      <c r="AX80" s="16">
        <f>'SEAP raw data'!CN47</f>
        <v>4.7E-2</v>
      </c>
      <c r="AY80" s="16">
        <f>'SEAP raw data'!I47</f>
        <v>3.359</v>
      </c>
      <c r="AZ80" s="16">
        <f>'SEAP raw data'!U47</f>
        <v>3.4849999999999999</v>
      </c>
      <c r="BA80" s="16">
        <f>'SEAP raw data'!AG47</f>
        <v>3.5</v>
      </c>
      <c r="BB80" s="16">
        <f>'SEAP raw data'!AS47</f>
        <v>3.5</v>
      </c>
      <c r="BC80" s="16">
        <f>'SEAP raw data'!BE47</f>
        <v>3.419</v>
      </c>
      <c r="BD80" s="16">
        <f>'SEAP raw data'!BQ47</f>
        <v>3.5</v>
      </c>
      <c r="BE80" s="16">
        <f>'SEAP raw data'!CC47</f>
        <v>3.5</v>
      </c>
      <c r="BF80" s="16">
        <f>'SEAP raw data'!CO47</f>
        <v>3.5</v>
      </c>
      <c r="BG80" s="16">
        <f>'SEAP raw data'!J47</f>
        <v>3.4089999999999998</v>
      </c>
      <c r="BH80" s="16">
        <f>'SEAP raw data'!V47</f>
        <v>3.4329999999999998</v>
      </c>
      <c r="BI80" s="16">
        <f>'SEAP raw data'!AH47</f>
        <v>3.46</v>
      </c>
      <c r="BJ80" s="16">
        <f>'SEAP raw data'!AT47</f>
        <v>3.387</v>
      </c>
      <c r="BK80" s="16">
        <f>'SEAP raw data'!BF47</f>
        <v>3.4870000000000001</v>
      </c>
      <c r="BL80" s="16">
        <f>'SEAP raw data'!BR47</f>
        <v>3.5</v>
      </c>
      <c r="BM80" s="16">
        <f>'SEAP raw data'!CD47</f>
        <v>3.3519999999999999</v>
      </c>
      <c r="BN80" s="16">
        <f>'SEAP raw data'!CP47</f>
        <v>3.4580000000000002</v>
      </c>
      <c r="BO80" s="16">
        <f>'SEAP raw data'!K47</f>
        <v>3.5</v>
      </c>
      <c r="BP80" s="16">
        <f>'SEAP raw data'!W47</f>
        <v>3.468</v>
      </c>
      <c r="BQ80" s="16">
        <f>'SEAP raw data'!AI47</f>
        <v>3.5</v>
      </c>
      <c r="BR80" s="16">
        <f>'SEAP raw data'!AU47</f>
        <v>3.464</v>
      </c>
      <c r="BS80" s="16">
        <f>'SEAP raw data'!BG47</f>
        <v>0.874</v>
      </c>
      <c r="BT80" s="16">
        <f>'SEAP raw data'!BS47</f>
        <v>0.84599999999999997</v>
      </c>
      <c r="BU80" s="16">
        <f>'SEAP raw data'!CE47</f>
        <v>0.83799999999999997</v>
      </c>
      <c r="BV80" s="16">
        <f>'SEAP raw data'!CQ47</f>
        <v>1.0089999999999999</v>
      </c>
      <c r="BW80" s="16">
        <f>'SEAP raw data'!L47</f>
        <v>0.61399999999999999</v>
      </c>
      <c r="BX80" s="16">
        <f>'SEAP raw data'!X47</f>
        <v>0.56000000000000005</v>
      </c>
      <c r="BY80" s="16">
        <f>'SEAP raw data'!AJ47</f>
        <v>0.56699999999999995</v>
      </c>
      <c r="BZ80" s="16">
        <f>'SEAP raw data'!AV47</f>
        <v>0.59299999999999997</v>
      </c>
      <c r="CA80" s="16">
        <f>'SEAP raw data'!BH47</f>
        <v>3.4790000000000001</v>
      </c>
      <c r="CB80" s="16">
        <f>'SEAP raw data'!BT47</f>
        <v>3.4870000000000001</v>
      </c>
      <c r="CC80" s="16">
        <f>'SEAP raw data'!CF47</f>
        <v>3.5</v>
      </c>
      <c r="CD80" s="16">
        <f>'SEAP raw data'!CR47</f>
        <v>3.5</v>
      </c>
      <c r="CE80" s="16">
        <f>'SEAP raw data'!M47</f>
        <v>3.43</v>
      </c>
      <c r="CF80" s="16">
        <f>'SEAP raw data'!Y47</f>
        <v>3.4140000000000001</v>
      </c>
      <c r="CG80" s="16">
        <f>'SEAP raw data'!AK47</f>
        <v>3.5</v>
      </c>
      <c r="CH80" s="16">
        <f>'SEAP raw data'!AW47</f>
        <v>3.4510000000000001</v>
      </c>
      <c r="CI80" s="16">
        <f>'SEAP raw data'!BI47</f>
        <v>0.53600000000000003</v>
      </c>
      <c r="CJ80" s="16">
        <f>'SEAP raw data'!BU47</f>
        <v>0.623</v>
      </c>
      <c r="CK80" s="16">
        <f>'SEAP raw data'!CG47</f>
        <v>0.61499999999999999</v>
      </c>
      <c r="CL80" s="16">
        <f>'SEAP raw data'!CS47</f>
        <v>0.623</v>
      </c>
      <c r="CM80" s="16">
        <f>'SEAP raw data'!N47</f>
        <v>3.5</v>
      </c>
      <c r="CN80" s="16">
        <f>'SEAP raw data'!Z47</f>
        <v>3.5</v>
      </c>
      <c r="CO80" s="16">
        <f>'SEAP raw data'!AL47</f>
        <v>3.5</v>
      </c>
      <c r="CP80" s="16">
        <f>'SEAP raw data'!AX47</f>
        <v>3.5</v>
      </c>
      <c r="CQ80" s="16">
        <f>'SEAP raw data'!BJ47</f>
        <v>5.0999999999999997E-2</v>
      </c>
      <c r="CR80" s="16">
        <f>'SEAP raw data'!BV47</f>
        <v>5.0999999999999997E-2</v>
      </c>
      <c r="CS80" s="16">
        <f>'SEAP raw data'!CH47</f>
        <v>5.0999999999999997E-2</v>
      </c>
      <c r="CT80" s="16">
        <f>'SEAP raw data'!CT47</f>
        <v>5.0999999999999997E-2</v>
      </c>
      <c r="CU80" s="11"/>
      <c r="CV80" s="11"/>
    </row>
    <row r="81" spans="1:100" x14ac:dyDescent="0.15">
      <c r="A81">
        <v>45</v>
      </c>
      <c r="B81" s="16" t="str">
        <f>'SEAP raw data'!B48</f>
        <v xml:space="preserve">44 min </v>
      </c>
      <c r="C81" s="16">
        <f>'SEAP raw data'!C48</f>
        <v>0.42099999999999999</v>
      </c>
      <c r="D81" s="16">
        <f>'SEAP raw data'!O48</f>
        <v>0.35299999999999998</v>
      </c>
      <c r="E81" s="16">
        <f>'SEAP raw data'!AA48</f>
        <v>0.36199999999999999</v>
      </c>
      <c r="F81" s="16">
        <f>'SEAP raw data'!AM48</f>
        <v>0.34499999999999997</v>
      </c>
      <c r="G81" s="16">
        <f>'SEAP raw data'!AY48</f>
        <v>0.46</v>
      </c>
      <c r="H81" s="16">
        <f>'SEAP raw data'!BK48</f>
        <v>0.48399999999999999</v>
      </c>
      <c r="I81" s="16">
        <f>'SEAP raw data'!BW48</f>
        <v>0.39100000000000001</v>
      </c>
      <c r="J81" s="16">
        <f>'SEAP raw data'!CI48</f>
        <v>0.38400000000000001</v>
      </c>
      <c r="K81" s="16">
        <f>'SEAP raw data'!D48</f>
        <v>0.59899999999999998</v>
      </c>
      <c r="L81" s="16">
        <f>'SEAP raw data'!P48</f>
        <v>0.56399999999999995</v>
      </c>
      <c r="M81" s="16">
        <f>'SEAP raw data'!AB48</f>
        <v>0.497</v>
      </c>
      <c r="N81" s="16">
        <f>'SEAP raw data'!AN48</f>
        <v>0.39600000000000002</v>
      </c>
      <c r="O81" s="16">
        <f>'SEAP raw data'!AZ48</f>
        <v>0.89</v>
      </c>
      <c r="P81" s="16">
        <f>'SEAP raw data'!BL48</f>
        <v>0.871</v>
      </c>
      <c r="Q81" s="16">
        <f>'SEAP raw data'!BX48</f>
        <v>0.76800000000000002</v>
      </c>
      <c r="R81" s="16">
        <f>'SEAP raw data'!CJ48</f>
        <v>0.70499999999999996</v>
      </c>
      <c r="S81" s="16">
        <f>'SEAP raw data'!E48</f>
        <v>0.77700000000000002</v>
      </c>
      <c r="T81" s="16">
        <f>'SEAP raw data'!Q48</f>
        <v>0.70499999999999996</v>
      </c>
      <c r="U81" s="16">
        <f>'SEAP raw data'!AC48</f>
        <v>0.61799999999999999</v>
      </c>
      <c r="V81" s="16">
        <f>'SEAP raw data'!AO48</f>
        <v>0.5</v>
      </c>
      <c r="W81" s="16">
        <f>'SEAP raw data'!BA48</f>
        <v>0.48799999999999999</v>
      </c>
      <c r="X81" s="16">
        <f>'SEAP raw data'!BM48</f>
        <v>0.46899999999999997</v>
      </c>
      <c r="Y81" s="16">
        <f>'SEAP raw data'!BY48</f>
        <v>0.45</v>
      </c>
      <c r="Z81" s="16">
        <f>'SEAP raw data'!CK48</f>
        <v>0.46899999999999997</v>
      </c>
      <c r="AA81" s="16">
        <f>'SEAP raw data'!F48</f>
        <v>0.79300000000000004</v>
      </c>
      <c r="AB81" s="16">
        <f>'SEAP raw data'!R48</f>
        <v>0.73499999999999999</v>
      </c>
      <c r="AC81" s="16">
        <f>'SEAP raw data'!AD48</f>
        <v>0.78300000000000003</v>
      </c>
      <c r="AD81" s="16">
        <f>'SEAP raw data'!AP48</f>
        <v>0.79400000000000004</v>
      </c>
      <c r="AE81" s="16">
        <f>'SEAP raw data'!BB48</f>
        <v>0.39900000000000002</v>
      </c>
      <c r="AF81" s="16">
        <f>'SEAP raw data'!BN48</f>
        <v>0.40300000000000002</v>
      </c>
      <c r="AG81" s="16">
        <f>'SEAP raw data'!BZ48</f>
        <v>0.38500000000000001</v>
      </c>
      <c r="AH81" s="16">
        <f>'SEAP raw data'!CL48</f>
        <v>0.42399999999999999</v>
      </c>
      <c r="AI81" s="16">
        <f>'SEAP raw data'!G48</f>
        <v>0.432</v>
      </c>
      <c r="AJ81" s="16">
        <f>'SEAP raw data'!S48</f>
        <v>0.42199999999999999</v>
      </c>
      <c r="AK81" s="16">
        <f>'SEAP raw data'!AE48</f>
        <v>0.53300000000000003</v>
      </c>
      <c r="AL81" s="16">
        <f>'SEAP raw data'!AQ48</f>
        <v>0.45700000000000002</v>
      </c>
      <c r="AM81" s="16">
        <f>'SEAP raw data'!BC48</f>
        <v>0.34899999999999998</v>
      </c>
      <c r="AN81" s="16">
        <f>'SEAP raw data'!BO48</f>
        <v>0.33</v>
      </c>
      <c r="AO81" s="16">
        <f>'SEAP raw data'!CA48</f>
        <v>0.34300000000000003</v>
      </c>
      <c r="AP81" s="16">
        <f>'SEAP raw data'!CM48</f>
        <v>0.36</v>
      </c>
      <c r="AQ81" s="16">
        <f>'SEAP raw data'!H48</f>
        <v>0.38</v>
      </c>
      <c r="AR81" s="16">
        <f>'SEAP raw data'!T48</f>
        <v>0.36699999999999999</v>
      </c>
      <c r="AS81" s="16">
        <f>'SEAP raw data'!AF48</f>
        <v>0.39400000000000002</v>
      </c>
      <c r="AT81" s="16">
        <f>'SEAP raw data'!AR48</f>
        <v>0.41499999999999998</v>
      </c>
      <c r="AU81" s="16">
        <f>'SEAP raw data'!BD48</f>
        <v>4.7E-2</v>
      </c>
      <c r="AV81" s="16">
        <f>'SEAP raw data'!BP48</f>
        <v>0.05</v>
      </c>
      <c r="AW81" s="16">
        <f>'SEAP raw data'!CB48</f>
        <v>5.0999999999999997E-2</v>
      </c>
      <c r="AX81" s="16">
        <f>'SEAP raw data'!CN48</f>
        <v>4.7E-2</v>
      </c>
      <c r="AY81" s="16">
        <f>'SEAP raw data'!I48</f>
        <v>3.5</v>
      </c>
      <c r="AZ81" s="16">
        <f>'SEAP raw data'!U48</f>
        <v>3.4009999999999998</v>
      </c>
      <c r="BA81" s="16">
        <f>'SEAP raw data'!AG48</f>
        <v>3.5</v>
      </c>
      <c r="BB81" s="16">
        <f>'SEAP raw data'!AS48</f>
        <v>3.3940000000000001</v>
      </c>
      <c r="BC81" s="16">
        <f>'SEAP raw data'!BE48</f>
        <v>3.5</v>
      </c>
      <c r="BD81" s="16">
        <f>'SEAP raw data'!BQ48</f>
        <v>3.5</v>
      </c>
      <c r="BE81" s="16">
        <f>'SEAP raw data'!CC48</f>
        <v>3.5</v>
      </c>
      <c r="BF81" s="16">
        <f>'SEAP raw data'!CO48</f>
        <v>3.5</v>
      </c>
      <c r="BG81" s="16">
        <f>'SEAP raw data'!J48</f>
        <v>3.5</v>
      </c>
      <c r="BH81" s="16">
        <f>'SEAP raw data'!V48</f>
        <v>3.5</v>
      </c>
      <c r="BI81" s="16">
        <f>'SEAP raw data'!AH48</f>
        <v>3.464</v>
      </c>
      <c r="BJ81" s="16">
        <f>'SEAP raw data'!AT48</f>
        <v>3.2469999999999999</v>
      </c>
      <c r="BK81" s="16">
        <f>'SEAP raw data'!BF48</f>
        <v>3.5</v>
      </c>
      <c r="BL81" s="16">
        <f>'SEAP raw data'!BR48</f>
        <v>3.5</v>
      </c>
      <c r="BM81" s="16">
        <f>'SEAP raw data'!CD48</f>
        <v>3.5</v>
      </c>
      <c r="BN81" s="16">
        <f>'SEAP raw data'!CP48</f>
        <v>3.5</v>
      </c>
      <c r="BO81" s="16">
        <f>'SEAP raw data'!K48</f>
        <v>3.4620000000000002</v>
      </c>
      <c r="BP81" s="16">
        <f>'SEAP raw data'!W48</f>
        <v>3.5</v>
      </c>
      <c r="BQ81" s="16">
        <f>'SEAP raw data'!AI48</f>
        <v>3.5</v>
      </c>
      <c r="BR81" s="16">
        <f>'SEAP raw data'!AU48</f>
        <v>3.5</v>
      </c>
      <c r="BS81" s="16">
        <f>'SEAP raw data'!BG48</f>
        <v>0.88600000000000001</v>
      </c>
      <c r="BT81" s="16">
        <f>'SEAP raw data'!BS48</f>
        <v>0.86199999999999999</v>
      </c>
      <c r="BU81" s="16">
        <f>'SEAP raw data'!CE48</f>
        <v>0.85199999999999998</v>
      </c>
      <c r="BV81" s="16">
        <f>'SEAP raw data'!CQ48</f>
        <v>1.024</v>
      </c>
      <c r="BW81" s="16">
        <f>'SEAP raw data'!L48</f>
        <v>0.62</v>
      </c>
      <c r="BX81" s="16">
        <f>'SEAP raw data'!X48</f>
        <v>0.56799999999999995</v>
      </c>
      <c r="BY81" s="16">
        <f>'SEAP raw data'!AJ48</f>
        <v>0.57399999999999995</v>
      </c>
      <c r="BZ81" s="16">
        <f>'SEAP raw data'!AV48</f>
        <v>0.59899999999999998</v>
      </c>
      <c r="CA81" s="16">
        <f>'SEAP raw data'!BH48</f>
        <v>3.5</v>
      </c>
      <c r="CB81" s="16">
        <f>'SEAP raw data'!BT48</f>
        <v>3.5</v>
      </c>
      <c r="CC81" s="16">
        <f>'SEAP raw data'!CF48</f>
        <v>3.5</v>
      </c>
      <c r="CD81" s="16">
        <f>'SEAP raw data'!CR48</f>
        <v>3.5</v>
      </c>
      <c r="CE81" s="16">
        <f>'SEAP raw data'!M48</f>
        <v>3.5</v>
      </c>
      <c r="CF81" s="16">
        <f>'SEAP raw data'!Y48</f>
        <v>3.4870000000000001</v>
      </c>
      <c r="CG81" s="16">
        <f>'SEAP raw data'!AK48</f>
        <v>3.5</v>
      </c>
      <c r="CH81" s="16">
        <f>'SEAP raw data'!AW48</f>
        <v>3.48</v>
      </c>
      <c r="CI81" s="16">
        <f>'SEAP raw data'!BI48</f>
        <v>0.54200000000000004</v>
      </c>
      <c r="CJ81" s="16">
        <f>'SEAP raw data'!BU48</f>
        <v>0.63100000000000001</v>
      </c>
      <c r="CK81" s="16">
        <f>'SEAP raw data'!CG48</f>
        <v>0.625</v>
      </c>
      <c r="CL81" s="16">
        <f>'SEAP raw data'!CS48</f>
        <v>0.63</v>
      </c>
      <c r="CM81" s="16">
        <f>'SEAP raw data'!N48</f>
        <v>3.5</v>
      </c>
      <c r="CN81" s="16">
        <f>'SEAP raw data'!Z48</f>
        <v>3.5</v>
      </c>
      <c r="CO81" s="16">
        <f>'SEAP raw data'!AL48</f>
        <v>3.5</v>
      </c>
      <c r="CP81" s="16">
        <f>'SEAP raw data'!AX48</f>
        <v>3.5</v>
      </c>
      <c r="CQ81" s="16">
        <f>'SEAP raw data'!BJ48</f>
        <v>0.05</v>
      </c>
      <c r="CR81" s="16">
        <f>'SEAP raw data'!BV48</f>
        <v>0.05</v>
      </c>
      <c r="CS81" s="16">
        <f>'SEAP raw data'!CH48</f>
        <v>0.05</v>
      </c>
      <c r="CT81" s="16">
        <f>'SEAP raw data'!CT48</f>
        <v>5.0999999999999997E-2</v>
      </c>
      <c r="CU81" s="11"/>
      <c r="CV81" s="11"/>
    </row>
    <row r="82" spans="1:100" x14ac:dyDescent="0.15">
      <c r="A82">
        <v>46</v>
      </c>
      <c r="B82" s="16" t="str">
        <f>'SEAP raw data'!B49</f>
        <v xml:space="preserve">45 min </v>
      </c>
      <c r="C82" s="16">
        <f>'SEAP raw data'!C49</f>
        <v>0.42399999999999999</v>
      </c>
      <c r="D82" s="16">
        <f>'SEAP raw data'!O49</f>
        <v>0.35</v>
      </c>
      <c r="E82" s="16">
        <f>'SEAP raw data'!AA49</f>
        <v>0.36299999999999999</v>
      </c>
      <c r="F82" s="16">
        <f>'SEAP raw data'!AM49</f>
        <v>0.34599999999999997</v>
      </c>
      <c r="G82" s="16">
        <f>'SEAP raw data'!AY49</f>
        <v>0.46500000000000002</v>
      </c>
      <c r="H82" s="16">
        <f>'SEAP raw data'!BK49</f>
        <v>0.48799999999999999</v>
      </c>
      <c r="I82" s="16">
        <f>'SEAP raw data'!BW49</f>
        <v>0.39300000000000002</v>
      </c>
      <c r="J82" s="16">
        <f>'SEAP raw data'!CI49</f>
        <v>0.38800000000000001</v>
      </c>
      <c r="K82" s="16">
        <f>'SEAP raw data'!D49</f>
        <v>0.60499999999999998</v>
      </c>
      <c r="L82" s="16">
        <f>'SEAP raw data'!P49</f>
        <v>0.57099999999999995</v>
      </c>
      <c r="M82" s="16">
        <f>'SEAP raw data'!AB49</f>
        <v>0.504</v>
      </c>
      <c r="N82" s="16">
        <f>'SEAP raw data'!AN49</f>
        <v>0.39700000000000002</v>
      </c>
      <c r="O82" s="16">
        <f>'SEAP raw data'!AZ49</f>
        <v>0.91100000000000003</v>
      </c>
      <c r="P82" s="16">
        <f>'SEAP raw data'!BL49</f>
        <v>0.88500000000000001</v>
      </c>
      <c r="Q82" s="16">
        <f>'SEAP raw data'!BX49</f>
        <v>0.78200000000000003</v>
      </c>
      <c r="R82" s="16">
        <f>'SEAP raw data'!CJ49</f>
        <v>0.71</v>
      </c>
      <c r="S82" s="16">
        <f>'SEAP raw data'!E49</f>
        <v>0.78700000000000003</v>
      </c>
      <c r="T82" s="16">
        <f>'SEAP raw data'!Q49</f>
        <v>0.71499999999999997</v>
      </c>
      <c r="U82" s="16">
        <f>'SEAP raw data'!AC49</f>
        <v>0.626</v>
      </c>
      <c r="V82" s="16">
        <f>'SEAP raw data'!AO49</f>
        <v>0.502</v>
      </c>
      <c r="W82" s="16">
        <f>'SEAP raw data'!BA49</f>
        <v>0.49199999999999999</v>
      </c>
      <c r="X82" s="16">
        <f>'SEAP raw data'!BM49</f>
        <v>0.47199999999999998</v>
      </c>
      <c r="Y82" s="16">
        <f>'SEAP raw data'!BY49</f>
        <v>0.45500000000000002</v>
      </c>
      <c r="Z82" s="16">
        <f>'SEAP raw data'!CK49</f>
        <v>0.47199999999999998</v>
      </c>
      <c r="AA82" s="16">
        <f>'SEAP raw data'!F49</f>
        <v>0.80300000000000005</v>
      </c>
      <c r="AB82" s="16">
        <f>'SEAP raw data'!R49</f>
        <v>0.745</v>
      </c>
      <c r="AC82" s="16">
        <f>'SEAP raw data'!AD49</f>
        <v>0.79300000000000004</v>
      </c>
      <c r="AD82" s="16">
        <f>'SEAP raw data'!AP49</f>
        <v>0.80600000000000005</v>
      </c>
      <c r="AE82" s="16">
        <f>'SEAP raw data'!BB49</f>
        <v>0.40100000000000002</v>
      </c>
      <c r="AF82" s="16">
        <f>'SEAP raw data'!BN49</f>
        <v>0.40100000000000002</v>
      </c>
      <c r="AG82" s="16">
        <f>'SEAP raw data'!BZ49</f>
        <v>0.38400000000000001</v>
      </c>
      <c r="AH82" s="16">
        <f>'SEAP raw data'!CL49</f>
        <v>0.42599999999999999</v>
      </c>
      <c r="AI82" s="16">
        <f>'SEAP raw data'!G49</f>
        <v>0.438</v>
      </c>
      <c r="AJ82" s="16">
        <f>'SEAP raw data'!S49</f>
        <v>0.42499999999999999</v>
      </c>
      <c r="AK82" s="16">
        <f>'SEAP raw data'!AE49</f>
        <v>0.53400000000000003</v>
      </c>
      <c r="AL82" s="16">
        <f>'SEAP raw data'!AQ49</f>
        <v>0.46100000000000002</v>
      </c>
      <c r="AM82" s="16">
        <f>'SEAP raw data'!BC49</f>
        <v>0.34899999999999998</v>
      </c>
      <c r="AN82" s="16">
        <f>'SEAP raw data'!BO49</f>
        <v>0.33100000000000002</v>
      </c>
      <c r="AO82" s="16">
        <f>'SEAP raw data'!CA49</f>
        <v>0.34499999999999997</v>
      </c>
      <c r="AP82" s="16">
        <f>'SEAP raw data'!CM49</f>
        <v>0.36099999999999999</v>
      </c>
      <c r="AQ82" s="16">
        <f>'SEAP raw data'!H49</f>
        <v>0.38400000000000001</v>
      </c>
      <c r="AR82" s="16">
        <f>'SEAP raw data'!T49</f>
        <v>0.379</v>
      </c>
      <c r="AS82" s="16">
        <f>'SEAP raw data'!AF49</f>
        <v>0.39600000000000002</v>
      </c>
      <c r="AT82" s="16">
        <f>'SEAP raw data'!AR49</f>
        <v>0.41699999999999998</v>
      </c>
      <c r="AU82" s="16">
        <f>'SEAP raw data'!BD49</f>
        <v>4.7E-2</v>
      </c>
      <c r="AV82" s="16">
        <f>'SEAP raw data'!BP49</f>
        <v>4.8000000000000001E-2</v>
      </c>
      <c r="AW82" s="16">
        <f>'SEAP raw data'!CB49</f>
        <v>0.05</v>
      </c>
      <c r="AX82" s="16">
        <f>'SEAP raw data'!CN49</f>
        <v>4.7E-2</v>
      </c>
      <c r="AY82" s="16">
        <f>'SEAP raw data'!I49</f>
        <v>3.5</v>
      </c>
      <c r="AZ82" s="16">
        <f>'SEAP raw data'!U49</f>
        <v>3.5</v>
      </c>
      <c r="BA82" s="16">
        <f>'SEAP raw data'!AG49</f>
        <v>3.3839999999999999</v>
      </c>
      <c r="BB82" s="16">
        <f>'SEAP raw data'!AS49</f>
        <v>3.4710000000000001</v>
      </c>
      <c r="BC82" s="16">
        <f>'SEAP raw data'!BE49</f>
        <v>3.3780000000000001</v>
      </c>
      <c r="BD82" s="16">
        <f>'SEAP raw data'!BQ49</f>
        <v>3.468</v>
      </c>
      <c r="BE82" s="16">
        <f>'SEAP raw data'!CC49</f>
        <v>3.4580000000000002</v>
      </c>
      <c r="BF82" s="16">
        <f>'SEAP raw data'!CO49</f>
        <v>3.4380000000000002</v>
      </c>
      <c r="BG82" s="16">
        <f>'SEAP raw data'!J49</f>
        <v>3.2509999999999999</v>
      </c>
      <c r="BH82" s="16">
        <f>'SEAP raw data'!V49</f>
        <v>3.3879999999999999</v>
      </c>
      <c r="BI82" s="16">
        <f>'SEAP raw data'!AH49</f>
        <v>3.2709999999999999</v>
      </c>
      <c r="BJ82" s="16">
        <f>'SEAP raw data'!AT49</f>
        <v>3.5</v>
      </c>
      <c r="BK82" s="16">
        <f>'SEAP raw data'!BF49</f>
        <v>3.5</v>
      </c>
      <c r="BL82" s="16">
        <f>'SEAP raw data'!BR49</f>
        <v>3.4279999999999999</v>
      </c>
      <c r="BM82" s="16">
        <f>'SEAP raw data'!CD49</f>
        <v>3.3490000000000002</v>
      </c>
      <c r="BN82" s="16">
        <f>'SEAP raw data'!CP49</f>
        <v>3.3420000000000001</v>
      </c>
      <c r="BO82" s="16">
        <f>'SEAP raw data'!K49</f>
        <v>3.4289999999999998</v>
      </c>
      <c r="BP82" s="16">
        <f>'SEAP raw data'!W49</f>
        <v>3.5</v>
      </c>
      <c r="BQ82" s="16">
        <f>'SEAP raw data'!AI49</f>
        <v>3.4089999999999998</v>
      </c>
      <c r="BR82" s="16">
        <f>'SEAP raw data'!AU49</f>
        <v>3.5</v>
      </c>
      <c r="BS82" s="16">
        <f>'SEAP raw data'!BG49</f>
        <v>0.90200000000000002</v>
      </c>
      <c r="BT82" s="16">
        <f>'SEAP raw data'!BS49</f>
        <v>0.873</v>
      </c>
      <c r="BU82" s="16">
        <f>'SEAP raw data'!CE49</f>
        <v>0.86399999999999999</v>
      </c>
      <c r="BV82" s="16">
        <f>'SEAP raw data'!CQ49</f>
        <v>1.0389999999999999</v>
      </c>
      <c r="BW82" s="16">
        <f>'SEAP raw data'!L49</f>
        <v>0.63</v>
      </c>
      <c r="BX82" s="16">
        <f>'SEAP raw data'!X49</f>
        <v>0.58399999999999996</v>
      </c>
      <c r="BY82" s="16">
        <f>'SEAP raw data'!AJ49</f>
        <v>0.58599999999999997</v>
      </c>
      <c r="BZ82" s="16">
        <f>'SEAP raw data'!AV49</f>
        <v>0.60299999999999998</v>
      </c>
      <c r="CA82" s="16">
        <f>'SEAP raw data'!BH49</f>
        <v>3.5</v>
      </c>
      <c r="CB82" s="16">
        <f>'SEAP raw data'!BT49</f>
        <v>3.3879999999999999</v>
      </c>
      <c r="CC82" s="16">
        <f>'SEAP raw data'!CF49</f>
        <v>3.38</v>
      </c>
      <c r="CD82" s="16">
        <f>'SEAP raw data'!CR49</f>
        <v>3.4620000000000002</v>
      </c>
      <c r="CE82" s="16">
        <f>'SEAP raw data'!M49</f>
        <v>3.39</v>
      </c>
      <c r="CF82" s="16">
        <f>'SEAP raw data'!Y49</f>
        <v>3.45</v>
      </c>
      <c r="CG82" s="16">
        <f>'SEAP raw data'!AK49</f>
        <v>3.36</v>
      </c>
      <c r="CH82" s="16">
        <f>'SEAP raw data'!AW49</f>
        <v>3.3</v>
      </c>
      <c r="CI82" s="16">
        <f>'SEAP raw data'!BI49</f>
        <v>0.55000000000000004</v>
      </c>
      <c r="CJ82" s="16">
        <f>'SEAP raw data'!BU49</f>
        <v>0.63600000000000001</v>
      </c>
      <c r="CK82" s="16">
        <f>'SEAP raw data'!CG49</f>
        <v>0.63500000000000001</v>
      </c>
      <c r="CL82" s="16">
        <f>'SEAP raw data'!CS49</f>
        <v>0.63400000000000001</v>
      </c>
      <c r="CM82" s="16">
        <f>'SEAP raw data'!N49</f>
        <v>3.5</v>
      </c>
      <c r="CN82" s="16">
        <f>'SEAP raw data'!Z49</f>
        <v>3.319</v>
      </c>
      <c r="CO82" s="16">
        <f>'SEAP raw data'!AL49</f>
        <v>3.3359999999999999</v>
      </c>
      <c r="CP82" s="16">
        <f>'SEAP raw data'!AX49</f>
        <v>3.3530000000000002</v>
      </c>
      <c r="CQ82" s="16">
        <f>'SEAP raw data'!BJ49</f>
        <v>0.05</v>
      </c>
      <c r="CR82" s="16">
        <f>'SEAP raw data'!BV49</f>
        <v>4.9000000000000002E-2</v>
      </c>
      <c r="CS82" s="16">
        <f>'SEAP raw data'!CH49</f>
        <v>0.05</v>
      </c>
      <c r="CT82" s="16">
        <f>'SEAP raw data'!CT49</f>
        <v>0.05</v>
      </c>
      <c r="CU82" s="11"/>
      <c r="CV82" s="11"/>
    </row>
    <row r="83" spans="1:100" x14ac:dyDescent="0.15">
      <c r="A83">
        <v>47</v>
      </c>
      <c r="B83" s="16" t="str">
        <f>'SEAP raw data'!B50</f>
        <v xml:space="preserve">46 min </v>
      </c>
      <c r="C83" s="16">
        <f>'SEAP raw data'!C50</f>
        <v>0.42699999999999999</v>
      </c>
      <c r="D83" s="16">
        <f>'SEAP raw data'!O50</f>
        <v>0.35799999999999998</v>
      </c>
      <c r="E83" s="16">
        <f>'SEAP raw data'!AA50</f>
        <v>0.36599999999999999</v>
      </c>
      <c r="F83" s="16">
        <f>'SEAP raw data'!AM50</f>
        <v>0.35</v>
      </c>
      <c r="G83" s="16">
        <f>'SEAP raw data'!AY50</f>
        <v>0.47399999999999998</v>
      </c>
      <c r="H83" s="16">
        <f>'SEAP raw data'!BK50</f>
        <v>0.49299999999999999</v>
      </c>
      <c r="I83" s="16">
        <f>'SEAP raw data'!BW50</f>
        <v>0.39400000000000002</v>
      </c>
      <c r="J83" s="16">
        <f>'SEAP raw data'!CI50</f>
        <v>0.39200000000000002</v>
      </c>
      <c r="K83" s="16">
        <f>'SEAP raw data'!D50</f>
        <v>0.61499999999999999</v>
      </c>
      <c r="L83" s="16">
        <f>'SEAP raw data'!P50</f>
        <v>0.57899999999999996</v>
      </c>
      <c r="M83" s="16">
        <f>'SEAP raw data'!AB50</f>
        <v>0.50800000000000001</v>
      </c>
      <c r="N83" s="16">
        <f>'SEAP raw data'!AN50</f>
        <v>0.40100000000000002</v>
      </c>
      <c r="O83" s="16">
        <f>'SEAP raw data'!AZ50</f>
        <v>0.92700000000000005</v>
      </c>
      <c r="P83" s="16">
        <f>'SEAP raw data'!BL50</f>
        <v>0.89600000000000002</v>
      </c>
      <c r="Q83" s="16">
        <f>'SEAP raw data'!BX50</f>
        <v>0.79300000000000004</v>
      </c>
      <c r="R83" s="16">
        <f>'SEAP raw data'!CJ50</f>
        <v>0.72099999999999997</v>
      </c>
      <c r="S83" s="16">
        <f>'SEAP raw data'!E50</f>
        <v>0.79600000000000004</v>
      </c>
      <c r="T83" s="16">
        <f>'SEAP raw data'!Q50</f>
        <v>0.72699999999999998</v>
      </c>
      <c r="U83" s="16">
        <f>'SEAP raw data'!AC50</f>
        <v>0.63200000000000001</v>
      </c>
      <c r="V83" s="16">
        <f>'SEAP raw data'!AO50</f>
        <v>0.51</v>
      </c>
      <c r="W83" s="16">
        <f>'SEAP raw data'!BA50</f>
        <v>0.498</v>
      </c>
      <c r="X83" s="16">
        <f>'SEAP raw data'!BM50</f>
        <v>0.47699999999999998</v>
      </c>
      <c r="Y83" s="16">
        <f>'SEAP raw data'!BY50</f>
        <v>0.46</v>
      </c>
      <c r="Z83" s="16">
        <f>'SEAP raw data'!CK50</f>
        <v>0.47499999999999998</v>
      </c>
      <c r="AA83" s="16">
        <f>'SEAP raw data'!F50</f>
        <v>0.81399999999999995</v>
      </c>
      <c r="AB83" s="16">
        <f>'SEAP raw data'!R50</f>
        <v>0.75700000000000001</v>
      </c>
      <c r="AC83" s="16">
        <f>'SEAP raw data'!AD50</f>
        <v>0.80400000000000005</v>
      </c>
      <c r="AD83" s="16">
        <f>'SEAP raw data'!AP50</f>
        <v>0.82</v>
      </c>
      <c r="AE83" s="16">
        <f>'SEAP raw data'!BB50</f>
        <v>0.40400000000000003</v>
      </c>
      <c r="AF83" s="16">
        <f>'SEAP raw data'!BN50</f>
        <v>0.40600000000000003</v>
      </c>
      <c r="AG83" s="16">
        <f>'SEAP raw data'!BZ50</f>
        <v>0.38700000000000001</v>
      </c>
      <c r="AH83" s="16">
        <f>'SEAP raw data'!CL50</f>
        <v>0.42799999999999999</v>
      </c>
      <c r="AI83" s="16">
        <f>'SEAP raw data'!G50</f>
        <v>0.44500000000000001</v>
      </c>
      <c r="AJ83" s="16">
        <f>'SEAP raw data'!S50</f>
        <v>0.43</v>
      </c>
      <c r="AK83" s="16">
        <f>'SEAP raw data'!AE50</f>
        <v>0.54100000000000004</v>
      </c>
      <c r="AL83" s="16">
        <f>'SEAP raw data'!AQ50</f>
        <v>0.46500000000000002</v>
      </c>
      <c r="AM83" s="16">
        <f>'SEAP raw data'!BC50</f>
        <v>0.35099999999999998</v>
      </c>
      <c r="AN83" s="16">
        <f>'SEAP raw data'!BO50</f>
        <v>0.33200000000000002</v>
      </c>
      <c r="AO83" s="16">
        <f>'SEAP raw data'!CA50</f>
        <v>0.34799999999999998</v>
      </c>
      <c r="AP83" s="16">
        <f>'SEAP raw data'!CM50</f>
        <v>0.35899999999999999</v>
      </c>
      <c r="AQ83" s="16">
        <f>'SEAP raw data'!H50</f>
        <v>0.38600000000000001</v>
      </c>
      <c r="AR83" s="16">
        <f>'SEAP raw data'!T50</f>
        <v>0.38400000000000001</v>
      </c>
      <c r="AS83" s="16">
        <f>'SEAP raw data'!AF50</f>
        <v>0.39800000000000002</v>
      </c>
      <c r="AT83" s="16">
        <f>'SEAP raw data'!AR50</f>
        <v>0.42099999999999999</v>
      </c>
      <c r="AU83" s="16">
        <f>'SEAP raw data'!BD50</f>
        <v>4.5999999999999999E-2</v>
      </c>
      <c r="AV83" s="16">
        <f>'SEAP raw data'!BP50</f>
        <v>4.9000000000000002E-2</v>
      </c>
      <c r="AW83" s="16">
        <f>'SEAP raw data'!CB50</f>
        <v>5.0999999999999997E-2</v>
      </c>
      <c r="AX83" s="16">
        <f>'SEAP raw data'!CN50</f>
        <v>4.7E-2</v>
      </c>
      <c r="AY83" s="16">
        <f>'SEAP raw data'!I50</f>
        <v>3.5</v>
      </c>
      <c r="AZ83" s="16">
        <f>'SEAP raw data'!U50</f>
        <v>3.3740000000000001</v>
      </c>
      <c r="BA83" s="16">
        <f>'SEAP raw data'!AG50</f>
        <v>3.5</v>
      </c>
      <c r="BB83" s="16">
        <f>'SEAP raw data'!AS50</f>
        <v>3.4460000000000002</v>
      </c>
      <c r="BC83" s="16">
        <f>'SEAP raw data'!BE50</f>
        <v>3.3769999999999998</v>
      </c>
      <c r="BD83" s="16">
        <f>'SEAP raw data'!BQ50</f>
        <v>3.2189999999999999</v>
      </c>
      <c r="BE83" s="16">
        <f>'SEAP raw data'!CC50</f>
        <v>3.5</v>
      </c>
      <c r="BF83" s="16">
        <f>'SEAP raw data'!CO50</f>
        <v>3.0720000000000001</v>
      </c>
      <c r="BG83" s="16">
        <f>'SEAP raw data'!J50</f>
        <v>3.5</v>
      </c>
      <c r="BH83" s="16">
        <f>'SEAP raw data'!V50</f>
        <v>3.5</v>
      </c>
      <c r="BI83" s="16">
        <f>'SEAP raw data'!AH50</f>
        <v>3.4220000000000002</v>
      </c>
      <c r="BJ83" s="16">
        <f>'SEAP raw data'!AT50</f>
        <v>3.5</v>
      </c>
      <c r="BK83" s="16">
        <f>'SEAP raw data'!BF50</f>
        <v>3.3109999999999999</v>
      </c>
      <c r="BL83" s="16">
        <f>'SEAP raw data'!BR50</f>
        <v>3.2749999999999999</v>
      </c>
      <c r="BM83" s="16">
        <f>'SEAP raw data'!CD50</f>
        <v>3.3860000000000001</v>
      </c>
      <c r="BN83" s="16">
        <f>'SEAP raw data'!CP50</f>
        <v>3.14</v>
      </c>
      <c r="BO83" s="16">
        <f>'SEAP raw data'!K50</f>
        <v>3.5</v>
      </c>
      <c r="BP83" s="16">
        <f>'SEAP raw data'!W50</f>
        <v>3.5</v>
      </c>
      <c r="BQ83" s="16">
        <f>'SEAP raw data'!AI50</f>
        <v>3.46</v>
      </c>
      <c r="BR83" s="16">
        <f>'SEAP raw data'!AU50</f>
        <v>3.5</v>
      </c>
      <c r="BS83" s="16">
        <f>'SEAP raw data'!BG50</f>
        <v>0.92300000000000004</v>
      </c>
      <c r="BT83" s="16">
        <f>'SEAP raw data'!BS50</f>
        <v>0.88300000000000001</v>
      </c>
      <c r="BU83" s="16">
        <f>'SEAP raw data'!CE50</f>
        <v>0.875</v>
      </c>
      <c r="BV83" s="16">
        <f>'SEAP raw data'!CQ50</f>
        <v>1.0529999999999999</v>
      </c>
      <c r="BW83" s="16">
        <f>'SEAP raw data'!L50</f>
        <v>0.64100000000000001</v>
      </c>
      <c r="BX83" s="16">
        <f>'SEAP raw data'!X50</f>
        <v>0.60199999999999998</v>
      </c>
      <c r="BY83" s="16">
        <f>'SEAP raw data'!AJ50</f>
        <v>0.58899999999999997</v>
      </c>
      <c r="BZ83" s="16">
        <f>'SEAP raw data'!AV50</f>
        <v>0.61199999999999999</v>
      </c>
      <c r="CA83" s="16">
        <f>'SEAP raw data'!BH50</f>
        <v>3.2389999999999999</v>
      </c>
      <c r="CB83" s="16">
        <f>'SEAP raw data'!BT50</f>
        <v>3.3029999999999999</v>
      </c>
      <c r="CC83" s="16">
        <f>'SEAP raw data'!CF50</f>
        <v>3.262</v>
      </c>
      <c r="CD83" s="16">
        <f>'SEAP raw data'!CR50</f>
        <v>3.36</v>
      </c>
      <c r="CE83" s="16">
        <f>'SEAP raw data'!M50</f>
        <v>3.3780000000000001</v>
      </c>
      <c r="CF83" s="16">
        <f>'SEAP raw data'!Y50</f>
        <v>3.5</v>
      </c>
      <c r="CG83" s="16">
        <f>'SEAP raw data'!AK50</f>
        <v>3.5</v>
      </c>
      <c r="CH83" s="16">
        <f>'SEAP raw data'!AW50</f>
        <v>3.4510000000000001</v>
      </c>
      <c r="CI83" s="16">
        <f>'SEAP raw data'!BI50</f>
        <v>0.56000000000000005</v>
      </c>
      <c r="CJ83" s="16">
        <f>'SEAP raw data'!BU50</f>
        <v>0.64200000000000002</v>
      </c>
      <c r="CK83" s="16">
        <f>'SEAP raw data'!CG50</f>
        <v>0.64300000000000002</v>
      </c>
      <c r="CL83" s="16">
        <f>'SEAP raw data'!CS50</f>
        <v>0.64</v>
      </c>
      <c r="CM83" s="16">
        <f>'SEAP raw data'!N50</f>
        <v>3.5</v>
      </c>
      <c r="CN83" s="16">
        <f>'SEAP raw data'!Z50</f>
        <v>3.5</v>
      </c>
      <c r="CO83" s="16">
        <f>'SEAP raw data'!AL50</f>
        <v>3.5</v>
      </c>
      <c r="CP83" s="16">
        <f>'SEAP raw data'!AX50</f>
        <v>3.488</v>
      </c>
      <c r="CQ83" s="16">
        <f>'SEAP raw data'!BJ50</f>
        <v>5.0999999999999997E-2</v>
      </c>
      <c r="CR83" s="16">
        <f>'SEAP raw data'!BV50</f>
        <v>4.9000000000000002E-2</v>
      </c>
      <c r="CS83" s="16">
        <f>'SEAP raw data'!CH50</f>
        <v>4.9000000000000002E-2</v>
      </c>
      <c r="CT83" s="16">
        <f>'SEAP raw data'!CT50</f>
        <v>0.05</v>
      </c>
      <c r="CU83" s="11"/>
      <c r="CV83" s="11"/>
    </row>
    <row r="84" spans="1:100" x14ac:dyDescent="0.15">
      <c r="A84">
        <v>48</v>
      </c>
      <c r="B84" s="16" t="str">
        <f>'SEAP raw data'!B51</f>
        <v xml:space="preserve">47 min </v>
      </c>
      <c r="C84" s="16">
        <f>'SEAP raw data'!C51</f>
        <v>0.43099999999999999</v>
      </c>
      <c r="D84" s="16">
        <f>'SEAP raw data'!O51</f>
        <v>0.35699999999999998</v>
      </c>
      <c r="E84" s="16">
        <f>'SEAP raw data'!AA51</f>
        <v>0.36699999999999999</v>
      </c>
      <c r="F84" s="16">
        <f>'SEAP raw data'!AM51</f>
        <v>0.34899999999999998</v>
      </c>
      <c r="G84" s="16">
        <f>'SEAP raw data'!AY51</f>
        <v>0.48</v>
      </c>
      <c r="H84" s="16">
        <f>'SEAP raw data'!BK51</f>
        <v>0.497</v>
      </c>
      <c r="I84" s="16">
        <f>'SEAP raw data'!BW51</f>
        <v>0.39700000000000002</v>
      </c>
      <c r="J84" s="16">
        <f>'SEAP raw data'!CI51</f>
        <v>0.39400000000000002</v>
      </c>
      <c r="K84" s="16">
        <f>'SEAP raw data'!D51</f>
        <v>0.625</v>
      </c>
      <c r="L84" s="16">
        <f>'SEAP raw data'!P51</f>
        <v>0.58399999999999996</v>
      </c>
      <c r="M84" s="16">
        <f>'SEAP raw data'!AB51</f>
        <v>0.51100000000000001</v>
      </c>
      <c r="N84" s="16">
        <f>'SEAP raw data'!AN51</f>
        <v>0.40200000000000002</v>
      </c>
      <c r="O84" s="16">
        <f>'SEAP raw data'!AZ51</f>
        <v>0.94</v>
      </c>
      <c r="P84" s="16">
        <f>'SEAP raw data'!BL51</f>
        <v>0.91100000000000003</v>
      </c>
      <c r="Q84" s="16">
        <f>'SEAP raw data'!BX51</f>
        <v>0.80300000000000005</v>
      </c>
      <c r="R84" s="16">
        <f>'SEAP raw data'!CJ51</f>
        <v>0.73199999999999998</v>
      </c>
      <c r="S84" s="16">
        <f>'SEAP raw data'!E51</f>
        <v>0.80600000000000005</v>
      </c>
      <c r="T84" s="16">
        <f>'SEAP raw data'!Q51</f>
        <v>0.73799999999999999</v>
      </c>
      <c r="U84" s="16">
        <f>'SEAP raw data'!AC51</f>
        <v>0.63800000000000001</v>
      </c>
      <c r="V84" s="16">
        <f>'SEAP raw data'!AO51</f>
        <v>0.51700000000000002</v>
      </c>
      <c r="W84" s="16">
        <f>'SEAP raw data'!BA51</f>
        <v>0.503</v>
      </c>
      <c r="X84" s="16">
        <f>'SEAP raw data'!BM51</f>
        <v>0.48399999999999999</v>
      </c>
      <c r="Y84" s="16">
        <f>'SEAP raw data'!BY51</f>
        <v>0.46600000000000003</v>
      </c>
      <c r="Z84" s="16">
        <f>'SEAP raw data'!CK51</f>
        <v>0.48</v>
      </c>
      <c r="AA84" s="16">
        <f>'SEAP raw data'!F51</f>
        <v>0.83199999999999996</v>
      </c>
      <c r="AB84" s="16">
        <f>'SEAP raw data'!R51</f>
        <v>0.76200000000000001</v>
      </c>
      <c r="AC84" s="16">
        <f>'SEAP raw data'!AD51</f>
        <v>0.81200000000000006</v>
      </c>
      <c r="AD84" s="16">
        <f>'SEAP raw data'!AP51</f>
        <v>0.82699999999999996</v>
      </c>
      <c r="AE84" s="16">
        <f>'SEAP raw data'!BB51</f>
        <v>0.41</v>
      </c>
      <c r="AF84" s="16">
        <f>'SEAP raw data'!BN51</f>
        <v>0.40400000000000003</v>
      </c>
      <c r="AG84" s="16">
        <f>'SEAP raw data'!BZ51</f>
        <v>0.39</v>
      </c>
      <c r="AH84" s="16">
        <f>'SEAP raw data'!CL51</f>
        <v>0.437</v>
      </c>
      <c r="AI84" s="16">
        <f>'SEAP raw data'!G51</f>
        <v>0.44900000000000001</v>
      </c>
      <c r="AJ84" s="16">
        <f>'SEAP raw data'!S51</f>
        <v>0.432</v>
      </c>
      <c r="AK84" s="16">
        <f>'SEAP raw data'!AE51</f>
        <v>0.54</v>
      </c>
      <c r="AL84" s="16">
        <f>'SEAP raw data'!AQ51</f>
        <v>0.46700000000000003</v>
      </c>
      <c r="AM84" s="16">
        <f>'SEAP raw data'!BC51</f>
        <v>0.35</v>
      </c>
      <c r="AN84" s="16">
        <f>'SEAP raw data'!BO51</f>
        <v>0.33100000000000002</v>
      </c>
      <c r="AO84" s="16">
        <f>'SEAP raw data'!CA51</f>
        <v>0.34799999999999998</v>
      </c>
      <c r="AP84" s="16">
        <f>'SEAP raw data'!CM51</f>
        <v>0.36399999999999999</v>
      </c>
      <c r="AQ84" s="16">
        <f>'SEAP raw data'!H51</f>
        <v>0.39</v>
      </c>
      <c r="AR84" s="16">
        <f>'SEAP raw data'!T51</f>
        <v>0.38300000000000001</v>
      </c>
      <c r="AS84" s="16">
        <f>'SEAP raw data'!AF51</f>
        <v>0.39900000000000002</v>
      </c>
      <c r="AT84" s="16">
        <f>'SEAP raw data'!AR51</f>
        <v>0.42099999999999999</v>
      </c>
      <c r="AU84" s="16">
        <f>'SEAP raw data'!BD51</f>
        <v>4.8000000000000001E-2</v>
      </c>
      <c r="AV84" s="16">
        <f>'SEAP raw data'!BP51</f>
        <v>4.8000000000000001E-2</v>
      </c>
      <c r="AW84" s="16">
        <f>'SEAP raw data'!CB51</f>
        <v>0.05</v>
      </c>
      <c r="AX84" s="16">
        <f>'SEAP raw data'!CN51</f>
        <v>4.7E-2</v>
      </c>
      <c r="AY84" s="16">
        <f>'SEAP raw data'!I51</f>
        <v>3.3450000000000002</v>
      </c>
      <c r="AZ84" s="16">
        <f>'SEAP raw data'!U51</f>
        <v>3.2749999999999999</v>
      </c>
      <c r="BA84" s="16">
        <f>'SEAP raw data'!AG51</f>
        <v>3.4340000000000002</v>
      </c>
      <c r="BB84" s="16">
        <f>'SEAP raw data'!AS51</f>
        <v>3.5</v>
      </c>
      <c r="BC84" s="16">
        <f>'SEAP raw data'!BE51</f>
        <v>3.5</v>
      </c>
      <c r="BD84" s="16">
        <f>'SEAP raw data'!BQ51</f>
        <v>3.5</v>
      </c>
      <c r="BE84" s="16">
        <f>'SEAP raw data'!CC51</f>
        <v>3.3220000000000001</v>
      </c>
      <c r="BF84" s="16">
        <f>'SEAP raw data'!CO51</f>
        <v>3.5</v>
      </c>
      <c r="BG84" s="16">
        <f>'SEAP raw data'!J51</f>
        <v>3.4329999999999998</v>
      </c>
      <c r="BH84" s="16">
        <f>'SEAP raw data'!V51</f>
        <v>3.49</v>
      </c>
      <c r="BI84" s="16">
        <f>'SEAP raw data'!AH51</f>
        <v>3.5</v>
      </c>
      <c r="BJ84" s="16">
        <f>'SEAP raw data'!AT51</f>
        <v>3.4830000000000001</v>
      </c>
      <c r="BK84" s="16">
        <f>'SEAP raw data'!BF51</f>
        <v>3.5</v>
      </c>
      <c r="BL84" s="16">
        <f>'SEAP raw data'!BR51</f>
        <v>3.4449999999999998</v>
      </c>
      <c r="BM84" s="16">
        <f>'SEAP raw data'!CD51</f>
        <v>3.5</v>
      </c>
      <c r="BN84" s="16">
        <f>'SEAP raw data'!CP51</f>
        <v>3.278</v>
      </c>
      <c r="BO84" s="16">
        <f>'SEAP raw data'!K51</f>
        <v>3.2879999999999998</v>
      </c>
      <c r="BP84" s="16">
        <f>'SEAP raw data'!W51</f>
        <v>3.371</v>
      </c>
      <c r="BQ84" s="16">
        <f>'SEAP raw data'!AI51</f>
        <v>3.5</v>
      </c>
      <c r="BR84" s="16">
        <f>'SEAP raw data'!AU51</f>
        <v>3.492</v>
      </c>
      <c r="BS84" s="16">
        <f>'SEAP raw data'!BG51</f>
        <v>0.94</v>
      </c>
      <c r="BT84" s="16">
        <f>'SEAP raw data'!BS51</f>
        <v>0.89600000000000002</v>
      </c>
      <c r="BU84" s="16">
        <f>'SEAP raw data'!CE51</f>
        <v>0.88800000000000001</v>
      </c>
      <c r="BV84" s="16">
        <f>'SEAP raw data'!CQ51</f>
        <v>1.071</v>
      </c>
      <c r="BW84" s="16">
        <f>'SEAP raw data'!L51</f>
        <v>0.64100000000000001</v>
      </c>
      <c r="BX84" s="16">
        <f>'SEAP raw data'!X51</f>
        <v>0.61299999999999999</v>
      </c>
      <c r="BY84" s="16">
        <f>'SEAP raw data'!AJ51</f>
        <v>0.59599999999999997</v>
      </c>
      <c r="BZ84" s="16">
        <f>'SEAP raw data'!AV51</f>
        <v>0.61699999999999999</v>
      </c>
      <c r="CA84" s="16">
        <f>'SEAP raw data'!BH51</f>
        <v>3.4180000000000001</v>
      </c>
      <c r="CB84" s="16">
        <f>'SEAP raw data'!BT51</f>
        <v>3.4820000000000002</v>
      </c>
      <c r="CC84" s="16">
        <f>'SEAP raw data'!CF51</f>
        <v>3.351</v>
      </c>
      <c r="CD84" s="16">
        <f>'SEAP raw data'!CR51</f>
        <v>3.3679999999999999</v>
      </c>
      <c r="CE84" s="16">
        <f>'SEAP raw data'!M51</f>
        <v>3.3849999999999998</v>
      </c>
      <c r="CF84" s="16">
        <f>'SEAP raw data'!Y51</f>
        <v>3.5</v>
      </c>
      <c r="CG84" s="16">
        <f>'SEAP raw data'!AK51</f>
        <v>3.4889999999999999</v>
      </c>
      <c r="CH84" s="16">
        <f>'SEAP raw data'!AW51</f>
        <v>3.5</v>
      </c>
      <c r="CI84" s="16">
        <f>'SEAP raw data'!BI51</f>
        <v>0.56399999999999995</v>
      </c>
      <c r="CJ84" s="16">
        <f>'SEAP raw data'!BU51</f>
        <v>0.65200000000000002</v>
      </c>
      <c r="CK84" s="16">
        <f>'SEAP raw data'!CG51</f>
        <v>0.64800000000000002</v>
      </c>
      <c r="CL84" s="16">
        <f>'SEAP raw data'!CS51</f>
        <v>0.64700000000000002</v>
      </c>
      <c r="CM84" s="16">
        <f>'SEAP raw data'!N51</f>
        <v>3.391</v>
      </c>
      <c r="CN84" s="16">
        <f>'SEAP raw data'!Z51</f>
        <v>3.4750000000000001</v>
      </c>
      <c r="CO84" s="16">
        <f>'SEAP raw data'!AL51</f>
        <v>3.2919999999999998</v>
      </c>
      <c r="CP84" s="16">
        <f>'SEAP raw data'!AX51</f>
        <v>3.4350000000000001</v>
      </c>
      <c r="CQ84" s="16">
        <f>'SEAP raw data'!BJ51</f>
        <v>0.05</v>
      </c>
      <c r="CR84" s="16">
        <f>'SEAP raw data'!BV51</f>
        <v>0.05</v>
      </c>
      <c r="CS84" s="16">
        <f>'SEAP raw data'!CH51</f>
        <v>0.05</v>
      </c>
      <c r="CT84" s="16">
        <f>'SEAP raw data'!CT51</f>
        <v>0.05</v>
      </c>
      <c r="CU84" s="11"/>
      <c r="CV84" s="11"/>
    </row>
    <row r="85" spans="1:100" x14ac:dyDescent="0.15">
      <c r="A85">
        <v>49</v>
      </c>
      <c r="B85" s="16" t="str">
        <f>'SEAP raw data'!B52</f>
        <v xml:space="preserve">48 min </v>
      </c>
      <c r="C85" s="16">
        <f>'SEAP raw data'!C52</f>
        <v>0.437</v>
      </c>
      <c r="D85" s="16">
        <f>'SEAP raw data'!O52</f>
        <v>0.36</v>
      </c>
      <c r="E85" s="16">
        <f>'SEAP raw data'!AA52</f>
        <v>0.37</v>
      </c>
      <c r="F85" s="16">
        <f>'SEAP raw data'!AM52</f>
        <v>0.35099999999999998</v>
      </c>
      <c r="G85" s="16">
        <f>'SEAP raw data'!AY52</f>
        <v>0.48399999999999999</v>
      </c>
      <c r="H85" s="16">
        <f>'SEAP raw data'!BK52</f>
        <v>0.499</v>
      </c>
      <c r="I85" s="16">
        <f>'SEAP raw data'!BW52</f>
        <v>0.39900000000000002</v>
      </c>
      <c r="J85" s="16">
        <f>'SEAP raw data'!CI52</f>
        <v>0.39700000000000002</v>
      </c>
      <c r="K85" s="16">
        <f>'SEAP raw data'!D52</f>
        <v>0.63600000000000001</v>
      </c>
      <c r="L85" s="16">
        <f>'SEAP raw data'!P52</f>
        <v>0.59199999999999997</v>
      </c>
      <c r="M85" s="16">
        <f>'SEAP raw data'!AB52</f>
        <v>0.51600000000000001</v>
      </c>
      <c r="N85" s="16">
        <f>'SEAP raw data'!AN52</f>
        <v>0.40600000000000003</v>
      </c>
      <c r="O85" s="16">
        <f>'SEAP raw data'!AZ52</f>
        <v>0.94699999999999995</v>
      </c>
      <c r="P85" s="16">
        <f>'SEAP raw data'!BL52</f>
        <v>0.92600000000000005</v>
      </c>
      <c r="Q85" s="16">
        <f>'SEAP raw data'!BX52</f>
        <v>0.81399999999999995</v>
      </c>
      <c r="R85" s="16">
        <f>'SEAP raw data'!CJ52</f>
        <v>0.74099999999999999</v>
      </c>
      <c r="S85" s="16">
        <f>'SEAP raw data'!E52</f>
        <v>0.81599999999999995</v>
      </c>
      <c r="T85" s="16">
        <f>'SEAP raw data'!Q52</f>
        <v>0.752</v>
      </c>
      <c r="U85" s="16">
        <f>'SEAP raw data'!AC52</f>
        <v>0.64500000000000002</v>
      </c>
      <c r="V85" s="16">
        <f>'SEAP raw data'!AO52</f>
        <v>0.52400000000000002</v>
      </c>
      <c r="W85" s="16">
        <f>'SEAP raw data'!BA52</f>
        <v>0.50700000000000001</v>
      </c>
      <c r="X85" s="16">
        <f>'SEAP raw data'!BM52</f>
        <v>0.48899999999999999</v>
      </c>
      <c r="Y85" s="16">
        <f>'SEAP raw data'!BY52</f>
        <v>0.46899999999999997</v>
      </c>
      <c r="Z85" s="16">
        <f>'SEAP raw data'!CK52</f>
        <v>0.48399999999999999</v>
      </c>
      <c r="AA85" s="16">
        <f>'SEAP raw data'!F52</f>
        <v>0.85399999999999998</v>
      </c>
      <c r="AB85" s="16">
        <f>'SEAP raw data'!R52</f>
        <v>0.77500000000000002</v>
      </c>
      <c r="AC85" s="16">
        <f>'SEAP raw data'!AD52</f>
        <v>0.82699999999999996</v>
      </c>
      <c r="AD85" s="16">
        <f>'SEAP raw data'!AP52</f>
        <v>0.83499999999999996</v>
      </c>
      <c r="AE85" s="16">
        <f>'SEAP raw data'!BB52</f>
        <v>0.41399999999999998</v>
      </c>
      <c r="AF85" s="16">
        <f>'SEAP raw data'!BN52</f>
        <v>0.40799999999999997</v>
      </c>
      <c r="AG85" s="16">
        <f>'SEAP raw data'!BZ52</f>
        <v>0.39200000000000002</v>
      </c>
      <c r="AH85" s="16">
        <f>'SEAP raw data'!CL52</f>
        <v>0.442</v>
      </c>
      <c r="AI85" s="16">
        <f>'SEAP raw data'!G52</f>
        <v>0.45300000000000001</v>
      </c>
      <c r="AJ85" s="16">
        <f>'SEAP raw data'!S52</f>
        <v>0.436</v>
      </c>
      <c r="AK85" s="16">
        <f>'SEAP raw data'!AE52</f>
        <v>0.54500000000000004</v>
      </c>
      <c r="AL85" s="16">
        <f>'SEAP raw data'!AQ52</f>
        <v>0.47</v>
      </c>
      <c r="AM85" s="16">
        <f>'SEAP raw data'!BC52</f>
        <v>0.35</v>
      </c>
      <c r="AN85" s="16">
        <f>'SEAP raw data'!BO52</f>
        <v>0.33500000000000002</v>
      </c>
      <c r="AO85" s="16">
        <f>'SEAP raw data'!CA52</f>
        <v>0.34899999999999998</v>
      </c>
      <c r="AP85" s="16">
        <f>'SEAP raw data'!CM52</f>
        <v>0.36399999999999999</v>
      </c>
      <c r="AQ85" s="16">
        <f>'SEAP raw data'!H52</f>
        <v>0.39300000000000002</v>
      </c>
      <c r="AR85" s="16">
        <f>'SEAP raw data'!T52</f>
        <v>0.38900000000000001</v>
      </c>
      <c r="AS85" s="16">
        <f>'SEAP raw data'!AF52</f>
        <v>0.40300000000000002</v>
      </c>
      <c r="AT85" s="16">
        <f>'SEAP raw data'!AR52</f>
        <v>0.42199999999999999</v>
      </c>
      <c r="AU85" s="16">
        <f>'SEAP raw data'!BD52</f>
        <v>4.8000000000000001E-2</v>
      </c>
      <c r="AV85" s="16">
        <f>'SEAP raw data'!BP52</f>
        <v>4.8000000000000001E-2</v>
      </c>
      <c r="AW85" s="16">
        <f>'SEAP raw data'!CB52</f>
        <v>5.0999999999999997E-2</v>
      </c>
      <c r="AX85" s="16">
        <f>'SEAP raw data'!CN52</f>
        <v>4.5999999999999999E-2</v>
      </c>
      <c r="AY85" s="16">
        <f>'SEAP raw data'!I52</f>
        <v>3.41</v>
      </c>
      <c r="AZ85" s="16">
        <f>'SEAP raw data'!U52</f>
        <v>3.5</v>
      </c>
      <c r="BA85" s="16">
        <f>'SEAP raw data'!AG52</f>
        <v>3.3290000000000002</v>
      </c>
      <c r="BB85" s="16">
        <f>'SEAP raw data'!AS52</f>
        <v>3.5</v>
      </c>
      <c r="BC85" s="16">
        <f>'SEAP raw data'!BE52</f>
        <v>3.5</v>
      </c>
      <c r="BD85" s="16">
        <f>'SEAP raw data'!BQ52</f>
        <v>3.5</v>
      </c>
      <c r="BE85" s="16">
        <f>'SEAP raw data'!CC52</f>
        <v>3.4420000000000002</v>
      </c>
      <c r="BF85" s="16">
        <f>'SEAP raw data'!CO52</f>
        <v>3.5</v>
      </c>
      <c r="BG85" s="16">
        <f>'SEAP raw data'!J52</f>
        <v>3.4790000000000001</v>
      </c>
      <c r="BH85" s="16">
        <f>'SEAP raw data'!V52</f>
        <v>3.5</v>
      </c>
      <c r="BI85" s="16">
        <f>'SEAP raw data'!AH52</f>
        <v>3.448</v>
      </c>
      <c r="BJ85" s="16">
        <f>'SEAP raw data'!AT52</f>
        <v>3.5</v>
      </c>
      <c r="BK85" s="16">
        <f>'SEAP raw data'!BF52</f>
        <v>3.5</v>
      </c>
      <c r="BL85" s="16">
        <f>'SEAP raw data'!BR52</f>
        <v>3.5</v>
      </c>
      <c r="BM85" s="16">
        <f>'SEAP raw data'!CD52</f>
        <v>3.5</v>
      </c>
      <c r="BN85" s="16">
        <f>'SEAP raw data'!CP52</f>
        <v>3.5</v>
      </c>
      <c r="BO85" s="16">
        <f>'SEAP raw data'!K52</f>
        <v>3.5</v>
      </c>
      <c r="BP85" s="16">
        <f>'SEAP raw data'!W52</f>
        <v>3.5</v>
      </c>
      <c r="BQ85" s="16">
        <f>'SEAP raw data'!AI52</f>
        <v>3.5</v>
      </c>
      <c r="BR85" s="16">
        <f>'SEAP raw data'!AU52</f>
        <v>3.5</v>
      </c>
      <c r="BS85" s="16">
        <f>'SEAP raw data'!BG52</f>
        <v>0.95099999999999996</v>
      </c>
      <c r="BT85" s="16">
        <f>'SEAP raw data'!BS52</f>
        <v>0.90600000000000003</v>
      </c>
      <c r="BU85" s="16">
        <f>'SEAP raw data'!CE52</f>
        <v>0.89700000000000002</v>
      </c>
      <c r="BV85" s="16">
        <f>'SEAP raw data'!CQ52</f>
        <v>1.087</v>
      </c>
      <c r="BW85" s="16">
        <f>'SEAP raw data'!L52</f>
        <v>0.64500000000000002</v>
      </c>
      <c r="BX85" s="16">
        <f>'SEAP raw data'!X52</f>
        <v>0.622</v>
      </c>
      <c r="BY85" s="16">
        <f>'SEAP raw data'!AJ52</f>
        <v>0.60099999999999998</v>
      </c>
      <c r="BZ85" s="16">
        <f>'SEAP raw data'!AV52</f>
        <v>0.622</v>
      </c>
      <c r="CA85" s="16">
        <f>'SEAP raw data'!BH52</f>
        <v>3.5</v>
      </c>
      <c r="CB85" s="16">
        <f>'SEAP raw data'!BT52</f>
        <v>3.5</v>
      </c>
      <c r="CC85" s="16">
        <f>'SEAP raw data'!CF52</f>
        <v>3.5</v>
      </c>
      <c r="CD85" s="16">
        <f>'SEAP raw data'!CR52</f>
        <v>3.5</v>
      </c>
      <c r="CE85" s="16">
        <f>'SEAP raw data'!M52</f>
        <v>3.4340000000000002</v>
      </c>
      <c r="CF85" s="16">
        <f>'SEAP raw data'!Y52</f>
        <v>3.5</v>
      </c>
      <c r="CG85" s="16">
        <f>'SEAP raw data'!AK52</f>
        <v>3.5</v>
      </c>
      <c r="CH85" s="16">
        <f>'SEAP raw data'!AW52</f>
        <v>3.5</v>
      </c>
      <c r="CI85" s="16">
        <f>'SEAP raw data'!BI52</f>
        <v>0.57099999999999995</v>
      </c>
      <c r="CJ85" s="16">
        <f>'SEAP raw data'!BU52</f>
        <v>0.65900000000000003</v>
      </c>
      <c r="CK85" s="16">
        <f>'SEAP raw data'!CG52</f>
        <v>0.65600000000000003</v>
      </c>
      <c r="CL85" s="16">
        <f>'SEAP raw data'!CS52</f>
        <v>0.65500000000000003</v>
      </c>
      <c r="CM85" s="16">
        <f>'SEAP raw data'!N52</f>
        <v>3.5</v>
      </c>
      <c r="CN85" s="16">
        <f>'SEAP raw data'!Z52</f>
        <v>3.5</v>
      </c>
      <c r="CO85" s="16">
        <f>'SEAP raw data'!AL52</f>
        <v>3.29</v>
      </c>
      <c r="CP85" s="16">
        <f>'SEAP raw data'!AX52</f>
        <v>3.456</v>
      </c>
      <c r="CQ85" s="16">
        <f>'SEAP raw data'!BJ52</f>
        <v>0.05</v>
      </c>
      <c r="CR85" s="16">
        <f>'SEAP raw data'!BV52</f>
        <v>0.05</v>
      </c>
      <c r="CS85" s="16">
        <f>'SEAP raw data'!CH52</f>
        <v>0.05</v>
      </c>
      <c r="CT85" s="16">
        <f>'SEAP raw data'!CT52</f>
        <v>0.05</v>
      </c>
      <c r="CU85" s="11"/>
      <c r="CV85" s="11"/>
    </row>
    <row r="86" spans="1:100" x14ac:dyDescent="0.15">
      <c r="A86">
        <v>50</v>
      </c>
      <c r="B86" s="16" t="str">
        <f>'SEAP raw data'!B53</f>
        <v xml:space="preserve">49 min </v>
      </c>
      <c r="C86" s="16">
        <f>'SEAP raw data'!C53</f>
        <v>0.44400000000000001</v>
      </c>
      <c r="D86" s="16">
        <f>'SEAP raw data'!O53</f>
        <v>0.36299999999999999</v>
      </c>
      <c r="E86" s="16">
        <f>'SEAP raw data'!AA53</f>
        <v>0.371</v>
      </c>
      <c r="F86" s="16">
        <f>'SEAP raw data'!AM53</f>
        <v>0.35099999999999998</v>
      </c>
      <c r="G86" s="16">
        <f>'SEAP raw data'!AY53</f>
        <v>0.48799999999999999</v>
      </c>
      <c r="H86" s="16">
        <f>'SEAP raw data'!BK53</f>
        <v>0.503</v>
      </c>
      <c r="I86" s="16">
        <f>'SEAP raw data'!BW53</f>
        <v>0.40100000000000002</v>
      </c>
      <c r="J86" s="16">
        <f>'SEAP raw data'!CI53</f>
        <v>0.40200000000000002</v>
      </c>
      <c r="K86" s="16">
        <f>'SEAP raw data'!D53</f>
        <v>0.64400000000000002</v>
      </c>
      <c r="L86" s="16">
        <f>'SEAP raw data'!P53</f>
        <v>0.59899999999999998</v>
      </c>
      <c r="M86" s="16">
        <f>'SEAP raw data'!AB53</f>
        <v>0.51700000000000002</v>
      </c>
      <c r="N86" s="16">
        <f>'SEAP raw data'!AN53</f>
        <v>0.40799999999999997</v>
      </c>
      <c r="O86" s="16">
        <f>'SEAP raw data'!AZ53</f>
        <v>0.96299999999999997</v>
      </c>
      <c r="P86" s="16">
        <f>'SEAP raw data'!BL53</f>
        <v>0.94299999999999995</v>
      </c>
      <c r="Q86" s="16">
        <f>'SEAP raw data'!BX53</f>
        <v>0.82499999999999996</v>
      </c>
      <c r="R86" s="16">
        <f>'SEAP raw data'!CJ53</f>
        <v>0.748</v>
      </c>
      <c r="S86" s="16">
        <f>'SEAP raw data'!E53</f>
        <v>0.82599999999999996</v>
      </c>
      <c r="T86" s="16">
        <f>'SEAP raw data'!Q53</f>
        <v>0.76600000000000001</v>
      </c>
      <c r="U86" s="16">
        <f>'SEAP raw data'!AC53</f>
        <v>0.65600000000000003</v>
      </c>
      <c r="V86" s="16">
        <f>'SEAP raw data'!AO53</f>
        <v>0.52600000000000002</v>
      </c>
      <c r="W86" s="16">
        <f>'SEAP raw data'!BA53</f>
        <v>0.51200000000000001</v>
      </c>
      <c r="X86" s="16">
        <f>'SEAP raw data'!BM53</f>
        <v>0.49299999999999999</v>
      </c>
      <c r="Y86" s="16">
        <f>'SEAP raw data'!BY53</f>
        <v>0.47199999999999998</v>
      </c>
      <c r="Z86" s="16">
        <f>'SEAP raw data'!CK53</f>
        <v>0.48899999999999999</v>
      </c>
      <c r="AA86" s="16">
        <f>'SEAP raw data'!F53</f>
        <v>0.86899999999999999</v>
      </c>
      <c r="AB86" s="16">
        <f>'SEAP raw data'!R53</f>
        <v>0.77700000000000002</v>
      </c>
      <c r="AC86" s="16">
        <f>'SEAP raw data'!AD53</f>
        <v>0.83599999999999997</v>
      </c>
      <c r="AD86" s="16">
        <f>'SEAP raw data'!AP53</f>
        <v>0.84399999999999997</v>
      </c>
      <c r="AE86" s="16">
        <f>'SEAP raw data'!BB53</f>
        <v>0.41699999999999998</v>
      </c>
      <c r="AF86" s="16">
        <f>'SEAP raw data'!BN53</f>
        <v>0.41</v>
      </c>
      <c r="AG86" s="16">
        <f>'SEAP raw data'!BZ53</f>
        <v>0.39300000000000002</v>
      </c>
      <c r="AH86" s="16">
        <f>'SEAP raw data'!CL53</f>
        <v>0.44500000000000001</v>
      </c>
      <c r="AI86" s="16">
        <f>'SEAP raw data'!G53</f>
        <v>0.46100000000000002</v>
      </c>
      <c r="AJ86" s="16">
        <f>'SEAP raw data'!S53</f>
        <v>0.441</v>
      </c>
      <c r="AK86" s="16">
        <f>'SEAP raw data'!AE53</f>
        <v>0.54900000000000004</v>
      </c>
      <c r="AL86" s="16">
        <f>'SEAP raw data'!AQ53</f>
        <v>0.48099999999999998</v>
      </c>
      <c r="AM86" s="16">
        <f>'SEAP raw data'!BC53</f>
        <v>0.35</v>
      </c>
      <c r="AN86" s="16">
        <f>'SEAP raw data'!BO53</f>
        <v>0.33800000000000002</v>
      </c>
      <c r="AO86" s="16">
        <f>'SEAP raw data'!CA53</f>
        <v>0.34899999999999998</v>
      </c>
      <c r="AP86" s="16">
        <f>'SEAP raw data'!CM53</f>
        <v>0.36599999999999999</v>
      </c>
      <c r="AQ86" s="16">
        <f>'SEAP raw data'!H53</f>
        <v>0.39500000000000002</v>
      </c>
      <c r="AR86" s="16">
        <f>'SEAP raw data'!T53</f>
        <v>0.39100000000000001</v>
      </c>
      <c r="AS86" s="16">
        <f>'SEAP raw data'!AF53</f>
        <v>0.40400000000000003</v>
      </c>
      <c r="AT86" s="16">
        <f>'SEAP raw data'!AR53</f>
        <v>0.42299999999999999</v>
      </c>
      <c r="AU86" s="16">
        <f>'SEAP raw data'!BD53</f>
        <v>4.7E-2</v>
      </c>
      <c r="AV86" s="16">
        <f>'SEAP raw data'!BP53</f>
        <v>4.9000000000000002E-2</v>
      </c>
      <c r="AW86" s="16">
        <f>'SEAP raw data'!CB53</f>
        <v>5.0999999999999997E-2</v>
      </c>
      <c r="AX86" s="16">
        <f>'SEAP raw data'!CN53</f>
        <v>4.5999999999999999E-2</v>
      </c>
      <c r="AY86" s="16">
        <f>'SEAP raw data'!I53</f>
        <v>3.5</v>
      </c>
      <c r="AZ86" s="16">
        <f>'SEAP raw data'!U53</f>
        <v>3.5</v>
      </c>
      <c r="BA86" s="16">
        <f>'SEAP raw data'!AG53</f>
        <v>3.5</v>
      </c>
      <c r="BB86" s="16">
        <f>'SEAP raw data'!AS53</f>
        <v>3.5</v>
      </c>
      <c r="BC86" s="16">
        <f>'SEAP raw data'!BE53</f>
        <v>3.3460000000000001</v>
      </c>
      <c r="BD86" s="16">
        <f>'SEAP raw data'!BQ53</f>
        <v>3.3380000000000001</v>
      </c>
      <c r="BE86" s="16">
        <f>'SEAP raw data'!CC53</f>
        <v>3.3959999999999999</v>
      </c>
      <c r="BF86" s="16">
        <f>'SEAP raw data'!CO53</f>
        <v>3.2639999999999998</v>
      </c>
      <c r="BG86" s="16">
        <f>'SEAP raw data'!J53</f>
        <v>3.5</v>
      </c>
      <c r="BH86" s="16">
        <f>'SEAP raw data'!V53</f>
        <v>3.5</v>
      </c>
      <c r="BI86" s="16">
        <f>'SEAP raw data'!AH53</f>
        <v>3.5</v>
      </c>
      <c r="BJ86" s="16">
        <f>'SEAP raw data'!AT53</f>
        <v>3.5</v>
      </c>
      <c r="BK86" s="16">
        <f>'SEAP raw data'!BF53</f>
        <v>3.379</v>
      </c>
      <c r="BL86" s="16">
        <f>'SEAP raw data'!BR53</f>
        <v>3.5</v>
      </c>
      <c r="BM86" s="16">
        <f>'SEAP raw data'!CD53</f>
        <v>3.431</v>
      </c>
      <c r="BN86" s="16">
        <f>'SEAP raw data'!CP53</f>
        <v>3.3279999999999998</v>
      </c>
      <c r="BO86" s="16">
        <f>'SEAP raw data'!K53</f>
        <v>3.5</v>
      </c>
      <c r="BP86" s="16">
        <f>'SEAP raw data'!W53</f>
        <v>3.5</v>
      </c>
      <c r="BQ86" s="16">
        <f>'SEAP raw data'!AI53</f>
        <v>3.5</v>
      </c>
      <c r="BR86" s="16">
        <f>'SEAP raw data'!AU53</f>
        <v>3.5</v>
      </c>
      <c r="BS86" s="16">
        <f>'SEAP raw data'!BG53</f>
        <v>0.96299999999999997</v>
      </c>
      <c r="BT86" s="16">
        <f>'SEAP raw data'!BS53</f>
        <v>0.91400000000000003</v>
      </c>
      <c r="BU86" s="16">
        <f>'SEAP raw data'!CE53</f>
        <v>0.91900000000000004</v>
      </c>
      <c r="BV86" s="16">
        <f>'SEAP raw data'!CQ53</f>
        <v>1.103</v>
      </c>
      <c r="BW86" s="16">
        <f>'SEAP raw data'!L53</f>
        <v>0.65500000000000003</v>
      </c>
      <c r="BX86" s="16">
        <f>'SEAP raw data'!X53</f>
        <v>0.63</v>
      </c>
      <c r="BY86" s="16">
        <f>'SEAP raw data'!AJ53</f>
        <v>0.61099999999999999</v>
      </c>
      <c r="BZ86" s="16">
        <f>'SEAP raw data'!AV53</f>
        <v>0.629</v>
      </c>
      <c r="CA86" s="16">
        <f>'SEAP raw data'!BH53</f>
        <v>3.2879999999999998</v>
      </c>
      <c r="CB86" s="16">
        <f>'SEAP raw data'!BT53</f>
        <v>3.4860000000000002</v>
      </c>
      <c r="CC86" s="16">
        <f>'SEAP raw data'!CF53</f>
        <v>3.3239999999999998</v>
      </c>
      <c r="CD86" s="16">
        <f>'SEAP raw data'!CR53</f>
        <v>3.2970000000000002</v>
      </c>
      <c r="CE86" s="16">
        <f>'SEAP raw data'!M53</f>
        <v>3.5</v>
      </c>
      <c r="CF86" s="16">
        <f>'SEAP raw data'!Y53</f>
        <v>3.5</v>
      </c>
      <c r="CG86" s="16">
        <f>'SEAP raw data'!AK53</f>
        <v>3.5</v>
      </c>
      <c r="CH86" s="16">
        <f>'SEAP raw data'!AW53</f>
        <v>3.5</v>
      </c>
      <c r="CI86" s="16">
        <f>'SEAP raw data'!BI53</f>
        <v>0.58099999999999996</v>
      </c>
      <c r="CJ86" s="16">
        <f>'SEAP raw data'!BU53</f>
        <v>0.66400000000000003</v>
      </c>
      <c r="CK86" s="16">
        <f>'SEAP raw data'!CG53</f>
        <v>0.66400000000000003</v>
      </c>
      <c r="CL86" s="16">
        <f>'SEAP raw data'!CS53</f>
        <v>0.66200000000000003</v>
      </c>
      <c r="CM86" s="16">
        <f>'SEAP raw data'!N53</f>
        <v>3.5</v>
      </c>
      <c r="CN86" s="16">
        <f>'SEAP raw data'!Z53</f>
        <v>3.5</v>
      </c>
      <c r="CO86" s="16">
        <f>'SEAP raw data'!AL53</f>
        <v>3.5</v>
      </c>
      <c r="CP86" s="16">
        <f>'SEAP raw data'!AX53</f>
        <v>3.5</v>
      </c>
      <c r="CQ86" s="16">
        <f>'SEAP raw data'!BJ53</f>
        <v>5.0999999999999997E-2</v>
      </c>
      <c r="CR86" s="16">
        <f>'SEAP raw data'!BV53</f>
        <v>5.0999999999999997E-2</v>
      </c>
      <c r="CS86" s="16">
        <f>'SEAP raw data'!CH53</f>
        <v>0.05</v>
      </c>
      <c r="CT86" s="16">
        <f>'SEAP raw data'!CT53</f>
        <v>5.0999999999999997E-2</v>
      </c>
      <c r="CU86" s="11"/>
      <c r="CV86" s="11"/>
    </row>
    <row r="87" spans="1:100" x14ac:dyDescent="0.15">
      <c r="A87">
        <v>51</v>
      </c>
      <c r="B87" s="16" t="str">
        <f>'SEAP raw data'!B54</f>
        <v xml:space="preserve">50 min </v>
      </c>
      <c r="C87" s="16">
        <f>'SEAP raw data'!C54</f>
        <v>0.45</v>
      </c>
      <c r="D87" s="16">
        <f>'SEAP raw data'!O54</f>
        <v>0.36399999999999999</v>
      </c>
      <c r="E87" s="16">
        <f>'SEAP raw data'!AA54</f>
        <v>0.373</v>
      </c>
      <c r="F87" s="16">
        <f>'SEAP raw data'!AM54</f>
        <v>0.35099999999999998</v>
      </c>
      <c r="G87" s="16">
        <f>'SEAP raw data'!AY54</f>
        <v>0.49299999999999999</v>
      </c>
      <c r="H87" s="16">
        <f>'SEAP raw data'!BK54</f>
        <v>0.50600000000000001</v>
      </c>
      <c r="I87" s="16">
        <f>'SEAP raw data'!BW54</f>
        <v>0.40200000000000002</v>
      </c>
      <c r="J87" s="16">
        <f>'SEAP raw data'!CI54</f>
        <v>0.40500000000000003</v>
      </c>
      <c r="K87" s="16">
        <f>'SEAP raw data'!D54</f>
        <v>0.64800000000000002</v>
      </c>
      <c r="L87" s="16">
        <f>'SEAP raw data'!P54</f>
        <v>0.60499999999999998</v>
      </c>
      <c r="M87" s="16">
        <f>'SEAP raw data'!AB54</f>
        <v>0.52300000000000002</v>
      </c>
      <c r="N87" s="16">
        <f>'SEAP raw data'!AN54</f>
        <v>0.41099999999999998</v>
      </c>
      <c r="O87" s="16">
        <f>'SEAP raw data'!AZ54</f>
        <v>0.97499999999999998</v>
      </c>
      <c r="P87" s="16">
        <f>'SEAP raw data'!BL54</f>
        <v>0.96299999999999997</v>
      </c>
      <c r="Q87" s="16">
        <f>'SEAP raw data'!BX54</f>
        <v>0.83599999999999997</v>
      </c>
      <c r="R87" s="16">
        <f>'SEAP raw data'!CJ54</f>
        <v>0.75700000000000001</v>
      </c>
      <c r="S87" s="16">
        <f>'SEAP raw data'!E54</f>
        <v>0.83199999999999996</v>
      </c>
      <c r="T87" s="16">
        <f>'SEAP raw data'!Q54</f>
        <v>0.77500000000000002</v>
      </c>
      <c r="U87" s="16">
        <f>'SEAP raw data'!AC54</f>
        <v>0.66200000000000003</v>
      </c>
      <c r="V87" s="16">
        <f>'SEAP raw data'!AO54</f>
        <v>0.53100000000000003</v>
      </c>
      <c r="W87" s="16">
        <f>'SEAP raw data'!BA54</f>
        <v>0.52200000000000002</v>
      </c>
      <c r="X87" s="16">
        <f>'SEAP raw data'!BM54</f>
        <v>0.495</v>
      </c>
      <c r="Y87" s="16">
        <f>'SEAP raw data'!BY54</f>
        <v>0.47399999999999998</v>
      </c>
      <c r="Z87" s="16">
        <f>'SEAP raw data'!CK54</f>
        <v>0.49199999999999999</v>
      </c>
      <c r="AA87" s="16">
        <f>'SEAP raw data'!F54</f>
        <v>0.878</v>
      </c>
      <c r="AB87" s="16">
        <f>'SEAP raw data'!R54</f>
        <v>0.79500000000000004</v>
      </c>
      <c r="AC87" s="16">
        <f>'SEAP raw data'!AD54</f>
        <v>0.84599999999999997</v>
      </c>
      <c r="AD87" s="16">
        <f>'SEAP raw data'!AP54</f>
        <v>0.85499999999999998</v>
      </c>
      <c r="AE87" s="16">
        <f>'SEAP raw data'!BB54</f>
        <v>0.41899999999999998</v>
      </c>
      <c r="AF87" s="16">
        <f>'SEAP raw data'!BN54</f>
        <v>0.41299999999999998</v>
      </c>
      <c r="AG87" s="16">
        <f>'SEAP raw data'!BZ54</f>
        <v>0.39600000000000002</v>
      </c>
      <c r="AH87" s="16">
        <f>'SEAP raw data'!CL54</f>
        <v>0.44700000000000001</v>
      </c>
      <c r="AI87" s="16">
        <f>'SEAP raw data'!G54</f>
        <v>0.46400000000000002</v>
      </c>
      <c r="AJ87" s="16">
        <f>'SEAP raw data'!S54</f>
        <v>0.44500000000000001</v>
      </c>
      <c r="AK87" s="16">
        <f>'SEAP raw data'!AE54</f>
        <v>0.55400000000000005</v>
      </c>
      <c r="AL87" s="16">
        <f>'SEAP raw data'!AQ54</f>
        <v>0.48199999999999998</v>
      </c>
      <c r="AM87" s="16">
        <f>'SEAP raw data'!BC54</f>
        <v>0.35399999999999998</v>
      </c>
      <c r="AN87" s="16">
        <f>'SEAP raw data'!BO54</f>
        <v>0.33600000000000002</v>
      </c>
      <c r="AO87" s="16">
        <f>'SEAP raw data'!CA54</f>
        <v>0.35</v>
      </c>
      <c r="AP87" s="16">
        <f>'SEAP raw data'!CM54</f>
        <v>0.36899999999999999</v>
      </c>
      <c r="AQ87" s="16">
        <f>'SEAP raw data'!H54</f>
        <v>0.39400000000000002</v>
      </c>
      <c r="AR87" s="16">
        <f>'SEAP raw data'!T54</f>
        <v>0.38900000000000001</v>
      </c>
      <c r="AS87" s="16">
        <f>'SEAP raw data'!AF54</f>
        <v>0.40699999999999997</v>
      </c>
      <c r="AT87" s="16">
        <f>'SEAP raw data'!AR54</f>
        <v>0.42499999999999999</v>
      </c>
      <c r="AU87" s="16">
        <f>'SEAP raw data'!BD54</f>
        <v>4.5999999999999999E-2</v>
      </c>
      <c r="AV87" s="16">
        <f>'SEAP raw data'!BP54</f>
        <v>4.8000000000000001E-2</v>
      </c>
      <c r="AW87" s="16">
        <f>'SEAP raw data'!CB54</f>
        <v>0.05</v>
      </c>
      <c r="AX87" s="16">
        <f>'SEAP raw data'!CN54</f>
        <v>4.5999999999999999E-2</v>
      </c>
      <c r="AY87" s="16">
        <f>'SEAP raw data'!I54</f>
        <v>3.5</v>
      </c>
      <c r="AZ87" s="16">
        <f>'SEAP raw data'!U54</f>
        <v>3.444</v>
      </c>
      <c r="BA87" s="16">
        <f>'SEAP raw data'!AG54</f>
        <v>3.3639999999999999</v>
      </c>
      <c r="BB87" s="16">
        <f>'SEAP raw data'!AS54</f>
        <v>3.2589999999999999</v>
      </c>
      <c r="BC87" s="16">
        <f>'SEAP raw data'!BE54</f>
        <v>3.3839999999999999</v>
      </c>
      <c r="BD87" s="16">
        <f>'SEAP raw data'!BQ54</f>
        <v>3.3620000000000001</v>
      </c>
      <c r="BE87" s="16">
        <f>'SEAP raw data'!CC54</f>
        <v>3.3540000000000001</v>
      </c>
      <c r="BF87" s="16">
        <f>'SEAP raw data'!CO54</f>
        <v>3.29</v>
      </c>
      <c r="BG87" s="16">
        <f>'SEAP raw data'!J54</f>
        <v>3.3119999999999998</v>
      </c>
      <c r="BH87" s="16">
        <f>'SEAP raw data'!V54</f>
        <v>3.3860000000000001</v>
      </c>
      <c r="BI87" s="16">
        <f>'SEAP raw data'!AH54</f>
        <v>3.4569999999999999</v>
      </c>
      <c r="BJ87" s="16">
        <f>'SEAP raw data'!AT54</f>
        <v>3.3450000000000002</v>
      </c>
      <c r="BK87" s="16">
        <f>'SEAP raw data'!BF54</f>
        <v>3.2639999999999998</v>
      </c>
      <c r="BL87" s="16">
        <f>'SEAP raw data'!BR54</f>
        <v>3.2589999999999999</v>
      </c>
      <c r="BM87" s="16">
        <f>'SEAP raw data'!CD54</f>
        <v>3.5</v>
      </c>
      <c r="BN87" s="16">
        <f>'SEAP raw data'!CP54</f>
        <v>3.335</v>
      </c>
      <c r="BO87" s="16">
        <f>'SEAP raw data'!K54</f>
        <v>3.3740000000000001</v>
      </c>
      <c r="BP87" s="16">
        <f>'SEAP raw data'!W54</f>
        <v>3.3239999999999998</v>
      </c>
      <c r="BQ87" s="16">
        <f>'SEAP raw data'!AI54</f>
        <v>3.4950000000000001</v>
      </c>
      <c r="BR87" s="16">
        <f>'SEAP raw data'!AU54</f>
        <v>3.4929999999999999</v>
      </c>
      <c r="BS87" s="16">
        <f>'SEAP raw data'!BG54</f>
        <v>0.97399999999999998</v>
      </c>
      <c r="BT87" s="16">
        <f>'SEAP raw data'!BS54</f>
        <v>0.93</v>
      </c>
      <c r="BU87" s="16">
        <f>'SEAP raw data'!CE54</f>
        <v>0.93799999999999994</v>
      </c>
      <c r="BV87" s="16">
        <f>'SEAP raw data'!CQ54</f>
        <v>1.1180000000000001</v>
      </c>
      <c r="BW87" s="16">
        <f>'SEAP raw data'!L54</f>
        <v>0.66100000000000003</v>
      </c>
      <c r="BX87" s="16">
        <f>'SEAP raw data'!X54</f>
        <v>0.63700000000000001</v>
      </c>
      <c r="BY87" s="16">
        <f>'SEAP raw data'!AJ54</f>
        <v>0.61599999999999999</v>
      </c>
      <c r="BZ87" s="16">
        <f>'SEAP raw data'!AV54</f>
        <v>0.63500000000000001</v>
      </c>
      <c r="CA87" s="16">
        <f>'SEAP raw data'!BH54</f>
        <v>3.456</v>
      </c>
      <c r="CB87" s="16">
        <f>'SEAP raw data'!BT54</f>
        <v>3.3410000000000002</v>
      </c>
      <c r="CC87" s="16">
        <f>'SEAP raw data'!CF54</f>
        <v>3.391</v>
      </c>
      <c r="CD87" s="16">
        <f>'SEAP raw data'!CR54</f>
        <v>3.3210000000000002</v>
      </c>
      <c r="CE87" s="16">
        <f>'SEAP raw data'!M54</f>
        <v>3.3889999999999998</v>
      </c>
      <c r="CF87" s="16">
        <f>'SEAP raw data'!Y54</f>
        <v>3.2679999999999998</v>
      </c>
      <c r="CG87" s="16">
        <f>'SEAP raw data'!AK54</f>
        <v>3.3929999999999998</v>
      </c>
      <c r="CH87" s="16">
        <f>'SEAP raw data'!AW54</f>
        <v>3.4580000000000002</v>
      </c>
      <c r="CI87" s="16">
        <f>'SEAP raw data'!BI54</f>
        <v>0.57999999999999996</v>
      </c>
      <c r="CJ87" s="16">
        <f>'SEAP raw data'!BU54</f>
        <v>0.67</v>
      </c>
      <c r="CK87" s="16">
        <f>'SEAP raw data'!CG54</f>
        <v>0.66800000000000004</v>
      </c>
      <c r="CL87" s="16">
        <f>'SEAP raw data'!CS54</f>
        <v>0.66700000000000004</v>
      </c>
      <c r="CM87" s="16">
        <f>'SEAP raw data'!N54</f>
        <v>3.2290000000000001</v>
      </c>
      <c r="CN87" s="16">
        <f>'SEAP raw data'!Z54</f>
        <v>3.456</v>
      </c>
      <c r="CO87" s="16">
        <f>'SEAP raw data'!AL54</f>
        <v>3.302</v>
      </c>
      <c r="CP87" s="16">
        <f>'SEAP raw data'!AX54</f>
        <v>3.2839999999999998</v>
      </c>
      <c r="CQ87" s="16">
        <f>'SEAP raw data'!BJ54</f>
        <v>0.05</v>
      </c>
      <c r="CR87" s="16">
        <f>'SEAP raw data'!BV54</f>
        <v>0.05</v>
      </c>
      <c r="CS87" s="16">
        <f>'SEAP raw data'!CH54</f>
        <v>5.0999999999999997E-2</v>
      </c>
      <c r="CT87" s="16">
        <f>'SEAP raw data'!CT54</f>
        <v>0.05</v>
      </c>
      <c r="CU87" s="11"/>
      <c r="CV87" s="11"/>
    </row>
    <row r="88" spans="1:100" x14ac:dyDescent="0.15">
      <c r="A88">
        <v>52</v>
      </c>
      <c r="B88" s="16" t="str">
        <f>'SEAP raw data'!B55</f>
        <v xml:space="preserve">51 min </v>
      </c>
      <c r="C88" s="16">
        <f>'SEAP raw data'!C55</f>
        <v>0.45400000000000001</v>
      </c>
      <c r="D88" s="16">
        <f>'SEAP raw data'!O55</f>
        <v>0.36799999999999999</v>
      </c>
      <c r="E88" s="16">
        <f>'SEAP raw data'!AA55</f>
        <v>0.376</v>
      </c>
      <c r="F88" s="16">
        <f>'SEAP raw data'!AM55</f>
        <v>0.35099999999999998</v>
      </c>
      <c r="G88" s="16">
        <f>'SEAP raw data'!AY55</f>
        <v>0.497</v>
      </c>
      <c r="H88" s="16">
        <f>'SEAP raw data'!BK55</f>
        <v>0.51</v>
      </c>
      <c r="I88" s="16">
        <f>'SEAP raw data'!BW55</f>
        <v>0.40600000000000003</v>
      </c>
      <c r="J88" s="16">
        <f>'SEAP raw data'!CI55</f>
        <v>0.40600000000000003</v>
      </c>
      <c r="K88" s="16">
        <f>'SEAP raw data'!D55</f>
        <v>0.65500000000000003</v>
      </c>
      <c r="L88" s="16">
        <f>'SEAP raw data'!P55</f>
        <v>0.61199999999999999</v>
      </c>
      <c r="M88" s="16">
        <f>'SEAP raw data'!AB55</f>
        <v>0.53100000000000003</v>
      </c>
      <c r="N88" s="16">
        <f>'SEAP raw data'!AN55</f>
        <v>0.41499999999999998</v>
      </c>
      <c r="O88" s="16">
        <f>'SEAP raw data'!AZ55</f>
        <v>0.98899999999999999</v>
      </c>
      <c r="P88" s="16">
        <f>'SEAP raw data'!BL55</f>
        <v>0.97899999999999998</v>
      </c>
      <c r="Q88" s="16">
        <f>'SEAP raw data'!BX55</f>
        <v>0.84499999999999997</v>
      </c>
      <c r="R88" s="16">
        <f>'SEAP raw data'!CJ55</f>
        <v>0.76800000000000002</v>
      </c>
      <c r="S88" s="16">
        <f>'SEAP raw data'!E55</f>
        <v>0.84299999999999997</v>
      </c>
      <c r="T88" s="16">
        <f>'SEAP raw data'!Q55</f>
        <v>0.79100000000000004</v>
      </c>
      <c r="U88" s="16">
        <f>'SEAP raw data'!AC55</f>
        <v>0.67</v>
      </c>
      <c r="V88" s="16">
        <f>'SEAP raw data'!AO55</f>
        <v>0.53600000000000003</v>
      </c>
      <c r="W88" s="16">
        <f>'SEAP raw data'!BA55</f>
        <v>0.52600000000000002</v>
      </c>
      <c r="X88" s="16">
        <f>'SEAP raw data'!BM55</f>
        <v>0.5</v>
      </c>
      <c r="Y88" s="16">
        <f>'SEAP raw data'!BY55</f>
        <v>0.47699999999999998</v>
      </c>
      <c r="Z88" s="16">
        <f>'SEAP raw data'!CK55</f>
        <v>0.497</v>
      </c>
      <c r="AA88" s="16">
        <f>'SEAP raw data'!F55</f>
        <v>0.89200000000000002</v>
      </c>
      <c r="AB88" s="16">
        <f>'SEAP raw data'!R55</f>
        <v>0.80500000000000005</v>
      </c>
      <c r="AC88" s="16">
        <f>'SEAP raw data'!AD55</f>
        <v>0.85799999999999998</v>
      </c>
      <c r="AD88" s="16">
        <f>'SEAP raw data'!AP55</f>
        <v>0.86499999999999999</v>
      </c>
      <c r="AE88" s="16">
        <f>'SEAP raw data'!BB55</f>
        <v>0.42199999999999999</v>
      </c>
      <c r="AF88" s="16">
        <f>'SEAP raw data'!BN55</f>
        <v>0.41599999999999998</v>
      </c>
      <c r="AG88" s="16">
        <f>'SEAP raw data'!BZ55</f>
        <v>0.39800000000000002</v>
      </c>
      <c r="AH88" s="16">
        <f>'SEAP raw data'!CL55</f>
        <v>0.44800000000000001</v>
      </c>
      <c r="AI88" s="16">
        <f>'SEAP raw data'!G55</f>
        <v>0.46400000000000002</v>
      </c>
      <c r="AJ88" s="16">
        <f>'SEAP raw data'!S55</f>
        <v>0.45200000000000001</v>
      </c>
      <c r="AK88" s="16">
        <f>'SEAP raw data'!AE55</f>
        <v>0.55500000000000005</v>
      </c>
      <c r="AL88" s="16">
        <f>'SEAP raw data'!AQ55</f>
        <v>0.48599999999999999</v>
      </c>
      <c r="AM88" s="16">
        <f>'SEAP raw data'!BC55</f>
        <v>0.35399999999999998</v>
      </c>
      <c r="AN88" s="16">
        <f>'SEAP raw data'!BO55</f>
        <v>0.33900000000000002</v>
      </c>
      <c r="AO88" s="16">
        <f>'SEAP raw data'!CA55</f>
        <v>0.35199999999999998</v>
      </c>
      <c r="AP88" s="16">
        <f>'SEAP raw data'!CM55</f>
        <v>0.36899999999999999</v>
      </c>
      <c r="AQ88" s="16">
        <f>'SEAP raw data'!H55</f>
        <v>0.39700000000000002</v>
      </c>
      <c r="AR88" s="16">
        <f>'SEAP raw data'!T55</f>
        <v>0.39200000000000002</v>
      </c>
      <c r="AS88" s="16">
        <f>'SEAP raw data'!AF55</f>
        <v>0.40799999999999997</v>
      </c>
      <c r="AT88" s="16">
        <f>'SEAP raw data'!AR55</f>
        <v>0.42399999999999999</v>
      </c>
      <c r="AU88" s="16">
        <f>'SEAP raw data'!BD55</f>
        <v>4.5999999999999999E-2</v>
      </c>
      <c r="AV88" s="16">
        <f>'SEAP raw data'!BP55</f>
        <v>4.9000000000000002E-2</v>
      </c>
      <c r="AW88" s="16">
        <f>'SEAP raw data'!CB55</f>
        <v>5.1999999999999998E-2</v>
      </c>
      <c r="AX88" s="16">
        <f>'SEAP raw data'!CN55</f>
        <v>4.5999999999999999E-2</v>
      </c>
      <c r="AY88" s="16">
        <f>'SEAP raw data'!I55</f>
        <v>3.5</v>
      </c>
      <c r="AZ88" s="16">
        <f>'SEAP raw data'!U55</f>
        <v>3.5</v>
      </c>
      <c r="BA88" s="16">
        <f>'SEAP raw data'!AG55</f>
        <v>3.5</v>
      </c>
      <c r="BB88" s="16">
        <f>'SEAP raw data'!AS55</f>
        <v>3.5</v>
      </c>
      <c r="BC88" s="16">
        <f>'SEAP raw data'!BE55</f>
        <v>3.5</v>
      </c>
      <c r="BD88" s="16">
        <f>'SEAP raw data'!BQ55</f>
        <v>3.3159999999999998</v>
      </c>
      <c r="BE88" s="16">
        <f>'SEAP raw data'!CC55</f>
        <v>3.4630000000000001</v>
      </c>
      <c r="BF88" s="16">
        <f>'SEAP raw data'!CO55</f>
        <v>3.4369999999999998</v>
      </c>
      <c r="BG88" s="16">
        <f>'SEAP raw data'!J55</f>
        <v>3.5</v>
      </c>
      <c r="BH88" s="16">
        <f>'SEAP raw data'!V55</f>
        <v>3.5</v>
      </c>
      <c r="BI88" s="16">
        <f>'SEAP raw data'!AH55</f>
        <v>3.5</v>
      </c>
      <c r="BJ88" s="16">
        <f>'SEAP raw data'!AT55</f>
        <v>3.5</v>
      </c>
      <c r="BK88" s="16">
        <f>'SEAP raw data'!BF55</f>
        <v>3.5</v>
      </c>
      <c r="BL88" s="16">
        <f>'SEAP raw data'!BR55</f>
        <v>3.5</v>
      </c>
      <c r="BM88" s="16">
        <f>'SEAP raw data'!CD55</f>
        <v>3.5</v>
      </c>
      <c r="BN88" s="16">
        <f>'SEAP raw data'!CP55</f>
        <v>3.5</v>
      </c>
      <c r="BO88" s="16">
        <f>'SEAP raw data'!K55</f>
        <v>3.5</v>
      </c>
      <c r="BP88" s="16">
        <f>'SEAP raw data'!W55</f>
        <v>3.5</v>
      </c>
      <c r="BQ88" s="16">
        <f>'SEAP raw data'!AI55</f>
        <v>3.5</v>
      </c>
      <c r="BR88" s="16">
        <f>'SEAP raw data'!AU55</f>
        <v>3.5</v>
      </c>
      <c r="BS88" s="16">
        <f>'SEAP raw data'!BG55</f>
        <v>0.98499999999999999</v>
      </c>
      <c r="BT88" s="16">
        <f>'SEAP raw data'!BS55</f>
        <v>0.94199999999999995</v>
      </c>
      <c r="BU88" s="16">
        <f>'SEAP raw data'!CE55</f>
        <v>0.95499999999999996</v>
      </c>
      <c r="BV88" s="16">
        <f>'SEAP raw data'!CQ55</f>
        <v>1.135</v>
      </c>
      <c r="BW88" s="16">
        <f>'SEAP raw data'!L55</f>
        <v>0.66800000000000004</v>
      </c>
      <c r="BX88" s="16">
        <f>'SEAP raw data'!X55</f>
        <v>0.64600000000000002</v>
      </c>
      <c r="BY88" s="16">
        <f>'SEAP raw data'!AJ55</f>
        <v>0.623</v>
      </c>
      <c r="BZ88" s="16">
        <f>'SEAP raw data'!AV55</f>
        <v>0.64400000000000002</v>
      </c>
      <c r="CA88" s="16">
        <f>'SEAP raw data'!BH55</f>
        <v>3.5</v>
      </c>
      <c r="CB88" s="16">
        <f>'SEAP raw data'!BT55</f>
        <v>3.4340000000000002</v>
      </c>
      <c r="CC88" s="16">
        <f>'SEAP raw data'!CF55</f>
        <v>3.5</v>
      </c>
      <c r="CD88" s="16">
        <f>'SEAP raw data'!CR55</f>
        <v>3.5</v>
      </c>
      <c r="CE88" s="16">
        <f>'SEAP raw data'!M55</f>
        <v>3.5</v>
      </c>
      <c r="CF88" s="16">
        <f>'SEAP raw data'!Y55</f>
        <v>3.5</v>
      </c>
      <c r="CG88" s="16">
        <f>'SEAP raw data'!AK55</f>
        <v>3.5</v>
      </c>
      <c r="CH88" s="16">
        <f>'SEAP raw data'!AW55</f>
        <v>3.5</v>
      </c>
      <c r="CI88" s="16">
        <f>'SEAP raw data'!BI55</f>
        <v>0.59199999999999997</v>
      </c>
      <c r="CJ88" s="16">
        <f>'SEAP raw data'!BU55</f>
        <v>0.67900000000000005</v>
      </c>
      <c r="CK88" s="16">
        <f>'SEAP raw data'!CG55</f>
        <v>0.67500000000000004</v>
      </c>
      <c r="CL88" s="16">
        <f>'SEAP raw data'!CS55</f>
        <v>0.67600000000000005</v>
      </c>
      <c r="CM88" s="16">
        <f>'SEAP raw data'!N55</f>
        <v>3.5</v>
      </c>
      <c r="CN88" s="16">
        <f>'SEAP raw data'!Z55</f>
        <v>3.5</v>
      </c>
      <c r="CO88" s="16">
        <f>'SEAP raw data'!AL55</f>
        <v>3.5</v>
      </c>
      <c r="CP88" s="16">
        <f>'SEAP raw data'!AX55</f>
        <v>3.5</v>
      </c>
      <c r="CQ88" s="16">
        <f>'SEAP raw data'!BJ55</f>
        <v>0.05</v>
      </c>
      <c r="CR88" s="16">
        <f>'SEAP raw data'!BV55</f>
        <v>5.0999999999999997E-2</v>
      </c>
      <c r="CS88" s="16">
        <f>'SEAP raw data'!CH55</f>
        <v>0.05</v>
      </c>
      <c r="CT88" s="16">
        <f>'SEAP raw data'!CT55</f>
        <v>5.0999999999999997E-2</v>
      </c>
      <c r="CU88" s="11"/>
      <c r="CV88" s="11"/>
    </row>
    <row r="89" spans="1:100" x14ac:dyDescent="0.15">
      <c r="A89">
        <v>53</v>
      </c>
      <c r="B89" s="16" t="str">
        <f>'SEAP raw data'!B56</f>
        <v xml:space="preserve">52 min </v>
      </c>
      <c r="C89" s="16">
        <f>'SEAP raw data'!C56</f>
        <v>0.45600000000000002</v>
      </c>
      <c r="D89" s="16">
        <f>'SEAP raw data'!O56</f>
        <v>0.36699999999999999</v>
      </c>
      <c r="E89" s="16">
        <f>'SEAP raw data'!AA56</f>
        <v>0.377</v>
      </c>
      <c r="F89" s="16">
        <f>'SEAP raw data'!AM56</f>
        <v>0.35399999999999998</v>
      </c>
      <c r="G89" s="16">
        <f>'SEAP raw data'!AY56</f>
        <v>0.503</v>
      </c>
      <c r="H89" s="16">
        <f>'SEAP raw data'!BK56</f>
        <v>0.51600000000000001</v>
      </c>
      <c r="I89" s="16">
        <f>'SEAP raw data'!BW56</f>
        <v>0.40699999999999997</v>
      </c>
      <c r="J89" s="16">
        <f>'SEAP raw data'!CI56</f>
        <v>0.41</v>
      </c>
      <c r="K89" s="16">
        <f>'SEAP raw data'!D56</f>
        <v>0.66100000000000003</v>
      </c>
      <c r="L89" s="16">
        <f>'SEAP raw data'!P56</f>
        <v>0.61699999999999999</v>
      </c>
      <c r="M89" s="16">
        <f>'SEAP raw data'!AB56</f>
        <v>0.53500000000000003</v>
      </c>
      <c r="N89" s="16">
        <f>'SEAP raw data'!AN56</f>
        <v>0.41599999999999998</v>
      </c>
      <c r="O89" s="16">
        <f>'SEAP raw data'!AZ56</f>
        <v>1.0009999999999999</v>
      </c>
      <c r="P89" s="16">
        <f>'SEAP raw data'!BL56</f>
        <v>0.997</v>
      </c>
      <c r="Q89" s="16">
        <f>'SEAP raw data'!BX56</f>
        <v>0.85899999999999999</v>
      </c>
      <c r="R89" s="16">
        <f>'SEAP raw data'!CJ56</f>
        <v>0.77700000000000002</v>
      </c>
      <c r="S89" s="16">
        <f>'SEAP raw data'!E56</f>
        <v>0.85499999999999998</v>
      </c>
      <c r="T89" s="16">
        <f>'SEAP raw data'!Q56</f>
        <v>0.79700000000000004</v>
      </c>
      <c r="U89" s="16">
        <f>'SEAP raw data'!AC56</f>
        <v>0.67700000000000005</v>
      </c>
      <c r="V89" s="16">
        <f>'SEAP raw data'!AO56</f>
        <v>0.54</v>
      </c>
      <c r="W89" s="16">
        <f>'SEAP raw data'!BA56</f>
        <v>0.53300000000000003</v>
      </c>
      <c r="X89" s="16">
        <f>'SEAP raw data'!BM56</f>
        <v>0.502</v>
      </c>
      <c r="Y89" s="16">
        <f>'SEAP raw data'!BY56</f>
        <v>0.48</v>
      </c>
      <c r="Z89" s="16">
        <f>'SEAP raw data'!CK56</f>
        <v>0.502</v>
      </c>
      <c r="AA89" s="16">
        <f>'SEAP raw data'!F56</f>
        <v>0.90200000000000002</v>
      </c>
      <c r="AB89" s="16">
        <f>'SEAP raw data'!R56</f>
        <v>0.81499999999999995</v>
      </c>
      <c r="AC89" s="16">
        <f>'SEAP raw data'!AD56</f>
        <v>0.871</v>
      </c>
      <c r="AD89" s="16">
        <f>'SEAP raw data'!AP56</f>
        <v>0.878</v>
      </c>
      <c r="AE89" s="16">
        <f>'SEAP raw data'!BB56</f>
        <v>0.42499999999999999</v>
      </c>
      <c r="AF89" s="16">
        <f>'SEAP raw data'!BN56</f>
        <v>0.41899999999999998</v>
      </c>
      <c r="AG89" s="16">
        <f>'SEAP raw data'!BZ56</f>
        <v>0.40100000000000002</v>
      </c>
      <c r="AH89" s="16">
        <f>'SEAP raw data'!CL56</f>
        <v>0.45300000000000001</v>
      </c>
      <c r="AI89" s="16">
        <f>'SEAP raw data'!G56</f>
        <v>0.46700000000000003</v>
      </c>
      <c r="AJ89" s="16">
        <f>'SEAP raw data'!S56</f>
        <v>0.45600000000000002</v>
      </c>
      <c r="AK89" s="16">
        <f>'SEAP raw data'!AE56</f>
        <v>0.56100000000000005</v>
      </c>
      <c r="AL89" s="16">
        <f>'SEAP raw data'!AQ56</f>
        <v>0.49</v>
      </c>
      <c r="AM89" s="16">
        <f>'SEAP raw data'!BC56</f>
        <v>0.35499999999999998</v>
      </c>
      <c r="AN89" s="16">
        <f>'SEAP raw data'!BO56</f>
        <v>0.33900000000000002</v>
      </c>
      <c r="AO89" s="16">
        <f>'SEAP raw data'!CA56</f>
        <v>0.35299999999999998</v>
      </c>
      <c r="AP89" s="16">
        <f>'SEAP raw data'!CM56</f>
        <v>0.371</v>
      </c>
      <c r="AQ89" s="16">
        <f>'SEAP raw data'!H56</f>
        <v>0.39800000000000002</v>
      </c>
      <c r="AR89" s="16">
        <f>'SEAP raw data'!T56</f>
        <v>0.39200000000000002</v>
      </c>
      <c r="AS89" s="16">
        <f>'SEAP raw data'!AF56</f>
        <v>0.41099999999999998</v>
      </c>
      <c r="AT89" s="16">
        <f>'SEAP raw data'!AR56</f>
        <v>0.43099999999999999</v>
      </c>
      <c r="AU89" s="16">
        <f>'SEAP raw data'!BD56</f>
        <v>4.8000000000000001E-2</v>
      </c>
      <c r="AV89" s="16">
        <f>'SEAP raw data'!BP56</f>
        <v>4.8000000000000001E-2</v>
      </c>
      <c r="AW89" s="16">
        <f>'SEAP raw data'!CB56</f>
        <v>5.0999999999999997E-2</v>
      </c>
      <c r="AX89" s="16">
        <f>'SEAP raw data'!CN56</f>
        <v>4.7E-2</v>
      </c>
      <c r="AY89" s="16">
        <f>'SEAP raw data'!I56</f>
        <v>3.4060000000000001</v>
      </c>
      <c r="AZ89" s="16">
        <f>'SEAP raw data'!U56</f>
        <v>3.5</v>
      </c>
      <c r="BA89" s="16">
        <f>'SEAP raw data'!AG56</f>
        <v>3.5</v>
      </c>
      <c r="BB89" s="16">
        <f>'SEAP raw data'!AS56</f>
        <v>3.5</v>
      </c>
      <c r="BC89" s="16">
        <f>'SEAP raw data'!BE56</f>
        <v>3.4710000000000001</v>
      </c>
      <c r="BD89" s="16">
        <f>'SEAP raw data'!BQ56</f>
        <v>3.4670000000000001</v>
      </c>
      <c r="BE89" s="16">
        <f>'SEAP raw data'!CC56</f>
        <v>3.5</v>
      </c>
      <c r="BF89" s="16">
        <f>'SEAP raw data'!CO56</f>
        <v>3.5</v>
      </c>
      <c r="BG89" s="16">
        <f>'SEAP raw data'!J56</f>
        <v>3.4289999999999998</v>
      </c>
      <c r="BH89" s="16">
        <f>'SEAP raw data'!V56</f>
        <v>3.427</v>
      </c>
      <c r="BI89" s="16">
        <f>'SEAP raw data'!AH56</f>
        <v>3.5</v>
      </c>
      <c r="BJ89" s="16">
        <f>'SEAP raw data'!AT56</f>
        <v>3.5</v>
      </c>
      <c r="BK89" s="16">
        <f>'SEAP raw data'!BF56</f>
        <v>3.423</v>
      </c>
      <c r="BL89" s="16">
        <f>'SEAP raw data'!BR56</f>
        <v>3.4020000000000001</v>
      </c>
      <c r="BM89" s="16">
        <f>'SEAP raw data'!CD56</f>
        <v>3.5</v>
      </c>
      <c r="BN89" s="16">
        <f>'SEAP raw data'!CP56</f>
        <v>3.5</v>
      </c>
      <c r="BO89" s="16">
        <f>'SEAP raw data'!K56</f>
        <v>3.4430000000000001</v>
      </c>
      <c r="BP89" s="16">
        <f>'SEAP raw data'!W56</f>
        <v>3.4489999999999998</v>
      </c>
      <c r="BQ89" s="16">
        <f>'SEAP raw data'!AI56</f>
        <v>3.5</v>
      </c>
      <c r="BR89" s="16">
        <f>'SEAP raw data'!AU56</f>
        <v>3.5</v>
      </c>
      <c r="BS89" s="16">
        <f>'SEAP raw data'!BG56</f>
        <v>0.999</v>
      </c>
      <c r="BT89" s="16">
        <f>'SEAP raw data'!BS56</f>
        <v>0.95199999999999996</v>
      </c>
      <c r="BU89" s="16">
        <f>'SEAP raw data'!CE56</f>
        <v>0.97199999999999998</v>
      </c>
      <c r="BV89" s="16">
        <f>'SEAP raw data'!CQ56</f>
        <v>1.1519999999999999</v>
      </c>
      <c r="BW89" s="16">
        <f>'SEAP raw data'!L56</f>
        <v>0.67700000000000005</v>
      </c>
      <c r="BX89" s="16">
        <f>'SEAP raw data'!X56</f>
        <v>0.65200000000000002</v>
      </c>
      <c r="BY89" s="16">
        <f>'SEAP raw data'!AJ56</f>
        <v>0.629</v>
      </c>
      <c r="BZ89" s="16">
        <f>'SEAP raw data'!AV56</f>
        <v>0.65</v>
      </c>
      <c r="CA89" s="16">
        <f>'SEAP raw data'!BH56</f>
        <v>3.3860000000000001</v>
      </c>
      <c r="CB89" s="16">
        <f>'SEAP raw data'!BT56</f>
        <v>3.5</v>
      </c>
      <c r="CC89" s="16">
        <f>'SEAP raw data'!CF56</f>
        <v>3.5</v>
      </c>
      <c r="CD89" s="16">
        <f>'SEAP raw data'!CR56</f>
        <v>3.5</v>
      </c>
      <c r="CE89" s="16">
        <f>'SEAP raw data'!M56</f>
        <v>3.3420000000000001</v>
      </c>
      <c r="CF89" s="16">
        <f>'SEAP raw data'!Y56</f>
        <v>3.5</v>
      </c>
      <c r="CG89" s="16">
        <f>'SEAP raw data'!AK56</f>
        <v>3.5</v>
      </c>
      <c r="CH89" s="16">
        <f>'SEAP raw data'!AW56</f>
        <v>3.5</v>
      </c>
      <c r="CI89" s="16">
        <f>'SEAP raw data'!BI56</f>
        <v>0.59499999999999997</v>
      </c>
      <c r="CJ89" s="16">
        <f>'SEAP raw data'!BU56</f>
        <v>0.68400000000000005</v>
      </c>
      <c r="CK89" s="16">
        <f>'SEAP raw data'!CG56</f>
        <v>0.68200000000000005</v>
      </c>
      <c r="CL89" s="16">
        <f>'SEAP raw data'!CS56</f>
        <v>0.68100000000000005</v>
      </c>
      <c r="CM89" s="16">
        <f>'SEAP raw data'!N56</f>
        <v>3.5</v>
      </c>
      <c r="CN89" s="16">
        <f>'SEAP raw data'!Z56</f>
        <v>3.282</v>
      </c>
      <c r="CO89" s="16">
        <f>'SEAP raw data'!AL56</f>
        <v>3.5</v>
      </c>
      <c r="CP89" s="16">
        <f>'SEAP raw data'!AX56</f>
        <v>3.4630000000000001</v>
      </c>
      <c r="CQ89" s="16">
        <f>'SEAP raw data'!BJ56</f>
        <v>5.0999999999999997E-2</v>
      </c>
      <c r="CR89" s="16">
        <f>'SEAP raw data'!BV56</f>
        <v>0.05</v>
      </c>
      <c r="CS89" s="16">
        <f>'SEAP raw data'!CH56</f>
        <v>0.05</v>
      </c>
      <c r="CT89" s="16">
        <f>'SEAP raw data'!CT56</f>
        <v>5.0999999999999997E-2</v>
      </c>
      <c r="CU89" s="11"/>
      <c r="CV89" s="11"/>
    </row>
    <row r="90" spans="1:100" x14ac:dyDescent="0.15">
      <c r="A90">
        <v>54</v>
      </c>
      <c r="B90" s="16" t="str">
        <f>'SEAP raw data'!B57</f>
        <v xml:space="preserve">53 min </v>
      </c>
      <c r="C90" s="16">
        <f>'SEAP raw data'!C57</f>
        <v>0.46</v>
      </c>
      <c r="D90" s="16">
        <f>'SEAP raw data'!O57</f>
        <v>0.37</v>
      </c>
      <c r="E90" s="16">
        <f>'SEAP raw data'!AA57</f>
        <v>0.38100000000000001</v>
      </c>
      <c r="F90" s="16">
        <f>'SEAP raw data'!AM57</f>
        <v>0.35599999999999998</v>
      </c>
      <c r="G90" s="16">
        <f>'SEAP raw data'!AY57</f>
        <v>0.50600000000000001</v>
      </c>
      <c r="H90" s="16">
        <f>'SEAP raw data'!BK57</f>
        <v>0.52</v>
      </c>
      <c r="I90" s="16">
        <f>'SEAP raw data'!BW57</f>
        <v>0.40899999999999997</v>
      </c>
      <c r="J90" s="16">
        <f>'SEAP raw data'!CI57</f>
        <v>0.41199999999999998</v>
      </c>
      <c r="K90" s="16">
        <f>'SEAP raw data'!D57</f>
        <v>0.66800000000000004</v>
      </c>
      <c r="L90" s="16">
        <f>'SEAP raw data'!P57</f>
        <v>0.624</v>
      </c>
      <c r="M90" s="16">
        <f>'SEAP raw data'!AB57</f>
        <v>0.54100000000000004</v>
      </c>
      <c r="N90" s="16">
        <f>'SEAP raw data'!AN57</f>
        <v>0.42</v>
      </c>
      <c r="O90" s="16">
        <f>'SEAP raw data'!AZ57</f>
        <v>1.0129999999999999</v>
      </c>
      <c r="P90" s="16">
        <f>'SEAP raw data'!BL57</f>
        <v>1.0109999999999999</v>
      </c>
      <c r="Q90" s="16">
        <f>'SEAP raw data'!BX57</f>
        <v>0.86899999999999999</v>
      </c>
      <c r="R90" s="16">
        <f>'SEAP raw data'!CJ57</f>
        <v>0.78700000000000003</v>
      </c>
      <c r="S90" s="16">
        <f>'SEAP raw data'!E57</f>
        <v>0.86599999999999999</v>
      </c>
      <c r="T90" s="16">
        <f>'SEAP raw data'!Q57</f>
        <v>0.80500000000000005</v>
      </c>
      <c r="U90" s="16">
        <f>'SEAP raw data'!AC57</f>
        <v>0.68500000000000005</v>
      </c>
      <c r="V90" s="16">
        <f>'SEAP raw data'!AO57</f>
        <v>0.54400000000000004</v>
      </c>
      <c r="W90" s="16">
        <f>'SEAP raw data'!BA57</f>
        <v>0.53600000000000003</v>
      </c>
      <c r="X90" s="16">
        <f>'SEAP raw data'!BM57</f>
        <v>0.50600000000000001</v>
      </c>
      <c r="Y90" s="16">
        <f>'SEAP raw data'!BY57</f>
        <v>0.48299999999999998</v>
      </c>
      <c r="Z90" s="16">
        <f>'SEAP raw data'!CK57</f>
        <v>0.50600000000000001</v>
      </c>
      <c r="AA90" s="16">
        <f>'SEAP raw data'!F57</f>
        <v>0.91400000000000003</v>
      </c>
      <c r="AB90" s="16">
        <f>'SEAP raw data'!R57</f>
        <v>0.82799999999999996</v>
      </c>
      <c r="AC90" s="16">
        <f>'SEAP raw data'!AD57</f>
        <v>0.88100000000000001</v>
      </c>
      <c r="AD90" s="16">
        <f>'SEAP raw data'!AP57</f>
        <v>0.88900000000000001</v>
      </c>
      <c r="AE90" s="16">
        <f>'SEAP raw data'!BB57</f>
        <v>0.42799999999999999</v>
      </c>
      <c r="AF90" s="16">
        <f>'SEAP raw data'!BN57</f>
        <v>0.42599999999999999</v>
      </c>
      <c r="AG90" s="16">
        <f>'SEAP raw data'!BZ57</f>
        <v>0.40100000000000002</v>
      </c>
      <c r="AH90" s="16">
        <f>'SEAP raw data'!CL57</f>
        <v>0.44800000000000001</v>
      </c>
      <c r="AI90" s="16">
        <f>'SEAP raw data'!G57</f>
        <v>0.47</v>
      </c>
      <c r="AJ90" s="16">
        <f>'SEAP raw data'!S57</f>
        <v>0.46</v>
      </c>
      <c r="AK90" s="16">
        <f>'SEAP raw data'!AE57</f>
        <v>0.56599999999999995</v>
      </c>
      <c r="AL90" s="16">
        <f>'SEAP raw data'!AQ57</f>
        <v>0.49399999999999999</v>
      </c>
      <c r="AM90" s="16">
        <f>'SEAP raw data'!BC57</f>
        <v>0.35599999999999998</v>
      </c>
      <c r="AN90" s="16">
        <f>'SEAP raw data'!BO57</f>
        <v>0.34</v>
      </c>
      <c r="AO90" s="16">
        <f>'SEAP raw data'!CA57</f>
        <v>0.35399999999999998</v>
      </c>
      <c r="AP90" s="16">
        <f>'SEAP raw data'!CM57</f>
        <v>0.373</v>
      </c>
      <c r="AQ90" s="16">
        <f>'SEAP raw data'!H57</f>
        <v>0.40100000000000002</v>
      </c>
      <c r="AR90" s="16">
        <f>'SEAP raw data'!T57</f>
        <v>0.39200000000000002</v>
      </c>
      <c r="AS90" s="16">
        <f>'SEAP raw data'!AF57</f>
        <v>0.41299999999999998</v>
      </c>
      <c r="AT90" s="16">
        <f>'SEAP raw data'!AR57</f>
        <v>0.433</v>
      </c>
      <c r="AU90" s="16">
        <f>'SEAP raw data'!BD57</f>
        <v>4.7E-2</v>
      </c>
      <c r="AV90" s="16">
        <f>'SEAP raw data'!BP57</f>
        <v>4.9000000000000002E-2</v>
      </c>
      <c r="AW90" s="16">
        <f>'SEAP raw data'!CB57</f>
        <v>5.0999999999999997E-2</v>
      </c>
      <c r="AX90" s="16">
        <f>'SEAP raw data'!CN57</f>
        <v>4.7E-2</v>
      </c>
      <c r="AY90" s="16">
        <f>'SEAP raw data'!I57</f>
        <v>3.4660000000000002</v>
      </c>
      <c r="AZ90" s="16">
        <f>'SEAP raw data'!U57</f>
        <v>3.5</v>
      </c>
      <c r="BA90" s="16">
        <f>'SEAP raw data'!AG57</f>
        <v>3.5</v>
      </c>
      <c r="BB90" s="16">
        <f>'SEAP raw data'!AS57</f>
        <v>3.4780000000000002</v>
      </c>
      <c r="BC90" s="16">
        <f>'SEAP raw data'!BE57</f>
        <v>3.3149999999999999</v>
      </c>
      <c r="BD90" s="16">
        <f>'SEAP raw data'!BQ57</f>
        <v>3.5</v>
      </c>
      <c r="BE90" s="16">
        <f>'SEAP raw data'!CC57</f>
        <v>3.4689999999999999</v>
      </c>
      <c r="BF90" s="16">
        <f>'SEAP raw data'!CO57</f>
        <v>3.3490000000000002</v>
      </c>
      <c r="BG90" s="16">
        <f>'SEAP raw data'!J57</f>
        <v>3.5</v>
      </c>
      <c r="BH90" s="16">
        <f>'SEAP raw data'!V57</f>
        <v>3.5</v>
      </c>
      <c r="BI90" s="16">
        <f>'SEAP raw data'!AH57</f>
        <v>3.5</v>
      </c>
      <c r="BJ90" s="16">
        <f>'SEAP raw data'!AT57</f>
        <v>3.3279999999999998</v>
      </c>
      <c r="BK90" s="16">
        <f>'SEAP raw data'!BF57</f>
        <v>3.5</v>
      </c>
      <c r="BL90" s="16">
        <f>'SEAP raw data'!BR57</f>
        <v>3.5</v>
      </c>
      <c r="BM90" s="16">
        <f>'SEAP raw data'!CD57</f>
        <v>3.5</v>
      </c>
      <c r="BN90" s="16">
        <f>'SEAP raw data'!CP57</f>
        <v>3.5</v>
      </c>
      <c r="BO90" s="16">
        <f>'SEAP raw data'!K57</f>
        <v>3.4830000000000001</v>
      </c>
      <c r="BP90" s="16">
        <f>'SEAP raw data'!W57</f>
        <v>3.5</v>
      </c>
      <c r="BQ90" s="16">
        <f>'SEAP raw data'!AI57</f>
        <v>3.5</v>
      </c>
      <c r="BR90" s="16">
        <f>'SEAP raw data'!AU57</f>
        <v>3.5</v>
      </c>
      <c r="BS90" s="16">
        <f>'SEAP raw data'!BG57</f>
        <v>1.012</v>
      </c>
      <c r="BT90" s="16">
        <f>'SEAP raw data'!BS57</f>
        <v>0.96499999999999997</v>
      </c>
      <c r="BU90" s="16">
        <f>'SEAP raw data'!CE57</f>
        <v>0.98399999999999999</v>
      </c>
      <c r="BV90" s="16">
        <f>'SEAP raw data'!CQ57</f>
        <v>1.17</v>
      </c>
      <c r="BW90" s="16">
        <f>'SEAP raw data'!L57</f>
        <v>0.68200000000000005</v>
      </c>
      <c r="BX90" s="16">
        <f>'SEAP raw data'!X57</f>
        <v>0.65800000000000003</v>
      </c>
      <c r="BY90" s="16">
        <f>'SEAP raw data'!AJ57</f>
        <v>0.63600000000000001</v>
      </c>
      <c r="BZ90" s="16">
        <f>'SEAP raw data'!AV57</f>
        <v>0.65900000000000003</v>
      </c>
      <c r="CA90" s="16">
        <f>'SEAP raw data'!BH57</f>
        <v>3.5</v>
      </c>
      <c r="CB90" s="16">
        <f>'SEAP raw data'!BT57</f>
        <v>3.5</v>
      </c>
      <c r="CC90" s="16">
        <f>'SEAP raw data'!CF57</f>
        <v>3.5</v>
      </c>
      <c r="CD90" s="16">
        <f>'SEAP raw data'!CR57</f>
        <v>3.5</v>
      </c>
      <c r="CE90" s="16">
        <f>'SEAP raw data'!M57</f>
        <v>3.5</v>
      </c>
      <c r="CF90" s="16">
        <f>'SEAP raw data'!Y57</f>
        <v>3.5</v>
      </c>
      <c r="CG90" s="16">
        <f>'SEAP raw data'!AK57</f>
        <v>3.3730000000000002</v>
      </c>
      <c r="CH90" s="16">
        <f>'SEAP raw data'!AW57</f>
        <v>3.5</v>
      </c>
      <c r="CI90" s="16">
        <f>'SEAP raw data'!BI57</f>
        <v>0.59899999999999998</v>
      </c>
      <c r="CJ90" s="16">
        <f>'SEAP raw data'!BU57</f>
        <v>0.68600000000000005</v>
      </c>
      <c r="CK90" s="16">
        <f>'SEAP raw data'!CG57</f>
        <v>0.69</v>
      </c>
      <c r="CL90" s="16">
        <f>'SEAP raw data'!CS57</f>
        <v>0.68700000000000006</v>
      </c>
      <c r="CM90" s="16">
        <f>'SEAP raw data'!N57</f>
        <v>3.5</v>
      </c>
      <c r="CN90" s="16">
        <f>'SEAP raw data'!Z57</f>
        <v>3.4129999999999998</v>
      </c>
      <c r="CO90" s="16">
        <f>'SEAP raw data'!AL57</f>
        <v>3.5</v>
      </c>
      <c r="CP90" s="16">
        <f>'SEAP raw data'!AX57</f>
        <v>3.5</v>
      </c>
      <c r="CQ90" s="16">
        <f>'SEAP raw data'!BJ57</f>
        <v>5.0999999999999997E-2</v>
      </c>
      <c r="CR90" s="16">
        <f>'SEAP raw data'!BV57</f>
        <v>0.05</v>
      </c>
      <c r="CS90" s="16">
        <f>'SEAP raw data'!CH57</f>
        <v>0.05</v>
      </c>
      <c r="CT90" s="16">
        <f>'SEAP raw data'!CT57</f>
        <v>0.05</v>
      </c>
      <c r="CU90" s="11"/>
      <c r="CV90" s="11"/>
    </row>
    <row r="91" spans="1:100" x14ac:dyDescent="0.15">
      <c r="A91">
        <v>55</v>
      </c>
      <c r="B91" s="16" t="str">
        <f>'SEAP raw data'!B58</f>
        <v xml:space="preserve">54 min </v>
      </c>
      <c r="C91" s="16">
        <f>'SEAP raw data'!C58</f>
        <v>0.46300000000000002</v>
      </c>
      <c r="D91" s="16">
        <f>'SEAP raw data'!O58</f>
        <v>0.371</v>
      </c>
      <c r="E91" s="16">
        <f>'SEAP raw data'!AA58</f>
        <v>0.38200000000000001</v>
      </c>
      <c r="F91" s="16">
        <f>'SEAP raw data'!AM58</f>
        <v>0.35699999999999998</v>
      </c>
      <c r="G91" s="16">
        <f>'SEAP raw data'!AY58</f>
        <v>0.50900000000000001</v>
      </c>
      <c r="H91" s="16">
        <f>'SEAP raw data'!BK58</f>
        <v>0.52100000000000002</v>
      </c>
      <c r="I91" s="16">
        <f>'SEAP raw data'!BW58</f>
        <v>0.41099999999999998</v>
      </c>
      <c r="J91" s="16">
        <f>'SEAP raw data'!CI58</f>
        <v>0.41299999999999998</v>
      </c>
      <c r="K91" s="16">
        <f>'SEAP raw data'!D58</f>
        <v>0.67300000000000004</v>
      </c>
      <c r="L91" s="16">
        <f>'SEAP raw data'!P58</f>
        <v>0.63600000000000001</v>
      </c>
      <c r="M91" s="16">
        <f>'SEAP raw data'!AB58</f>
        <v>0.54400000000000004</v>
      </c>
      <c r="N91" s="16">
        <f>'SEAP raw data'!AN58</f>
        <v>0.42</v>
      </c>
      <c r="O91" s="16">
        <f>'SEAP raw data'!AZ58</f>
        <v>1.0269999999999999</v>
      </c>
      <c r="P91" s="16">
        <f>'SEAP raw data'!BL58</f>
        <v>1.0249999999999999</v>
      </c>
      <c r="Q91" s="16">
        <f>'SEAP raw data'!BX58</f>
        <v>0.88</v>
      </c>
      <c r="R91" s="16">
        <f>'SEAP raw data'!CJ58</f>
        <v>0.79400000000000004</v>
      </c>
      <c r="S91" s="16">
        <f>'SEAP raw data'!E58</f>
        <v>0.875</v>
      </c>
      <c r="T91" s="16">
        <f>'SEAP raw data'!Q58</f>
        <v>0.81200000000000006</v>
      </c>
      <c r="U91" s="16">
        <f>'SEAP raw data'!AC58</f>
        <v>0.69199999999999995</v>
      </c>
      <c r="V91" s="16">
        <f>'SEAP raw data'!AO58</f>
        <v>0.54900000000000004</v>
      </c>
      <c r="W91" s="16">
        <f>'SEAP raw data'!BA58</f>
        <v>0.54</v>
      </c>
      <c r="X91" s="16">
        <f>'SEAP raw data'!BM58</f>
        <v>0.51</v>
      </c>
      <c r="Y91" s="16">
        <f>'SEAP raw data'!BY58</f>
        <v>0.48499999999999999</v>
      </c>
      <c r="Z91" s="16">
        <f>'SEAP raw data'!CK58</f>
        <v>0.50900000000000001</v>
      </c>
      <c r="AA91" s="16">
        <f>'SEAP raw data'!F58</f>
        <v>0.92400000000000004</v>
      </c>
      <c r="AB91" s="16">
        <f>'SEAP raw data'!R58</f>
        <v>0.83799999999999997</v>
      </c>
      <c r="AC91" s="16">
        <f>'SEAP raw data'!AD58</f>
        <v>0.89300000000000002</v>
      </c>
      <c r="AD91" s="16">
        <f>'SEAP raw data'!AP58</f>
        <v>0.89900000000000002</v>
      </c>
      <c r="AE91" s="16">
        <f>'SEAP raw data'!BB58</f>
        <v>0.42799999999999999</v>
      </c>
      <c r="AF91" s="16">
        <f>'SEAP raw data'!BN58</f>
        <v>0.42199999999999999</v>
      </c>
      <c r="AG91" s="16">
        <f>'SEAP raw data'!BZ58</f>
        <v>0.40300000000000002</v>
      </c>
      <c r="AH91" s="16">
        <f>'SEAP raw data'!CL58</f>
        <v>0.45800000000000002</v>
      </c>
      <c r="AI91" s="16">
        <f>'SEAP raw data'!G58</f>
        <v>0.47299999999999998</v>
      </c>
      <c r="AJ91" s="16">
        <f>'SEAP raw data'!S58</f>
        <v>0.46200000000000002</v>
      </c>
      <c r="AK91" s="16">
        <f>'SEAP raw data'!AE58</f>
        <v>0.56899999999999995</v>
      </c>
      <c r="AL91" s="16">
        <f>'SEAP raw data'!AQ58</f>
        <v>0.497</v>
      </c>
      <c r="AM91" s="16">
        <f>'SEAP raw data'!BC58</f>
        <v>0.35599999999999998</v>
      </c>
      <c r="AN91" s="16">
        <f>'SEAP raw data'!BO58</f>
        <v>0.34100000000000003</v>
      </c>
      <c r="AO91" s="16">
        <f>'SEAP raw data'!CA58</f>
        <v>0.35399999999999998</v>
      </c>
      <c r="AP91" s="16">
        <f>'SEAP raw data'!CM58</f>
        <v>0.375</v>
      </c>
      <c r="AQ91" s="16">
        <f>'SEAP raw data'!H58</f>
        <v>0.40200000000000002</v>
      </c>
      <c r="AR91" s="16">
        <f>'SEAP raw data'!T58</f>
        <v>0.39400000000000002</v>
      </c>
      <c r="AS91" s="16">
        <f>'SEAP raw data'!AF58</f>
        <v>0.41399999999999998</v>
      </c>
      <c r="AT91" s="16">
        <f>'SEAP raw data'!AR58</f>
        <v>0.432</v>
      </c>
      <c r="AU91" s="16">
        <f>'SEAP raw data'!BD58</f>
        <v>4.5999999999999999E-2</v>
      </c>
      <c r="AV91" s="16">
        <f>'SEAP raw data'!BP58</f>
        <v>4.8000000000000001E-2</v>
      </c>
      <c r="AW91" s="16">
        <f>'SEAP raw data'!CB58</f>
        <v>5.0999999999999997E-2</v>
      </c>
      <c r="AX91" s="16">
        <f>'SEAP raw data'!CN58</f>
        <v>4.7E-2</v>
      </c>
      <c r="AY91" s="16">
        <f>'SEAP raw data'!I58</f>
        <v>3.3660000000000001</v>
      </c>
      <c r="AZ91" s="16">
        <f>'SEAP raw data'!U58</f>
        <v>3.1269999999999998</v>
      </c>
      <c r="BA91" s="16">
        <f>'SEAP raw data'!AG58</f>
        <v>3.2</v>
      </c>
      <c r="BB91" s="16">
        <f>'SEAP raw data'!AS58</f>
        <v>3.258</v>
      </c>
      <c r="BC91" s="16">
        <f>'SEAP raw data'!BE58</f>
        <v>3.2810000000000001</v>
      </c>
      <c r="BD91" s="16">
        <f>'SEAP raw data'!BQ58</f>
        <v>3.36</v>
      </c>
      <c r="BE91" s="16">
        <f>'SEAP raw data'!CC58</f>
        <v>3.2530000000000001</v>
      </c>
      <c r="BF91" s="16">
        <f>'SEAP raw data'!CO58</f>
        <v>3.5</v>
      </c>
      <c r="BG91" s="16">
        <f>'SEAP raw data'!J58</f>
        <v>3.42</v>
      </c>
      <c r="BH91" s="16">
        <f>'SEAP raw data'!V58</f>
        <v>3.1320000000000001</v>
      </c>
      <c r="BI91" s="16">
        <f>'SEAP raw data'!AH58</f>
        <v>3.347</v>
      </c>
      <c r="BJ91" s="16">
        <f>'SEAP raw data'!AT58</f>
        <v>3.1970000000000001</v>
      </c>
      <c r="BK91" s="16">
        <f>'SEAP raw data'!BF58</f>
        <v>3.4350000000000001</v>
      </c>
      <c r="BL91" s="16">
        <f>'SEAP raw data'!BR58</f>
        <v>3.3889999999999998</v>
      </c>
      <c r="BM91" s="16">
        <f>'SEAP raw data'!CD58</f>
        <v>3.2759999999999998</v>
      </c>
      <c r="BN91" s="16">
        <f>'SEAP raw data'!CP58</f>
        <v>3.32</v>
      </c>
      <c r="BO91" s="16">
        <f>'SEAP raw data'!K58</f>
        <v>3.4009999999999998</v>
      </c>
      <c r="BP91" s="16">
        <f>'SEAP raw data'!W58</f>
        <v>3.2639999999999998</v>
      </c>
      <c r="BQ91" s="16">
        <f>'SEAP raw data'!AI58</f>
        <v>3.2210000000000001</v>
      </c>
      <c r="BR91" s="16">
        <f>'SEAP raw data'!AU58</f>
        <v>3.23</v>
      </c>
      <c r="BS91" s="16">
        <f>'SEAP raw data'!BG58</f>
        <v>1.026</v>
      </c>
      <c r="BT91" s="16">
        <f>'SEAP raw data'!BS58</f>
        <v>0.97799999999999998</v>
      </c>
      <c r="BU91" s="16">
        <f>'SEAP raw data'!CE58</f>
        <v>1.0049999999999999</v>
      </c>
      <c r="BV91" s="16">
        <f>'SEAP raw data'!CQ58</f>
        <v>1.1839999999999999</v>
      </c>
      <c r="BW91" s="16">
        <f>'SEAP raw data'!L58</f>
        <v>0.69499999999999995</v>
      </c>
      <c r="BX91" s="16">
        <f>'SEAP raw data'!X58</f>
        <v>0.66400000000000003</v>
      </c>
      <c r="BY91" s="16">
        <f>'SEAP raw data'!AJ58</f>
        <v>0.63800000000000001</v>
      </c>
      <c r="BZ91" s="16">
        <f>'SEAP raw data'!AV58</f>
        <v>0.66200000000000003</v>
      </c>
      <c r="CA91" s="16">
        <f>'SEAP raw data'!BH58</f>
        <v>3.3069999999999999</v>
      </c>
      <c r="CB91" s="16">
        <f>'SEAP raw data'!BT58</f>
        <v>3.5</v>
      </c>
      <c r="CC91" s="16">
        <f>'SEAP raw data'!CF58</f>
        <v>3.5</v>
      </c>
      <c r="CD91" s="16">
        <f>'SEAP raw data'!CR58</f>
        <v>3.415</v>
      </c>
      <c r="CE91" s="16">
        <f>'SEAP raw data'!M58</f>
        <v>3.4409999999999998</v>
      </c>
      <c r="CF91" s="16">
        <f>'SEAP raw data'!Y58</f>
        <v>3.319</v>
      </c>
      <c r="CG91" s="16">
        <f>'SEAP raw data'!AK58</f>
        <v>3.2210000000000001</v>
      </c>
      <c r="CH91" s="16">
        <f>'SEAP raw data'!AW58</f>
        <v>3.2429999999999999</v>
      </c>
      <c r="CI91" s="16">
        <f>'SEAP raw data'!BI58</f>
        <v>0.60299999999999998</v>
      </c>
      <c r="CJ91" s="16">
        <f>'SEAP raw data'!BU58</f>
        <v>0.69499999999999995</v>
      </c>
      <c r="CK91" s="16">
        <f>'SEAP raw data'!CG58</f>
        <v>0.69599999999999995</v>
      </c>
      <c r="CL91" s="16">
        <f>'SEAP raw data'!CS58</f>
        <v>0.69499999999999995</v>
      </c>
      <c r="CM91" s="16">
        <f>'SEAP raw data'!N58</f>
        <v>3.5</v>
      </c>
      <c r="CN91" s="16">
        <f>'SEAP raw data'!Z58</f>
        <v>3.5</v>
      </c>
      <c r="CO91" s="16">
        <f>'SEAP raw data'!AL58</f>
        <v>3.3180000000000001</v>
      </c>
      <c r="CP91" s="16">
        <f>'SEAP raw data'!AX58</f>
        <v>3.3929999999999998</v>
      </c>
      <c r="CQ91" s="16">
        <f>'SEAP raw data'!BJ58</f>
        <v>0.05</v>
      </c>
      <c r="CR91" s="16">
        <f>'SEAP raw data'!BV58</f>
        <v>0.05</v>
      </c>
      <c r="CS91" s="16">
        <f>'SEAP raw data'!CH58</f>
        <v>0.05</v>
      </c>
      <c r="CT91" s="16">
        <f>'SEAP raw data'!CT58</f>
        <v>4.9000000000000002E-2</v>
      </c>
      <c r="CU91" s="11"/>
      <c r="CV91" s="11"/>
    </row>
    <row r="92" spans="1:100" x14ac:dyDescent="0.15">
      <c r="A92">
        <v>56</v>
      </c>
      <c r="B92" s="16" t="str">
        <f>'SEAP raw data'!B59</f>
        <v xml:space="preserve">55 min </v>
      </c>
      <c r="C92" s="16">
        <f>'SEAP raw data'!C59</f>
        <v>0.46500000000000002</v>
      </c>
      <c r="D92" s="16">
        <f>'SEAP raw data'!O59</f>
        <v>0.36799999999999999</v>
      </c>
      <c r="E92" s="16">
        <f>'SEAP raw data'!AA59</f>
        <v>0.38400000000000001</v>
      </c>
      <c r="F92" s="16">
        <f>'SEAP raw data'!AM59</f>
        <v>0.35699999999999998</v>
      </c>
      <c r="G92" s="16">
        <f>'SEAP raw data'!AY59</f>
        <v>0.51500000000000001</v>
      </c>
      <c r="H92" s="16">
        <f>'SEAP raw data'!BK59</f>
        <v>0.52700000000000002</v>
      </c>
      <c r="I92" s="16">
        <f>'SEAP raw data'!BW59</f>
        <v>0.41399999999999998</v>
      </c>
      <c r="J92" s="16">
        <f>'SEAP raw data'!CI59</f>
        <v>0.41699999999999998</v>
      </c>
      <c r="K92" s="16">
        <f>'SEAP raw data'!D59</f>
        <v>0.67800000000000005</v>
      </c>
      <c r="L92" s="16">
        <f>'SEAP raw data'!P59</f>
        <v>0.64700000000000002</v>
      </c>
      <c r="M92" s="16">
        <f>'SEAP raw data'!AB59</f>
        <v>0.55100000000000005</v>
      </c>
      <c r="N92" s="16">
        <f>'SEAP raw data'!AN59</f>
        <v>0.42199999999999999</v>
      </c>
      <c r="O92" s="16">
        <f>'SEAP raw data'!AZ59</f>
        <v>1.038</v>
      </c>
      <c r="P92" s="16">
        <f>'SEAP raw data'!BL59</f>
        <v>1.036</v>
      </c>
      <c r="Q92" s="16">
        <f>'SEAP raw data'!BX59</f>
        <v>0.89100000000000001</v>
      </c>
      <c r="R92" s="16">
        <f>'SEAP raw data'!CJ59</f>
        <v>0.80500000000000005</v>
      </c>
      <c r="S92" s="16">
        <f>'SEAP raw data'!E59</f>
        <v>0.88500000000000001</v>
      </c>
      <c r="T92" s="16">
        <f>'SEAP raw data'!Q59</f>
        <v>0.81899999999999995</v>
      </c>
      <c r="U92" s="16">
        <f>'SEAP raw data'!AC59</f>
        <v>0.69899999999999995</v>
      </c>
      <c r="V92" s="16">
        <f>'SEAP raw data'!AO59</f>
        <v>0.55000000000000004</v>
      </c>
      <c r="W92" s="16">
        <f>'SEAP raw data'!BA59</f>
        <v>0.54500000000000004</v>
      </c>
      <c r="X92" s="16">
        <f>'SEAP raw data'!BM59</f>
        <v>0.51200000000000001</v>
      </c>
      <c r="Y92" s="16">
        <f>'SEAP raw data'!BY59</f>
        <v>0.48899999999999999</v>
      </c>
      <c r="Z92" s="16">
        <f>'SEAP raw data'!CK59</f>
        <v>0.51300000000000001</v>
      </c>
      <c r="AA92" s="16">
        <f>'SEAP raw data'!F59</f>
        <v>0.93799999999999994</v>
      </c>
      <c r="AB92" s="16">
        <f>'SEAP raw data'!R59</f>
        <v>0.84799999999999998</v>
      </c>
      <c r="AC92" s="16">
        <f>'SEAP raw data'!AD59</f>
        <v>0.90300000000000002</v>
      </c>
      <c r="AD92" s="16">
        <f>'SEAP raw data'!AP59</f>
        <v>0.91</v>
      </c>
      <c r="AE92" s="16">
        <f>'SEAP raw data'!BB59</f>
        <v>0.432</v>
      </c>
      <c r="AF92" s="16">
        <f>'SEAP raw data'!BN59</f>
        <v>0.42699999999999999</v>
      </c>
      <c r="AG92" s="16">
        <f>'SEAP raw data'!BZ59</f>
        <v>0.40500000000000003</v>
      </c>
      <c r="AH92" s="16">
        <f>'SEAP raw data'!CL59</f>
        <v>0.45700000000000002</v>
      </c>
      <c r="AI92" s="16">
        <f>'SEAP raw data'!G59</f>
        <v>0.47599999999999998</v>
      </c>
      <c r="AJ92" s="16">
        <f>'SEAP raw data'!S59</f>
        <v>0.46500000000000002</v>
      </c>
      <c r="AK92" s="16">
        <f>'SEAP raw data'!AE59</f>
        <v>0.57299999999999995</v>
      </c>
      <c r="AL92" s="16">
        <f>'SEAP raw data'!AQ59</f>
        <v>0.501</v>
      </c>
      <c r="AM92" s="16">
        <f>'SEAP raw data'!BC59</f>
        <v>0.36099999999999999</v>
      </c>
      <c r="AN92" s="16">
        <f>'SEAP raw data'!BO59</f>
        <v>0.34200000000000003</v>
      </c>
      <c r="AO92" s="16">
        <f>'SEAP raw data'!CA59</f>
        <v>0.35599999999999998</v>
      </c>
      <c r="AP92" s="16">
        <f>'SEAP raw data'!CM59</f>
        <v>0.376</v>
      </c>
      <c r="AQ92" s="16">
        <f>'SEAP raw data'!H59</f>
        <v>0.40200000000000002</v>
      </c>
      <c r="AR92" s="16">
        <f>'SEAP raw data'!T59</f>
        <v>0.38900000000000001</v>
      </c>
      <c r="AS92" s="16">
        <f>'SEAP raw data'!AF59</f>
        <v>0.41699999999999998</v>
      </c>
      <c r="AT92" s="16">
        <f>'SEAP raw data'!AR59</f>
        <v>0.434</v>
      </c>
      <c r="AU92" s="16">
        <f>'SEAP raw data'!BD59</f>
        <v>4.8000000000000001E-2</v>
      </c>
      <c r="AV92" s="16">
        <f>'SEAP raw data'!BP59</f>
        <v>0.05</v>
      </c>
      <c r="AW92" s="16">
        <f>'SEAP raw data'!CB59</f>
        <v>5.0999999999999997E-2</v>
      </c>
      <c r="AX92" s="16">
        <f>'SEAP raw data'!CN59</f>
        <v>4.7E-2</v>
      </c>
      <c r="AY92" s="16">
        <f>'SEAP raw data'!I59</f>
        <v>3.4670000000000001</v>
      </c>
      <c r="AZ92" s="16">
        <f>'SEAP raw data'!U59</f>
        <v>3.5</v>
      </c>
      <c r="BA92" s="16">
        <f>'SEAP raw data'!AG59</f>
        <v>3.5</v>
      </c>
      <c r="BB92" s="16">
        <f>'SEAP raw data'!AS59</f>
        <v>3.5</v>
      </c>
      <c r="BC92" s="16">
        <f>'SEAP raw data'!BE59</f>
        <v>3.47</v>
      </c>
      <c r="BD92" s="16">
        <f>'SEAP raw data'!BQ59</f>
        <v>3.3959999999999999</v>
      </c>
      <c r="BE92" s="16">
        <f>'SEAP raw data'!CC59</f>
        <v>3.3149999999999999</v>
      </c>
      <c r="BF92" s="16">
        <f>'SEAP raw data'!CO59</f>
        <v>3.45</v>
      </c>
      <c r="BG92" s="16">
        <f>'SEAP raw data'!J59</f>
        <v>3.5</v>
      </c>
      <c r="BH92" s="16">
        <f>'SEAP raw data'!V59</f>
        <v>3.5</v>
      </c>
      <c r="BI92" s="16">
        <f>'SEAP raw data'!AH59</f>
        <v>3.5</v>
      </c>
      <c r="BJ92" s="16">
        <f>'SEAP raw data'!AT59</f>
        <v>3.5</v>
      </c>
      <c r="BK92" s="16">
        <f>'SEAP raw data'!BF59</f>
        <v>3.407</v>
      </c>
      <c r="BL92" s="16">
        <f>'SEAP raw data'!BR59</f>
        <v>3.3780000000000001</v>
      </c>
      <c r="BM92" s="16">
        <f>'SEAP raw data'!CD59</f>
        <v>3.3479999999999999</v>
      </c>
      <c r="BN92" s="16">
        <f>'SEAP raw data'!CP59</f>
        <v>3.4990000000000001</v>
      </c>
      <c r="BO92" s="16">
        <f>'SEAP raw data'!K59</f>
        <v>3.5</v>
      </c>
      <c r="BP92" s="16">
        <f>'SEAP raw data'!W59</f>
        <v>3.5</v>
      </c>
      <c r="BQ92" s="16">
        <f>'SEAP raw data'!AI59</f>
        <v>3.5</v>
      </c>
      <c r="BR92" s="16">
        <f>'SEAP raw data'!AU59</f>
        <v>3.5</v>
      </c>
      <c r="BS92" s="16">
        <f>'SEAP raw data'!BG59</f>
        <v>1.0389999999999999</v>
      </c>
      <c r="BT92" s="16">
        <f>'SEAP raw data'!BS59</f>
        <v>0.99</v>
      </c>
      <c r="BU92" s="16">
        <f>'SEAP raw data'!CE59</f>
        <v>1.0109999999999999</v>
      </c>
      <c r="BV92" s="16">
        <f>'SEAP raw data'!CQ59</f>
        <v>1.1990000000000001</v>
      </c>
      <c r="BW92" s="16">
        <f>'SEAP raw data'!L59</f>
        <v>0.69899999999999995</v>
      </c>
      <c r="BX92" s="16">
        <f>'SEAP raw data'!X59</f>
        <v>0.67400000000000004</v>
      </c>
      <c r="BY92" s="16">
        <f>'SEAP raw data'!AJ59</f>
        <v>0.64500000000000002</v>
      </c>
      <c r="BZ92" s="16">
        <f>'SEAP raw data'!AV59</f>
        <v>0.67100000000000004</v>
      </c>
      <c r="CA92" s="16">
        <f>'SEAP raw data'!BH59</f>
        <v>3.5</v>
      </c>
      <c r="CB92" s="16">
        <f>'SEAP raw data'!BT59</f>
        <v>3.5</v>
      </c>
      <c r="CC92" s="16">
        <f>'SEAP raw data'!CF59</f>
        <v>3.4769999999999999</v>
      </c>
      <c r="CD92" s="16">
        <f>'SEAP raw data'!CR59</f>
        <v>3.5</v>
      </c>
      <c r="CE92" s="16">
        <f>'SEAP raw data'!M59</f>
        <v>3.5</v>
      </c>
      <c r="CF92" s="16">
        <f>'SEAP raw data'!Y59</f>
        <v>3.5</v>
      </c>
      <c r="CG92" s="16">
        <f>'SEAP raw data'!AK59</f>
        <v>3.5</v>
      </c>
      <c r="CH92" s="16">
        <f>'SEAP raw data'!AW59</f>
        <v>3.5</v>
      </c>
      <c r="CI92" s="16">
        <f>'SEAP raw data'!BI59</f>
        <v>0.61</v>
      </c>
      <c r="CJ92" s="16">
        <f>'SEAP raw data'!BU59</f>
        <v>0.70499999999999996</v>
      </c>
      <c r="CK92" s="16">
        <f>'SEAP raw data'!CG59</f>
        <v>0.70299999999999996</v>
      </c>
      <c r="CL92" s="16">
        <f>'SEAP raw data'!CS59</f>
        <v>0.70099999999999996</v>
      </c>
      <c r="CM92" s="16">
        <f>'SEAP raw data'!N59</f>
        <v>3.5</v>
      </c>
      <c r="CN92" s="16">
        <f>'SEAP raw data'!Z59</f>
        <v>3.4359999999999999</v>
      </c>
      <c r="CO92" s="16">
        <f>'SEAP raw data'!AL59</f>
        <v>3.5</v>
      </c>
      <c r="CP92" s="16">
        <f>'SEAP raw data'!AX59</f>
        <v>3.5</v>
      </c>
      <c r="CQ92" s="16">
        <f>'SEAP raw data'!BJ59</f>
        <v>0.05</v>
      </c>
      <c r="CR92" s="16">
        <f>'SEAP raw data'!BV59</f>
        <v>0.05</v>
      </c>
      <c r="CS92" s="16">
        <f>'SEAP raw data'!CH59</f>
        <v>0.05</v>
      </c>
      <c r="CT92" s="16">
        <f>'SEAP raw data'!CT59</f>
        <v>5.0999999999999997E-2</v>
      </c>
      <c r="CU92" s="11"/>
      <c r="CV92" s="11"/>
    </row>
    <row r="93" spans="1:100" x14ac:dyDescent="0.15">
      <c r="A93">
        <v>57</v>
      </c>
      <c r="B93" s="16" t="str">
        <f>'SEAP raw data'!B60</f>
        <v xml:space="preserve">56 min </v>
      </c>
      <c r="C93" s="16">
        <f>'SEAP raw data'!C60</f>
        <v>0.46899999999999997</v>
      </c>
      <c r="D93" s="16">
        <f>'SEAP raw data'!O60</f>
        <v>0.371</v>
      </c>
      <c r="E93" s="16">
        <f>'SEAP raw data'!AA60</f>
        <v>0.38600000000000001</v>
      </c>
      <c r="F93" s="16">
        <f>'SEAP raw data'!AM60</f>
        <v>0.35899999999999999</v>
      </c>
      <c r="G93" s="16">
        <f>'SEAP raw data'!AY60</f>
        <v>0.51900000000000002</v>
      </c>
      <c r="H93" s="16">
        <f>'SEAP raw data'!BK60</f>
        <v>0.53100000000000003</v>
      </c>
      <c r="I93" s="16">
        <f>'SEAP raw data'!BW60</f>
        <v>0.41699999999999998</v>
      </c>
      <c r="J93" s="16">
        <f>'SEAP raw data'!CI60</f>
        <v>0.41799999999999998</v>
      </c>
      <c r="K93" s="16">
        <f>'SEAP raw data'!D60</f>
        <v>0.68400000000000005</v>
      </c>
      <c r="L93" s="16">
        <f>'SEAP raw data'!P60</f>
        <v>0.65800000000000003</v>
      </c>
      <c r="M93" s="16">
        <f>'SEAP raw data'!AB60</f>
        <v>0.55700000000000005</v>
      </c>
      <c r="N93" s="16">
        <f>'SEAP raw data'!AN60</f>
        <v>0.42499999999999999</v>
      </c>
      <c r="O93" s="16">
        <f>'SEAP raw data'!AZ60</f>
        <v>1.054</v>
      </c>
      <c r="P93" s="16">
        <f>'SEAP raw data'!BL60</f>
        <v>1.048</v>
      </c>
      <c r="Q93" s="16">
        <f>'SEAP raw data'!BX60</f>
        <v>0.90100000000000002</v>
      </c>
      <c r="R93" s="16">
        <f>'SEAP raw data'!CJ60</f>
        <v>0.81399999999999995</v>
      </c>
      <c r="S93" s="16">
        <f>'SEAP raw data'!E60</f>
        <v>0.89600000000000002</v>
      </c>
      <c r="T93" s="16">
        <f>'SEAP raw data'!Q60</f>
        <v>0.82599999999999996</v>
      </c>
      <c r="U93" s="16">
        <f>'SEAP raw data'!AC60</f>
        <v>0.70799999999999996</v>
      </c>
      <c r="V93" s="16">
        <f>'SEAP raw data'!AO60</f>
        <v>0.55600000000000005</v>
      </c>
      <c r="W93" s="16">
        <f>'SEAP raw data'!BA60</f>
        <v>0.54900000000000004</v>
      </c>
      <c r="X93" s="16">
        <f>'SEAP raw data'!BM60</f>
        <v>0.51700000000000002</v>
      </c>
      <c r="Y93" s="16">
        <f>'SEAP raw data'!BY60</f>
        <v>0.49199999999999999</v>
      </c>
      <c r="Z93" s="16">
        <f>'SEAP raw data'!CK60</f>
        <v>0.51800000000000002</v>
      </c>
      <c r="AA93" s="16">
        <f>'SEAP raw data'!F60</f>
        <v>0.95199999999999996</v>
      </c>
      <c r="AB93" s="16">
        <f>'SEAP raw data'!R60</f>
        <v>0.85899999999999999</v>
      </c>
      <c r="AC93" s="16">
        <f>'SEAP raw data'!AD60</f>
        <v>0.91500000000000004</v>
      </c>
      <c r="AD93" s="16">
        <f>'SEAP raw data'!AP60</f>
        <v>0.92300000000000004</v>
      </c>
      <c r="AE93" s="16">
        <f>'SEAP raw data'!BB60</f>
        <v>0.435</v>
      </c>
      <c r="AF93" s="16">
        <f>'SEAP raw data'!BN60</f>
        <v>0.42899999999999999</v>
      </c>
      <c r="AG93" s="16">
        <f>'SEAP raw data'!BZ60</f>
        <v>0.40799999999999997</v>
      </c>
      <c r="AH93" s="16">
        <f>'SEAP raw data'!CL60</f>
        <v>0.46400000000000002</v>
      </c>
      <c r="AI93" s="16">
        <f>'SEAP raw data'!G60</f>
        <v>0.47799999999999998</v>
      </c>
      <c r="AJ93" s="16">
        <f>'SEAP raw data'!S60</f>
        <v>0.46899999999999997</v>
      </c>
      <c r="AK93" s="16">
        <f>'SEAP raw data'!AE60</f>
        <v>0.57799999999999996</v>
      </c>
      <c r="AL93" s="16">
        <f>'SEAP raw data'!AQ60</f>
        <v>0.50600000000000001</v>
      </c>
      <c r="AM93" s="16">
        <f>'SEAP raw data'!BC60</f>
        <v>0.35899999999999999</v>
      </c>
      <c r="AN93" s="16">
        <f>'SEAP raw data'!BO60</f>
        <v>0.34300000000000003</v>
      </c>
      <c r="AO93" s="16">
        <f>'SEAP raw data'!CA60</f>
        <v>0.35699999999999998</v>
      </c>
      <c r="AP93" s="16">
        <f>'SEAP raw data'!CM60</f>
        <v>0.378</v>
      </c>
      <c r="AQ93" s="16">
        <f>'SEAP raw data'!H60</f>
        <v>0.40500000000000003</v>
      </c>
      <c r="AR93" s="16">
        <f>'SEAP raw data'!T60</f>
        <v>0.39300000000000002</v>
      </c>
      <c r="AS93" s="16">
        <f>'SEAP raw data'!AF60</f>
        <v>0.41799999999999998</v>
      </c>
      <c r="AT93" s="16">
        <f>'SEAP raw data'!AR60</f>
        <v>0.435</v>
      </c>
      <c r="AU93" s="16">
        <f>'SEAP raw data'!BD60</f>
        <v>4.5999999999999999E-2</v>
      </c>
      <c r="AV93" s="16">
        <f>'SEAP raw data'!BP60</f>
        <v>4.7E-2</v>
      </c>
      <c r="AW93" s="16">
        <f>'SEAP raw data'!CB60</f>
        <v>5.0999999999999997E-2</v>
      </c>
      <c r="AX93" s="16">
        <f>'SEAP raw data'!CN60</f>
        <v>4.5999999999999999E-2</v>
      </c>
      <c r="AY93" s="16">
        <f>'SEAP raw data'!I60</f>
        <v>3.5</v>
      </c>
      <c r="AZ93" s="16">
        <f>'SEAP raw data'!U60</f>
        <v>3.5</v>
      </c>
      <c r="BA93" s="16">
        <f>'SEAP raw data'!AG60</f>
        <v>3.5</v>
      </c>
      <c r="BB93" s="16">
        <f>'SEAP raw data'!AS60</f>
        <v>3.431</v>
      </c>
      <c r="BC93" s="16">
        <f>'SEAP raw data'!BE60</f>
        <v>3.44</v>
      </c>
      <c r="BD93" s="16">
        <f>'SEAP raw data'!BQ60</f>
        <v>3.5</v>
      </c>
      <c r="BE93" s="16">
        <f>'SEAP raw data'!CC60</f>
        <v>3.5</v>
      </c>
      <c r="BF93" s="16">
        <f>'SEAP raw data'!CO60</f>
        <v>3.5</v>
      </c>
      <c r="BG93" s="16">
        <f>'SEAP raw data'!J60</f>
        <v>3.5</v>
      </c>
      <c r="BH93" s="16">
        <f>'SEAP raw data'!V60</f>
        <v>3.5</v>
      </c>
      <c r="BI93" s="16">
        <f>'SEAP raw data'!AH60</f>
        <v>3.407</v>
      </c>
      <c r="BJ93" s="16">
        <f>'SEAP raw data'!AT60</f>
        <v>3.5</v>
      </c>
      <c r="BK93" s="16">
        <f>'SEAP raw data'!BF60</f>
        <v>3.3740000000000001</v>
      </c>
      <c r="BL93" s="16">
        <f>'SEAP raw data'!BR60</f>
        <v>3.4590000000000001</v>
      </c>
      <c r="BM93" s="16">
        <f>'SEAP raw data'!CD60</f>
        <v>3.5</v>
      </c>
      <c r="BN93" s="16">
        <f>'SEAP raw data'!CP60</f>
        <v>3.3370000000000002</v>
      </c>
      <c r="BO93" s="16">
        <f>'SEAP raw data'!K60</f>
        <v>3.5</v>
      </c>
      <c r="BP93" s="16">
        <f>'SEAP raw data'!W60</f>
        <v>3.5</v>
      </c>
      <c r="BQ93" s="16">
        <f>'SEAP raw data'!AI60</f>
        <v>3.5</v>
      </c>
      <c r="BR93" s="16">
        <f>'SEAP raw data'!AU60</f>
        <v>3.472</v>
      </c>
      <c r="BS93" s="16">
        <f>'SEAP raw data'!BG60</f>
        <v>1.052</v>
      </c>
      <c r="BT93" s="16">
        <f>'SEAP raw data'!BS60</f>
        <v>1</v>
      </c>
      <c r="BU93" s="16">
        <f>'SEAP raw data'!CE60</f>
        <v>1.0229999999999999</v>
      </c>
      <c r="BV93" s="16">
        <f>'SEAP raw data'!CQ60</f>
        <v>1.2150000000000001</v>
      </c>
      <c r="BW93" s="16">
        <f>'SEAP raw data'!L60</f>
        <v>0.70499999999999996</v>
      </c>
      <c r="BX93" s="16">
        <f>'SEAP raw data'!X60</f>
        <v>0.68100000000000005</v>
      </c>
      <c r="BY93" s="16">
        <f>'SEAP raw data'!AJ60</f>
        <v>0.65500000000000003</v>
      </c>
      <c r="BZ93" s="16">
        <f>'SEAP raw data'!AV60</f>
        <v>0.68</v>
      </c>
      <c r="CA93" s="16">
        <f>'SEAP raw data'!BH60</f>
        <v>3.5</v>
      </c>
      <c r="CB93" s="16">
        <f>'SEAP raw data'!BT60</f>
        <v>3.5</v>
      </c>
      <c r="CC93" s="16">
        <f>'SEAP raw data'!CF60</f>
        <v>3.5</v>
      </c>
      <c r="CD93" s="16">
        <f>'SEAP raw data'!CR60</f>
        <v>3.4620000000000002</v>
      </c>
      <c r="CE93" s="16">
        <f>'SEAP raw data'!M60</f>
        <v>3.5</v>
      </c>
      <c r="CF93" s="16">
        <f>'SEAP raw data'!Y60</f>
        <v>3.5</v>
      </c>
      <c r="CG93" s="16">
        <f>'SEAP raw data'!AK60</f>
        <v>3.5</v>
      </c>
      <c r="CH93" s="16">
        <f>'SEAP raw data'!AW60</f>
        <v>3.3420000000000001</v>
      </c>
      <c r="CI93" s="16">
        <f>'SEAP raw data'!BI60</f>
        <v>0.61599999999999999</v>
      </c>
      <c r="CJ93" s="16">
        <f>'SEAP raw data'!BU60</f>
        <v>0.70899999999999996</v>
      </c>
      <c r="CK93" s="16">
        <f>'SEAP raw data'!CG60</f>
        <v>0.71099999999999997</v>
      </c>
      <c r="CL93" s="16">
        <f>'SEAP raw data'!CS60</f>
        <v>0.71</v>
      </c>
      <c r="CM93" s="16">
        <f>'SEAP raw data'!N60</f>
        <v>3.5</v>
      </c>
      <c r="CN93" s="16">
        <f>'SEAP raw data'!Z60</f>
        <v>3.5</v>
      </c>
      <c r="CO93" s="16">
        <f>'SEAP raw data'!AL60</f>
        <v>3.5</v>
      </c>
      <c r="CP93" s="16">
        <f>'SEAP raw data'!AX60</f>
        <v>3.5</v>
      </c>
      <c r="CQ93" s="16">
        <f>'SEAP raw data'!BJ60</f>
        <v>5.0999999999999997E-2</v>
      </c>
      <c r="CR93" s="16">
        <f>'SEAP raw data'!BV60</f>
        <v>0.05</v>
      </c>
      <c r="CS93" s="16">
        <f>'SEAP raw data'!CH60</f>
        <v>4.9000000000000002E-2</v>
      </c>
      <c r="CT93" s="16">
        <f>'SEAP raw data'!CT60</f>
        <v>4.9000000000000002E-2</v>
      </c>
      <c r="CU93" s="11"/>
      <c r="CV93" s="11"/>
    </row>
    <row r="94" spans="1:100" x14ac:dyDescent="0.15">
      <c r="A94">
        <v>58</v>
      </c>
      <c r="B94" s="16" t="str">
        <f>'SEAP raw data'!B61</f>
        <v xml:space="preserve">57 min </v>
      </c>
      <c r="C94" s="16">
        <f>'SEAP raw data'!C61</f>
        <v>0.47199999999999998</v>
      </c>
      <c r="D94" s="16">
        <f>'SEAP raw data'!O61</f>
        <v>0.377</v>
      </c>
      <c r="E94" s="16">
        <f>'SEAP raw data'!AA61</f>
        <v>0.38800000000000001</v>
      </c>
      <c r="F94" s="16">
        <f>'SEAP raw data'!AM61</f>
        <v>0.36299999999999999</v>
      </c>
      <c r="G94" s="16">
        <f>'SEAP raw data'!AY61</f>
        <v>0.52300000000000002</v>
      </c>
      <c r="H94" s="16">
        <f>'SEAP raw data'!BK61</f>
        <v>0.53600000000000003</v>
      </c>
      <c r="I94" s="16">
        <f>'SEAP raw data'!BW61</f>
        <v>0.41899999999999998</v>
      </c>
      <c r="J94" s="16">
        <f>'SEAP raw data'!CI61</f>
        <v>0.42399999999999999</v>
      </c>
      <c r="K94" s="16">
        <f>'SEAP raw data'!D61</f>
        <v>0.68899999999999995</v>
      </c>
      <c r="L94" s="16">
        <f>'SEAP raw data'!P61</f>
        <v>0.66500000000000004</v>
      </c>
      <c r="M94" s="16">
        <f>'SEAP raw data'!AB61</f>
        <v>0.56200000000000006</v>
      </c>
      <c r="N94" s="16">
        <f>'SEAP raw data'!AN61</f>
        <v>0.42799999999999999</v>
      </c>
      <c r="O94" s="16">
        <f>'SEAP raw data'!AZ61</f>
        <v>1.0669999999999999</v>
      </c>
      <c r="P94" s="16">
        <f>'SEAP raw data'!BL61</f>
        <v>1.0620000000000001</v>
      </c>
      <c r="Q94" s="16">
        <f>'SEAP raw data'!BX61</f>
        <v>0.91100000000000003</v>
      </c>
      <c r="R94" s="16">
        <f>'SEAP raw data'!CJ61</f>
        <v>0.82399999999999995</v>
      </c>
      <c r="S94" s="16">
        <f>'SEAP raw data'!E61</f>
        <v>0.90600000000000003</v>
      </c>
      <c r="T94" s="16">
        <f>'SEAP raw data'!Q61</f>
        <v>0.83399999999999996</v>
      </c>
      <c r="U94" s="16">
        <f>'SEAP raw data'!AC61</f>
        <v>0.71499999999999997</v>
      </c>
      <c r="V94" s="16">
        <f>'SEAP raw data'!AO61</f>
        <v>0.56299999999999994</v>
      </c>
      <c r="W94" s="16">
        <f>'SEAP raw data'!BA61</f>
        <v>0.55300000000000005</v>
      </c>
      <c r="X94" s="16">
        <f>'SEAP raw data'!BM61</f>
        <v>0.52200000000000002</v>
      </c>
      <c r="Y94" s="16">
        <f>'SEAP raw data'!BY61</f>
        <v>0.496</v>
      </c>
      <c r="Z94" s="16">
        <f>'SEAP raw data'!CK61</f>
        <v>0.52200000000000002</v>
      </c>
      <c r="AA94" s="16">
        <f>'SEAP raw data'!F61</f>
        <v>0.96299999999999997</v>
      </c>
      <c r="AB94" s="16">
        <f>'SEAP raw data'!R61</f>
        <v>0.86699999999999999</v>
      </c>
      <c r="AC94" s="16">
        <f>'SEAP raw data'!AD61</f>
        <v>0.92500000000000004</v>
      </c>
      <c r="AD94" s="16">
        <f>'SEAP raw data'!AP61</f>
        <v>0.93400000000000005</v>
      </c>
      <c r="AE94" s="16">
        <f>'SEAP raw data'!BB61</f>
        <v>0.437</v>
      </c>
      <c r="AF94" s="16">
        <f>'SEAP raw data'!BN61</f>
        <v>0.435</v>
      </c>
      <c r="AG94" s="16">
        <f>'SEAP raw data'!BZ61</f>
        <v>0.41099999999999998</v>
      </c>
      <c r="AH94" s="16">
        <f>'SEAP raw data'!CL61</f>
        <v>0.46500000000000002</v>
      </c>
      <c r="AI94" s="16">
        <f>'SEAP raw data'!G61</f>
        <v>0.48199999999999998</v>
      </c>
      <c r="AJ94" s="16">
        <f>'SEAP raw data'!S61</f>
        <v>0.47299999999999998</v>
      </c>
      <c r="AK94" s="16">
        <f>'SEAP raw data'!AE61</f>
        <v>0.57999999999999996</v>
      </c>
      <c r="AL94" s="16">
        <f>'SEAP raw data'!AQ61</f>
        <v>0.51300000000000001</v>
      </c>
      <c r="AM94" s="16">
        <f>'SEAP raw data'!BC61</f>
        <v>0.36099999999999999</v>
      </c>
      <c r="AN94" s="16">
        <f>'SEAP raw data'!BO61</f>
        <v>0.34499999999999997</v>
      </c>
      <c r="AO94" s="16">
        <f>'SEAP raw data'!CA61</f>
        <v>0.35899999999999999</v>
      </c>
      <c r="AP94" s="16">
        <f>'SEAP raw data'!CM61</f>
        <v>0.379</v>
      </c>
      <c r="AQ94" s="16">
        <f>'SEAP raw data'!H61</f>
        <v>0.40600000000000003</v>
      </c>
      <c r="AR94" s="16">
        <f>'SEAP raw data'!T61</f>
        <v>0.40300000000000002</v>
      </c>
      <c r="AS94" s="16">
        <f>'SEAP raw data'!AF61</f>
        <v>0.41899999999999998</v>
      </c>
      <c r="AT94" s="16">
        <f>'SEAP raw data'!AR61</f>
        <v>0.439</v>
      </c>
      <c r="AU94" s="16">
        <f>'SEAP raw data'!BD61</f>
        <v>4.8000000000000001E-2</v>
      </c>
      <c r="AV94" s="16">
        <f>'SEAP raw data'!BP61</f>
        <v>4.8000000000000001E-2</v>
      </c>
      <c r="AW94" s="16">
        <f>'SEAP raw data'!CB61</f>
        <v>5.0999999999999997E-2</v>
      </c>
      <c r="AX94" s="16">
        <f>'SEAP raw data'!CN61</f>
        <v>4.5999999999999999E-2</v>
      </c>
      <c r="AY94" s="16">
        <f>'SEAP raw data'!I61</f>
        <v>3.5</v>
      </c>
      <c r="AZ94" s="16">
        <f>'SEAP raw data'!U61</f>
        <v>3.371</v>
      </c>
      <c r="BA94" s="16">
        <f>'SEAP raw data'!AG61</f>
        <v>3.5</v>
      </c>
      <c r="BB94" s="16">
        <f>'SEAP raw data'!AS61</f>
        <v>3.42</v>
      </c>
      <c r="BC94" s="16">
        <f>'SEAP raw data'!BE61</f>
        <v>3.5</v>
      </c>
      <c r="BD94" s="16">
        <f>'SEAP raw data'!BQ61</f>
        <v>3.5</v>
      </c>
      <c r="BE94" s="16">
        <f>'SEAP raw data'!CC61</f>
        <v>3.4729999999999999</v>
      </c>
      <c r="BF94" s="16">
        <f>'SEAP raw data'!CO61</f>
        <v>3.427</v>
      </c>
      <c r="BG94" s="16">
        <f>'SEAP raw data'!J61</f>
        <v>3.4580000000000002</v>
      </c>
      <c r="BH94" s="16">
        <f>'SEAP raw data'!V61</f>
        <v>3.4769999999999999</v>
      </c>
      <c r="BI94" s="16">
        <f>'SEAP raw data'!AH61</f>
        <v>3.3220000000000001</v>
      </c>
      <c r="BJ94" s="16">
        <f>'SEAP raw data'!AT61</f>
        <v>3.2429999999999999</v>
      </c>
      <c r="BK94" s="16">
        <f>'SEAP raw data'!BF61</f>
        <v>3.5</v>
      </c>
      <c r="BL94" s="16">
        <f>'SEAP raw data'!BR61</f>
        <v>3.5</v>
      </c>
      <c r="BM94" s="16">
        <f>'SEAP raw data'!CD61</f>
        <v>3.3769999999999998</v>
      </c>
      <c r="BN94" s="16">
        <f>'SEAP raw data'!CP61</f>
        <v>3.5</v>
      </c>
      <c r="BO94" s="16">
        <f>'SEAP raw data'!K61</f>
        <v>3.335</v>
      </c>
      <c r="BP94" s="16">
        <f>'SEAP raw data'!W61</f>
        <v>3.4359999999999999</v>
      </c>
      <c r="BQ94" s="16">
        <f>'SEAP raw data'!AI61</f>
        <v>3.5</v>
      </c>
      <c r="BR94" s="16">
        <f>'SEAP raw data'!AU61</f>
        <v>3.5</v>
      </c>
      <c r="BS94" s="16">
        <f>'SEAP raw data'!BG61</f>
        <v>1.0649999999999999</v>
      </c>
      <c r="BT94" s="16">
        <f>'SEAP raw data'!BS61</f>
        <v>1.0109999999999999</v>
      </c>
      <c r="BU94" s="16">
        <f>'SEAP raw data'!CE61</f>
        <v>1.0349999999999999</v>
      </c>
      <c r="BV94" s="16">
        <f>'SEAP raw data'!CQ61</f>
        <v>1.2310000000000001</v>
      </c>
      <c r="BW94" s="16">
        <f>'SEAP raw data'!L61</f>
        <v>0.72</v>
      </c>
      <c r="BX94" s="16">
        <f>'SEAP raw data'!X61</f>
        <v>0.68500000000000005</v>
      </c>
      <c r="BY94" s="16">
        <f>'SEAP raw data'!AJ61</f>
        <v>0.66100000000000003</v>
      </c>
      <c r="BZ94" s="16">
        <f>'SEAP raw data'!AV61</f>
        <v>0.68600000000000005</v>
      </c>
      <c r="CA94" s="16">
        <f>'SEAP raw data'!BH61</f>
        <v>3.4830000000000001</v>
      </c>
      <c r="CB94" s="16">
        <f>'SEAP raw data'!BT61</f>
        <v>3.5</v>
      </c>
      <c r="CC94" s="16">
        <f>'SEAP raw data'!CF61</f>
        <v>3.339</v>
      </c>
      <c r="CD94" s="16">
        <f>'SEAP raw data'!CR61</f>
        <v>3.3439999999999999</v>
      </c>
      <c r="CE94" s="16">
        <f>'SEAP raw data'!M61</f>
        <v>3.3330000000000002</v>
      </c>
      <c r="CF94" s="16">
        <f>'SEAP raw data'!Y61</f>
        <v>3.4980000000000002</v>
      </c>
      <c r="CG94" s="16">
        <f>'SEAP raw data'!AK61</f>
        <v>3.415</v>
      </c>
      <c r="CH94" s="16">
        <f>'SEAP raw data'!AW61</f>
        <v>3.5</v>
      </c>
      <c r="CI94" s="16">
        <f>'SEAP raw data'!BI61</f>
        <v>0.623</v>
      </c>
      <c r="CJ94" s="16">
        <f>'SEAP raw data'!BU61</f>
        <v>0.71599999999999997</v>
      </c>
      <c r="CK94" s="16">
        <f>'SEAP raw data'!CG61</f>
        <v>0.71699999999999997</v>
      </c>
      <c r="CL94" s="16">
        <f>'SEAP raw data'!CS61</f>
        <v>0.71699999999999997</v>
      </c>
      <c r="CM94" s="16">
        <f>'SEAP raw data'!N61</f>
        <v>3.2679999999999998</v>
      </c>
      <c r="CN94" s="16">
        <f>'SEAP raw data'!Z61</f>
        <v>3.464</v>
      </c>
      <c r="CO94" s="16">
        <f>'SEAP raw data'!AL61</f>
        <v>3.3620000000000001</v>
      </c>
      <c r="CP94" s="16">
        <f>'SEAP raw data'!AX61</f>
        <v>3.4729999999999999</v>
      </c>
      <c r="CQ94" s="16">
        <f>'SEAP raw data'!BJ61</f>
        <v>5.0999999999999997E-2</v>
      </c>
      <c r="CR94" s="16">
        <f>'SEAP raw data'!BV61</f>
        <v>5.0999999999999997E-2</v>
      </c>
      <c r="CS94" s="16">
        <f>'SEAP raw data'!CH61</f>
        <v>5.0999999999999997E-2</v>
      </c>
      <c r="CT94" s="16">
        <f>'SEAP raw data'!CT61</f>
        <v>0.05</v>
      </c>
      <c r="CU94" s="11"/>
      <c r="CV94" s="11"/>
    </row>
    <row r="95" spans="1:100" x14ac:dyDescent="0.15">
      <c r="A95">
        <v>59</v>
      </c>
      <c r="B95" s="16" t="str">
        <f>'SEAP raw data'!B62</f>
        <v xml:space="preserve">58 min </v>
      </c>
      <c r="C95" s="16">
        <f>'SEAP raw data'!C62</f>
        <v>0.47399999999999998</v>
      </c>
      <c r="D95" s="16">
        <f>'SEAP raw data'!O62</f>
        <v>0.377</v>
      </c>
      <c r="E95" s="16">
        <f>'SEAP raw data'!AA62</f>
        <v>0.39</v>
      </c>
      <c r="F95" s="16">
        <f>'SEAP raw data'!AM62</f>
        <v>0.36199999999999999</v>
      </c>
      <c r="G95" s="16">
        <f>'SEAP raw data'!AY62</f>
        <v>0.52900000000000003</v>
      </c>
      <c r="H95" s="16">
        <f>'SEAP raw data'!BK62</f>
        <v>0.53900000000000003</v>
      </c>
      <c r="I95" s="16">
        <f>'SEAP raw data'!BW62</f>
        <v>0.42199999999999999</v>
      </c>
      <c r="J95" s="16">
        <f>'SEAP raw data'!CI62</f>
        <v>0.42599999999999999</v>
      </c>
      <c r="K95" s="16">
        <f>'SEAP raw data'!D62</f>
        <v>0.69399999999999995</v>
      </c>
      <c r="L95" s="16">
        <f>'SEAP raw data'!P62</f>
        <v>0.66900000000000004</v>
      </c>
      <c r="M95" s="16">
        <f>'SEAP raw data'!AB62</f>
        <v>0.56499999999999995</v>
      </c>
      <c r="N95" s="16">
        <f>'SEAP raw data'!AN62</f>
        <v>0.43</v>
      </c>
      <c r="O95" s="16">
        <f>'SEAP raw data'!AZ62</f>
        <v>1.081</v>
      </c>
      <c r="P95" s="16">
        <f>'SEAP raw data'!BL62</f>
        <v>1.075</v>
      </c>
      <c r="Q95" s="16">
        <f>'SEAP raw data'!BX62</f>
        <v>0.92600000000000005</v>
      </c>
      <c r="R95" s="16">
        <f>'SEAP raw data'!CJ62</f>
        <v>0.83299999999999996</v>
      </c>
      <c r="S95" s="16">
        <f>'SEAP raw data'!E62</f>
        <v>0.91700000000000004</v>
      </c>
      <c r="T95" s="16">
        <f>'SEAP raw data'!Q62</f>
        <v>0.84199999999999997</v>
      </c>
      <c r="U95" s="16">
        <f>'SEAP raw data'!AC62</f>
        <v>0.72099999999999997</v>
      </c>
      <c r="V95" s="16">
        <f>'SEAP raw data'!AO62</f>
        <v>0.56599999999999995</v>
      </c>
      <c r="W95" s="16">
        <f>'SEAP raw data'!BA62</f>
        <v>0.56000000000000005</v>
      </c>
      <c r="X95" s="16">
        <f>'SEAP raw data'!BM62</f>
        <v>0.52600000000000002</v>
      </c>
      <c r="Y95" s="16">
        <f>'SEAP raw data'!BY62</f>
        <v>0.5</v>
      </c>
      <c r="Z95" s="16">
        <f>'SEAP raw data'!CK62</f>
        <v>0.52800000000000002</v>
      </c>
      <c r="AA95" s="16">
        <f>'SEAP raw data'!F62</f>
        <v>0.97799999999999998</v>
      </c>
      <c r="AB95" s="16">
        <f>'SEAP raw data'!R62</f>
        <v>0.86899999999999999</v>
      </c>
      <c r="AC95" s="16">
        <f>'SEAP raw data'!AD62</f>
        <v>0.93700000000000006</v>
      </c>
      <c r="AD95" s="16">
        <f>'SEAP raw data'!AP62</f>
        <v>0.94499999999999995</v>
      </c>
      <c r="AE95" s="16">
        <f>'SEAP raw data'!BB62</f>
        <v>0.442</v>
      </c>
      <c r="AF95" s="16">
        <f>'SEAP raw data'!BN62</f>
        <v>0.438</v>
      </c>
      <c r="AG95" s="16">
        <f>'SEAP raw data'!BZ62</f>
        <v>0.41499999999999998</v>
      </c>
      <c r="AH95" s="16">
        <f>'SEAP raw data'!CL62</f>
        <v>0.47</v>
      </c>
      <c r="AI95" s="16">
        <f>'SEAP raw data'!G62</f>
        <v>0.48</v>
      </c>
      <c r="AJ95" s="16">
        <f>'SEAP raw data'!S62</f>
        <v>0.47399999999999998</v>
      </c>
      <c r="AK95" s="16">
        <f>'SEAP raw data'!AE62</f>
        <v>0.58299999999999996</v>
      </c>
      <c r="AL95" s="16">
        <f>'SEAP raw data'!AQ62</f>
        <v>0.51200000000000001</v>
      </c>
      <c r="AM95" s="16">
        <f>'SEAP raw data'!BC62</f>
        <v>0.36299999999999999</v>
      </c>
      <c r="AN95" s="16">
        <f>'SEAP raw data'!BO62</f>
        <v>0.34399999999999997</v>
      </c>
      <c r="AO95" s="16">
        <f>'SEAP raw data'!CA62</f>
        <v>0.35899999999999999</v>
      </c>
      <c r="AP95" s="16">
        <f>'SEAP raw data'!CM62</f>
        <v>0.38200000000000001</v>
      </c>
      <c r="AQ95" s="16">
        <f>'SEAP raw data'!H62</f>
        <v>0.40600000000000003</v>
      </c>
      <c r="AR95" s="16">
        <f>'SEAP raw data'!T62</f>
        <v>0.40300000000000002</v>
      </c>
      <c r="AS95" s="16">
        <f>'SEAP raw data'!AF62</f>
        <v>0.42</v>
      </c>
      <c r="AT95" s="16">
        <f>'SEAP raw data'!AR62</f>
        <v>0.44</v>
      </c>
      <c r="AU95" s="16">
        <f>'SEAP raw data'!BD62</f>
        <v>4.7E-2</v>
      </c>
      <c r="AV95" s="16">
        <f>'SEAP raw data'!BP62</f>
        <v>4.9000000000000002E-2</v>
      </c>
      <c r="AW95" s="16">
        <f>'SEAP raw data'!CB62</f>
        <v>5.1999999999999998E-2</v>
      </c>
      <c r="AX95" s="16">
        <f>'SEAP raw data'!CN62</f>
        <v>4.8000000000000001E-2</v>
      </c>
      <c r="AY95" s="16">
        <f>'SEAP raw data'!I62</f>
        <v>3.3660000000000001</v>
      </c>
      <c r="AZ95" s="16">
        <f>'SEAP raw data'!U62</f>
        <v>3.5</v>
      </c>
      <c r="BA95" s="16">
        <f>'SEAP raw data'!AG62</f>
        <v>3.222</v>
      </c>
      <c r="BB95" s="16">
        <f>'SEAP raw data'!AS62</f>
        <v>3.3450000000000002</v>
      </c>
      <c r="BC95" s="16">
        <f>'SEAP raw data'!BE62</f>
        <v>3.5</v>
      </c>
      <c r="BD95" s="16">
        <f>'SEAP raw data'!BQ62</f>
        <v>3.5</v>
      </c>
      <c r="BE95" s="16">
        <f>'SEAP raw data'!CC62</f>
        <v>3.5</v>
      </c>
      <c r="BF95" s="16">
        <f>'SEAP raw data'!CO62</f>
        <v>3.5</v>
      </c>
      <c r="BG95" s="16">
        <f>'SEAP raw data'!J62</f>
        <v>3.5</v>
      </c>
      <c r="BH95" s="16">
        <f>'SEAP raw data'!V62</f>
        <v>3.5</v>
      </c>
      <c r="BI95" s="16">
        <f>'SEAP raw data'!AH62</f>
        <v>3.3940000000000001</v>
      </c>
      <c r="BJ95" s="16">
        <f>'SEAP raw data'!AT62</f>
        <v>3.2650000000000001</v>
      </c>
      <c r="BK95" s="16">
        <f>'SEAP raw data'!BF62</f>
        <v>3.5</v>
      </c>
      <c r="BL95" s="16">
        <f>'SEAP raw data'!BR62</f>
        <v>3.5</v>
      </c>
      <c r="BM95" s="16">
        <f>'SEAP raw data'!CD62</f>
        <v>3.5</v>
      </c>
      <c r="BN95" s="16">
        <f>'SEAP raw data'!CP62</f>
        <v>3.5</v>
      </c>
      <c r="BO95" s="16">
        <f>'SEAP raw data'!K62</f>
        <v>3.5</v>
      </c>
      <c r="BP95" s="16">
        <f>'SEAP raw data'!W62</f>
        <v>3.27</v>
      </c>
      <c r="BQ95" s="16">
        <f>'SEAP raw data'!AI62</f>
        <v>3.27</v>
      </c>
      <c r="BR95" s="16">
        <f>'SEAP raw data'!AU62</f>
        <v>3.2650000000000001</v>
      </c>
      <c r="BS95" s="16">
        <f>'SEAP raw data'!BG62</f>
        <v>1.081</v>
      </c>
      <c r="BT95" s="16">
        <f>'SEAP raw data'!BS62</f>
        <v>1.0289999999999999</v>
      </c>
      <c r="BU95" s="16">
        <f>'SEAP raw data'!CE62</f>
        <v>1.0489999999999999</v>
      </c>
      <c r="BV95" s="16">
        <f>'SEAP raw data'!CQ62</f>
        <v>1.25</v>
      </c>
      <c r="BW95" s="16">
        <f>'SEAP raw data'!L62</f>
        <v>0.72299999999999998</v>
      </c>
      <c r="BX95" s="16">
        <f>'SEAP raw data'!X62</f>
        <v>0.69299999999999995</v>
      </c>
      <c r="BY95" s="16">
        <f>'SEAP raw data'!AJ62</f>
        <v>0.66400000000000003</v>
      </c>
      <c r="BZ95" s="16">
        <f>'SEAP raw data'!AV62</f>
        <v>0.69399999999999995</v>
      </c>
      <c r="CA95" s="16">
        <f>'SEAP raw data'!BH62</f>
        <v>3.5</v>
      </c>
      <c r="CB95" s="16">
        <f>'SEAP raw data'!BT62</f>
        <v>3.5</v>
      </c>
      <c r="CC95" s="16">
        <f>'SEAP raw data'!CF62</f>
        <v>3.5</v>
      </c>
      <c r="CD95" s="16">
        <f>'SEAP raw data'!CR62</f>
        <v>3.5</v>
      </c>
      <c r="CE95" s="16">
        <f>'SEAP raw data'!M62</f>
        <v>3.427</v>
      </c>
      <c r="CF95" s="16">
        <f>'SEAP raw data'!Y62</f>
        <v>3.5</v>
      </c>
      <c r="CG95" s="16">
        <f>'SEAP raw data'!AK62</f>
        <v>3.335</v>
      </c>
      <c r="CH95" s="16">
        <f>'SEAP raw data'!AW62</f>
        <v>3.2610000000000001</v>
      </c>
      <c r="CI95" s="16">
        <f>'SEAP raw data'!BI62</f>
        <v>0.628</v>
      </c>
      <c r="CJ95" s="16">
        <f>'SEAP raw data'!BU62</f>
        <v>0.72299999999999998</v>
      </c>
      <c r="CK95" s="16">
        <f>'SEAP raw data'!CG62</f>
        <v>0.72699999999999998</v>
      </c>
      <c r="CL95" s="16">
        <f>'SEAP raw data'!CS62</f>
        <v>0.72499999999999998</v>
      </c>
      <c r="CM95" s="16">
        <f>'SEAP raw data'!N62</f>
        <v>3.431</v>
      </c>
      <c r="CN95" s="16">
        <f>'SEAP raw data'!Z62</f>
        <v>3.3860000000000001</v>
      </c>
      <c r="CO95" s="16">
        <f>'SEAP raw data'!AL62</f>
        <v>3.3039999999999998</v>
      </c>
      <c r="CP95" s="16">
        <f>'SEAP raw data'!AX62</f>
        <v>3.3359999999999999</v>
      </c>
      <c r="CQ95" s="16">
        <f>'SEAP raw data'!BJ62</f>
        <v>0.05</v>
      </c>
      <c r="CR95" s="16">
        <f>'SEAP raw data'!BV62</f>
        <v>5.0999999999999997E-2</v>
      </c>
      <c r="CS95" s="16">
        <f>'SEAP raw data'!CH62</f>
        <v>5.0999999999999997E-2</v>
      </c>
      <c r="CT95" s="16">
        <f>'SEAP raw data'!CT62</f>
        <v>5.0999999999999997E-2</v>
      </c>
      <c r="CU95" s="11"/>
      <c r="CV95" s="11"/>
    </row>
    <row r="96" spans="1:100" x14ac:dyDescent="0.15">
      <c r="A96">
        <v>60</v>
      </c>
      <c r="B96" s="16" t="str">
        <f>'SEAP raw data'!B63</f>
        <v xml:space="preserve">59 min </v>
      </c>
      <c r="C96" s="16">
        <f>'SEAP raw data'!C63</f>
        <v>0.47799999999999998</v>
      </c>
      <c r="D96" s="16">
        <f>'SEAP raw data'!O63</f>
        <v>0.379</v>
      </c>
      <c r="E96" s="16">
        <f>'SEAP raw data'!AA63</f>
        <v>0.39100000000000001</v>
      </c>
      <c r="F96" s="16">
        <f>'SEAP raw data'!AM63</f>
        <v>0.36299999999999999</v>
      </c>
      <c r="G96" s="16">
        <f>'SEAP raw data'!AY63</f>
        <v>0.53400000000000003</v>
      </c>
      <c r="H96" s="16">
        <f>'SEAP raw data'!BK63</f>
        <v>0.54200000000000004</v>
      </c>
      <c r="I96" s="16">
        <f>'SEAP raw data'!BW63</f>
        <v>0.42299999999999999</v>
      </c>
      <c r="J96" s="16">
        <f>'SEAP raw data'!CI63</f>
        <v>0.42899999999999999</v>
      </c>
      <c r="K96" s="16">
        <f>'SEAP raw data'!D63</f>
        <v>0.70199999999999996</v>
      </c>
      <c r="L96" s="16">
        <f>'SEAP raw data'!P63</f>
        <v>0.68</v>
      </c>
      <c r="M96" s="16">
        <f>'SEAP raw data'!AB63</f>
        <v>0.57099999999999995</v>
      </c>
      <c r="N96" s="16">
        <f>'SEAP raw data'!AN63</f>
        <v>0.432</v>
      </c>
      <c r="O96" s="16">
        <f>'SEAP raw data'!AZ63</f>
        <v>1.095</v>
      </c>
      <c r="P96" s="16">
        <f>'SEAP raw data'!BL63</f>
        <v>1.0860000000000001</v>
      </c>
      <c r="Q96" s="16">
        <f>'SEAP raw data'!BX63</f>
        <v>0.93600000000000005</v>
      </c>
      <c r="R96" s="16">
        <f>'SEAP raw data'!CJ63</f>
        <v>0.84299999999999997</v>
      </c>
      <c r="S96" s="16">
        <f>'SEAP raw data'!E63</f>
        <v>0.92900000000000005</v>
      </c>
      <c r="T96" s="16">
        <f>'SEAP raw data'!Q63</f>
        <v>0.84699999999999998</v>
      </c>
      <c r="U96" s="16">
        <f>'SEAP raw data'!AC63</f>
        <v>0.72799999999999998</v>
      </c>
      <c r="V96" s="16">
        <f>'SEAP raw data'!AO63</f>
        <v>0.56899999999999995</v>
      </c>
      <c r="W96" s="16">
        <f>'SEAP raw data'!BA63</f>
        <v>0.56299999999999994</v>
      </c>
      <c r="X96" s="16">
        <f>'SEAP raw data'!BM63</f>
        <v>0.53</v>
      </c>
      <c r="Y96" s="16">
        <f>'SEAP raw data'!BY63</f>
        <v>0.502</v>
      </c>
      <c r="Z96" s="16">
        <f>'SEAP raw data'!CK63</f>
        <v>0.53100000000000003</v>
      </c>
      <c r="AA96" s="16">
        <f>'SEAP raw data'!F63</f>
        <v>0.98699999999999999</v>
      </c>
      <c r="AB96" s="16">
        <f>'SEAP raw data'!R63</f>
        <v>0.88700000000000001</v>
      </c>
      <c r="AC96" s="16">
        <f>'SEAP raw data'!AD63</f>
        <v>0.94799999999999995</v>
      </c>
      <c r="AD96" s="16">
        <f>'SEAP raw data'!AP63</f>
        <v>0.95799999999999996</v>
      </c>
      <c r="AE96" s="16">
        <f>'SEAP raw data'!BB63</f>
        <v>0.443</v>
      </c>
      <c r="AF96" s="16">
        <f>'SEAP raw data'!BN63</f>
        <v>0.437</v>
      </c>
      <c r="AG96" s="16">
        <f>'SEAP raw data'!BZ63</f>
        <v>0.41399999999999998</v>
      </c>
      <c r="AH96" s="16">
        <f>'SEAP raw data'!CL63</f>
        <v>0.46800000000000003</v>
      </c>
      <c r="AI96" s="16">
        <f>'SEAP raw data'!G63</f>
        <v>0.48799999999999999</v>
      </c>
      <c r="AJ96" s="16">
        <f>'SEAP raw data'!S63</f>
        <v>0.47599999999999998</v>
      </c>
      <c r="AK96" s="16">
        <f>'SEAP raw data'!AE63</f>
        <v>0.58699999999999997</v>
      </c>
      <c r="AL96" s="16">
        <f>'SEAP raw data'!AQ63</f>
        <v>0.51700000000000002</v>
      </c>
      <c r="AM96" s="16">
        <f>'SEAP raw data'!BC63</f>
        <v>0.36599999999999999</v>
      </c>
      <c r="AN96" s="16">
        <f>'SEAP raw data'!BO63</f>
        <v>0.34799999999999998</v>
      </c>
      <c r="AO96" s="16">
        <f>'SEAP raw data'!CA63</f>
        <v>0.36099999999999999</v>
      </c>
      <c r="AP96" s="16">
        <f>'SEAP raw data'!CM63</f>
        <v>0.38200000000000001</v>
      </c>
      <c r="AQ96" s="16">
        <f>'SEAP raw data'!H63</f>
        <v>0.40899999999999997</v>
      </c>
      <c r="AR96" s="16">
        <f>'SEAP raw data'!T63</f>
        <v>0.40699999999999997</v>
      </c>
      <c r="AS96" s="16">
        <f>'SEAP raw data'!AF63</f>
        <v>0.42199999999999999</v>
      </c>
      <c r="AT96" s="16">
        <f>'SEAP raw data'!AR63</f>
        <v>0.443</v>
      </c>
      <c r="AU96" s="16">
        <f>'SEAP raw data'!BD63</f>
        <v>4.7E-2</v>
      </c>
      <c r="AV96" s="16">
        <f>'SEAP raw data'!BP63</f>
        <v>4.7E-2</v>
      </c>
      <c r="AW96" s="16">
        <f>'SEAP raw data'!CB63</f>
        <v>0.05</v>
      </c>
      <c r="AX96" s="16">
        <f>'SEAP raw data'!CN63</f>
        <v>4.7E-2</v>
      </c>
      <c r="AY96" s="16">
        <f>'SEAP raw data'!I63</f>
        <v>3.4039999999999999</v>
      </c>
      <c r="AZ96" s="16">
        <f>'SEAP raw data'!U63</f>
        <v>3.4660000000000002</v>
      </c>
      <c r="BA96" s="16">
        <f>'SEAP raw data'!AG63</f>
        <v>3.3330000000000002</v>
      </c>
      <c r="BB96" s="16">
        <f>'SEAP raw data'!AS63</f>
        <v>3.3740000000000001</v>
      </c>
      <c r="BC96" s="16">
        <f>'SEAP raw data'!BE63</f>
        <v>3.5</v>
      </c>
      <c r="BD96" s="16">
        <f>'SEAP raw data'!BQ63</f>
        <v>3.5</v>
      </c>
      <c r="BE96" s="16">
        <f>'SEAP raw data'!CC63</f>
        <v>3.5</v>
      </c>
      <c r="BF96" s="16">
        <f>'SEAP raw data'!CO63</f>
        <v>3.5</v>
      </c>
      <c r="BG96" s="16">
        <f>'SEAP raw data'!J63</f>
        <v>3.26</v>
      </c>
      <c r="BH96" s="16">
        <f>'SEAP raw data'!V63</f>
        <v>3.298</v>
      </c>
      <c r="BI96" s="16">
        <f>'SEAP raw data'!AH63</f>
        <v>3.3540000000000001</v>
      </c>
      <c r="BJ96" s="16">
        <f>'SEAP raw data'!AT63</f>
        <v>3.3250000000000002</v>
      </c>
      <c r="BK96" s="16">
        <f>'SEAP raw data'!BF63</f>
        <v>3.5</v>
      </c>
      <c r="BL96" s="16">
        <f>'SEAP raw data'!BR63</f>
        <v>3.5</v>
      </c>
      <c r="BM96" s="16">
        <f>'SEAP raw data'!CD63</f>
        <v>3.5</v>
      </c>
      <c r="BN96" s="16">
        <f>'SEAP raw data'!CP63</f>
        <v>3.5</v>
      </c>
      <c r="BO96" s="16">
        <f>'SEAP raw data'!K63</f>
        <v>3.5</v>
      </c>
      <c r="BP96" s="16">
        <f>'SEAP raw data'!W63</f>
        <v>3.5</v>
      </c>
      <c r="BQ96" s="16">
        <f>'SEAP raw data'!AI63</f>
        <v>3.4209999999999998</v>
      </c>
      <c r="BR96" s="16">
        <f>'SEAP raw data'!AU63</f>
        <v>3.3010000000000002</v>
      </c>
      <c r="BS96" s="16">
        <f>'SEAP raw data'!BG63</f>
        <v>1.093</v>
      </c>
      <c r="BT96" s="16">
        <f>'SEAP raw data'!BS63</f>
        <v>1.0409999999999999</v>
      </c>
      <c r="BU96" s="16">
        <f>'SEAP raw data'!CE63</f>
        <v>1.0609999999999999</v>
      </c>
      <c r="BV96" s="16">
        <f>'SEAP raw data'!CQ63</f>
        <v>1.2669999999999999</v>
      </c>
      <c r="BW96" s="16">
        <f>'SEAP raw data'!L63</f>
        <v>0.72899999999999998</v>
      </c>
      <c r="BX96" s="16">
        <f>'SEAP raw data'!X63</f>
        <v>0.69799999999999995</v>
      </c>
      <c r="BY96" s="16">
        <f>'SEAP raw data'!AJ63</f>
        <v>0.67300000000000004</v>
      </c>
      <c r="BZ96" s="16">
        <f>'SEAP raw data'!AV63</f>
        <v>0.70099999999999996</v>
      </c>
      <c r="CA96" s="16">
        <f>'SEAP raw data'!BH63</f>
        <v>3.5</v>
      </c>
      <c r="CB96" s="16">
        <f>'SEAP raw data'!BT63</f>
        <v>3.5</v>
      </c>
      <c r="CC96" s="16">
        <f>'SEAP raw data'!CF63</f>
        <v>3.5</v>
      </c>
      <c r="CD96" s="16">
        <f>'SEAP raw data'!CR63</f>
        <v>3.5</v>
      </c>
      <c r="CE96" s="16">
        <f>'SEAP raw data'!M63</f>
        <v>3.4289999999999998</v>
      </c>
      <c r="CF96" s="16">
        <f>'SEAP raw data'!Y63</f>
        <v>3.2909999999999999</v>
      </c>
      <c r="CG96" s="16">
        <f>'SEAP raw data'!AK63</f>
        <v>3.5</v>
      </c>
      <c r="CH96" s="16">
        <f>'SEAP raw data'!AW63</f>
        <v>3.4</v>
      </c>
      <c r="CI96" s="16">
        <f>'SEAP raw data'!BI63</f>
        <v>0.63300000000000001</v>
      </c>
      <c r="CJ96" s="16">
        <f>'SEAP raw data'!BU63</f>
        <v>0.73399999999999999</v>
      </c>
      <c r="CK96" s="16">
        <f>'SEAP raw data'!CG63</f>
        <v>0.73199999999999998</v>
      </c>
      <c r="CL96" s="16">
        <f>'SEAP raw data'!CS63</f>
        <v>0.73199999999999998</v>
      </c>
      <c r="CM96" s="16">
        <f>'SEAP raw data'!N63</f>
        <v>3.4780000000000002</v>
      </c>
      <c r="CN96" s="16">
        <f>'SEAP raw data'!Z63</f>
        <v>3.3039999999999998</v>
      </c>
      <c r="CO96" s="16">
        <f>'SEAP raw data'!AL63</f>
        <v>3.5</v>
      </c>
      <c r="CP96" s="16">
        <f>'SEAP raw data'!AX63</f>
        <v>3.5</v>
      </c>
      <c r="CQ96" s="16">
        <f>'SEAP raw data'!BJ63</f>
        <v>5.0999999999999997E-2</v>
      </c>
      <c r="CR96" s="16">
        <f>'SEAP raw data'!BV63</f>
        <v>0.05</v>
      </c>
      <c r="CS96" s="16">
        <f>'SEAP raw data'!CH63</f>
        <v>0.05</v>
      </c>
      <c r="CT96" s="16">
        <f>'SEAP raw data'!CT63</f>
        <v>5.0999999999999997E-2</v>
      </c>
      <c r="CU96" s="11"/>
      <c r="CV96" s="11"/>
    </row>
    <row r="97" spans="2:92" x14ac:dyDescent="0.15"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</row>
    <row r="98" spans="2:92" x14ac:dyDescent="0.15"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</row>
  </sheetData>
  <mergeCells count="24">
    <mergeCell ref="CQ4:CT4"/>
    <mergeCell ref="AY4:BB4"/>
    <mergeCell ref="BC4:BF4"/>
    <mergeCell ref="BG4:BJ4"/>
    <mergeCell ref="BK4:BN4"/>
    <mergeCell ref="BO4:BR4"/>
    <mergeCell ref="BS4:BV4"/>
    <mergeCell ref="BW4:BZ4"/>
    <mergeCell ref="CA4:CD4"/>
    <mergeCell ref="CE4:CH4"/>
    <mergeCell ref="CI4:CL4"/>
    <mergeCell ref="CM4:CP4"/>
    <mergeCell ref="AU4:AX4"/>
    <mergeCell ref="C4:F4"/>
    <mergeCell ref="G4:J4"/>
    <mergeCell ref="K4:N4"/>
    <mergeCell ref="O4:R4"/>
    <mergeCell ref="S4:V4"/>
    <mergeCell ref="W4:Z4"/>
    <mergeCell ref="AA4:AD4"/>
    <mergeCell ref="AE4:AH4"/>
    <mergeCell ref="AI4:AL4"/>
    <mergeCell ref="AM4:AP4"/>
    <mergeCell ref="AQ4:AT4"/>
  </mergeCells>
  <pageMargins left="0.75" right="0.75" top="1" bottom="1" header="0.5" footer="0.5"/>
  <pageSetup paperSize="9" orientation="portrait" horizontalDpi="4294967293" vertic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657C4-B993-AF47-98D6-51D7BBA83398}">
  <dimension ref="A1:N37"/>
  <sheetViews>
    <sheetView zoomScale="153" zoomScaleNormal="153" workbookViewId="0">
      <selection activeCell="M20" activeCellId="1" sqref="L20:L23 M20:M23"/>
    </sheetView>
  </sheetViews>
  <sheetFormatPr baseColWidth="10" defaultRowHeight="13" x14ac:dyDescent="0.15"/>
  <cols>
    <col min="1" max="1" width="2.83203125" customWidth="1"/>
    <col min="14" max="14" width="2.83203125" customWidth="1"/>
  </cols>
  <sheetData>
    <row r="1" spans="1:14" x14ac:dyDescent="0.15">
      <c r="B1" s="9" t="s">
        <v>113</v>
      </c>
    </row>
    <row r="2" spans="1:14" ht="26" customHeight="1" x14ac:dyDescent="0.15">
      <c r="B2" s="21">
        <v>1</v>
      </c>
      <c r="C2" s="21">
        <v>2</v>
      </c>
      <c r="D2" s="21">
        <v>3</v>
      </c>
      <c r="E2" s="21">
        <v>4</v>
      </c>
      <c r="F2" s="21">
        <v>5</v>
      </c>
      <c r="G2" s="21">
        <v>6</v>
      </c>
      <c r="H2" s="21">
        <v>7</v>
      </c>
      <c r="I2" s="21">
        <v>8</v>
      </c>
      <c r="J2" s="21">
        <v>9</v>
      </c>
      <c r="K2" s="21">
        <v>10</v>
      </c>
      <c r="L2" s="21">
        <v>11</v>
      </c>
      <c r="M2" s="21">
        <v>12</v>
      </c>
    </row>
    <row r="3" spans="1:14" ht="26" customHeight="1" x14ac:dyDescent="0.15">
      <c r="A3" s="20" t="s">
        <v>5</v>
      </c>
      <c r="B3" s="25" t="s">
        <v>177</v>
      </c>
      <c r="C3" s="25" t="s">
        <v>178</v>
      </c>
      <c r="D3" s="25" t="s">
        <v>179</v>
      </c>
      <c r="E3" s="25" t="s">
        <v>180</v>
      </c>
      <c r="F3" s="25" t="s">
        <v>181</v>
      </c>
      <c r="G3" s="25" t="s">
        <v>182</v>
      </c>
      <c r="H3" s="33" t="s">
        <v>177</v>
      </c>
      <c r="I3" s="33" t="s">
        <v>178</v>
      </c>
      <c r="J3" s="33" t="s">
        <v>179</v>
      </c>
      <c r="K3" s="33" t="s">
        <v>180</v>
      </c>
      <c r="L3" s="33" t="s">
        <v>181</v>
      </c>
      <c r="M3" s="33" t="s">
        <v>182</v>
      </c>
      <c r="N3" s="20" t="s">
        <v>5</v>
      </c>
    </row>
    <row r="4" spans="1:14" ht="26" customHeight="1" x14ac:dyDescent="0.15">
      <c r="A4" s="19" t="s">
        <v>6</v>
      </c>
      <c r="B4" s="25" t="s">
        <v>177</v>
      </c>
      <c r="C4" s="25" t="s">
        <v>178</v>
      </c>
      <c r="D4" s="25" t="s">
        <v>179</v>
      </c>
      <c r="E4" s="25" t="s">
        <v>180</v>
      </c>
      <c r="F4" s="25" t="s">
        <v>181</v>
      </c>
      <c r="G4" s="25" t="s">
        <v>182</v>
      </c>
      <c r="H4" s="33" t="s">
        <v>177</v>
      </c>
      <c r="I4" s="33" t="s">
        <v>178</v>
      </c>
      <c r="J4" s="33" t="s">
        <v>179</v>
      </c>
      <c r="K4" s="33" t="s">
        <v>180</v>
      </c>
      <c r="L4" s="33" t="s">
        <v>181</v>
      </c>
      <c r="M4" s="33" t="s">
        <v>182</v>
      </c>
      <c r="N4" s="19" t="s">
        <v>6</v>
      </c>
    </row>
    <row r="5" spans="1:14" ht="26" customHeight="1" x14ac:dyDescent="0.15">
      <c r="A5" s="19" t="s">
        <v>7</v>
      </c>
      <c r="B5" s="25" t="s">
        <v>177</v>
      </c>
      <c r="C5" s="25" t="s">
        <v>178</v>
      </c>
      <c r="D5" s="25" t="s">
        <v>179</v>
      </c>
      <c r="E5" s="25" t="s">
        <v>180</v>
      </c>
      <c r="F5" s="25" t="s">
        <v>181</v>
      </c>
      <c r="G5" s="25" t="s">
        <v>182</v>
      </c>
      <c r="H5" s="33" t="s">
        <v>177</v>
      </c>
      <c r="I5" s="33" t="s">
        <v>178</v>
      </c>
      <c r="J5" s="33" t="s">
        <v>179</v>
      </c>
      <c r="K5" s="33" t="s">
        <v>180</v>
      </c>
      <c r="L5" s="33" t="s">
        <v>181</v>
      </c>
      <c r="M5" s="33" t="s">
        <v>182</v>
      </c>
      <c r="N5" s="19" t="s">
        <v>7</v>
      </c>
    </row>
    <row r="6" spans="1:14" ht="26" customHeight="1" x14ac:dyDescent="0.15">
      <c r="A6" s="19" t="s">
        <v>8</v>
      </c>
      <c r="B6" s="25" t="s">
        <v>177</v>
      </c>
      <c r="C6" s="25" t="s">
        <v>178</v>
      </c>
      <c r="D6" s="25" t="s">
        <v>179</v>
      </c>
      <c r="E6" s="25" t="s">
        <v>180</v>
      </c>
      <c r="F6" s="25" t="s">
        <v>181</v>
      </c>
      <c r="G6" s="25" t="s">
        <v>182</v>
      </c>
      <c r="H6" s="33" t="s">
        <v>177</v>
      </c>
      <c r="I6" s="33" t="s">
        <v>178</v>
      </c>
      <c r="J6" s="33" t="s">
        <v>179</v>
      </c>
      <c r="K6" s="33" t="s">
        <v>180</v>
      </c>
      <c r="L6" s="33" t="s">
        <v>181</v>
      </c>
      <c r="M6" s="33" t="s">
        <v>182</v>
      </c>
      <c r="N6" s="19" t="s">
        <v>8</v>
      </c>
    </row>
    <row r="7" spans="1:14" ht="26" customHeight="1" x14ac:dyDescent="0.15">
      <c r="A7" s="19" t="s">
        <v>9</v>
      </c>
      <c r="B7" s="25" t="s">
        <v>183</v>
      </c>
      <c r="C7" s="25" t="s">
        <v>184</v>
      </c>
      <c r="D7" s="25" t="s">
        <v>185</v>
      </c>
      <c r="E7" s="25" t="s">
        <v>186</v>
      </c>
      <c r="F7" s="25" t="s">
        <v>187</v>
      </c>
      <c r="G7" s="25" t="s">
        <v>189</v>
      </c>
      <c r="H7" s="33" t="s">
        <v>183</v>
      </c>
      <c r="I7" s="33" t="s">
        <v>184</v>
      </c>
      <c r="J7" s="33" t="s">
        <v>185</v>
      </c>
      <c r="K7" s="33" t="s">
        <v>186</v>
      </c>
      <c r="L7" s="33" t="s">
        <v>187</v>
      </c>
      <c r="M7" s="33" t="s">
        <v>189</v>
      </c>
      <c r="N7" s="19" t="s">
        <v>9</v>
      </c>
    </row>
    <row r="8" spans="1:14" ht="26" customHeight="1" x14ac:dyDescent="0.15">
      <c r="A8" s="19" t="s">
        <v>10</v>
      </c>
      <c r="B8" s="25" t="s">
        <v>183</v>
      </c>
      <c r="C8" s="25" t="s">
        <v>184</v>
      </c>
      <c r="D8" s="25" t="s">
        <v>185</v>
      </c>
      <c r="E8" s="25" t="s">
        <v>186</v>
      </c>
      <c r="F8" s="25" t="s">
        <v>187</v>
      </c>
      <c r="G8" s="25" t="s">
        <v>189</v>
      </c>
      <c r="H8" s="33" t="s">
        <v>183</v>
      </c>
      <c r="I8" s="33" t="s">
        <v>184</v>
      </c>
      <c r="J8" s="33" t="s">
        <v>185</v>
      </c>
      <c r="K8" s="33" t="s">
        <v>186</v>
      </c>
      <c r="L8" s="33" t="s">
        <v>187</v>
      </c>
      <c r="M8" s="33" t="s">
        <v>189</v>
      </c>
      <c r="N8" s="19" t="s">
        <v>10</v>
      </c>
    </row>
    <row r="9" spans="1:14" ht="26" customHeight="1" x14ac:dyDescent="0.15">
      <c r="A9" s="19" t="s">
        <v>11</v>
      </c>
      <c r="B9" s="25" t="s">
        <v>183</v>
      </c>
      <c r="C9" s="25" t="s">
        <v>184</v>
      </c>
      <c r="D9" s="25" t="s">
        <v>185</v>
      </c>
      <c r="E9" s="25" t="s">
        <v>186</v>
      </c>
      <c r="F9" s="25" t="s">
        <v>187</v>
      </c>
      <c r="G9" s="25" t="s">
        <v>189</v>
      </c>
      <c r="H9" s="33" t="s">
        <v>183</v>
      </c>
      <c r="I9" s="33" t="s">
        <v>184</v>
      </c>
      <c r="J9" s="33" t="s">
        <v>185</v>
      </c>
      <c r="K9" s="33" t="s">
        <v>186</v>
      </c>
      <c r="L9" s="33" t="s">
        <v>187</v>
      </c>
      <c r="M9" s="33" t="s">
        <v>189</v>
      </c>
      <c r="N9" s="19" t="s">
        <v>11</v>
      </c>
    </row>
    <row r="10" spans="1:14" ht="26" customHeight="1" x14ac:dyDescent="0.15">
      <c r="A10" s="19" t="s">
        <v>12</v>
      </c>
      <c r="B10" s="25" t="s">
        <v>183</v>
      </c>
      <c r="C10" s="25" t="s">
        <v>184</v>
      </c>
      <c r="D10" s="25" t="s">
        <v>185</v>
      </c>
      <c r="E10" s="25" t="s">
        <v>186</v>
      </c>
      <c r="F10" s="25" t="s">
        <v>187</v>
      </c>
      <c r="G10" s="25" t="s">
        <v>189</v>
      </c>
      <c r="H10" s="33" t="s">
        <v>183</v>
      </c>
      <c r="I10" s="33" t="s">
        <v>184</v>
      </c>
      <c r="J10" s="33" t="s">
        <v>185</v>
      </c>
      <c r="K10" s="33" t="s">
        <v>186</v>
      </c>
      <c r="L10" s="33" t="s">
        <v>187</v>
      </c>
      <c r="M10" s="33" t="s">
        <v>189</v>
      </c>
      <c r="N10" s="19" t="s">
        <v>12</v>
      </c>
    </row>
    <row r="11" spans="1:14" ht="26" customHeight="1" x14ac:dyDescent="0.15">
      <c r="B11" s="21">
        <v>1</v>
      </c>
      <c r="C11" s="21">
        <v>2</v>
      </c>
      <c r="D11" s="21">
        <v>3</v>
      </c>
      <c r="E11" s="21">
        <v>4</v>
      </c>
      <c r="F11" s="21">
        <v>5</v>
      </c>
      <c r="G11" s="21">
        <v>6</v>
      </c>
      <c r="H11" s="21">
        <v>7</v>
      </c>
      <c r="I11" s="21">
        <v>8</v>
      </c>
      <c r="J11" s="21">
        <v>9</v>
      </c>
      <c r="K11" s="21">
        <v>10</v>
      </c>
      <c r="L11" s="21">
        <v>11</v>
      </c>
      <c r="M11" s="21">
        <v>12</v>
      </c>
    </row>
    <row r="14" spans="1:14" x14ac:dyDescent="0.15">
      <c r="B14" s="9" t="s">
        <v>114</v>
      </c>
    </row>
    <row r="15" spans="1:14" s="5" customFormat="1" ht="26" customHeight="1" x14ac:dyDescent="0.15">
      <c r="A15" s="3"/>
      <c r="B15" s="22">
        <v>1</v>
      </c>
      <c r="C15" s="22">
        <v>2</v>
      </c>
      <c r="D15" s="22">
        <v>3</v>
      </c>
      <c r="E15" s="22">
        <v>4</v>
      </c>
      <c r="F15" s="22">
        <v>5</v>
      </c>
      <c r="G15" s="22">
        <v>6</v>
      </c>
      <c r="H15" s="22">
        <v>7</v>
      </c>
      <c r="I15" s="22">
        <v>8</v>
      </c>
      <c r="J15" s="22">
        <v>9</v>
      </c>
      <c r="K15" s="22">
        <v>10</v>
      </c>
      <c r="L15" s="22">
        <v>11</v>
      </c>
      <c r="M15" s="22">
        <v>12</v>
      </c>
    </row>
    <row r="16" spans="1:14" s="5" customFormat="1" ht="26" customHeight="1" x14ac:dyDescent="0.15">
      <c r="A16" s="22" t="s">
        <v>5</v>
      </c>
      <c r="B16" s="3" t="s">
        <v>176</v>
      </c>
      <c r="C16" s="3" t="s">
        <v>176</v>
      </c>
      <c r="D16" s="3" t="s">
        <v>176</v>
      </c>
      <c r="E16" s="3" t="s">
        <v>176</v>
      </c>
      <c r="F16" s="3" t="s">
        <v>176</v>
      </c>
      <c r="G16" s="3" t="s">
        <v>176</v>
      </c>
      <c r="H16" s="34" t="s">
        <v>175</v>
      </c>
      <c r="I16" s="34" t="s">
        <v>175</v>
      </c>
      <c r="J16" s="34" t="s">
        <v>175</v>
      </c>
      <c r="K16" s="34" t="s">
        <v>175</v>
      </c>
      <c r="L16" s="34" t="s">
        <v>175</v>
      </c>
      <c r="M16" s="34" t="s">
        <v>175</v>
      </c>
      <c r="N16" s="22" t="s">
        <v>5</v>
      </c>
    </row>
    <row r="17" spans="1:14" s="5" customFormat="1" ht="26" customHeight="1" x14ac:dyDescent="0.15">
      <c r="A17" s="22" t="s">
        <v>6</v>
      </c>
      <c r="B17" s="3" t="s">
        <v>176</v>
      </c>
      <c r="C17" s="3" t="s">
        <v>176</v>
      </c>
      <c r="D17" s="3" t="s">
        <v>176</v>
      </c>
      <c r="E17" s="3" t="s">
        <v>176</v>
      </c>
      <c r="F17" s="3" t="s">
        <v>176</v>
      </c>
      <c r="G17" s="3" t="s">
        <v>176</v>
      </c>
      <c r="H17" s="34" t="s">
        <v>175</v>
      </c>
      <c r="I17" s="34" t="s">
        <v>175</v>
      </c>
      <c r="J17" s="34" t="s">
        <v>175</v>
      </c>
      <c r="K17" s="34" t="s">
        <v>175</v>
      </c>
      <c r="L17" s="34" t="s">
        <v>175</v>
      </c>
      <c r="M17" s="34" t="s">
        <v>175</v>
      </c>
      <c r="N17" s="22" t="s">
        <v>6</v>
      </c>
    </row>
    <row r="18" spans="1:14" s="5" customFormat="1" ht="26" customHeight="1" x14ac:dyDescent="0.15">
      <c r="A18" s="22" t="s">
        <v>7</v>
      </c>
      <c r="B18" s="3" t="s">
        <v>176</v>
      </c>
      <c r="C18" s="3" t="s">
        <v>176</v>
      </c>
      <c r="D18" s="3" t="s">
        <v>176</v>
      </c>
      <c r="E18" s="3" t="s">
        <v>176</v>
      </c>
      <c r="F18" s="3" t="s">
        <v>176</v>
      </c>
      <c r="G18" s="3" t="s">
        <v>176</v>
      </c>
      <c r="H18" s="34" t="s">
        <v>175</v>
      </c>
      <c r="I18" s="34" t="s">
        <v>175</v>
      </c>
      <c r="J18" s="34" t="s">
        <v>175</v>
      </c>
      <c r="K18" s="34" t="s">
        <v>175</v>
      </c>
      <c r="L18" s="34" t="s">
        <v>175</v>
      </c>
      <c r="M18" s="34" t="s">
        <v>175</v>
      </c>
      <c r="N18" s="22" t="s">
        <v>7</v>
      </c>
    </row>
    <row r="19" spans="1:14" s="5" customFormat="1" ht="26" customHeight="1" x14ac:dyDescent="0.15">
      <c r="A19" s="22" t="s">
        <v>8</v>
      </c>
      <c r="B19" s="3" t="s">
        <v>176</v>
      </c>
      <c r="C19" s="3" t="s">
        <v>176</v>
      </c>
      <c r="D19" s="3" t="s">
        <v>176</v>
      </c>
      <c r="E19" s="3" t="s">
        <v>176</v>
      </c>
      <c r="F19" s="3" t="s">
        <v>176</v>
      </c>
      <c r="G19" s="3" t="s">
        <v>176</v>
      </c>
      <c r="H19" s="34" t="s">
        <v>175</v>
      </c>
      <c r="I19" s="34" t="s">
        <v>175</v>
      </c>
      <c r="J19" s="34" t="s">
        <v>175</v>
      </c>
      <c r="K19" s="34" t="s">
        <v>175</v>
      </c>
      <c r="L19" s="34" t="s">
        <v>175</v>
      </c>
      <c r="M19" s="34" t="s">
        <v>175</v>
      </c>
      <c r="N19" s="22" t="s">
        <v>8</v>
      </c>
    </row>
    <row r="20" spans="1:14" s="5" customFormat="1" ht="26" customHeight="1" x14ac:dyDescent="0.15">
      <c r="A20" s="22" t="s">
        <v>9</v>
      </c>
      <c r="B20" s="3" t="s">
        <v>176</v>
      </c>
      <c r="C20" s="3" t="s">
        <v>176</v>
      </c>
      <c r="D20" s="3" t="s">
        <v>176</v>
      </c>
      <c r="E20" s="3" t="s">
        <v>176</v>
      </c>
      <c r="F20" s="3" t="s">
        <v>176</v>
      </c>
      <c r="G20" s="3" t="s">
        <v>176</v>
      </c>
      <c r="H20" s="34" t="s">
        <v>175</v>
      </c>
      <c r="I20" s="34" t="s">
        <v>175</v>
      </c>
      <c r="J20" s="34" t="s">
        <v>175</v>
      </c>
      <c r="K20" s="34" t="s">
        <v>175</v>
      </c>
      <c r="L20" s="34" t="s">
        <v>175</v>
      </c>
      <c r="M20" s="34" t="s">
        <v>175</v>
      </c>
      <c r="N20" s="22" t="s">
        <v>9</v>
      </c>
    </row>
    <row r="21" spans="1:14" s="5" customFormat="1" ht="26" customHeight="1" x14ac:dyDescent="0.15">
      <c r="A21" s="22" t="s">
        <v>10</v>
      </c>
      <c r="B21" s="3" t="s">
        <v>176</v>
      </c>
      <c r="C21" s="3" t="s">
        <v>176</v>
      </c>
      <c r="D21" s="3" t="s">
        <v>176</v>
      </c>
      <c r="E21" s="3" t="s">
        <v>176</v>
      </c>
      <c r="F21" s="3" t="s">
        <v>176</v>
      </c>
      <c r="G21" s="3" t="s">
        <v>176</v>
      </c>
      <c r="H21" s="34" t="s">
        <v>175</v>
      </c>
      <c r="I21" s="34" t="s">
        <v>175</v>
      </c>
      <c r="J21" s="34" t="s">
        <v>175</v>
      </c>
      <c r="K21" s="34" t="s">
        <v>175</v>
      </c>
      <c r="L21" s="34" t="s">
        <v>175</v>
      </c>
      <c r="M21" s="34" t="s">
        <v>175</v>
      </c>
      <c r="N21" s="22" t="s">
        <v>10</v>
      </c>
    </row>
    <row r="22" spans="1:14" s="5" customFormat="1" ht="26" customHeight="1" x14ac:dyDescent="0.15">
      <c r="A22" s="22" t="s">
        <v>11</v>
      </c>
      <c r="B22" s="3" t="s">
        <v>176</v>
      </c>
      <c r="C22" s="3" t="s">
        <v>176</v>
      </c>
      <c r="D22" s="3" t="s">
        <v>176</v>
      </c>
      <c r="E22" s="3" t="s">
        <v>176</v>
      </c>
      <c r="F22" s="3" t="s">
        <v>176</v>
      </c>
      <c r="G22" s="3" t="s">
        <v>176</v>
      </c>
      <c r="H22" s="34" t="s">
        <v>175</v>
      </c>
      <c r="I22" s="34" t="s">
        <v>175</v>
      </c>
      <c r="J22" s="34" t="s">
        <v>175</v>
      </c>
      <c r="K22" s="34" t="s">
        <v>175</v>
      </c>
      <c r="L22" s="34" t="s">
        <v>175</v>
      </c>
      <c r="M22" s="34" t="s">
        <v>175</v>
      </c>
      <c r="N22" s="22" t="s">
        <v>11</v>
      </c>
    </row>
    <row r="23" spans="1:14" s="5" customFormat="1" ht="26" customHeight="1" x14ac:dyDescent="0.15">
      <c r="A23" s="22" t="s">
        <v>12</v>
      </c>
      <c r="B23" s="3" t="s">
        <v>176</v>
      </c>
      <c r="C23" s="3" t="s">
        <v>176</v>
      </c>
      <c r="D23" s="3" t="s">
        <v>176</v>
      </c>
      <c r="E23" s="3" t="s">
        <v>176</v>
      </c>
      <c r="F23" s="3" t="s">
        <v>176</v>
      </c>
      <c r="G23" s="3" t="s">
        <v>176</v>
      </c>
      <c r="H23" s="34" t="s">
        <v>175</v>
      </c>
      <c r="I23" s="34" t="s">
        <v>175</v>
      </c>
      <c r="J23" s="34" t="s">
        <v>175</v>
      </c>
      <c r="K23" s="34" t="s">
        <v>175</v>
      </c>
      <c r="L23" s="34" t="s">
        <v>175</v>
      </c>
      <c r="M23" s="34" t="s">
        <v>175</v>
      </c>
      <c r="N23" s="22" t="s">
        <v>12</v>
      </c>
    </row>
    <row r="24" spans="1:14" s="5" customFormat="1" ht="26" customHeight="1" x14ac:dyDescent="0.15">
      <c r="B24" s="22">
        <v>1</v>
      </c>
      <c r="C24" s="22">
        <v>2</v>
      </c>
      <c r="D24" s="22">
        <v>3</v>
      </c>
      <c r="E24" s="22">
        <v>4</v>
      </c>
      <c r="F24" s="22">
        <v>5</v>
      </c>
      <c r="G24" s="22">
        <v>6</v>
      </c>
      <c r="H24" s="22">
        <v>7</v>
      </c>
      <c r="I24" s="22">
        <v>8</v>
      </c>
      <c r="J24" s="22">
        <v>9</v>
      </c>
      <c r="K24" s="22">
        <v>10</v>
      </c>
      <c r="L24" s="22">
        <v>11</v>
      </c>
      <c r="M24" s="22">
        <v>12</v>
      </c>
    </row>
    <row r="27" spans="1:14" x14ac:dyDescent="0.15">
      <c r="B27" s="9" t="s">
        <v>188</v>
      </c>
    </row>
    <row r="28" spans="1:14" x14ac:dyDescent="0.15">
      <c r="A28" s="3"/>
      <c r="B28" s="22">
        <v>1</v>
      </c>
      <c r="C28" s="22">
        <v>2</v>
      </c>
      <c r="D28" s="22">
        <v>3</v>
      </c>
      <c r="E28" s="22">
        <v>4</v>
      </c>
      <c r="F28" s="22">
        <v>5</v>
      </c>
      <c r="G28" s="22">
        <v>6</v>
      </c>
      <c r="H28" s="22">
        <v>7</v>
      </c>
      <c r="I28" s="22">
        <v>8</v>
      </c>
      <c r="J28" s="22">
        <v>9</v>
      </c>
      <c r="K28" s="22">
        <v>10</v>
      </c>
      <c r="L28" s="22">
        <v>11</v>
      </c>
      <c r="M28" s="22">
        <v>12</v>
      </c>
      <c r="N28" s="5"/>
    </row>
    <row r="29" spans="1:14" x14ac:dyDescent="0.15">
      <c r="A29" s="22" t="s">
        <v>5</v>
      </c>
      <c r="B29" s="17">
        <f>'SEAP transformation analysis'!C$32</f>
        <v>1.0294380052444572</v>
      </c>
      <c r="C29" s="17">
        <f>'SEAP transformation analysis'!K32</f>
        <v>1.9545687287622773</v>
      </c>
      <c r="D29" s="17">
        <f>'SEAP transformation analysis'!S32</f>
        <v>2.9915514592933947</v>
      </c>
      <c r="E29" s="17">
        <f>'SEAP transformation analysis'!AA$32</f>
        <v>3.2751671864575087</v>
      </c>
      <c r="F29" s="17">
        <f>'SEAP transformation analysis'!AI$32</f>
        <v>0.98271501497307945</v>
      </c>
      <c r="G29" s="17">
        <f>'SEAP transformation analysis'!AQ$32</f>
        <v>0.64434669273378986</v>
      </c>
      <c r="H29" s="17">
        <f>'SEAP transformation analysis'!AY$32</f>
        <v>47.197784294558495</v>
      </c>
      <c r="I29" s="17">
        <f>'SEAP transformation analysis'!BG$32</f>
        <v>29.718149234278258</v>
      </c>
      <c r="J29" s="17">
        <f>'SEAP transformation analysis'!BO$32</f>
        <v>55.643532095144998</v>
      </c>
      <c r="K29" s="17">
        <f>'SEAP transformation analysis'!BW$32</f>
        <v>2.042428897267607</v>
      </c>
      <c r="L29" s="17">
        <f>'SEAP transformation analysis'!CE$32</f>
        <v>77.35092864125123</v>
      </c>
      <c r="M29" s="17">
        <f>'SEAP transformation analysis'!CM$32</f>
        <v>79.431410883023801</v>
      </c>
      <c r="N29" s="22" t="s">
        <v>5</v>
      </c>
    </row>
    <row r="30" spans="1:14" x14ac:dyDescent="0.15">
      <c r="A30" s="22" t="s">
        <v>6</v>
      </c>
      <c r="B30" s="18">
        <f>'SEAP transformation analysis'!D$32</f>
        <v>0.3842185293798196</v>
      </c>
      <c r="C30" s="18">
        <f>'SEAP transformation analysis'!L$32</f>
        <v>1.6569690763239149</v>
      </c>
      <c r="D30" s="18">
        <f>'SEAP transformation analysis'!T$32</f>
        <v>2.6034732889571592</v>
      </c>
      <c r="E30" s="18">
        <f>'SEAP transformation analysis'!AB$32</f>
        <v>2.7747715247715257</v>
      </c>
      <c r="F30" s="17">
        <f>'SEAP transformation analysis'!AJ$32</f>
        <v>0.84630870921193468</v>
      </c>
      <c r="G30" s="17">
        <f>'SEAP transformation analysis'!AR$32</f>
        <v>0.57900432900432897</v>
      </c>
      <c r="H30" s="17">
        <f>'SEAP transformation analysis'!AZ$32</f>
        <v>35.130335614206587</v>
      </c>
      <c r="I30" s="17">
        <f>'SEAP transformation analysis'!BH$32</f>
        <v>30.751058976865426</v>
      </c>
      <c r="J30" s="17">
        <f>'SEAP transformation analysis'!BP$32</f>
        <v>60.166177908113376</v>
      </c>
      <c r="K30" s="17">
        <f>'SEAP transformation analysis'!BX$32</f>
        <v>1.9059062204223498</v>
      </c>
      <c r="L30" s="17">
        <f>'SEAP transformation analysis'!CF$32</f>
        <v>79.092538286086665</v>
      </c>
      <c r="M30" s="17">
        <f>'SEAP transformation analysis'!CN$32</f>
        <v>91.238188334962544</v>
      </c>
      <c r="N30" s="22" t="s">
        <v>6</v>
      </c>
    </row>
    <row r="31" spans="1:14" x14ac:dyDescent="0.15">
      <c r="A31" s="22" t="s">
        <v>7</v>
      </c>
      <c r="B31" s="17">
        <f>'SEAP transformation analysis'!E$32</f>
        <v>0.4458564135983491</v>
      </c>
      <c r="C31" s="17">
        <f>'SEAP transformation analysis'!M$32</f>
        <v>1.3503312696861085</v>
      </c>
      <c r="D31" s="17">
        <f>'SEAP transformation analysis'!U$32</f>
        <v>1.9855816226783971</v>
      </c>
      <c r="E31" s="17">
        <f>'SEAP transformation analysis'!AC$32</f>
        <v>3.0764635603345281</v>
      </c>
      <c r="F31" s="17">
        <f>'SEAP transformation analysis'!AK$32</f>
        <v>1.1030815063073132</v>
      </c>
      <c r="G31" s="17">
        <f>'SEAP transformation analysis'!AS$32</f>
        <v>0.62452481807320526</v>
      </c>
      <c r="H31" s="17">
        <f>'SEAP transformation analysis'!BA$32</f>
        <v>38.856304985337239</v>
      </c>
      <c r="I31" s="17">
        <f>'SEAP transformation analysis'!BI$32</f>
        <v>26.901270772238519</v>
      </c>
      <c r="J31" s="17">
        <f>'SEAP transformation analysis'!BQ$32</f>
        <v>64.859889214727929</v>
      </c>
      <c r="K31" s="17">
        <f>'SEAP transformation analysis'!BY$32</f>
        <v>1.8312929603252186</v>
      </c>
      <c r="L31" s="17">
        <f>'SEAP transformation analysis'!CG$32</f>
        <v>82.978168784620408</v>
      </c>
      <c r="M31" s="17">
        <f>'SEAP transformation analysis'!CO$32</f>
        <v>80.900944933203007</v>
      </c>
      <c r="N31" s="22" t="s">
        <v>7</v>
      </c>
    </row>
    <row r="32" spans="1:14" x14ac:dyDescent="0.15">
      <c r="A32" s="22" t="s">
        <v>8</v>
      </c>
      <c r="B32" s="18">
        <f>'SEAP transformation analysis'!F$32</f>
        <v>0.38425731974119082</v>
      </c>
      <c r="C32" s="18">
        <f>'SEAP transformation analysis'!N$32</f>
        <v>0.66426554329780119</v>
      </c>
      <c r="D32" s="18">
        <f>'SEAP transformation analysis'!V$32</f>
        <v>1.316195751679623</v>
      </c>
      <c r="E32" s="18">
        <f>'SEAP transformation analysis'!AD$32</f>
        <v>3.1034228614873771</v>
      </c>
      <c r="F32" s="17">
        <f>'SEAP transformation analysis'!AL$32</f>
        <v>1.0875459665782246</v>
      </c>
      <c r="G32" s="17">
        <f>'SEAP transformation analysis'!AT$32</f>
        <v>0.73255597449145859</v>
      </c>
      <c r="H32" s="17">
        <f>'SEAP transformation analysis'!BB$32</f>
        <v>25.738025415444771</v>
      </c>
      <c r="I32" s="17">
        <f>'SEAP transformation analysis'!BJ$32</f>
        <v>31.836102965135222</v>
      </c>
      <c r="J32" s="17">
        <f>'SEAP transformation analysis'!BR$32</f>
        <v>51.485826001955033</v>
      </c>
      <c r="K32" s="17">
        <f>'SEAP transformation analysis'!BZ$32</f>
        <v>1.9439207745659366</v>
      </c>
      <c r="L32" s="17">
        <f>'SEAP transformation analysis'!CH$32</f>
        <v>77.254806125773854</v>
      </c>
      <c r="M32" s="17">
        <f>'SEAP transformation analysis'!CP$32</f>
        <v>68.173672205930274</v>
      </c>
      <c r="N32" s="22" t="s">
        <v>8</v>
      </c>
    </row>
    <row r="33" spans="1:14" x14ac:dyDescent="0.15">
      <c r="A33" s="22" t="s">
        <v>9</v>
      </c>
      <c r="B33" s="17">
        <f>'SEAP transformation analysis'!G$32</f>
        <v>1.1404754146689631</v>
      </c>
      <c r="C33" s="17">
        <f>'SEAP transformation analysis'!O$32</f>
        <v>3.7167566603050473</v>
      </c>
      <c r="D33" s="17">
        <f>'SEAP transformation analysis'!W$32</f>
        <v>1.2457330602491896</v>
      </c>
      <c r="E33" s="17">
        <f>'SEAP transformation analysis'!AE$32</f>
        <v>0.65928098186162676</v>
      </c>
      <c r="F33" s="17">
        <f>'SEAP transformation analysis'!AM$32</f>
        <v>0.32562568852891427</v>
      </c>
      <c r="G33" s="17">
        <f>'SEAP transformation analysis'!AU$32</f>
        <v>1.5710096355257661E-3</v>
      </c>
      <c r="H33" s="17">
        <f>'SEAP transformation analysis'!BC$32</f>
        <v>62.210817855979158</v>
      </c>
      <c r="I33" s="17">
        <f>'SEAP transformation analysis'!BK$32</f>
        <v>84.089279895731508</v>
      </c>
      <c r="J33" s="17">
        <f>'SEAP transformation analysis'!BS$32</f>
        <v>3.790923831246412</v>
      </c>
      <c r="K33" s="17">
        <f>'SEAP transformation analysis'!CA$32</f>
        <v>79.033887259693699</v>
      </c>
      <c r="L33" s="17">
        <f>'SEAP transformation analysis'!CI$32</f>
        <v>1.6011109559496657</v>
      </c>
      <c r="M33" s="17">
        <f>'SEAP transformation analysis'!CQ$32</f>
        <v>-3.0256481869384991E-3</v>
      </c>
      <c r="N33" s="22" t="s">
        <v>9</v>
      </c>
    </row>
    <row r="34" spans="1:14" x14ac:dyDescent="0.15">
      <c r="A34" s="22" t="s">
        <v>10</v>
      </c>
      <c r="B34" s="18">
        <f>'SEAP transformation analysis'!H$32</f>
        <v>0.99111312820990261</v>
      </c>
      <c r="C34" s="18">
        <f>'SEAP transformation analysis'!P$32</f>
        <v>3.600967431612593</v>
      </c>
      <c r="D34" s="18">
        <f>'SEAP transformation analysis'!X$32</f>
        <v>1.1308748002296387</v>
      </c>
      <c r="E34" s="18">
        <f>'SEAP transformation analysis'!AF$32</f>
        <v>0.59838011450914663</v>
      </c>
      <c r="F34" s="17">
        <f>'SEAP transformation analysis'!AN$32</f>
        <v>0.29635457644899044</v>
      </c>
      <c r="G34" s="17">
        <f>'SEAP transformation analysis'!AV$32</f>
        <v>-2.3274216822603968E-4</v>
      </c>
      <c r="H34" s="17">
        <f>'SEAP transformation analysis'!BD$32</f>
        <v>75.06842619745845</v>
      </c>
      <c r="I34" s="17">
        <f>'SEAP transformation analysis'!BL$32</f>
        <v>91.402737047898341</v>
      </c>
      <c r="J34" s="17">
        <f>'SEAP transformation analysis'!BT$32</f>
        <v>3.4721834318608522</v>
      </c>
      <c r="K34" s="17">
        <f>'SEAP transformation analysis'!CB$32</f>
        <v>86.189312479635078</v>
      </c>
      <c r="L34" s="17">
        <f>'SEAP transformation analysis'!CJ$32</f>
        <v>1.9238079721950687</v>
      </c>
      <c r="M34" s="17">
        <f>'SEAP transformation analysis'!CR$32</f>
        <v>-1.3576626479852177E-3</v>
      </c>
      <c r="N34" s="22" t="s">
        <v>10</v>
      </c>
    </row>
    <row r="35" spans="1:14" x14ac:dyDescent="0.15">
      <c r="A35" s="22" t="s">
        <v>11</v>
      </c>
      <c r="B35" s="17">
        <f>'SEAP transformation analysis'!I$32</f>
        <v>0.57052863504476414</v>
      </c>
      <c r="C35" s="17">
        <f>'SEAP transformation analysis'!Q$32</f>
        <v>2.9585020714052974</v>
      </c>
      <c r="D35" s="17">
        <f>'SEAP transformation analysis'!Y$32</f>
        <v>1.0054073763751181</v>
      </c>
      <c r="E35" s="17">
        <f>'SEAP transformation analysis'!AG$32</f>
        <v>0.55371301339043277</v>
      </c>
      <c r="F35" s="17">
        <f>'SEAP transformation analysis'!AO$32</f>
        <v>0.34125820416142982</v>
      </c>
      <c r="G35" s="17">
        <f>'SEAP transformation analysis'!AW$32</f>
        <v>2.1334698754053539E-3</v>
      </c>
      <c r="H35" s="17">
        <f>'SEAP transformation analysis'!BE$32</f>
        <v>64.512870641902893</v>
      </c>
      <c r="I35" s="17">
        <f>'SEAP transformation analysis'!BM$32</f>
        <v>88.654284783317038</v>
      </c>
      <c r="J35" s="17">
        <f>'SEAP transformation analysis'!BU$32</f>
        <v>3.5619637232540455</v>
      </c>
      <c r="K35" s="17">
        <f>'SEAP transformation analysis'!CC$32</f>
        <v>84.664385793418049</v>
      </c>
      <c r="L35" s="17">
        <f>'SEAP transformation analysis'!CK$32</f>
        <v>2.0114547937128582</v>
      </c>
      <c r="M35" s="17">
        <f>'SEAP transformation analysis'!CS$32</f>
        <v>-3.103228909680508E-3</v>
      </c>
      <c r="N35" s="22" t="s">
        <v>11</v>
      </c>
    </row>
    <row r="36" spans="1:14" x14ac:dyDescent="0.15">
      <c r="A36" s="22" t="s">
        <v>12</v>
      </c>
      <c r="B36" s="18">
        <f>'SEAP transformation analysis'!J$32</f>
        <v>0.73445670219863757</v>
      </c>
      <c r="C36" s="18">
        <f>'SEAP transformation analysis'!R$32</f>
        <v>2.5600086890409477</v>
      </c>
      <c r="D36" s="18">
        <f>'SEAP transformation analysis'!Z$32</f>
        <v>1.148524414653447</v>
      </c>
      <c r="E36" s="18">
        <f>'SEAP transformation analysis'!AH$32</f>
        <v>0.81663408276311455</v>
      </c>
      <c r="F36" s="17">
        <f>'SEAP transformation analysis'!AP$32</f>
        <v>0.42768312929603242</v>
      </c>
      <c r="G36" s="17">
        <f>'SEAP transformation analysis'!AX$32</f>
        <v>1.5516144548402626E-4</v>
      </c>
      <c r="H36" s="17">
        <f>'SEAP transformation analysis'!BF$32</f>
        <v>53.362658846529825</v>
      </c>
      <c r="I36" s="17">
        <f>'SEAP transformation analysis'!BN$32</f>
        <v>92.25969371130661</v>
      </c>
      <c r="J36" s="17">
        <f>'SEAP transformation analysis'!BV$32</f>
        <v>4.4251850300237399</v>
      </c>
      <c r="K36" s="17">
        <f>'SEAP transformation analysis'!CD$32</f>
        <v>87.323232323232318</v>
      </c>
      <c r="L36" s="17">
        <f>'SEAP transformation analysis'!CL$32</f>
        <v>2.0347484057161482</v>
      </c>
      <c r="M36" s="17">
        <f>'SEAP transformation analysis'!CT$32</f>
        <v>-2.6959301152849505E-3</v>
      </c>
      <c r="N36" s="22" t="s">
        <v>12</v>
      </c>
    </row>
    <row r="37" spans="1:14" x14ac:dyDescent="0.15">
      <c r="A37" s="5"/>
      <c r="B37" s="22">
        <v>1</v>
      </c>
      <c r="C37" s="22">
        <v>2</v>
      </c>
      <c r="D37" s="22">
        <v>3</v>
      </c>
      <c r="E37" s="22">
        <v>4</v>
      </c>
      <c r="F37" s="22">
        <v>5</v>
      </c>
      <c r="G37" s="22">
        <v>6</v>
      </c>
      <c r="H37" s="22">
        <v>7</v>
      </c>
      <c r="I37" s="22">
        <v>8</v>
      </c>
      <c r="J37" s="22">
        <v>9</v>
      </c>
      <c r="K37" s="22">
        <v>10</v>
      </c>
      <c r="L37" s="22">
        <v>11</v>
      </c>
      <c r="M37" s="22">
        <v>12</v>
      </c>
      <c r="N37" s="5"/>
    </row>
  </sheetData>
  <phoneticPr fontId="4" type="noConversion"/>
  <pageMargins left="0.7" right="0.7" top="0.75" bottom="0.75" header="0.3" footer="0.3"/>
  <pageSetup paperSize="9" orientation="landscape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E415DF-0A7C-6648-A7BC-3DD70854E8C3}">
  <dimension ref="A1:C97"/>
  <sheetViews>
    <sheetView zoomScale="113" workbookViewId="0">
      <selection activeCell="G7" sqref="G7"/>
    </sheetView>
  </sheetViews>
  <sheetFormatPr baseColWidth="10" defaultRowHeight="13" x14ac:dyDescent="0.15"/>
  <cols>
    <col min="1" max="1" width="10.83203125" style="35"/>
  </cols>
  <sheetData>
    <row r="1" spans="1:3" x14ac:dyDescent="0.15">
      <c r="A1" s="35" t="s">
        <v>111</v>
      </c>
      <c r="B1" s="4" t="s">
        <v>110</v>
      </c>
      <c r="C1" s="4" t="s">
        <v>112</v>
      </c>
    </row>
    <row r="2" spans="1:3" x14ac:dyDescent="0.15">
      <c r="A2" s="36" t="str">
        <f>Mapping!B3</f>
        <v>Sample 1</v>
      </c>
      <c r="B2" t="str">
        <f>Mapping!B16</f>
        <v>Untreated</v>
      </c>
      <c r="C2">
        <f>Mapping!B29</f>
        <v>1.0294380052444572</v>
      </c>
    </row>
    <row r="3" spans="1:3" x14ac:dyDescent="0.15">
      <c r="A3" s="36" t="str">
        <f>Mapping!B4</f>
        <v>Sample 1</v>
      </c>
      <c r="B3" t="str">
        <f>Mapping!B17</f>
        <v>Untreated</v>
      </c>
      <c r="C3">
        <f>Mapping!B30</f>
        <v>0.3842185293798196</v>
      </c>
    </row>
    <row r="4" spans="1:3" x14ac:dyDescent="0.15">
      <c r="A4" s="36" t="str">
        <f>Mapping!B5</f>
        <v>Sample 1</v>
      </c>
      <c r="B4" t="str">
        <f>Mapping!B18</f>
        <v>Untreated</v>
      </c>
      <c r="C4">
        <f>Mapping!B31</f>
        <v>0.4458564135983491</v>
      </c>
    </row>
    <row r="5" spans="1:3" x14ac:dyDescent="0.15">
      <c r="A5" s="36" t="str">
        <f>Mapping!B6</f>
        <v>Sample 1</v>
      </c>
      <c r="B5" t="str">
        <f>Mapping!B19</f>
        <v>Untreated</v>
      </c>
      <c r="C5">
        <f>Mapping!B32</f>
        <v>0.38425731974119082</v>
      </c>
    </row>
    <row r="6" spans="1:3" x14ac:dyDescent="0.15">
      <c r="A6" s="36" t="str">
        <f>Mapping!C3</f>
        <v>Sample 2</v>
      </c>
      <c r="B6" t="str">
        <f>Mapping!C16</f>
        <v>Untreated</v>
      </c>
      <c r="C6">
        <f>Mapping!C29</f>
        <v>1.9545687287622773</v>
      </c>
    </row>
    <row r="7" spans="1:3" x14ac:dyDescent="0.15">
      <c r="A7" s="36" t="str">
        <f>Mapping!C4</f>
        <v>Sample 2</v>
      </c>
      <c r="B7" t="str">
        <f>Mapping!C17</f>
        <v>Untreated</v>
      </c>
      <c r="C7">
        <f>Mapping!C30</f>
        <v>1.6569690763239149</v>
      </c>
    </row>
    <row r="8" spans="1:3" x14ac:dyDescent="0.15">
      <c r="A8" s="36" t="str">
        <f>Mapping!C5</f>
        <v>Sample 2</v>
      </c>
      <c r="B8" t="str">
        <f>Mapping!C18</f>
        <v>Untreated</v>
      </c>
      <c r="C8">
        <f>Mapping!C31</f>
        <v>1.3503312696861085</v>
      </c>
    </row>
    <row r="9" spans="1:3" x14ac:dyDescent="0.15">
      <c r="A9" s="36" t="str">
        <f>Mapping!C6</f>
        <v>Sample 2</v>
      </c>
      <c r="B9" t="str">
        <f>Mapping!C19</f>
        <v>Untreated</v>
      </c>
      <c r="C9">
        <f>Mapping!C32</f>
        <v>0.66426554329780119</v>
      </c>
    </row>
    <row r="10" spans="1:3" x14ac:dyDescent="0.15">
      <c r="A10" s="36" t="str">
        <f>Mapping!D3</f>
        <v>Sample 3</v>
      </c>
      <c r="B10" t="str">
        <f>Mapping!D16</f>
        <v>Untreated</v>
      </c>
      <c r="C10">
        <f>Mapping!D29</f>
        <v>2.9915514592933947</v>
      </c>
    </row>
    <row r="11" spans="1:3" x14ac:dyDescent="0.15">
      <c r="A11" s="36" t="str">
        <f>Mapping!D4</f>
        <v>Sample 3</v>
      </c>
      <c r="B11" t="str">
        <f>Mapping!D17</f>
        <v>Untreated</v>
      </c>
      <c r="C11">
        <f>Mapping!D30</f>
        <v>2.6034732889571592</v>
      </c>
    </row>
    <row r="12" spans="1:3" x14ac:dyDescent="0.15">
      <c r="A12" s="36" t="str">
        <f>Mapping!D5</f>
        <v>Sample 3</v>
      </c>
      <c r="B12" t="str">
        <f>Mapping!D18</f>
        <v>Untreated</v>
      </c>
      <c r="C12">
        <f>Mapping!D31</f>
        <v>1.9855816226783971</v>
      </c>
    </row>
    <row r="13" spans="1:3" x14ac:dyDescent="0.15">
      <c r="A13" s="36" t="str">
        <f>Mapping!D6</f>
        <v>Sample 3</v>
      </c>
      <c r="B13" t="str">
        <f>Mapping!D19</f>
        <v>Untreated</v>
      </c>
      <c r="C13">
        <f>Mapping!D32</f>
        <v>1.316195751679623</v>
      </c>
    </row>
    <row r="14" spans="1:3" x14ac:dyDescent="0.15">
      <c r="A14" s="36" t="str">
        <f>Mapping!E3</f>
        <v>Sample 4</v>
      </c>
      <c r="B14" t="str">
        <f>Mapping!E16</f>
        <v>Untreated</v>
      </c>
      <c r="C14">
        <f>Mapping!E29</f>
        <v>3.2751671864575087</v>
      </c>
    </row>
    <row r="15" spans="1:3" x14ac:dyDescent="0.15">
      <c r="A15" s="36" t="str">
        <f>Mapping!E4</f>
        <v>Sample 4</v>
      </c>
      <c r="B15" t="str">
        <f>Mapping!E17</f>
        <v>Untreated</v>
      </c>
      <c r="C15">
        <f>Mapping!E30</f>
        <v>2.7747715247715257</v>
      </c>
    </row>
    <row r="16" spans="1:3" x14ac:dyDescent="0.15">
      <c r="A16" s="36" t="str">
        <f>Mapping!E5</f>
        <v>Sample 4</v>
      </c>
      <c r="B16" t="str">
        <f>Mapping!E18</f>
        <v>Untreated</v>
      </c>
      <c r="C16">
        <f>Mapping!E31</f>
        <v>3.0764635603345281</v>
      </c>
    </row>
    <row r="17" spans="1:3" x14ac:dyDescent="0.15">
      <c r="A17" s="36" t="str">
        <f>Mapping!E6</f>
        <v>Sample 4</v>
      </c>
      <c r="B17" t="str">
        <f>Mapping!E19</f>
        <v>Untreated</v>
      </c>
      <c r="C17">
        <f>Mapping!E32</f>
        <v>3.1034228614873771</v>
      </c>
    </row>
    <row r="18" spans="1:3" x14ac:dyDescent="0.15">
      <c r="A18" s="37" t="str">
        <f>Mapping!F3</f>
        <v>Sample 5</v>
      </c>
      <c r="B18" t="str">
        <f>Mapping!F16</f>
        <v>Untreated</v>
      </c>
      <c r="C18">
        <f>Mapping!F29</f>
        <v>0.98271501497307945</v>
      </c>
    </row>
    <row r="19" spans="1:3" x14ac:dyDescent="0.15">
      <c r="A19" s="37" t="str">
        <f>Mapping!F4</f>
        <v>Sample 5</v>
      </c>
      <c r="B19" t="str">
        <f>Mapping!F17</f>
        <v>Untreated</v>
      </c>
      <c r="C19">
        <f>Mapping!F30</f>
        <v>0.84630870921193468</v>
      </c>
    </row>
    <row r="20" spans="1:3" x14ac:dyDescent="0.15">
      <c r="A20" s="37" t="str">
        <f>Mapping!F5</f>
        <v>Sample 5</v>
      </c>
      <c r="B20" t="str">
        <f>Mapping!F18</f>
        <v>Untreated</v>
      </c>
      <c r="C20">
        <f>Mapping!F31</f>
        <v>1.1030815063073132</v>
      </c>
    </row>
    <row r="21" spans="1:3" x14ac:dyDescent="0.15">
      <c r="A21" s="37" t="str">
        <f>Mapping!F6</f>
        <v>Sample 5</v>
      </c>
      <c r="B21" t="str">
        <f>Mapping!F19</f>
        <v>Untreated</v>
      </c>
      <c r="C21">
        <f>Mapping!F32</f>
        <v>1.0875459665782246</v>
      </c>
    </row>
    <row r="22" spans="1:3" x14ac:dyDescent="0.15">
      <c r="A22" s="37" t="str">
        <f>Mapping!G3</f>
        <v>Sample 6</v>
      </c>
      <c r="B22" t="str">
        <f>Mapping!G16</f>
        <v>Untreated</v>
      </c>
      <c r="C22">
        <f>Mapping!G29</f>
        <v>0.64434669273378986</v>
      </c>
    </row>
    <row r="23" spans="1:3" x14ac:dyDescent="0.15">
      <c r="A23" s="37" t="str">
        <f>Mapping!G4</f>
        <v>Sample 6</v>
      </c>
      <c r="B23" t="str">
        <f>Mapping!G17</f>
        <v>Untreated</v>
      </c>
      <c r="C23">
        <f>Mapping!G30</f>
        <v>0.57900432900432897</v>
      </c>
    </row>
    <row r="24" spans="1:3" x14ac:dyDescent="0.15">
      <c r="A24" s="37" t="str">
        <f>Mapping!G5</f>
        <v>Sample 6</v>
      </c>
      <c r="B24" t="str">
        <f>Mapping!G18</f>
        <v>Untreated</v>
      </c>
      <c r="C24">
        <f>Mapping!G31</f>
        <v>0.62452481807320526</v>
      </c>
    </row>
    <row r="25" spans="1:3" x14ac:dyDescent="0.15">
      <c r="A25" s="37" t="str">
        <f>Mapping!G6</f>
        <v>Sample 6</v>
      </c>
      <c r="B25" t="str">
        <f>Mapping!G19</f>
        <v>Untreated</v>
      </c>
      <c r="C25">
        <f>Mapping!G32</f>
        <v>0.73255597449145859</v>
      </c>
    </row>
    <row r="26" spans="1:3" x14ac:dyDescent="0.15">
      <c r="A26" s="37" t="str">
        <f>Mapping!H3</f>
        <v>Sample 1</v>
      </c>
      <c r="B26" t="str">
        <f>Mapping!H16</f>
        <v>Treated</v>
      </c>
      <c r="C26">
        <f>Mapping!H29</f>
        <v>47.197784294558495</v>
      </c>
    </row>
    <row r="27" spans="1:3" x14ac:dyDescent="0.15">
      <c r="A27" s="37" t="str">
        <f>Mapping!H4</f>
        <v>Sample 1</v>
      </c>
      <c r="B27" t="str">
        <f>Mapping!H17</f>
        <v>Treated</v>
      </c>
      <c r="C27">
        <f>Mapping!H30</f>
        <v>35.130335614206587</v>
      </c>
    </row>
    <row r="28" spans="1:3" x14ac:dyDescent="0.15">
      <c r="A28" s="37" t="str">
        <f>Mapping!H5</f>
        <v>Sample 1</v>
      </c>
      <c r="B28" t="str">
        <f>Mapping!H18</f>
        <v>Treated</v>
      </c>
      <c r="C28">
        <f>Mapping!H31</f>
        <v>38.856304985337239</v>
      </c>
    </row>
    <row r="29" spans="1:3" x14ac:dyDescent="0.15">
      <c r="A29" s="37" t="str">
        <f>Mapping!H6</f>
        <v>Sample 1</v>
      </c>
      <c r="B29" t="str">
        <f>Mapping!H19</f>
        <v>Treated</v>
      </c>
      <c r="C29">
        <f>Mapping!H32</f>
        <v>25.738025415444771</v>
      </c>
    </row>
    <row r="30" spans="1:3" x14ac:dyDescent="0.15">
      <c r="A30" s="37" t="str">
        <f>Mapping!I3</f>
        <v>Sample 2</v>
      </c>
      <c r="B30" t="str">
        <f>Mapping!I16</f>
        <v>Treated</v>
      </c>
      <c r="C30">
        <f>Mapping!I29</f>
        <v>29.718149234278258</v>
      </c>
    </row>
    <row r="31" spans="1:3" x14ac:dyDescent="0.15">
      <c r="A31" s="37" t="str">
        <f>Mapping!I4</f>
        <v>Sample 2</v>
      </c>
      <c r="B31" t="str">
        <f>Mapping!I17</f>
        <v>Treated</v>
      </c>
      <c r="C31">
        <f>Mapping!I30</f>
        <v>30.751058976865426</v>
      </c>
    </row>
    <row r="32" spans="1:3" x14ac:dyDescent="0.15">
      <c r="A32" s="37" t="str">
        <f>Mapping!I5</f>
        <v>Sample 2</v>
      </c>
      <c r="B32" t="str">
        <f>Mapping!I18</f>
        <v>Treated</v>
      </c>
      <c r="C32">
        <f>Mapping!I31</f>
        <v>26.901270772238519</v>
      </c>
    </row>
    <row r="33" spans="1:3" x14ac:dyDescent="0.15">
      <c r="A33" s="37" t="str">
        <f>Mapping!I6</f>
        <v>Sample 2</v>
      </c>
      <c r="B33" t="str">
        <f>Mapping!I19</f>
        <v>Treated</v>
      </c>
      <c r="C33">
        <f>Mapping!I32</f>
        <v>31.836102965135222</v>
      </c>
    </row>
    <row r="34" spans="1:3" x14ac:dyDescent="0.15">
      <c r="A34" s="37" t="str">
        <f>Mapping!J3</f>
        <v>Sample 3</v>
      </c>
      <c r="B34" t="str">
        <f>Mapping!J16</f>
        <v>Treated</v>
      </c>
      <c r="C34">
        <f>Mapping!J29</f>
        <v>55.643532095144998</v>
      </c>
    </row>
    <row r="35" spans="1:3" x14ac:dyDescent="0.15">
      <c r="A35" s="37" t="str">
        <f>Mapping!J4</f>
        <v>Sample 3</v>
      </c>
      <c r="B35" t="str">
        <f>Mapping!J17</f>
        <v>Treated</v>
      </c>
      <c r="C35">
        <f>Mapping!J30</f>
        <v>60.166177908113376</v>
      </c>
    </row>
    <row r="36" spans="1:3" x14ac:dyDescent="0.15">
      <c r="A36" s="37" t="str">
        <f>Mapping!J5</f>
        <v>Sample 3</v>
      </c>
      <c r="B36" t="str">
        <f>Mapping!J18</f>
        <v>Treated</v>
      </c>
      <c r="C36">
        <f>Mapping!J31</f>
        <v>64.859889214727929</v>
      </c>
    </row>
    <row r="37" spans="1:3" x14ac:dyDescent="0.15">
      <c r="A37" s="37" t="str">
        <f>Mapping!J6</f>
        <v>Sample 3</v>
      </c>
      <c r="B37" t="str">
        <f>Mapping!J19</f>
        <v>Treated</v>
      </c>
      <c r="C37">
        <f>Mapping!J32</f>
        <v>51.485826001955033</v>
      </c>
    </row>
    <row r="38" spans="1:3" x14ac:dyDescent="0.15">
      <c r="A38" s="37" t="str">
        <f>Mapping!K3</f>
        <v>Sample 4</v>
      </c>
      <c r="B38" t="str">
        <f>Mapping!K16</f>
        <v>Treated</v>
      </c>
      <c r="C38">
        <f>Mapping!K29</f>
        <v>2.042428897267607</v>
      </c>
    </row>
    <row r="39" spans="1:3" x14ac:dyDescent="0.15">
      <c r="A39" s="37" t="str">
        <f>Mapping!K4</f>
        <v>Sample 4</v>
      </c>
      <c r="B39" t="str">
        <f>Mapping!K17</f>
        <v>Treated</v>
      </c>
      <c r="C39">
        <f>Mapping!K30</f>
        <v>1.9059062204223498</v>
      </c>
    </row>
    <row r="40" spans="1:3" x14ac:dyDescent="0.15">
      <c r="A40" s="37" t="str">
        <f>Mapping!K5</f>
        <v>Sample 4</v>
      </c>
      <c r="B40" t="str">
        <f>Mapping!K18</f>
        <v>Treated</v>
      </c>
      <c r="C40">
        <f>Mapping!K31</f>
        <v>1.8312929603252186</v>
      </c>
    </row>
    <row r="41" spans="1:3" x14ac:dyDescent="0.15">
      <c r="A41" s="37" t="str">
        <f>Mapping!K6</f>
        <v>Sample 4</v>
      </c>
      <c r="B41" t="str">
        <f>Mapping!K19</f>
        <v>Treated</v>
      </c>
      <c r="C41">
        <f>Mapping!K32</f>
        <v>1.9439207745659366</v>
      </c>
    </row>
    <row r="42" spans="1:3" x14ac:dyDescent="0.15">
      <c r="A42" s="37" t="str">
        <f>Mapping!L3</f>
        <v>Sample 5</v>
      </c>
      <c r="B42" s="26" t="str">
        <f>Mapping!L16</f>
        <v>Treated</v>
      </c>
      <c r="C42">
        <f>Mapping!L29</f>
        <v>77.35092864125123</v>
      </c>
    </row>
    <row r="43" spans="1:3" x14ac:dyDescent="0.15">
      <c r="A43" s="37" t="str">
        <f>Mapping!L4</f>
        <v>Sample 5</v>
      </c>
      <c r="B43" s="26" t="str">
        <f>Mapping!L17</f>
        <v>Treated</v>
      </c>
      <c r="C43">
        <f>Mapping!L30</f>
        <v>79.092538286086665</v>
      </c>
    </row>
    <row r="44" spans="1:3" x14ac:dyDescent="0.15">
      <c r="A44" s="37" t="str">
        <f>Mapping!L5</f>
        <v>Sample 5</v>
      </c>
      <c r="B44" s="26" t="str">
        <f>Mapping!L18</f>
        <v>Treated</v>
      </c>
      <c r="C44">
        <f>Mapping!L31</f>
        <v>82.978168784620408</v>
      </c>
    </row>
    <row r="45" spans="1:3" x14ac:dyDescent="0.15">
      <c r="A45" s="37" t="str">
        <f>Mapping!L6</f>
        <v>Sample 5</v>
      </c>
      <c r="B45" s="26" t="str">
        <f>Mapping!L19</f>
        <v>Treated</v>
      </c>
      <c r="C45">
        <f>Mapping!L32</f>
        <v>77.254806125773854</v>
      </c>
    </row>
    <row r="46" spans="1:3" x14ac:dyDescent="0.15">
      <c r="A46" s="37" t="str">
        <f>Mapping!M3</f>
        <v>Sample 6</v>
      </c>
      <c r="B46" s="26" t="str">
        <f>Mapping!M16</f>
        <v>Treated</v>
      </c>
      <c r="C46">
        <f>Mapping!M29</f>
        <v>79.431410883023801</v>
      </c>
    </row>
    <row r="47" spans="1:3" x14ac:dyDescent="0.15">
      <c r="A47" s="37" t="str">
        <f>Mapping!M4</f>
        <v>Sample 6</v>
      </c>
      <c r="B47" s="26" t="str">
        <f>Mapping!M17</f>
        <v>Treated</v>
      </c>
      <c r="C47">
        <f>Mapping!M30</f>
        <v>91.238188334962544</v>
      </c>
    </row>
    <row r="48" spans="1:3" x14ac:dyDescent="0.15">
      <c r="A48" s="37" t="str">
        <f>Mapping!M5</f>
        <v>Sample 6</v>
      </c>
      <c r="B48" s="26" t="str">
        <f>Mapping!M18</f>
        <v>Treated</v>
      </c>
      <c r="C48">
        <f>Mapping!M31</f>
        <v>80.900944933203007</v>
      </c>
    </row>
    <row r="49" spans="1:3" x14ac:dyDescent="0.15">
      <c r="A49" s="37" t="str">
        <f>Mapping!M6</f>
        <v>Sample 6</v>
      </c>
      <c r="B49" s="26" t="str">
        <f>Mapping!M19</f>
        <v>Treated</v>
      </c>
      <c r="C49">
        <f>Mapping!M32</f>
        <v>68.173672205930274</v>
      </c>
    </row>
    <row r="50" spans="1:3" x14ac:dyDescent="0.15">
      <c r="A50" s="37" t="str">
        <f>Mapping!B7</f>
        <v>Sample 7</v>
      </c>
      <c r="B50" t="str">
        <f>Mapping!B20</f>
        <v>Untreated</v>
      </c>
      <c r="C50">
        <f>Mapping!B33</f>
        <v>1.1404754146689631</v>
      </c>
    </row>
    <row r="51" spans="1:3" x14ac:dyDescent="0.15">
      <c r="A51" s="37" t="str">
        <f>Mapping!B8</f>
        <v>Sample 7</v>
      </c>
      <c r="B51" t="str">
        <f>Mapping!B21</f>
        <v>Untreated</v>
      </c>
      <c r="C51">
        <f>Mapping!B34</f>
        <v>0.99111312820990261</v>
      </c>
    </row>
    <row r="52" spans="1:3" x14ac:dyDescent="0.15">
      <c r="A52" s="37" t="str">
        <f>Mapping!B9</f>
        <v>Sample 7</v>
      </c>
      <c r="B52" t="str">
        <f>Mapping!B22</f>
        <v>Untreated</v>
      </c>
      <c r="C52">
        <f>Mapping!B35</f>
        <v>0.57052863504476414</v>
      </c>
    </row>
    <row r="53" spans="1:3" x14ac:dyDescent="0.15">
      <c r="A53" s="37" t="str">
        <f>Mapping!B10</f>
        <v>Sample 7</v>
      </c>
      <c r="B53" t="str">
        <f>Mapping!B23</f>
        <v>Untreated</v>
      </c>
      <c r="C53">
        <f>Mapping!B36</f>
        <v>0.73445670219863757</v>
      </c>
    </row>
    <row r="54" spans="1:3" x14ac:dyDescent="0.15">
      <c r="A54" s="37" t="str">
        <f>Mapping!C7</f>
        <v>Sample 8</v>
      </c>
      <c r="B54" t="str">
        <f>Mapping!C20</f>
        <v>Untreated</v>
      </c>
      <c r="C54">
        <f>Mapping!C33</f>
        <v>3.7167566603050473</v>
      </c>
    </row>
    <row r="55" spans="1:3" x14ac:dyDescent="0.15">
      <c r="A55" s="37" t="str">
        <f>Mapping!C8</f>
        <v>Sample 8</v>
      </c>
      <c r="B55" t="str">
        <f>Mapping!C21</f>
        <v>Untreated</v>
      </c>
      <c r="C55">
        <f>Mapping!C34</f>
        <v>3.600967431612593</v>
      </c>
    </row>
    <row r="56" spans="1:3" x14ac:dyDescent="0.15">
      <c r="A56" s="37" t="str">
        <f>Mapping!C9</f>
        <v>Sample 8</v>
      </c>
      <c r="B56" t="str">
        <f>Mapping!C22</f>
        <v>Untreated</v>
      </c>
      <c r="C56">
        <f>Mapping!C35</f>
        <v>2.9585020714052974</v>
      </c>
    </row>
    <row r="57" spans="1:3" x14ac:dyDescent="0.15">
      <c r="A57" s="37" t="str">
        <f>Mapping!C10</f>
        <v>Sample 8</v>
      </c>
      <c r="B57" t="str">
        <f>Mapping!C23</f>
        <v>Untreated</v>
      </c>
      <c r="C57">
        <f>Mapping!C36</f>
        <v>2.5600086890409477</v>
      </c>
    </row>
    <row r="58" spans="1:3" x14ac:dyDescent="0.15">
      <c r="A58" s="37" t="str">
        <f>Mapping!D7</f>
        <v>Sample 9</v>
      </c>
      <c r="B58" t="str">
        <f>Mapping!D20</f>
        <v>Untreated</v>
      </c>
      <c r="C58">
        <f>Mapping!D33</f>
        <v>1.2457330602491896</v>
      </c>
    </row>
    <row r="59" spans="1:3" x14ac:dyDescent="0.15">
      <c r="A59" s="37" t="str">
        <f>Mapping!D8</f>
        <v>Sample 9</v>
      </c>
      <c r="B59" t="str">
        <f>Mapping!D21</f>
        <v>Untreated</v>
      </c>
      <c r="C59">
        <f>Mapping!D34</f>
        <v>1.1308748002296387</v>
      </c>
    </row>
    <row r="60" spans="1:3" x14ac:dyDescent="0.15">
      <c r="A60" s="37" t="str">
        <f>Mapping!D9</f>
        <v>Sample 9</v>
      </c>
      <c r="B60" t="str">
        <f>Mapping!D22</f>
        <v>Untreated</v>
      </c>
      <c r="C60">
        <f>Mapping!D35</f>
        <v>1.0054073763751181</v>
      </c>
    </row>
    <row r="61" spans="1:3" x14ac:dyDescent="0.15">
      <c r="A61" s="37" t="str">
        <f>Mapping!D10</f>
        <v>Sample 9</v>
      </c>
      <c r="B61" t="str">
        <f>Mapping!D23</f>
        <v>Untreated</v>
      </c>
      <c r="C61">
        <f>Mapping!D36</f>
        <v>1.148524414653447</v>
      </c>
    </row>
    <row r="62" spans="1:3" x14ac:dyDescent="0.15">
      <c r="A62" s="37" t="str">
        <f>Mapping!E7</f>
        <v>Sample 10</v>
      </c>
      <c r="B62" t="str">
        <f>Mapping!E20</f>
        <v>Untreated</v>
      </c>
      <c r="C62">
        <f>Mapping!E33</f>
        <v>0.65928098186162676</v>
      </c>
    </row>
    <row r="63" spans="1:3" x14ac:dyDescent="0.15">
      <c r="A63" s="37" t="str">
        <f>Mapping!E8</f>
        <v>Sample 10</v>
      </c>
      <c r="B63" t="str">
        <f>Mapping!E21</f>
        <v>Untreated</v>
      </c>
      <c r="C63">
        <f>Mapping!E34</f>
        <v>0.59838011450914663</v>
      </c>
    </row>
    <row r="64" spans="1:3" x14ac:dyDescent="0.15">
      <c r="A64" s="37" t="str">
        <f>Mapping!E9</f>
        <v>Sample 10</v>
      </c>
      <c r="B64" t="str">
        <f>Mapping!E22</f>
        <v>Untreated</v>
      </c>
      <c r="C64">
        <f>Mapping!E35</f>
        <v>0.55371301339043277</v>
      </c>
    </row>
    <row r="65" spans="1:3" x14ac:dyDescent="0.15">
      <c r="A65" s="37" t="str">
        <f>Mapping!E10</f>
        <v>Sample 10</v>
      </c>
      <c r="B65" t="str">
        <f>Mapping!E23</f>
        <v>Untreated</v>
      </c>
      <c r="C65">
        <f>Mapping!E36</f>
        <v>0.81663408276311455</v>
      </c>
    </row>
    <row r="66" spans="1:3" x14ac:dyDescent="0.15">
      <c r="A66" s="37" t="str">
        <f>Mapping!F7</f>
        <v>Sample 11</v>
      </c>
      <c r="B66" t="str">
        <f>Mapping!F20</f>
        <v>Untreated</v>
      </c>
      <c r="C66">
        <f>Mapping!F33</f>
        <v>0.32562568852891427</v>
      </c>
    </row>
    <row r="67" spans="1:3" x14ac:dyDescent="0.15">
      <c r="A67" s="37" t="str">
        <f>Mapping!F8</f>
        <v>Sample 11</v>
      </c>
      <c r="B67" t="str">
        <f>Mapping!F21</f>
        <v>Untreated</v>
      </c>
      <c r="C67">
        <f>Mapping!F34</f>
        <v>0.29635457644899044</v>
      </c>
    </row>
    <row r="68" spans="1:3" x14ac:dyDescent="0.15">
      <c r="A68" s="37" t="str">
        <f>Mapping!F9</f>
        <v>Sample 11</v>
      </c>
      <c r="B68" t="str">
        <f>Mapping!F22</f>
        <v>Untreated</v>
      </c>
      <c r="C68">
        <f>Mapping!F35</f>
        <v>0.34125820416142982</v>
      </c>
    </row>
    <row r="69" spans="1:3" x14ac:dyDescent="0.15">
      <c r="A69" s="37" t="str">
        <f>Mapping!F10</f>
        <v>Sample 11</v>
      </c>
      <c r="B69" t="str">
        <f>Mapping!F23</f>
        <v>Untreated</v>
      </c>
      <c r="C69">
        <f>Mapping!F36</f>
        <v>0.42768312929603242</v>
      </c>
    </row>
    <row r="70" spans="1:3" x14ac:dyDescent="0.15">
      <c r="A70" s="37" t="str">
        <f>Mapping!G7</f>
        <v>Empty</v>
      </c>
      <c r="B70" t="str">
        <f>Mapping!G20</f>
        <v>Untreated</v>
      </c>
      <c r="C70">
        <f>Mapping!G33</f>
        <v>1.5710096355257661E-3</v>
      </c>
    </row>
    <row r="71" spans="1:3" x14ac:dyDescent="0.15">
      <c r="A71" s="37" t="str">
        <f>Mapping!G8</f>
        <v>Empty</v>
      </c>
      <c r="B71" t="str">
        <f>Mapping!G21</f>
        <v>Untreated</v>
      </c>
      <c r="C71">
        <f>Mapping!G34</f>
        <v>-2.3274216822603968E-4</v>
      </c>
    </row>
    <row r="72" spans="1:3" x14ac:dyDescent="0.15">
      <c r="A72" s="37" t="str">
        <f>Mapping!G9</f>
        <v>Empty</v>
      </c>
      <c r="B72" t="str">
        <f>Mapping!G22</f>
        <v>Untreated</v>
      </c>
      <c r="C72">
        <f>Mapping!G35</f>
        <v>2.1334698754053539E-3</v>
      </c>
    </row>
    <row r="73" spans="1:3" x14ac:dyDescent="0.15">
      <c r="A73" s="37" t="str">
        <f>Mapping!G10</f>
        <v>Empty</v>
      </c>
      <c r="B73" t="str">
        <f>Mapping!G23</f>
        <v>Untreated</v>
      </c>
      <c r="C73">
        <f>Mapping!G36</f>
        <v>1.5516144548402626E-4</v>
      </c>
    </row>
    <row r="74" spans="1:3" x14ac:dyDescent="0.15">
      <c r="A74" s="37" t="str">
        <f>Mapping!H7</f>
        <v>Sample 7</v>
      </c>
      <c r="B74" t="str">
        <f>Mapping!H20</f>
        <v>Treated</v>
      </c>
      <c r="C74">
        <f>Mapping!H33</f>
        <v>62.210817855979158</v>
      </c>
    </row>
    <row r="75" spans="1:3" x14ac:dyDescent="0.15">
      <c r="A75" s="37" t="str">
        <f>Mapping!H8</f>
        <v>Sample 7</v>
      </c>
      <c r="B75" t="str">
        <f>Mapping!H21</f>
        <v>Treated</v>
      </c>
      <c r="C75">
        <f>Mapping!H34</f>
        <v>75.06842619745845</v>
      </c>
    </row>
    <row r="76" spans="1:3" x14ac:dyDescent="0.15">
      <c r="A76" s="37" t="str">
        <f>Mapping!H9</f>
        <v>Sample 7</v>
      </c>
      <c r="B76" t="str">
        <f>Mapping!H22</f>
        <v>Treated</v>
      </c>
      <c r="C76">
        <f>Mapping!H35</f>
        <v>64.512870641902893</v>
      </c>
    </row>
    <row r="77" spans="1:3" x14ac:dyDescent="0.15">
      <c r="A77" s="37" t="str">
        <f>Mapping!H10</f>
        <v>Sample 7</v>
      </c>
      <c r="B77" t="str">
        <f>Mapping!H23</f>
        <v>Treated</v>
      </c>
      <c r="C77">
        <f>Mapping!H36</f>
        <v>53.362658846529825</v>
      </c>
    </row>
    <row r="78" spans="1:3" x14ac:dyDescent="0.15">
      <c r="A78" s="37" t="str">
        <f>Mapping!I7</f>
        <v>Sample 8</v>
      </c>
      <c r="B78" t="str">
        <f>Mapping!I20</f>
        <v>Treated</v>
      </c>
      <c r="C78">
        <f>Mapping!I33</f>
        <v>84.089279895731508</v>
      </c>
    </row>
    <row r="79" spans="1:3" x14ac:dyDescent="0.15">
      <c r="A79" s="37" t="str">
        <f>Mapping!I8</f>
        <v>Sample 8</v>
      </c>
      <c r="B79" t="str">
        <f>Mapping!I21</f>
        <v>Treated</v>
      </c>
      <c r="C79">
        <f>Mapping!I34</f>
        <v>91.402737047898341</v>
      </c>
    </row>
    <row r="80" spans="1:3" x14ac:dyDescent="0.15">
      <c r="A80" s="37" t="str">
        <f>Mapping!I9</f>
        <v>Sample 8</v>
      </c>
      <c r="B80" t="str">
        <f>Mapping!I22</f>
        <v>Treated</v>
      </c>
      <c r="C80">
        <f>Mapping!I35</f>
        <v>88.654284783317038</v>
      </c>
    </row>
    <row r="81" spans="1:3" x14ac:dyDescent="0.15">
      <c r="A81" s="37" t="str">
        <f>Mapping!I10</f>
        <v>Sample 8</v>
      </c>
      <c r="B81" t="str">
        <f>Mapping!I23</f>
        <v>Treated</v>
      </c>
      <c r="C81">
        <f>Mapping!I36</f>
        <v>92.25969371130661</v>
      </c>
    </row>
    <row r="82" spans="1:3" x14ac:dyDescent="0.15">
      <c r="A82" s="37" t="str">
        <f>Mapping!J7</f>
        <v>Sample 9</v>
      </c>
      <c r="B82" t="str">
        <f>Mapping!J20</f>
        <v>Treated</v>
      </c>
      <c r="C82">
        <f>Mapping!J33</f>
        <v>3.790923831246412</v>
      </c>
    </row>
    <row r="83" spans="1:3" x14ac:dyDescent="0.15">
      <c r="A83" s="37" t="str">
        <f>Mapping!J8</f>
        <v>Sample 9</v>
      </c>
      <c r="B83" t="str">
        <f>Mapping!J21</f>
        <v>Treated</v>
      </c>
      <c r="C83">
        <f>Mapping!J34</f>
        <v>3.4721834318608522</v>
      </c>
    </row>
    <row r="84" spans="1:3" x14ac:dyDescent="0.15">
      <c r="A84" s="37" t="str">
        <f>Mapping!J9</f>
        <v>Sample 9</v>
      </c>
      <c r="B84" t="str">
        <f>Mapping!J22</f>
        <v>Treated</v>
      </c>
      <c r="C84">
        <f>Mapping!J35</f>
        <v>3.5619637232540455</v>
      </c>
    </row>
    <row r="85" spans="1:3" x14ac:dyDescent="0.15">
      <c r="A85" s="37" t="str">
        <f>Mapping!J10</f>
        <v>Sample 9</v>
      </c>
      <c r="B85" t="str">
        <f>Mapping!J23</f>
        <v>Treated</v>
      </c>
      <c r="C85">
        <f>Mapping!J36</f>
        <v>4.4251850300237399</v>
      </c>
    </row>
    <row r="86" spans="1:3" x14ac:dyDescent="0.15">
      <c r="A86" s="37" t="str">
        <f>Mapping!K7</f>
        <v>Sample 10</v>
      </c>
      <c r="B86" t="str">
        <f>Mapping!K20</f>
        <v>Treated</v>
      </c>
      <c r="C86">
        <f>Mapping!K33</f>
        <v>79.033887259693699</v>
      </c>
    </row>
    <row r="87" spans="1:3" x14ac:dyDescent="0.15">
      <c r="A87" s="37" t="str">
        <f>Mapping!K8</f>
        <v>Sample 10</v>
      </c>
      <c r="B87" t="str">
        <f>Mapping!K21</f>
        <v>Treated</v>
      </c>
      <c r="C87">
        <f>Mapping!K34</f>
        <v>86.189312479635078</v>
      </c>
    </row>
    <row r="88" spans="1:3" x14ac:dyDescent="0.15">
      <c r="A88" s="37" t="str">
        <f>Mapping!K9</f>
        <v>Sample 10</v>
      </c>
      <c r="B88" t="str">
        <f>Mapping!K22</f>
        <v>Treated</v>
      </c>
      <c r="C88">
        <f>Mapping!K35</f>
        <v>84.664385793418049</v>
      </c>
    </row>
    <row r="89" spans="1:3" x14ac:dyDescent="0.15">
      <c r="A89" s="37" t="str">
        <f>Mapping!K10</f>
        <v>Sample 10</v>
      </c>
      <c r="B89" t="str">
        <f>Mapping!K23</f>
        <v>Treated</v>
      </c>
      <c r="C89">
        <f>Mapping!K36</f>
        <v>87.323232323232318</v>
      </c>
    </row>
    <row r="90" spans="1:3" x14ac:dyDescent="0.15">
      <c r="A90" s="37" t="str">
        <f>Mapping!L7</f>
        <v>Sample 11</v>
      </c>
      <c r="B90" t="str">
        <f>Mapping!L20</f>
        <v>Treated</v>
      </c>
      <c r="C90">
        <f>Mapping!L33</f>
        <v>1.6011109559496657</v>
      </c>
    </row>
    <row r="91" spans="1:3" x14ac:dyDescent="0.15">
      <c r="A91" s="37" t="str">
        <f>Mapping!L8</f>
        <v>Sample 11</v>
      </c>
      <c r="B91" t="str">
        <f>Mapping!L21</f>
        <v>Treated</v>
      </c>
      <c r="C91">
        <f>Mapping!L34</f>
        <v>1.9238079721950687</v>
      </c>
    </row>
    <row r="92" spans="1:3" x14ac:dyDescent="0.15">
      <c r="A92" s="37" t="str">
        <f>Mapping!L9</f>
        <v>Sample 11</v>
      </c>
      <c r="B92" t="str">
        <f>Mapping!L22</f>
        <v>Treated</v>
      </c>
      <c r="C92">
        <f>Mapping!L35</f>
        <v>2.0114547937128582</v>
      </c>
    </row>
    <row r="93" spans="1:3" x14ac:dyDescent="0.15">
      <c r="A93" s="37" t="str">
        <f>Mapping!L10</f>
        <v>Sample 11</v>
      </c>
      <c r="B93" t="str">
        <f>Mapping!L23</f>
        <v>Treated</v>
      </c>
      <c r="C93">
        <f>Mapping!L36</f>
        <v>2.0347484057161482</v>
      </c>
    </row>
    <row r="94" spans="1:3" x14ac:dyDescent="0.15">
      <c r="A94" s="37" t="str">
        <f>Mapping!M7</f>
        <v>Empty</v>
      </c>
      <c r="B94" t="str">
        <f>Mapping!M20</f>
        <v>Treated</v>
      </c>
      <c r="C94">
        <f>Mapping!M33</f>
        <v>-3.0256481869384991E-3</v>
      </c>
    </row>
    <row r="95" spans="1:3" x14ac:dyDescent="0.15">
      <c r="A95" s="37" t="str">
        <f>Mapping!M8</f>
        <v>Empty</v>
      </c>
      <c r="B95" t="str">
        <f>Mapping!M21</f>
        <v>Treated</v>
      </c>
      <c r="C95">
        <f>Mapping!M34</f>
        <v>-1.3576626479852177E-3</v>
      </c>
    </row>
    <row r="96" spans="1:3" x14ac:dyDescent="0.15">
      <c r="A96" s="37" t="str">
        <f>Mapping!M9</f>
        <v>Empty</v>
      </c>
      <c r="B96" t="str">
        <f>Mapping!M22</f>
        <v>Treated</v>
      </c>
      <c r="C96">
        <f>Mapping!M35</f>
        <v>-3.103228909680508E-3</v>
      </c>
    </row>
    <row r="97" spans="1:3" x14ac:dyDescent="0.15">
      <c r="A97" s="37" t="str">
        <f>Mapping!M10</f>
        <v>Empty</v>
      </c>
      <c r="B97" t="str">
        <f>Mapping!M23</f>
        <v>Treated</v>
      </c>
      <c r="C97">
        <f>Mapping!M36</f>
        <v>-2.6959301152849505E-3</v>
      </c>
    </row>
  </sheetData>
  <phoneticPr fontId="4" type="noConversion"/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44E1C-4FBB-F543-B943-3FC07B5A5A6B}">
  <dimension ref="A1:D49"/>
  <sheetViews>
    <sheetView workbookViewId="0">
      <selection activeCell="H8" sqref="H8"/>
    </sheetView>
  </sheetViews>
  <sheetFormatPr baseColWidth="10" defaultRowHeight="13" x14ac:dyDescent="0.15"/>
  <cols>
    <col min="3" max="3" width="13.1640625" bestFit="1" customWidth="1"/>
  </cols>
  <sheetData>
    <row r="1" spans="1:4" x14ac:dyDescent="0.15">
      <c r="A1" t="s">
        <v>190</v>
      </c>
      <c r="B1" t="s">
        <v>225</v>
      </c>
      <c r="C1" t="s">
        <v>226</v>
      </c>
      <c r="D1" t="s">
        <v>227</v>
      </c>
    </row>
    <row r="2" spans="1:4" x14ac:dyDescent="0.15">
      <c r="A2" t="s">
        <v>5</v>
      </c>
      <c r="B2" t="s">
        <v>228</v>
      </c>
      <c r="C2">
        <v>17</v>
      </c>
      <c r="D2">
        <v>16</v>
      </c>
    </row>
    <row r="3" spans="1:4" x14ac:dyDescent="0.15">
      <c r="A3" t="s">
        <v>5</v>
      </c>
      <c r="B3" t="s">
        <v>228</v>
      </c>
      <c r="C3">
        <v>11</v>
      </c>
      <c r="D3">
        <v>17</v>
      </c>
    </row>
    <row r="4" spans="1:4" x14ac:dyDescent="0.15">
      <c r="A4" t="s">
        <v>5</v>
      </c>
      <c r="B4" t="s">
        <v>228</v>
      </c>
      <c r="C4">
        <v>18</v>
      </c>
      <c r="D4">
        <v>17</v>
      </c>
    </row>
    <row r="5" spans="1:4" x14ac:dyDescent="0.15">
      <c r="A5" t="s">
        <v>5</v>
      </c>
      <c r="B5" t="s">
        <v>228</v>
      </c>
      <c r="C5">
        <v>12</v>
      </c>
      <c r="D5">
        <v>16</v>
      </c>
    </row>
    <row r="6" spans="1:4" x14ac:dyDescent="0.15">
      <c r="A6" t="s">
        <v>5</v>
      </c>
      <c r="B6" t="s">
        <v>228</v>
      </c>
      <c r="C6">
        <v>17</v>
      </c>
      <c r="D6">
        <v>16</v>
      </c>
    </row>
    <row r="7" spans="1:4" x14ac:dyDescent="0.15">
      <c r="A7" t="s">
        <v>5</v>
      </c>
      <c r="B7" t="s">
        <v>228</v>
      </c>
      <c r="C7">
        <v>12</v>
      </c>
      <c r="D7">
        <v>17</v>
      </c>
    </row>
    <row r="8" spans="1:4" x14ac:dyDescent="0.15">
      <c r="A8" t="s">
        <v>5</v>
      </c>
      <c r="B8" t="s">
        <v>229</v>
      </c>
      <c r="C8">
        <v>17</v>
      </c>
      <c r="D8">
        <v>19</v>
      </c>
    </row>
    <row r="9" spans="1:4" x14ac:dyDescent="0.15">
      <c r="A9" t="s">
        <v>5</v>
      </c>
      <c r="B9" t="s">
        <v>229</v>
      </c>
      <c r="C9">
        <v>16</v>
      </c>
      <c r="D9">
        <v>19</v>
      </c>
    </row>
    <row r="10" spans="1:4" x14ac:dyDescent="0.15">
      <c r="A10" t="s">
        <v>5</v>
      </c>
      <c r="B10" t="s">
        <v>229</v>
      </c>
      <c r="C10">
        <v>18</v>
      </c>
      <c r="D10">
        <v>18</v>
      </c>
    </row>
    <row r="11" spans="1:4" x14ac:dyDescent="0.15">
      <c r="A11" t="s">
        <v>5</v>
      </c>
      <c r="B11" t="s">
        <v>229</v>
      </c>
      <c r="C11">
        <v>17</v>
      </c>
      <c r="D11">
        <v>15</v>
      </c>
    </row>
    <row r="12" spans="1:4" x14ac:dyDescent="0.15">
      <c r="A12" t="s">
        <v>5</v>
      </c>
      <c r="B12" t="s">
        <v>229</v>
      </c>
      <c r="C12">
        <v>17</v>
      </c>
      <c r="D12">
        <v>19</v>
      </c>
    </row>
    <row r="13" spans="1:4" x14ac:dyDescent="0.15">
      <c r="A13" t="s">
        <v>5</v>
      </c>
      <c r="B13" t="s">
        <v>229</v>
      </c>
      <c r="C13">
        <v>16</v>
      </c>
      <c r="D13">
        <v>19</v>
      </c>
    </row>
    <row r="14" spans="1:4" x14ac:dyDescent="0.15">
      <c r="A14" t="s">
        <v>6</v>
      </c>
      <c r="B14" t="s">
        <v>228</v>
      </c>
      <c r="C14">
        <v>14</v>
      </c>
      <c r="D14">
        <v>15</v>
      </c>
    </row>
    <row r="15" spans="1:4" x14ac:dyDescent="0.15">
      <c r="A15" t="s">
        <v>6</v>
      </c>
      <c r="B15" t="s">
        <v>228</v>
      </c>
      <c r="C15">
        <v>13</v>
      </c>
      <c r="D15">
        <v>15</v>
      </c>
    </row>
    <row r="16" spans="1:4" x14ac:dyDescent="0.15">
      <c r="A16" t="s">
        <v>6</v>
      </c>
      <c r="B16" t="s">
        <v>228</v>
      </c>
      <c r="C16">
        <v>13</v>
      </c>
      <c r="D16">
        <v>17</v>
      </c>
    </row>
    <row r="17" spans="1:4" x14ac:dyDescent="0.15">
      <c r="A17" t="s">
        <v>6</v>
      </c>
      <c r="B17" t="s">
        <v>228</v>
      </c>
      <c r="C17">
        <v>14</v>
      </c>
      <c r="D17">
        <v>16</v>
      </c>
    </row>
    <row r="18" spans="1:4" x14ac:dyDescent="0.15">
      <c r="A18" t="s">
        <v>6</v>
      </c>
      <c r="B18" t="s">
        <v>228</v>
      </c>
      <c r="C18">
        <v>19</v>
      </c>
      <c r="D18">
        <v>15</v>
      </c>
    </row>
    <row r="19" spans="1:4" x14ac:dyDescent="0.15">
      <c r="A19" t="s">
        <v>6</v>
      </c>
      <c r="B19" t="s">
        <v>228</v>
      </c>
      <c r="C19">
        <v>13</v>
      </c>
      <c r="D19">
        <v>15</v>
      </c>
    </row>
    <row r="20" spans="1:4" x14ac:dyDescent="0.15">
      <c r="A20" t="s">
        <v>6</v>
      </c>
      <c r="B20" t="s">
        <v>229</v>
      </c>
      <c r="C20">
        <v>19</v>
      </c>
      <c r="D20">
        <v>15</v>
      </c>
    </row>
    <row r="21" spans="1:4" x14ac:dyDescent="0.15">
      <c r="A21" t="s">
        <v>6</v>
      </c>
      <c r="B21" t="s">
        <v>229</v>
      </c>
      <c r="C21">
        <v>13</v>
      </c>
      <c r="D21">
        <v>17</v>
      </c>
    </row>
    <row r="22" spans="1:4" x14ac:dyDescent="0.15">
      <c r="A22" t="s">
        <v>6</v>
      </c>
      <c r="B22" t="s">
        <v>229</v>
      </c>
      <c r="C22">
        <v>18</v>
      </c>
      <c r="D22">
        <v>16</v>
      </c>
    </row>
    <row r="23" spans="1:4" x14ac:dyDescent="0.15">
      <c r="A23" t="s">
        <v>6</v>
      </c>
      <c r="B23" t="s">
        <v>229</v>
      </c>
      <c r="C23">
        <v>14</v>
      </c>
      <c r="D23">
        <v>16</v>
      </c>
    </row>
    <row r="24" spans="1:4" x14ac:dyDescent="0.15">
      <c r="A24" t="s">
        <v>6</v>
      </c>
      <c r="B24" t="s">
        <v>229</v>
      </c>
      <c r="C24">
        <v>19</v>
      </c>
      <c r="D24">
        <v>15</v>
      </c>
    </row>
    <row r="25" spans="1:4" x14ac:dyDescent="0.15">
      <c r="A25" t="s">
        <v>6</v>
      </c>
      <c r="B25" t="s">
        <v>229</v>
      </c>
      <c r="C25">
        <v>13</v>
      </c>
      <c r="D25">
        <v>17</v>
      </c>
    </row>
    <row r="26" spans="1:4" x14ac:dyDescent="0.15">
      <c r="A26" t="s">
        <v>7</v>
      </c>
      <c r="B26" t="s">
        <v>228</v>
      </c>
      <c r="C26">
        <v>10</v>
      </c>
      <c r="D26">
        <v>19</v>
      </c>
    </row>
    <row r="27" spans="1:4" x14ac:dyDescent="0.15">
      <c r="A27" t="s">
        <v>7</v>
      </c>
      <c r="B27" t="s">
        <v>228</v>
      </c>
      <c r="C27">
        <v>15</v>
      </c>
      <c r="D27">
        <v>19</v>
      </c>
    </row>
    <row r="28" spans="1:4" x14ac:dyDescent="0.15">
      <c r="A28" t="s">
        <v>7</v>
      </c>
      <c r="B28" t="s">
        <v>228</v>
      </c>
      <c r="C28">
        <v>11</v>
      </c>
      <c r="D28">
        <v>18</v>
      </c>
    </row>
    <row r="29" spans="1:4" x14ac:dyDescent="0.15">
      <c r="A29" t="s">
        <v>7</v>
      </c>
      <c r="B29" t="s">
        <v>228</v>
      </c>
      <c r="C29">
        <v>16</v>
      </c>
      <c r="D29">
        <v>15</v>
      </c>
    </row>
    <row r="30" spans="1:4" x14ac:dyDescent="0.15">
      <c r="A30" t="s">
        <v>7</v>
      </c>
      <c r="B30" t="s">
        <v>228</v>
      </c>
      <c r="C30">
        <v>15</v>
      </c>
      <c r="D30">
        <v>19</v>
      </c>
    </row>
    <row r="31" spans="1:4" x14ac:dyDescent="0.15">
      <c r="A31" t="s">
        <v>7</v>
      </c>
      <c r="B31" t="s">
        <v>228</v>
      </c>
      <c r="C31">
        <v>15</v>
      </c>
      <c r="D31">
        <v>19</v>
      </c>
    </row>
    <row r="32" spans="1:4" x14ac:dyDescent="0.15">
      <c r="A32" t="s">
        <v>7</v>
      </c>
      <c r="B32" t="s">
        <v>229</v>
      </c>
      <c r="C32">
        <v>16</v>
      </c>
      <c r="D32">
        <v>19</v>
      </c>
    </row>
    <row r="33" spans="1:4" x14ac:dyDescent="0.15">
      <c r="A33" t="s">
        <v>7</v>
      </c>
      <c r="B33" t="s">
        <v>229</v>
      </c>
      <c r="C33">
        <v>13</v>
      </c>
      <c r="D33">
        <v>19</v>
      </c>
    </row>
    <row r="34" spans="1:4" x14ac:dyDescent="0.15">
      <c r="A34" t="s">
        <v>7</v>
      </c>
      <c r="B34" t="s">
        <v>229</v>
      </c>
      <c r="C34">
        <v>18</v>
      </c>
      <c r="D34">
        <v>15</v>
      </c>
    </row>
    <row r="35" spans="1:4" x14ac:dyDescent="0.15">
      <c r="A35" t="s">
        <v>7</v>
      </c>
      <c r="B35" t="s">
        <v>229</v>
      </c>
      <c r="C35">
        <v>12</v>
      </c>
      <c r="D35">
        <v>15</v>
      </c>
    </row>
    <row r="36" spans="1:4" x14ac:dyDescent="0.15">
      <c r="A36" t="s">
        <v>7</v>
      </c>
      <c r="B36" t="s">
        <v>229</v>
      </c>
      <c r="C36">
        <v>17</v>
      </c>
      <c r="D36">
        <v>19</v>
      </c>
    </row>
    <row r="37" spans="1:4" x14ac:dyDescent="0.15">
      <c r="A37" t="s">
        <v>7</v>
      </c>
      <c r="B37" t="s">
        <v>229</v>
      </c>
      <c r="C37">
        <v>13</v>
      </c>
      <c r="D37">
        <v>19</v>
      </c>
    </row>
    <row r="38" spans="1:4" x14ac:dyDescent="0.15">
      <c r="A38" t="s">
        <v>8</v>
      </c>
      <c r="B38" t="s">
        <v>228</v>
      </c>
      <c r="C38">
        <v>13</v>
      </c>
      <c r="D38">
        <v>16</v>
      </c>
    </row>
    <row r="39" spans="1:4" x14ac:dyDescent="0.15">
      <c r="A39" t="s">
        <v>8</v>
      </c>
      <c r="B39" t="s">
        <v>228</v>
      </c>
      <c r="C39">
        <v>19</v>
      </c>
      <c r="D39">
        <v>15</v>
      </c>
    </row>
    <row r="40" spans="1:4" x14ac:dyDescent="0.15">
      <c r="A40" t="s">
        <v>8</v>
      </c>
      <c r="B40" t="s">
        <v>228</v>
      </c>
      <c r="C40">
        <v>14</v>
      </c>
      <c r="D40">
        <v>15</v>
      </c>
    </row>
    <row r="41" spans="1:4" x14ac:dyDescent="0.15">
      <c r="A41" t="s">
        <v>8</v>
      </c>
      <c r="B41" t="s">
        <v>228</v>
      </c>
      <c r="C41">
        <v>19</v>
      </c>
      <c r="D41">
        <v>16</v>
      </c>
    </row>
    <row r="42" spans="1:4" x14ac:dyDescent="0.15">
      <c r="A42" t="s">
        <v>8</v>
      </c>
      <c r="B42" t="s">
        <v>228</v>
      </c>
      <c r="C42">
        <v>13</v>
      </c>
      <c r="D42">
        <v>16</v>
      </c>
    </row>
    <row r="43" spans="1:4" x14ac:dyDescent="0.15">
      <c r="A43" t="s">
        <v>8</v>
      </c>
      <c r="B43" t="s">
        <v>228</v>
      </c>
      <c r="C43">
        <v>10</v>
      </c>
      <c r="D43">
        <v>15</v>
      </c>
    </row>
    <row r="44" spans="1:4" x14ac:dyDescent="0.15">
      <c r="A44" t="s">
        <v>8</v>
      </c>
      <c r="B44" t="s">
        <v>229</v>
      </c>
      <c r="C44">
        <v>19</v>
      </c>
      <c r="D44">
        <v>15</v>
      </c>
    </row>
    <row r="45" spans="1:4" x14ac:dyDescent="0.15">
      <c r="A45" t="s">
        <v>8</v>
      </c>
      <c r="B45" t="s">
        <v>229</v>
      </c>
      <c r="C45">
        <v>16</v>
      </c>
      <c r="D45">
        <v>15</v>
      </c>
    </row>
    <row r="46" spans="1:4" x14ac:dyDescent="0.15">
      <c r="A46" t="s">
        <v>8</v>
      </c>
      <c r="B46" t="s">
        <v>229</v>
      </c>
      <c r="C46">
        <v>10</v>
      </c>
      <c r="D46">
        <v>17</v>
      </c>
    </row>
    <row r="47" spans="1:4" x14ac:dyDescent="0.15">
      <c r="A47" t="s">
        <v>8</v>
      </c>
      <c r="B47" t="s">
        <v>229</v>
      </c>
      <c r="C47">
        <v>15</v>
      </c>
      <c r="D47">
        <v>16</v>
      </c>
    </row>
    <row r="48" spans="1:4" x14ac:dyDescent="0.15">
      <c r="A48" t="s">
        <v>8</v>
      </c>
      <c r="B48" t="s">
        <v>229</v>
      </c>
      <c r="C48">
        <v>19</v>
      </c>
      <c r="D48">
        <v>16</v>
      </c>
    </row>
    <row r="49" spans="1:4" x14ac:dyDescent="0.15">
      <c r="A49" t="s">
        <v>8</v>
      </c>
      <c r="B49" t="s">
        <v>229</v>
      </c>
      <c r="C49">
        <v>16</v>
      </c>
      <c r="D49">
        <v>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2A00B-427B-6A42-8AE7-8FDA20437EF1}">
  <dimension ref="A1:D13"/>
  <sheetViews>
    <sheetView workbookViewId="0">
      <selection sqref="A1:D13"/>
    </sheetView>
  </sheetViews>
  <sheetFormatPr baseColWidth="10" defaultRowHeight="13" x14ac:dyDescent="0.15"/>
  <sheetData>
    <row r="1" spans="1:4" x14ac:dyDescent="0.15">
      <c r="A1" t="s">
        <v>190</v>
      </c>
      <c r="B1" t="s">
        <v>193</v>
      </c>
      <c r="C1" t="s">
        <v>194</v>
      </c>
      <c r="D1" t="s">
        <v>195</v>
      </c>
    </row>
    <row r="2" spans="1:4" x14ac:dyDescent="0.15">
      <c r="A2" t="s">
        <v>196</v>
      </c>
      <c r="B2">
        <v>1</v>
      </c>
      <c r="C2">
        <v>2</v>
      </c>
      <c r="D2">
        <v>5</v>
      </c>
    </row>
    <row r="3" spans="1:4" x14ac:dyDescent="0.15">
      <c r="A3" t="s">
        <v>197</v>
      </c>
      <c r="B3">
        <v>2</v>
      </c>
      <c r="C3">
        <v>4</v>
      </c>
      <c r="D3">
        <v>3</v>
      </c>
    </row>
    <row r="4" spans="1:4" x14ac:dyDescent="0.15">
      <c r="A4" t="s">
        <v>198</v>
      </c>
      <c r="B4">
        <v>3</v>
      </c>
      <c r="C4">
        <v>6</v>
      </c>
      <c r="D4">
        <v>4</v>
      </c>
    </row>
    <row r="5" spans="1:4" x14ac:dyDescent="0.15">
      <c r="A5" t="s">
        <v>196</v>
      </c>
      <c r="B5">
        <v>4</v>
      </c>
      <c r="C5">
        <v>8</v>
      </c>
      <c r="D5">
        <v>2</v>
      </c>
    </row>
    <row r="6" spans="1:4" x14ac:dyDescent="0.15">
      <c r="A6" t="s">
        <v>197</v>
      </c>
      <c r="B6">
        <v>1</v>
      </c>
      <c r="C6">
        <v>3</v>
      </c>
      <c r="D6">
        <v>6</v>
      </c>
    </row>
    <row r="7" spans="1:4" x14ac:dyDescent="0.15">
      <c r="A7" t="s">
        <v>198</v>
      </c>
      <c r="B7">
        <v>2</v>
      </c>
      <c r="C7">
        <v>5</v>
      </c>
      <c r="D7">
        <v>7</v>
      </c>
    </row>
    <row r="8" spans="1:4" x14ac:dyDescent="0.15">
      <c r="A8" t="s">
        <v>196</v>
      </c>
      <c r="B8">
        <v>3</v>
      </c>
      <c r="C8">
        <v>7</v>
      </c>
      <c r="D8">
        <v>8</v>
      </c>
    </row>
    <row r="9" spans="1:4" x14ac:dyDescent="0.15">
      <c r="A9" t="s">
        <v>197</v>
      </c>
      <c r="B9">
        <v>4</v>
      </c>
      <c r="C9">
        <v>9</v>
      </c>
      <c r="D9">
        <v>5</v>
      </c>
    </row>
    <row r="10" spans="1:4" x14ac:dyDescent="0.15">
      <c r="A10" t="s">
        <v>198</v>
      </c>
      <c r="B10">
        <v>1</v>
      </c>
      <c r="C10">
        <v>1</v>
      </c>
      <c r="D10">
        <v>3</v>
      </c>
    </row>
    <row r="11" spans="1:4" x14ac:dyDescent="0.15">
      <c r="A11" t="s">
        <v>196</v>
      </c>
      <c r="B11">
        <v>2</v>
      </c>
      <c r="C11">
        <v>2</v>
      </c>
      <c r="D11">
        <v>2</v>
      </c>
    </row>
    <row r="12" spans="1:4" x14ac:dyDescent="0.15">
      <c r="A12" t="s">
        <v>197</v>
      </c>
      <c r="B12">
        <v>3</v>
      </c>
      <c r="C12">
        <v>3</v>
      </c>
      <c r="D12">
        <v>1</v>
      </c>
    </row>
    <row r="13" spans="1:4" x14ac:dyDescent="0.15">
      <c r="A13" t="s">
        <v>198</v>
      </c>
      <c r="B13">
        <v>4</v>
      </c>
      <c r="C13">
        <v>4</v>
      </c>
      <c r="D13">
        <v>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1CAB5-1CF5-D141-8992-8DC2A2A1CC37}">
  <dimension ref="A1:D71"/>
  <sheetViews>
    <sheetView tabSelected="1" workbookViewId="0">
      <selection activeCell="N54" sqref="N54"/>
    </sheetView>
  </sheetViews>
  <sheetFormatPr baseColWidth="10" defaultRowHeight="13" x14ac:dyDescent="0.15"/>
  <cols>
    <col min="3" max="4" width="12.6640625" bestFit="1" customWidth="1"/>
  </cols>
  <sheetData>
    <row r="1" spans="1:4" x14ac:dyDescent="0.15">
      <c r="A1" t="s">
        <v>199</v>
      </c>
      <c r="B1" t="s">
        <v>191</v>
      </c>
      <c r="C1" t="s">
        <v>193</v>
      </c>
      <c r="D1" t="s">
        <v>192</v>
      </c>
    </row>
    <row r="2" spans="1:4" x14ac:dyDescent="0.15">
      <c r="A2">
        <v>0</v>
      </c>
      <c r="B2" t="s">
        <v>200</v>
      </c>
      <c r="C2">
        <v>1</v>
      </c>
      <c r="D2">
        <v>7</v>
      </c>
    </row>
    <row r="3" spans="1:4" x14ac:dyDescent="0.15">
      <c r="A3">
        <v>0</v>
      </c>
      <c r="B3" t="s">
        <v>200</v>
      </c>
      <c r="C3">
        <v>2</v>
      </c>
      <c r="D3">
        <v>5</v>
      </c>
    </row>
    <row r="4" spans="1:4" x14ac:dyDescent="0.15">
      <c r="A4">
        <v>0</v>
      </c>
      <c r="B4" t="s">
        <v>200</v>
      </c>
      <c r="C4">
        <v>3</v>
      </c>
      <c r="D4">
        <v>5</v>
      </c>
    </row>
    <row r="5" spans="1:4" x14ac:dyDescent="0.15">
      <c r="A5">
        <v>0</v>
      </c>
      <c r="B5" t="s">
        <v>200</v>
      </c>
      <c r="C5">
        <v>4</v>
      </c>
      <c r="D5">
        <v>6</v>
      </c>
    </row>
    <row r="6" spans="1:4" x14ac:dyDescent="0.15">
      <c r="A6">
        <v>0</v>
      </c>
      <c r="B6" t="s">
        <v>200</v>
      </c>
      <c r="C6">
        <v>5</v>
      </c>
      <c r="D6">
        <v>5</v>
      </c>
    </row>
    <row r="7" spans="1:4" x14ac:dyDescent="0.15">
      <c r="A7">
        <v>1</v>
      </c>
      <c r="B7" t="s">
        <v>200</v>
      </c>
      <c r="C7">
        <v>1</v>
      </c>
      <c r="D7">
        <v>8</v>
      </c>
    </row>
    <row r="8" spans="1:4" x14ac:dyDescent="0.15">
      <c r="A8">
        <v>1</v>
      </c>
      <c r="B8" t="s">
        <v>200</v>
      </c>
      <c r="C8">
        <v>2</v>
      </c>
      <c r="D8">
        <v>6</v>
      </c>
    </row>
    <row r="9" spans="1:4" x14ac:dyDescent="0.15">
      <c r="A9">
        <v>1</v>
      </c>
      <c r="B9" t="s">
        <v>200</v>
      </c>
      <c r="C9">
        <v>3</v>
      </c>
      <c r="D9">
        <v>7</v>
      </c>
    </row>
    <row r="10" spans="1:4" x14ac:dyDescent="0.15">
      <c r="A10">
        <v>1</v>
      </c>
      <c r="B10" t="s">
        <v>200</v>
      </c>
      <c r="C10">
        <v>4</v>
      </c>
      <c r="D10">
        <v>8</v>
      </c>
    </row>
    <row r="11" spans="1:4" x14ac:dyDescent="0.15">
      <c r="A11">
        <v>1</v>
      </c>
      <c r="B11" t="s">
        <v>200</v>
      </c>
      <c r="C11">
        <v>5</v>
      </c>
      <c r="D11">
        <v>6</v>
      </c>
    </row>
    <row r="12" spans="1:4" x14ac:dyDescent="0.15">
      <c r="A12">
        <v>2</v>
      </c>
      <c r="B12" t="s">
        <v>200</v>
      </c>
      <c r="C12">
        <v>1</v>
      </c>
      <c r="D12">
        <v>8</v>
      </c>
    </row>
    <row r="13" spans="1:4" x14ac:dyDescent="0.15">
      <c r="A13">
        <v>2</v>
      </c>
      <c r="B13" t="s">
        <v>200</v>
      </c>
      <c r="C13">
        <v>2</v>
      </c>
      <c r="D13">
        <v>9</v>
      </c>
    </row>
    <row r="14" spans="1:4" x14ac:dyDescent="0.15">
      <c r="A14">
        <v>2</v>
      </c>
      <c r="B14" t="s">
        <v>200</v>
      </c>
      <c r="C14">
        <v>3</v>
      </c>
      <c r="D14">
        <v>7</v>
      </c>
    </row>
    <row r="15" spans="1:4" x14ac:dyDescent="0.15">
      <c r="A15">
        <v>2</v>
      </c>
      <c r="B15" t="s">
        <v>200</v>
      </c>
      <c r="C15">
        <v>4</v>
      </c>
      <c r="D15">
        <v>7</v>
      </c>
    </row>
    <row r="16" spans="1:4" x14ac:dyDescent="0.15">
      <c r="A16">
        <v>2</v>
      </c>
      <c r="B16" t="s">
        <v>200</v>
      </c>
      <c r="C16">
        <v>5</v>
      </c>
      <c r="D16">
        <v>8</v>
      </c>
    </row>
    <row r="17" spans="1:4" x14ac:dyDescent="0.15">
      <c r="A17">
        <v>4</v>
      </c>
      <c r="B17" t="s">
        <v>200</v>
      </c>
      <c r="C17">
        <v>1</v>
      </c>
      <c r="D17">
        <v>10</v>
      </c>
    </row>
    <row r="18" spans="1:4" x14ac:dyDescent="0.15">
      <c r="A18">
        <v>4</v>
      </c>
      <c r="B18" t="s">
        <v>200</v>
      </c>
      <c r="C18">
        <v>2</v>
      </c>
      <c r="D18">
        <v>10</v>
      </c>
    </row>
    <row r="19" spans="1:4" x14ac:dyDescent="0.15">
      <c r="A19">
        <v>4</v>
      </c>
      <c r="B19" t="s">
        <v>200</v>
      </c>
      <c r="C19">
        <v>3</v>
      </c>
      <c r="D19">
        <v>9</v>
      </c>
    </row>
    <row r="20" spans="1:4" x14ac:dyDescent="0.15">
      <c r="A20">
        <v>4</v>
      </c>
      <c r="B20" t="s">
        <v>200</v>
      </c>
      <c r="C20">
        <v>4</v>
      </c>
      <c r="D20">
        <v>9</v>
      </c>
    </row>
    <row r="21" spans="1:4" x14ac:dyDescent="0.15">
      <c r="A21">
        <v>4</v>
      </c>
      <c r="B21" t="s">
        <v>200</v>
      </c>
      <c r="C21">
        <v>5</v>
      </c>
      <c r="D21">
        <v>10</v>
      </c>
    </row>
    <row r="22" spans="1:4" x14ac:dyDescent="0.15">
      <c r="A22">
        <v>8</v>
      </c>
      <c r="B22" t="s">
        <v>200</v>
      </c>
      <c r="C22">
        <v>1</v>
      </c>
      <c r="D22">
        <v>13</v>
      </c>
    </row>
    <row r="23" spans="1:4" x14ac:dyDescent="0.15">
      <c r="A23">
        <v>8</v>
      </c>
      <c r="B23" t="s">
        <v>200</v>
      </c>
      <c r="C23">
        <v>2</v>
      </c>
      <c r="D23">
        <v>14</v>
      </c>
    </row>
    <row r="24" spans="1:4" x14ac:dyDescent="0.15">
      <c r="A24">
        <v>8</v>
      </c>
      <c r="B24" t="s">
        <v>200</v>
      </c>
      <c r="C24">
        <v>3</v>
      </c>
      <c r="D24">
        <v>13</v>
      </c>
    </row>
    <row r="25" spans="1:4" x14ac:dyDescent="0.15">
      <c r="A25">
        <v>8</v>
      </c>
      <c r="B25" t="s">
        <v>200</v>
      </c>
      <c r="C25">
        <v>4</v>
      </c>
      <c r="D25">
        <v>13</v>
      </c>
    </row>
    <row r="26" spans="1:4" x14ac:dyDescent="0.15">
      <c r="A26">
        <v>8</v>
      </c>
      <c r="B26" t="s">
        <v>200</v>
      </c>
      <c r="C26">
        <v>5</v>
      </c>
      <c r="D26">
        <v>13</v>
      </c>
    </row>
    <row r="27" spans="1:4" x14ac:dyDescent="0.15">
      <c r="A27">
        <v>12</v>
      </c>
      <c r="B27" t="s">
        <v>200</v>
      </c>
      <c r="C27">
        <v>1</v>
      </c>
      <c r="D27">
        <v>17</v>
      </c>
    </row>
    <row r="28" spans="1:4" x14ac:dyDescent="0.15">
      <c r="A28">
        <v>12</v>
      </c>
      <c r="B28" t="s">
        <v>200</v>
      </c>
      <c r="C28">
        <v>2</v>
      </c>
      <c r="D28">
        <v>18</v>
      </c>
    </row>
    <row r="29" spans="1:4" x14ac:dyDescent="0.15">
      <c r="A29">
        <v>12</v>
      </c>
      <c r="B29" t="s">
        <v>200</v>
      </c>
      <c r="C29">
        <v>3</v>
      </c>
      <c r="D29">
        <v>19</v>
      </c>
    </row>
    <row r="30" spans="1:4" x14ac:dyDescent="0.15">
      <c r="A30">
        <v>12</v>
      </c>
      <c r="B30" t="s">
        <v>200</v>
      </c>
      <c r="C30">
        <v>4</v>
      </c>
      <c r="D30">
        <v>17</v>
      </c>
    </row>
    <row r="31" spans="1:4" x14ac:dyDescent="0.15">
      <c r="A31">
        <v>12</v>
      </c>
      <c r="B31" t="s">
        <v>200</v>
      </c>
      <c r="C31">
        <v>5</v>
      </c>
      <c r="D31">
        <v>18</v>
      </c>
    </row>
    <row r="32" spans="1:4" x14ac:dyDescent="0.15">
      <c r="A32">
        <v>24</v>
      </c>
      <c r="B32" t="s">
        <v>200</v>
      </c>
      <c r="C32">
        <v>1</v>
      </c>
      <c r="D32">
        <v>29</v>
      </c>
    </row>
    <row r="33" spans="1:4" x14ac:dyDescent="0.15">
      <c r="A33">
        <v>24</v>
      </c>
      <c r="B33" t="s">
        <v>200</v>
      </c>
      <c r="C33">
        <v>2</v>
      </c>
      <c r="D33">
        <v>29</v>
      </c>
    </row>
    <row r="34" spans="1:4" x14ac:dyDescent="0.15">
      <c r="A34">
        <v>24</v>
      </c>
      <c r="B34" t="s">
        <v>200</v>
      </c>
      <c r="C34">
        <v>3</v>
      </c>
      <c r="D34">
        <v>30</v>
      </c>
    </row>
    <row r="35" spans="1:4" x14ac:dyDescent="0.15">
      <c r="A35">
        <v>24</v>
      </c>
      <c r="B35" t="s">
        <v>200</v>
      </c>
      <c r="C35">
        <v>4</v>
      </c>
      <c r="D35">
        <v>30</v>
      </c>
    </row>
    <row r="36" spans="1:4" x14ac:dyDescent="0.15">
      <c r="A36">
        <v>24</v>
      </c>
      <c r="B36" t="s">
        <v>200</v>
      </c>
      <c r="C36">
        <v>5</v>
      </c>
      <c r="D36">
        <v>29</v>
      </c>
    </row>
    <row r="37" spans="1:4" x14ac:dyDescent="0.15">
      <c r="A37">
        <v>0</v>
      </c>
      <c r="B37" t="s">
        <v>201</v>
      </c>
      <c r="C37">
        <v>1</v>
      </c>
      <c r="D37">
        <v>6</v>
      </c>
    </row>
    <row r="38" spans="1:4" x14ac:dyDescent="0.15">
      <c r="A38">
        <v>0</v>
      </c>
      <c r="B38" t="s">
        <v>201</v>
      </c>
      <c r="C38">
        <v>2</v>
      </c>
      <c r="D38">
        <v>6</v>
      </c>
    </row>
    <row r="39" spans="1:4" x14ac:dyDescent="0.15">
      <c r="A39">
        <v>0</v>
      </c>
      <c r="B39" t="s">
        <v>201</v>
      </c>
      <c r="C39">
        <v>3</v>
      </c>
      <c r="D39">
        <v>5</v>
      </c>
    </row>
    <row r="40" spans="1:4" x14ac:dyDescent="0.15">
      <c r="A40">
        <v>0</v>
      </c>
      <c r="B40" t="s">
        <v>201</v>
      </c>
      <c r="C40">
        <v>4</v>
      </c>
      <c r="D40">
        <v>5</v>
      </c>
    </row>
    <row r="41" spans="1:4" x14ac:dyDescent="0.15">
      <c r="A41">
        <v>0</v>
      </c>
      <c r="B41" t="s">
        <v>201</v>
      </c>
      <c r="C41">
        <v>5</v>
      </c>
      <c r="D41">
        <v>6</v>
      </c>
    </row>
    <row r="42" spans="1:4" x14ac:dyDescent="0.15">
      <c r="A42">
        <v>1</v>
      </c>
      <c r="B42" t="s">
        <v>201</v>
      </c>
      <c r="C42">
        <v>1</v>
      </c>
      <c r="D42">
        <v>8</v>
      </c>
    </row>
    <row r="43" spans="1:4" x14ac:dyDescent="0.15">
      <c r="A43">
        <v>1</v>
      </c>
      <c r="B43" t="s">
        <v>201</v>
      </c>
      <c r="C43">
        <v>2</v>
      </c>
      <c r="D43">
        <v>8</v>
      </c>
    </row>
    <row r="44" spans="1:4" x14ac:dyDescent="0.15">
      <c r="A44">
        <v>1</v>
      </c>
      <c r="B44" t="s">
        <v>201</v>
      </c>
      <c r="C44">
        <v>3</v>
      </c>
      <c r="D44">
        <v>6</v>
      </c>
    </row>
    <row r="45" spans="1:4" x14ac:dyDescent="0.15">
      <c r="A45">
        <v>1</v>
      </c>
      <c r="B45" t="s">
        <v>201</v>
      </c>
      <c r="C45">
        <v>4</v>
      </c>
      <c r="D45">
        <v>6</v>
      </c>
    </row>
    <row r="46" spans="1:4" x14ac:dyDescent="0.15">
      <c r="A46">
        <v>1</v>
      </c>
      <c r="B46" t="s">
        <v>201</v>
      </c>
      <c r="C46">
        <v>5</v>
      </c>
      <c r="D46">
        <v>8</v>
      </c>
    </row>
    <row r="47" spans="1:4" x14ac:dyDescent="0.15">
      <c r="A47">
        <v>2</v>
      </c>
      <c r="B47" t="s">
        <v>201</v>
      </c>
      <c r="C47">
        <v>1</v>
      </c>
      <c r="D47">
        <v>9</v>
      </c>
    </row>
    <row r="48" spans="1:4" x14ac:dyDescent="0.15">
      <c r="A48">
        <v>2</v>
      </c>
      <c r="B48" t="s">
        <v>201</v>
      </c>
      <c r="C48">
        <v>2</v>
      </c>
      <c r="D48">
        <v>7</v>
      </c>
    </row>
    <row r="49" spans="1:4" x14ac:dyDescent="0.15">
      <c r="A49">
        <v>2</v>
      </c>
      <c r="B49" t="s">
        <v>201</v>
      </c>
      <c r="C49">
        <v>3</v>
      </c>
      <c r="D49">
        <v>8</v>
      </c>
    </row>
    <row r="50" spans="1:4" x14ac:dyDescent="0.15">
      <c r="A50">
        <v>2</v>
      </c>
      <c r="B50" t="s">
        <v>201</v>
      </c>
      <c r="C50">
        <v>4</v>
      </c>
      <c r="D50">
        <v>8</v>
      </c>
    </row>
    <row r="51" spans="1:4" x14ac:dyDescent="0.15">
      <c r="A51">
        <v>2</v>
      </c>
      <c r="B51" t="s">
        <v>201</v>
      </c>
      <c r="C51">
        <v>5</v>
      </c>
      <c r="D51">
        <v>9</v>
      </c>
    </row>
    <row r="52" spans="1:4" x14ac:dyDescent="0.15">
      <c r="A52">
        <v>4</v>
      </c>
      <c r="B52" t="s">
        <v>201</v>
      </c>
      <c r="C52">
        <v>1</v>
      </c>
      <c r="D52">
        <v>11</v>
      </c>
    </row>
    <row r="53" spans="1:4" x14ac:dyDescent="0.15">
      <c r="A53">
        <v>4</v>
      </c>
      <c r="B53" t="s">
        <v>201</v>
      </c>
      <c r="C53">
        <v>2</v>
      </c>
      <c r="D53">
        <v>9</v>
      </c>
    </row>
    <row r="54" spans="1:4" x14ac:dyDescent="0.15">
      <c r="A54">
        <v>4</v>
      </c>
      <c r="B54" t="s">
        <v>201</v>
      </c>
      <c r="C54">
        <v>3</v>
      </c>
      <c r="D54">
        <v>10</v>
      </c>
    </row>
    <row r="55" spans="1:4" x14ac:dyDescent="0.15">
      <c r="A55">
        <v>4</v>
      </c>
      <c r="B55" t="s">
        <v>201</v>
      </c>
      <c r="C55">
        <v>4</v>
      </c>
      <c r="D55">
        <v>10</v>
      </c>
    </row>
    <row r="56" spans="1:4" x14ac:dyDescent="0.15">
      <c r="A56">
        <v>4</v>
      </c>
      <c r="B56" t="s">
        <v>201</v>
      </c>
      <c r="C56">
        <v>5</v>
      </c>
      <c r="D56">
        <v>11</v>
      </c>
    </row>
    <row r="57" spans="1:4" x14ac:dyDescent="0.15">
      <c r="A57">
        <v>8</v>
      </c>
      <c r="B57" t="s">
        <v>201</v>
      </c>
      <c r="C57">
        <v>1</v>
      </c>
      <c r="D57">
        <v>13</v>
      </c>
    </row>
    <row r="58" spans="1:4" x14ac:dyDescent="0.15">
      <c r="A58">
        <v>8</v>
      </c>
      <c r="B58" t="s">
        <v>201</v>
      </c>
      <c r="C58">
        <v>2</v>
      </c>
      <c r="D58">
        <v>13</v>
      </c>
    </row>
    <row r="59" spans="1:4" x14ac:dyDescent="0.15">
      <c r="A59">
        <v>8</v>
      </c>
      <c r="B59" t="s">
        <v>201</v>
      </c>
      <c r="C59">
        <v>3</v>
      </c>
      <c r="D59">
        <v>14</v>
      </c>
    </row>
    <row r="60" spans="1:4" x14ac:dyDescent="0.15">
      <c r="A60">
        <v>8</v>
      </c>
      <c r="B60" t="s">
        <v>201</v>
      </c>
      <c r="C60">
        <v>4</v>
      </c>
      <c r="D60">
        <v>14</v>
      </c>
    </row>
    <row r="61" spans="1:4" x14ac:dyDescent="0.15">
      <c r="A61">
        <v>8</v>
      </c>
      <c r="B61" t="s">
        <v>201</v>
      </c>
      <c r="C61">
        <v>5</v>
      </c>
      <c r="D61">
        <v>13</v>
      </c>
    </row>
    <row r="62" spans="1:4" x14ac:dyDescent="0.15">
      <c r="A62">
        <v>12</v>
      </c>
      <c r="B62" t="s">
        <v>201</v>
      </c>
      <c r="C62">
        <v>1</v>
      </c>
      <c r="D62">
        <v>17</v>
      </c>
    </row>
    <row r="63" spans="1:4" x14ac:dyDescent="0.15">
      <c r="A63">
        <v>12</v>
      </c>
      <c r="B63" t="s">
        <v>201</v>
      </c>
      <c r="C63">
        <v>2</v>
      </c>
      <c r="D63">
        <v>17</v>
      </c>
    </row>
    <row r="64" spans="1:4" x14ac:dyDescent="0.15">
      <c r="A64">
        <v>12</v>
      </c>
      <c r="B64" t="s">
        <v>201</v>
      </c>
      <c r="C64">
        <v>3</v>
      </c>
      <c r="D64">
        <v>18</v>
      </c>
    </row>
    <row r="65" spans="1:4" x14ac:dyDescent="0.15">
      <c r="A65">
        <v>12</v>
      </c>
      <c r="B65" t="s">
        <v>201</v>
      </c>
      <c r="C65">
        <v>4</v>
      </c>
      <c r="D65">
        <v>18</v>
      </c>
    </row>
    <row r="66" spans="1:4" x14ac:dyDescent="0.15">
      <c r="A66">
        <v>12</v>
      </c>
      <c r="B66" t="s">
        <v>201</v>
      </c>
      <c r="C66">
        <v>5</v>
      </c>
      <c r="D66">
        <v>17</v>
      </c>
    </row>
    <row r="67" spans="1:4" x14ac:dyDescent="0.15">
      <c r="A67">
        <v>24</v>
      </c>
      <c r="B67" t="s">
        <v>201</v>
      </c>
      <c r="C67">
        <v>1</v>
      </c>
      <c r="D67">
        <v>29</v>
      </c>
    </row>
    <row r="68" spans="1:4" x14ac:dyDescent="0.15">
      <c r="A68">
        <v>24</v>
      </c>
      <c r="B68" t="s">
        <v>201</v>
      </c>
      <c r="C68">
        <v>2</v>
      </c>
      <c r="D68">
        <v>30</v>
      </c>
    </row>
    <row r="69" spans="1:4" x14ac:dyDescent="0.15">
      <c r="A69">
        <v>24</v>
      </c>
      <c r="B69" t="s">
        <v>201</v>
      </c>
      <c r="C69">
        <v>3</v>
      </c>
      <c r="D69">
        <v>30</v>
      </c>
    </row>
    <row r="70" spans="1:4" x14ac:dyDescent="0.15">
      <c r="A70">
        <v>24</v>
      </c>
      <c r="B70" t="s">
        <v>201</v>
      </c>
      <c r="C70">
        <v>4</v>
      </c>
      <c r="D70">
        <v>29</v>
      </c>
    </row>
    <row r="71" spans="1:4" x14ac:dyDescent="0.15">
      <c r="A71">
        <v>24</v>
      </c>
      <c r="B71" t="s">
        <v>201</v>
      </c>
      <c r="C71">
        <v>5</v>
      </c>
      <c r="D71">
        <v>29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C0E1A-F7A3-3B41-BF80-7C7FCB6D7390}">
  <dimension ref="A1:C21"/>
  <sheetViews>
    <sheetView workbookViewId="0">
      <selection activeCell="M56" sqref="M56"/>
    </sheetView>
  </sheetViews>
  <sheetFormatPr baseColWidth="10" defaultRowHeight="13" x14ac:dyDescent="0.15"/>
  <sheetData>
    <row r="1" spans="1:3" x14ac:dyDescent="0.15">
      <c r="A1" t="s">
        <v>202</v>
      </c>
      <c r="B1" t="s">
        <v>203</v>
      </c>
      <c r="C1" t="s">
        <v>204</v>
      </c>
    </row>
    <row r="2" spans="1:3" x14ac:dyDescent="0.15">
      <c r="A2" t="s">
        <v>205</v>
      </c>
      <c r="B2">
        <v>52</v>
      </c>
      <c r="C2">
        <v>33</v>
      </c>
    </row>
    <row r="3" spans="1:3" x14ac:dyDescent="0.15">
      <c r="A3" t="s">
        <v>206</v>
      </c>
      <c r="B3">
        <v>54</v>
      </c>
      <c r="C3">
        <v>36</v>
      </c>
    </row>
    <row r="4" spans="1:3" x14ac:dyDescent="0.15">
      <c r="A4" t="s">
        <v>207</v>
      </c>
      <c r="B4">
        <v>56</v>
      </c>
      <c r="C4">
        <v>39</v>
      </c>
    </row>
    <row r="5" spans="1:3" x14ac:dyDescent="0.15">
      <c r="A5" t="s">
        <v>208</v>
      </c>
      <c r="B5">
        <v>58</v>
      </c>
      <c r="C5">
        <v>42</v>
      </c>
    </row>
    <row r="6" spans="1:3" x14ac:dyDescent="0.15">
      <c r="A6" t="s">
        <v>209</v>
      </c>
      <c r="B6">
        <v>60</v>
      </c>
      <c r="C6">
        <v>35</v>
      </c>
    </row>
    <row r="7" spans="1:3" x14ac:dyDescent="0.15">
      <c r="A7" t="s">
        <v>210</v>
      </c>
      <c r="B7">
        <v>62</v>
      </c>
      <c r="C7">
        <v>38</v>
      </c>
    </row>
    <row r="8" spans="1:3" x14ac:dyDescent="0.15">
      <c r="A8" t="s">
        <v>211</v>
      </c>
      <c r="B8">
        <v>64</v>
      </c>
      <c r="C8">
        <v>41</v>
      </c>
    </row>
    <row r="9" spans="1:3" x14ac:dyDescent="0.15">
      <c r="A9" t="s">
        <v>212</v>
      </c>
      <c r="B9">
        <v>66</v>
      </c>
      <c r="C9">
        <v>44</v>
      </c>
    </row>
    <row r="10" spans="1:3" x14ac:dyDescent="0.15">
      <c r="A10" t="s">
        <v>213</v>
      </c>
      <c r="B10">
        <v>68</v>
      </c>
      <c r="C10">
        <v>47</v>
      </c>
    </row>
    <row r="11" spans="1:3" x14ac:dyDescent="0.15">
      <c r="A11" t="s">
        <v>214</v>
      </c>
      <c r="B11">
        <v>60</v>
      </c>
      <c r="C11">
        <v>40</v>
      </c>
    </row>
    <row r="12" spans="1:3" x14ac:dyDescent="0.15">
      <c r="A12" t="s">
        <v>215</v>
      </c>
      <c r="B12">
        <v>62</v>
      </c>
      <c r="C12">
        <v>43</v>
      </c>
    </row>
    <row r="13" spans="1:3" x14ac:dyDescent="0.15">
      <c r="A13" t="s">
        <v>216</v>
      </c>
      <c r="B13">
        <v>64</v>
      </c>
      <c r="C13">
        <v>46</v>
      </c>
    </row>
    <row r="14" spans="1:3" x14ac:dyDescent="0.15">
      <c r="A14" t="s">
        <v>217</v>
      </c>
      <c r="B14">
        <v>66</v>
      </c>
      <c r="C14">
        <v>49</v>
      </c>
    </row>
    <row r="15" spans="1:3" x14ac:dyDescent="0.15">
      <c r="A15" t="s">
        <v>218</v>
      </c>
      <c r="B15">
        <v>68</v>
      </c>
      <c r="C15">
        <v>52</v>
      </c>
    </row>
    <row r="16" spans="1:3" x14ac:dyDescent="0.15">
      <c r="A16" t="s">
        <v>219</v>
      </c>
      <c r="B16">
        <v>70</v>
      </c>
      <c r="C16">
        <v>45</v>
      </c>
    </row>
    <row r="17" spans="1:3" x14ac:dyDescent="0.15">
      <c r="A17" t="s">
        <v>220</v>
      </c>
      <c r="B17">
        <v>72</v>
      </c>
      <c r="C17">
        <v>48</v>
      </c>
    </row>
    <row r="18" spans="1:3" x14ac:dyDescent="0.15">
      <c r="A18" t="s">
        <v>221</v>
      </c>
      <c r="B18">
        <v>74</v>
      </c>
      <c r="C18">
        <v>51</v>
      </c>
    </row>
    <row r="19" spans="1:3" x14ac:dyDescent="0.15">
      <c r="A19" t="s">
        <v>222</v>
      </c>
      <c r="B19">
        <v>76</v>
      </c>
      <c r="C19">
        <v>54</v>
      </c>
    </row>
    <row r="20" spans="1:3" x14ac:dyDescent="0.15">
      <c r="A20" t="s">
        <v>223</v>
      </c>
      <c r="B20">
        <v>78</v>
      </c>
      <c r="C20">
        <v>57</v>
      </c>
    </row>
    <row r="21" spans="1:3" x14ac:dyDescent="0.15">
      <c r="A21" t="s">
        <v>224</v>
      </c>
      <c r="B21">
        <v>70</v>
      </c>
      <c r="C21">
        <v>50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71B40-B55D-0146-9B05-9D0ACBA527AD}">
  <dimension ref="A1:D49"/>
  <sheetViews>
    <sheetView workbookViewId="0">
      <selection sqref="A1:D1"/>
    </sheetView>
  </sheetViews>
  <sheetFormatPr baseColWidth="10" defaultRowHeight="13" x14ac:dyDescent="0.15"/>
  <sheetData>
    <row r="1" spans="1:4" x14ac:dyDescent="0.15">
      <c r="A1" t="s">
        <v>230</v>
      </c>
      <c r="B1" t="s">
        <v>190</v>
      </c>
      <c r="C1" t="s">
        <v>231</v>
      </c>
      <c r="D1" t="s">
        <v>232</v>
      </c>
    </row>
    <row r="2" spans="1:4" x14ac:dyDescent="0.15">
      <c r="A2">
        <v>0</v>
      </c>
      <c r="B2" t="s">
        <v>228</v>
      </c>
      <c r="C2">
        <v>-1.160301789009557E-2</v>
      </c>
      <c r="D2" t="s">
        <v>5</v>
      </c>
    </row>
    <row r="3" spans="1:4" x14ac:dyDescent="0.15">
      <c r="A3">
        <v>0.1</v>
      </c>
      <c r="B3" t="s">
        <v>228</v>
      </c>
      <c r="C3">
        <v>0.1050500787788813</v>
      </c>
      <c r="D3" t="s">
        <v>5</v>
      </c>
    </row>
    <row r="4" spans="1:4" x14ac:dyDescent="0.15">
      <c r="A4">
        <v>0.3</v>
      </c>
      <c r="B4" t="s">
        <v>228</v>
      </c>
      <c r="C4">
        <v>7.238136851877687E-2</v>
      </c>
      <c r="D4" t="s">
        <v>5</v>
      </c>
    </row>
    <row r="5" spans="1:4" x14ac:dyDescent="0.15">
      <c r="A5">
        <v>1</v>
      </c>
      <c r="B5" t="s">
        <v>228</v>
      </c>
      <c r="C5">
        <v>1.768461672591223E-2</v>
      </c>
      <c r="D5" t="s">
        <v>5</v>
      </c>
    </row>
    <row r="6" spans="1:4" x14ac:dyDescent="0.15">
      <c r="A6">
        <v>3</v>
      </c>
      <c r="B6" t="s">
        <v>228</v>
      </c>
      <c r="C6">
        <v>0.54133424862135338</v>
      </c>
      <c r="D6" t="s">
        <v>5</v>
      </c>
    </row>
    <row r="7" spans="1:4" x14ac:dyDescent="0.15">
      <c r="A7">
        <v>10</v>
      </c>
      <c r="B7" t="s">
        <v>228</v>
      </c>
      <c r="C7">
        <v>1.0611879185372011</v>
      </c>
      <c r="D7" t="s">
        <v>5</v>
      </c>
    </row>
    <row r="8" spans="1:4" x14ac:dyDescent="0.15">
      <c r="A8">
        <v>30</v>
      </c>
      <c r="B8" t="s">
        <v>228</v>
      </c>
      <c r="C8">
        <v>0.96993244064107487</v>
      </c>
      <c r="D8" t="s">
        <v>5</v>
      </c>
    </row>
    <row r="9" spans="1:4" x14ac:dyDescent="0.15">
      <c r="A9">
        <v>100</v>
      </c>
      <c r="B9" t="s">
        <v>228</v>
      </c>
      <c r="C9">
        <v>0.94138663529696798</v>
      </c>
      <c r="D9" t="s">
        <v>5</v>
      </c>
    </row>
    <row r="10" spans="1:4" x14ac:dyDescent="0.15">
      <c r="A10">
        <v>0</v>
      </c>
      <c r="B10" t="s">
        <v>233</v>
      </c>
      <c r="C10">
        <v>0.28287181242467702</v>
      </c>
      <c r="D10" t="s">
        <v>5</v>
      </c>
    </row>
    <row r="11" spans="1:4" x14ac:dyDescent="0.15">
      <c r="A11">
        <v>0.1</v>
      </c>
      <c r="B11" t="s">
        <v>233</v>
      </c>
      <c r="C11">
        <v>0.3464579588382104</v>
      </c>
      <c r="D11" t="s">
        <v>5</v>
      </c>
    </row>
    <row r="12" spans="1:4" x14ac:dyDescent="0.15">
      <c r="A12">
        <v>0.3</v>
      </c>
      <c r="B12" t="s">
        <v>233</v>
      </c>
      <c r="C12">
        <v>0.34653748046398503</v>
      </c>
      <c r="D12" t="s">
        <v>5</v>
      </c>
    </row>
    <row r="13" spans="1:4" x14ac:dyDescent="0.15">
      <c r="A13">
        <v>1</v>
      </c>
      <c r="B13" t="s">
        <v>233</v>
      </c>
      <c r="C13">
        <v>0.5330711412375152</v>
      </c>
      <c r="D13" t="s">
        <v>5</v>
      </c>
    </row>
    <row r="14" spans="1:4" x14ac:dyDescent="0.15">
      <c r="A14">
        <v>3</v>
      </c>
      <c r="B14" t="s">
        <v>233</v>
      </c>
      <c r="C14">
        <v>0.89718686291577998</v>
      </c>
      <c r="D14" t="s">
        <v>5</v>
      </c>
    </row>
    <row r="15" spans="1:4" x14ac:dyDescent="0.15">
      <c r="A15">
        <v>10</v>
      </c>
      <c r="B15" t="s">
        <v>233</v>
      </c>
      <c r="C15">
        <v>0.93721371785004837</v>
      </c>
      <c r="D15" t="s">
        <v>5</v>
      </c>
    </row>
    <row r="16" spans="1:4" x14ac:dyDescent="0.15">
      <c r="A16">
        <v>30</v>
      </c>
      <c r="B16" t="s">
        <v>233</v>
      </c>
      <c r="C16">
        <v>1.0192548560732091</v>
      </c>
      <c r="D16" t="s">
        <v>5</v>
      </c>
    </row>
    <row r="17" spans="1:4" x14ac:dyDescent="0.15">
      <c r="A17">
        <v>100</v>
      </c>
      <c r="B17" t="s">
        <v>233</v>
      </c>
      <c r="C17">
        <v>0.94475676849823054</v>
      </c>
      <c r="D17" t="s">
        <v>5</v>
      </c>
    </row>
    <row r="18" spans="1:4" x14ac:dyDescent="0.15">
      <c r="A18">
        <v>0</v>
      </c>
      <c r="B18" t="s">
        <v>234</v>
      </c>
      <c r="C18">
        <v>-7.6175181101414732E-2</v>
      </c>
      <c r="D18" t="s">
        <v>5</v>
      </c>
    </row>
    <row r="19" spans="1:4" x14ac:dyDescent="0.15">
      <c r="A19">
        <v>0.1</v>
      </c>
      <c r="B19" t="s">
        <v>234</v>
      </c>
      <c r="C19">
        <v>-2.428295431567782E-2</v>
      </c>
      <c r="D19" t="s">
        <v>5</v>
      </c>
    </row>
    <row r="20" spans="1:4" x14ac:dyDescent="0.15">
      <c r="A20">
        <v>0.3</v>
      </c>
      <c r="B20" t="s">
        <v>234</v>
      </c>
      <c r="C20">
        <v>4.1492220309103857E-2</v>
      </c>
      <c r="D20" t="s">
        <v>5</v>
      </c>
    </row>
    <row r="21" spans="1:4" x14ac:dyDescent="0.15">
      <c r="A21">
        <v>1</v>
      </c>
      <c r="B21" t="s">
        <v>234</v>
      </c>
      <c r="C21">
        <v>3.9309568150413324E-3</v>
      </c>
      <c r="D21" t="s">
        <v>5</v>
      </c>
    </row>
    <row r="22" spans="1:4" x14ac:dyDescent="0.15">
      <c r="A22">
        <v>3</v>
      </c>
      <c r="B22" t="s">
        <v>234</v>
      </c>
      <c r="C22">
        <v>0.17342540347960789</v>
      </c>
      <c r="D22" t="s">
        <v>5</v>
      </c>
    </row>
    <row r="23" spans="1:4" x14ac:dyDescent="0.15">
      <c r="A23">
        <v>10</v>
      </c>
      <c r="B23" t="s">
        <v>234</v>
      </c>
      <c r="C23">
        <v>1.0143303838404929</v>
      </c>
      <c r="D23" t="s">
        <v>5</v>
      </c>
    </row>
    <row r="24" spans="1:4" x14ac:dyDescent="0.15">
      <c r="A24">
        <v>30</v>
      </c>
      <c r="B24" t="s">
        <v>234</v>
      </c>
      <c r="C24">
        <v>1.044367995223151</v>
      </c>
      <c r="D24" t="s">
        <v>5</v>
      </c>
    </row>
    <row r="25" spans="1:4" x14ac:dyDescent="0.15">
      <c r="A25">
        <v>100</v>
      </c>
      <c r="B25" t="s">
        <v>234</v>
      </c>
      <c r="C25">
        <v>0.98479818398193208</v>
      </c>
      <c r="D25" t="s">
        <v>5</v>
      </c>
    </row>
    <row r="26" spans="1:4" x14ac:dyDescent="0.15">
      <c r="A26">
        <v>0</v>
      </c>
      <c r="B26" t="s">
        <v>228</v>
      </c>
      <c r="C26">
        <v>7.6811558119749559E-2</v>
      </c>
      <c r="D26" t="s">
        <v>6</v>
      </c>
    </row>
    <row r="27" spans="1:4" x14ac:dyDescent="0.15">
      <c r="A27">
        <v>0.1</v>
      </c>
      <c r="B27" t="s">
        <v>228</v>
      </c>
      <c r="C27">
        <v>0.16987213047168451</v>
      </c>
      <c r="D27" t="s">
        <v>6</v>
      </c>
    </row>
    <row r="28" spans="1:4" x14ac:dyDescent="0.15">
      <c r="A28">
        <v>0.3</v>
      </c>
      <c r="B28" t="s">
        <v>228</v>
      </c>
      <c r="C28">
        <v>8.8165589579505071E-2</v>
      </c>
      <c r="D28" t="s">
        <v>6</v>
      </c>
    </row>
    <row r="29" spans="1:4" x14ac:dyDescent="0.15">
      <c r="A29">
        <v>1</v>
      </c>
      <c r="B29" t="s">
        <v>228</v>
      </c>
      <c r="C29">
        <v>0.17320349433660839</v>
      </c>
      <c r="D29" t="s">
        <v>6</v>
      </c>
    </row>
    <row r="30" spans="1:4" x14ac:dyDescent="0.15">
      <c r="A30">
        <v>3</v>
      </c>
      <c r="B30" t="s">
        <v>228</v>
      </c>
      <c r="C30">
        <v>0.4129566848246457</v>
      </c>
      <c r="D30" t="s">
        <v>6</v>
      </c>
    </row>
    <row r="31" spans="1:4" x14ac:dyDescent="0.15">
      <c r="A31">
        <v>10</v>
      </c>
      <c r="B31" t="s">
        <v>228</v>
      </c>
      <c r="C31">
        <v>1.0482337627345351</v>
      </c>
      <c r="D31" t="s">
        <v>6</v>
      </c>
    </row>
    <row r="32" spans="1:4" x14ac:dyDescent="0.15">
      <c r="A32">
        <v>30</v>
      </c>
      <c r="B32" t="s">
        <v>228</v>
      </c>
      <c r="C32">
        <v>1.089110576543818</v>
      </c>
      <c r="D32" t="s">
        <v>6</v>
      </c>
    </row>
    <row r="33" spans="1:4" x14ac:dyDescent="0.15">
      <c r="A33">
        <v>100</v>
      </c>
      <c r="B33" t="s">
        <v>228</v>
      </c>
      <c r="C33">
        <v>0.89691468950113351</v>
      </c>
      <c r="D33" t="s">
        <v>6</v>
      </c>
    </row>
    <row r="34" spans="1:4" x14ac:dyDescent="0.15">
      <c r="A34">
        <v>0</v>
      </c>
      <c r="B34" t="s">
        <v>233</v>
      </c>
      <c r="C34">
        <v>0.24317806361774241</v>
      </c>
      <c r="D34" t="s">
        <v>6</v>
      </c>
    </row>
    <row r="35" spans="1:4" x14ac:dyDescent="0.15">
      <c r="A35">
        <v>0.1</v>
      </c>
      <c r="B35" t="s">
        <v>233</v>
      </c>
      <c r="C35">
        <v>0.2350474067463087</v>
      </c>
      <c r="D35" t="s">
        <v>6</v>
      </c>
    </row>
    <row r="36" spans="1:4" x14ac:dyDescent="0.15">
      <c r="A36">
        <v>0.3</v>
      </c>
      <c r="B36" t="s">
        <v>233</v>
      </c>
      <c r="C36">
        <v>0.36450551901473388</v>
      </c>
      <c r="D36" t="s">
        <v>6</v>
      </c>
    </row>
    <row r="37" spans="1:4" x14ac:dyDescent="0.15">
      <c r="A37">
        <v>1</v>
      </c>
      <c r="B37" t="s">
        <v>233</v>
      </c>
      <c r="C37">
        <v>0.44992333513825578</v>
      </c>
      <c r="D37" t="s">
        <v>6</v>
      </c>
    </row>
    <row r="38" spans="1:4" x14ac:dyDescent="0.15">
      <c r="A38">
        <v>3</v>
      </c>
      <c r="B38" t="s">
        <v>233</v>
      </c>
      <c r="C38">
        <v>0.84448932322063441</v>
      </c>
      <c r="D38" t="s">
        <v>6</v>
      </c>
    </row>
    <row r="39" spans="1:4" x14ac:dyDescent="0.15">
      <c r="A39">
        <v>10</v>
      </c>
      <c r="B39" t="s">
        <v>233</v>
      </c>
      <c r="C39">
        <v>0.95125698003294168</v>
      </c>
      <c r="D39" t="s">
        <v>6</v>
      </c>
    </row>
    <row r="40" spans="1:4" x14ac:dyDescent="0.15">
      <c r="A40">
        <v>30</v>
      </c>
      <c r="B40" t="s">
        <v>233</v>
      </c>
      <c r="C40">
        <v>1.093803134996125</v>
      </c>
      <c r="D40" t="s">
        <v>6</v>
      </c>
    </row>
    <row r="41" spans="1:4" x14ac:dyDescent="0.15">
      <c r="A41">
        <v>100</v>
      </c>
      <c r="B41" t="s">
        <v>233</v>
      </c>
      <c r="C41">
        <v>1.0180684892502261</v>
      </c>
      <c r="D41" t="s">
        <v>6</v>
      </c>
    </row>
    <row r="42" spans="1:4" x14ac:dyDescent="0.15">
      <c r="A42">
        <v>0</v>
      </c>
      <c r="B42" t="s">
        <v>234</v>
      </c>
      <c r="C42">
        <v>1.738057966294082E-2</v>
      </c>
      <c r="D42" t="s">
        <v>6</v>
      </c>
    </row>
    <row r="43" spans="1:4" x14ac:dyDescent="0.15">
      <c r="A43">
        <v>0.1</v>
      </c>
      <c r="B43" t="s">
        <v>234</v>
      </c>
      <c r="C43">
        <v>-5.1962956397416708E-2</v>
      </c>
      <c r="D43" t="s">
        <v>6</v>
      </c>
    </row>
    <row r="44" spans="1:4" x14ac:dyDescent="0.15">
      <c r="A44">
        <v>0.3</v>
      </c>
      <c r="B44" t="s">
        <v>234</v>
      </c>
      <c r="C44">
        <v>3.1073245370127699E-2</v>
      </c>
      <c r="D44" t="s">
        <v>6</v>
      </c>
    </row>
    <row r="45" spans="1:4" x14ac:dyDescent="0.15">
      <c r="A45">
        <v>1</v>
      </c>
      <c r="B45" t="s">
        <v>234</v>
      </c>
      <c r="C45">
        <v>4.4670239756853879E-2</v>
      </c>
      <c r="D45" t="s">
        <v>6</v>
      </c>
    </row>
    <row r="46" spans="1:4" x14ac:dyDescent="0.15">
      <c r="A46">
        <v>3</v>
      </c>
      <c r="B46" t="s">
        <v>234</v>
      </c>
      <c r="C46">
        <v>0.13786265774355549</v>
      </c>
      <c r="D46" t="s">
        <v>6</v>
      </c>
    </row>
    <row r="47" spans="1:4" x14ac:dyDescent="0.15">
      <c r="A47">
        <v>10</v>
      </c>
      <c r="B47" t="s">
        <v>234</v>
      </c>
      <c r="C47">
        <v>1.0346055962589451</v>
      </c>
      <c r="D47" t="s">
        <v>6</v>
      </c>
    </row>
    <row r="48" spans="1:4" x14ac:dyDescent="0.15">
      <c r="A48">
        <v>30</v>
      </c>
      <c r="B48" t="s">
        <v>234</v>
      </c>
      <c r="C48">
        <v>0.95570230726456751</v>
      </c>
      <c r="D48" t="s">
        <v>6</v>
      </c>
    </row>
    <row r="49" spans="1:4" x14ac:dyDescent="0.15">
      <c r="A49">
        <v>100</v>
      </c>
      <c r="B49" t="s">
        <v>234</v>
      </c>
      <c r="C49">
        <v>1.054690165299409</v>
      </c>
      <c r="D49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SEAP raw data</vt:lpstr>
      <vt:lpstr>SEAP transformation analysis</vt:lpstr>
      <vt:lpstr>Mapping</vt:lpstr>
      <vt:lpstr>export</vt:lpstr>
      <vt:lpstr>GroupedBar_example</vt:lpstr>
      <vt:lpstr>Overlay_example</vt:lpstr>
      <vt:lpstr>TimeCourse_example</vt:lpstr>
      <vt:lpstr>XY_example</vt:lpstr>
      <vt:lpstr>DoseResponse_grouped_example</vt:lpstr>
      <vt:lpstr>DoseResponse_columns_example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_AG Weber Lab</dc:creator>
  <cp:lastModifiedBy>Hannes Beyer</cp:lastModifiedBy>
  <cp:lastPrinted>2013-09-02T12:37:20Z</cp:lastPrinted>
  <dcterms:created xsi:type="dcterms:W3CDTF">2013-08-31T16:38:33Z</dcterms:created>
  <dcterms:modified xsi:type="dcterms:W3CDTF">2025-05-01T11:57:00Z</dcterms:modified>
</cp:coreProperties>
</file>