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ero\Oculus-ASR\GNC\ADAC\Kalman Filter 2-2-15\Monte Carlo Test\"/>
    </mc:Choice>
  </mc:AlternateContent>
  <bookViews>
    <workbookView xWindow="0" yWindow="0" windowWidth="19200" windowHeight="8235" activeTab="1"/>
  </bookViews>
  <sheets>
    <sheet name="Data" sheetId="1" r:id="rId1"/>
    <sheet name="Summary" sheetId="2" r:id="rId2"/>
  </sheets>
  <definedNames>
    <definedName name="_xlnm._FilterDatabase" localSheetId="0" hidden="1">Data!$A$1:$D$99</definedName>
  </definedName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2" i="1"/>
  <c r="G9" i="2"/>
  <c r="F12" i="2"/>
  <c r="C13" i="2"/>
  <c r="D13" i="2"/>
  <c r="B13" i="2"/>
  <c r="E12" i="2"/>
  <c r="G12" i="2" s="1"/>
  <c r="E11" i="2"/>
  <c r="F11" i="2" s="1"/>
  <c r="E10" i="2"/>
  <c r="G10" i="2" s="1"/>
  <c r="E9" i="2"/>
  <c r="F9" i="2" s="1"/>
  <c r="E8" i="2"/>
  <c r="G8" i="2" s="1"/>
  <c r="E7" i="2"/>
  <c r="F7" i="2" s="1"/>
  <c r="E6" i="2"/>
  <c r="G6" i="2" s="1"/>
  <c r="E5" i="2"/>
  <c r="F5" i="2" s="1"/>
  <c r="E4" i="2"/>
  <c r="G4" i="2" s="1"/>
  <c r="E3" i="2"/>
  <c r="F3" i="2" s="1"/>
  <c r="E2" i="2"/>
  <c r="G2" i="2" s="1"/>
  <c r="F10" i="2" l="1"/>
  <c r="G5" i="2"/>
  <c r="F6" i="2"/>
  <c r="F4" i="2"/>
  <c r="F2" i="2"/>
  <c r="F8" i="2"/>
  <c r="G11" i="2"/>
  <c r="G7" i="2"/>
  <c r="G3" i="2"/>
  <c r="E14" i="2"/>
</calcChain>
</file>

<file path=xl/sharedStrings.xml><?xml version="1.0" encoding="utf-8"?>
<sst xmlns="http://schemas.openxmlformats.org/spreadsheetml/2006/main" count="117" uniqueCount="16">
  <si>
    <t>TLE:</t>
  </si>
  <si>
    <t>Pass/Fail</t>
  </si>
  <si>
    <t>Epoch Time</t>
  </si>
  <si>
    <t>Fail</t>
  </si>
  <si>
    <t>Pass</t>
  </si>
  <si>
    <t>Inconclusive</t>
  </si>
  <si>
    <t>TLE</t>
  </si>
  <si>
    <t>Total</t>
  </si>
  <si>
    <t>Total Tests:</t>
  </si>
  <si>
    <t>Total:</t>
  </si>
  <si>
    <t>Percent Passed</t>
  </si>
  <si>
    <t>Percent Failed</t>
  </si>
  <si>
    <t>Average Epoch Time</t>
  </si>
  <si>
    <t>Average Epoch Passed</t>
  </si>
  <si>
    <t>Average Epoch Failed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</si>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</sst>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2" xfId="0" applyBorder="1"/>
    <xf numFmtId="0" fontId="1" fillId="0" borderId="5" xfId="0" applyFont="1" applyBorder="1"/>
    <xf numFmtId="9" fontId="0" fillId="0" borderId="1" xfId="1" applyFont="1" applyBorder="1"/>
    <xf numFmtId="9" fontId="0" fillId="0" borderId="2" xfId="1" applyFont="1" applyBorder="1"/>
    <xf numFmtId="2" fontId="0" fillId="0" borderId="5" xfId="0" applyNumberFormat="1" applyBorder="1"/>
    <xf numFmtId="0" fontId="1" fillId="0" borderId="8" xfId="0" applyFont="1" applyBorder="1" applyAlignment="1">
      <alignment horizontal="right"/>
    </xf>
    <xf numFmtId="0" fontId="1" fillId="0" borderId="9" xfId="0" applyFont="1" applyBorder="1"/>
    <xf numFmtId="0" fontId="0" fillId="0" borderId="10" xfId="0" applyBorder="1"/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9" fontId="1" fillId="0" borderId="6" xfId="1" applyFont="1" applyBorder="1" applyAlignment="1">
      <alignment horizontal="center"/>
    </xf>
    <xf numFmtId="9" fontId="1" fillId="0" borderId="7" xfId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Pass/Fail vs Epoch Time</c:v>
          </c:tx>
          <c:xVal>
            <c:numRef>
              <c:f>Data!$D$2:$D$99</c:f>
              <c:numCache>
                <c:formatCode>General</c:formatCode>
                <c:ptCount val="98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12</c:v>
                </c:pt>
                <c:pt idx="14">
                  <c:v>14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17</c:v>
                </c:pt>
                <c:pt idx="20">
                  <c:v>18</c:v>
                </c:pt>
                <c:pt idx="21">
                  <c:v>18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25</c:v>
                </c:pt>
                <c:pt idx="33">
                  <c:v>27</c:v>
                </c:pt>
                <c:pt idx="34">
                  <c:v>28</c:v>
                </c:pt>
                <c:pt idx="35">
                  <c:v>29</c:v>
                </c:pt>
                <c:pt idx="36">
                  <c:v>29</c:v>
                </c:pt>
                <c:pt idx="37">
                  <c:v>30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34</c:v>
                </c:pt>
                <c:pt idx="42">
                  <c:v>34</c:v>
                </c:pt>
                <c:pt idx="43">
                  <c:v>35</c:v>
                </c:pt>
                <c:pt idx="44">
                  <c:v>35</c:v>
                </c:pt>
                <c:pt idx="45">
                  <c:v>37</c:v>
                </c:pt>
                <c:pt idx="46">
                  <c:v>39</c:v>
                </c:pt>
                <c:pt idx="47">
                  <c:v>40</c:v>
                </c:pt>
                <c:pt idx="48">
                  <c:v>44</c:v>
                </c:pt>
                <c:pt idx="49">
                  <c:v>45</c:v>
                </c:pt>
                <c:pt idx="50">
                  <c:v>46</c:v>
                </c:pt>
                <c:pt idx="51">
                  <c:v>46</c:v>
                </c:pt>
                <c:pt idx="52">
                  <c:v>47</c:v>
                </c:pt>
                <c:pt idx="53">
                  <c:v>47</c:v>
                </c:pt>
                <c:pt idx="54">
                  <c:v>48</c:v>
                </c:pt>
                <c:pt idx="55">
                  <c:v>49</c:v>
                </c:pt>
                <c:pt idx="56">
                  <c:v>49</c:v>
                </c:pt>
                <c:pt idx="57">
                  <c:v>49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57</c:v>
                </c:pt>
                <c:pt idx="62">
                  <c:v>58</c:v>
                </c:pt>
                <c:pt idx="63">
                  <c:v>59</c:v>
                </c:pt>
                <c:pt idx="64">
                  <c:v>59</c:v>
                </c:pt>
                <c:pt idx="65">
                  <c:v>60</c:v>
                </c:pt>
                <c:pt idx="66">
                  <c:v>62</c:v>
                </c:pt>
                <c:pt idx="67">
                  <c:v>62</c:v>
                </c:pt>
                <c:pt idx="68">
                  <c:v>63</c:v>
                </c:pt>
                <c:pt idx="69">
                  <c:v>63</c:v>
                </c:pt>
                <c:pt idx="70">
                  <c:v>64</c:v>
                </c:pt>
                <c:pt idx="71">
                  <c:v>65</c:v>
                </c:pt>
                <c:pt idx="72">
                  <c:v>67</c:v>
                </c:pt>
                <c:pt idx="73">
                  <c:v>68</c:v>
                </c:pt>
                <c:pt idx="74">
                  <c:v>70</c:v>
                </c:pt>
                <c:pt idx="75">
                  <c:v>70</c:v>
                </c:pt>
                <c:pt idx="76">
                  <c:v>72</c:v>
                </c:pt>
                <c:pt idx="77">
                  <c:v>72</c:v>
                </c:pt>
                <c:pt idx="78">
                  <c:v>73</c:v>
                </c:pt>
                <c:pt idx="79">
                  <c:v>73</c:v>
                </c:pt>
                <c:pt idx="80">
                  <c:v>77</c:v>
                </c:pt>
                <c:pt idx="81">
                  <c:v>81</c:v>
                </c:pt>
                <c:pt idx="82">
                  <c:v>81</c:v>
                </c:pt>
                <c:pt idx="83">
                  <c:v>83</c:v>
                </c:pt>
                <c:pt idx="84">
                  <c:v>85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87</c:v>
                </c:pt>
                <c:pt idx="89">
                  <c:v>88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0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0</c:v>
                </c:pt>
                <c:pt idx="29">
                  <c:v>-1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-1</c:v>
                </c:pt>
                <c:pt idx="35">
                  <c:v>-1</c:v>
                </c:pt>
                <c:pt idx="36">
                  <c:v>0</c:v>
                </c:pt>
                <c:pt idx="37">
                  <c:v>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-1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  <c:pt idx="72">
                  <c:v>1</c:v>
                </c:pt>
                <c:pt idx="73">
                  <c:v>-1</c:v>
                </c:pt>
                <c:pt idx="74">
                  <c:v>0</c:v>
                </c:pt>
                <c:pt idx="75">
                  <c:v>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0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-1</c:v>
                </c:pt>
                <c:pt idx="96">
                  <c:v>0</c:v>
                </c:pt>
                <c:pt idx="9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36864"/>
        <c:axId val="301837256"/>
      </c:scatterChart>
      <c:valAx>
        <c:axId val="301836864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/>
                  <a:t>Epoch Time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01837256"/>
        <c:crosses val="autoZero"/>
        <c:crossBetween val="midCat"/>
      </c:valAx>
      <c:valAx>
        <c:axId val="301837256"/>
        <c:scaling>
          <c:orientation val="minMax"/>
          <c:max val="1"/>
          <c:min val="-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01836864"/>
        <c:crosses val="autoZero"/>
        <c:crossBetween val="midCat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1</xdr:row>
      <xdr:rowOff>166686</xdr:rowOff>
    </xdr:from>
    <xdr:to>
      <xdr:col>21</xdr:col>
      <xdr:colOff>561975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</cdr:x>
      <cdr:y>0.04378</cdr:y>
    </cdr:from>
    <cdr:to>
      <cdr:x>0.06133</cdr:x>
      <cdr:y>0.09013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5725" y="242889"/>
          <a:ext cx="5715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Pass</a:t>
          </a:r>
        </a:p>
      </cdr:txBody>
    </cdr:sp>
  </cdr:relSizeAnchor>
  <cdr:relSizeAnchor xmlns:cdr="http://schemas.openxmlformats.org/drawingml/2006/chartDrawing">
    <cdr:from>
      <cdr:x>0.00296</cdr:x>
      <cdr:y>0.95336</cdr:y>
    </cdr:from>
    <cdr:to>
      <cdr:x>0.0563</cdr:x>
      <cdr:y>0.99971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1750" y="5289550"/>
          <a:ext cx="5715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Fail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="80" zoomScaleNormal="80"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2" max="2" width="12" bestFit="1" customWidth="1"/>
    <col min="3" max="3" width="12" customWidth="1"/>
    <col min="4" max="4" width="13.42578125" bestFit="1" customWidth="1"/>
    <col min="10" max="10" width="12" bestFit="1" customWidth="1"/>
  </cols>
  <sheetData>
    <row r="1" spans="1:11" x14ac:dyDescent="0.25">
      <c r="A1" s="1" t="s">
        <v>0</v>
      </c>
      <c r="B1" s="1" t="s">
        <v>1</v>
      </c>
      <c r="C1" s="1"/>
      <c r="D1" s="1" t="s">
        <v>2</v>
      </c>
      <c r="G1" s="3"/>
      <c r="H1" s="3"/>
      <c r="I1" s="3"/>
      <c r="J1" s="3"/>
      <c r="K1" s="3"/>
    </row>
    <row r="2" spans="1:11" x14ac:dyDescent="0.25">
      <c r="A2" s="2">
        <v>2</v>
      </c>
      <c r="B2" s="2" t="s">
        <v>3</v>
      </c>
      <c r="C2" s="2">
        <f>IF(B2="Fail",-1,IF(B2="Pass",1,0))</f>
        <v>-1</v>
      </c>
      <c r="D2" s="2">
        <v>2</v>
      </c>
    </row>
    <row r="3" spans="1:11" x14ac:dyDescent="0.25">
      <c r="A3" s="2">
        <v>2</v>
      </c>
      <c r="B3" s="2" t="s">
        <v>3</v>
      </c>
      <c r="C3" s="2">
        <f t="shared" ref="C3:C66" si="0">IF(B3="Fail",-1,IF(B3="Pass",1,0))</f>
        <v>-1</v>
      </c>
      <c r="D3" s="2">
        <v>4</v>
      </c>
    </row>
    <row r="4" spans="1:11" x14ac:dyDescent="0.25">
      <c r="A4" s="2">
        <v>9</v>
      </c>
      <c r="B4" s="2" t="s">
        <v>3</v>
      </c>
      <c r="C4" s="2">
        <f t="shared" si="0"/>
        <v>-1</v>
      </c>
      <c r="D4" s="2">
        <v>5</v>
      </c>
    </row>
    <row r="5" spans="1:11" x14ac:dyDescent="0.25">
      <c r="A5" s="2">
        <v>2</v>
      </c>
      <c r="B5" s="2" t="s">
        <v>3</v>
      </c>
      <c r="C5" s="2">
        <f t="shared" si="0"/>
        <v>-1</v>
      </c>
      <c r="D5" s="2">
        <v>6</v>
      </c>
    </row>
    <row r="6" spans="1:11" x14ac:dyDescent="0.25">
      <c r="A6" s="2">
        <v>10</v>
      </c>
      <c r="B6" s="2" t="s">
        <v>3</v>
      </c>
      <c r="C6" s="2">
        <f t="shared" si="0"/>
        <v>-1</v>
      </c>
      <c r="D6" s="2">
        <v>6</v>
      </c>
    </row>
    <row r="7" spans="1:11" x14ac:dyDescent="0.25">
      <c r="A7" s="2">
        <v>3</v>
      </c>
      <c r="B7" s="2" t="s">
        <v>3</v>
      </c>
      <c r="C7" s="2">
        <f t="shared" si="0"/>
        <v>-1</v>
      </c>
      <c r="D7" s="2">
        <v>7</v>
      </c>
    </row>
    <row r="8" spans="1:11" x14ac:dyDescent="0.25">
      <c r="A8" s="2">
        <v>5</v>
      </c>
      <c r="B8" s="2" t="s">
        <v>3</v>
      </c>
      <c r="C8" s="2">
        <f t="shared" si="0"/>
        <v>-1</v>
      </c>
      <c r="D8" s="2">
        <v>7</v>
      </c>
    </row>
    <row r="9" spans="1:11" x14ac:dyDescent="0.25">
      <c r="A9" s="2">
        <v>5</v>
      </c>
      <c r="B9" s="2" t="s">
        <v>4</v>
      </c>
      <c r="C9" s="2">
        <f t="shared" si="0"/>
        <v>1</v>
      </c>
      <c r="D9" s="2">
        <v>7</v>
      </c>
    </row>
    <row r="10" spans="1:11" x14ac:dyDescent="0.25">
      <c r="A10" s="2">
        <v>7</v>
      </c>
      <c r="B10" s="2" t="s">
        <v>5</v>
      </c>
      <c r="C10" s="2">
        <f t="shared" si="0"/>
        <v>0</v>
      </c>
      <c r="D10" s="2">
        <v>9</v>
      </c>
    </row>
    <row r="11" spans="1:11" x14ac:dyDescent="0.25">
      <c r="A11" s="2">
        <v>3</v>
      </c>
      <c r="B11" s="2" t="s">
        <v>5</v>
      </c>
      <c r="C11" s="2">
        <f t="shared" si="0"/>
        <v>0</v>
      </c>
      <c r="D11" s="2">
        <v>10</v>
      </c>
    </row>
    <row r="12" spans="1:11" x14ac:dyDescent="0.25">
      <c r="A12" s="2">
        <v>7</v>
      </c>
      <c r="B12" s="2" t="s">
        <v>4</v>
      </c>
      <c r="C12" s="2">
        <f t="shared" si="0"/>
        <v>1</v>
      </c>
      <c r="D12" s="2">
        <v>10</v>
      </c>
    </row>
    <row r="13" spans="1:11" x14ac:dyDescent="0.25">
      <c r="A13" s="2">
        <v>2</v>
      </c>
      <c r="B13" s="2" t="s">
        <v>3</v>
      </c>
      <c r="C13" s="2">
        <f t="shared" si="0"/>
        <v>-1</v>
      </c>
      <c r="D13" s="2">
        <v>11</v>
      </c>
    </row>
    <row r="14" spans="1:11" x14ac:dyDescent="0.25">
      <c r="A14" s="2">
        <v>10</v>
      </c>
      <c r="B14" s="2" t="s">
        <v>3</v>
      </c>
      <c r="C14" s="2">
        <f t="shared" si="0"/>
        <v>-1</v>
      </c>
      <c r="D14" s="2">
        <v>11</v>
      </c>
    </row>
    <row r="15" spans="1:11" x14ac:dyDescent="0.25">
      <c r="A15" s="2">
        <v>11</v>
      </c>
      <c r="B15" s="2" t="s">
        <v>3</v>
      </c>
      <c r="C15" s="2">
        <f t="shared" si="0"/>
        <v>-1</v>
      </c>
      <c r="D15" s="2">
        <v>12</v>
      </c>
    </row>
    <row r="16" spans="1:11" x14ac:dyDescent="0.25">
      <c r="A16" s="2">
        <v>2</v>
      </c>
      <c r="B16" s="2" t="s">
        <v>3</v>
      </c>
      <c r="C16" s="2">
        <f t="shared" si="0"/>
        <v>-1</v>
      </c>
      <c r="D16" s="2">
        <v>14</v>
      </c>
    </row>
    <row r="17" spans="1:4" x14ac:dyDescent="0.25">
      <c r="A17" s="2">
        <v>8</v>
      </c>
      <c r="B17" s="2" t="s">
        <v>3</v>
      </c>
      <c r="C17" s="2">
        <f t="shared" si="0"/>
        <v>-1</v>
      </c>
      <c r="D17" s="2">
        <v>14</v>
      </c>
    </row>
    <row r="18" spans="1:4" x14ac:dyDescent="0.25">
      <c r="A18" s="2">
        <v>8</v>
      </c>
      <c r="B18" s="2" t="s">
        <v>4</v>
      </c>
      <c r="C18" s="2">
        <f t="shared" si="0"/>
        <v>1</v>
      </c>
      <c r="D18" s="2">
        <v>15</v>
      </c>
    </row>
    <row r="19" spans="1:4" x14ac:dyDescent="0.25">
      <c r="A19" s="2">
        <v>4</v>
      </c>
      <c r="B19" s="2" t="s">
        <v>4</v>
      </c>
      <c r="C19" s="2">
        <f t="shared" si="0"/>
        <v>1</v>
      </c>
      <c r="D19" s="2">
        <v>16</v>
      </c>
    </row>
    <row r="20" spans="1:4" x14ac:dyDescent="0.25">
      <c r="A20" s="2">
        <v>2</v>
      </c>
      <c r="B20" s="2" t="s">
        <v>3</v>
      </c>
      <c r="C20" s="2">
        <f t="shared" si="0"/>
        <v>-1</v>
      </c>
      <c r="D20" s="2">
        <v>17</v>
      </c>
    </row>
    <row r="21" spans="1:4" x14ac:dyDescent="0.25">
      <c r="A21" s="2">
        <v>7</v>
      </c>
      <c r="B21" s="2" t="s">
        <v>4</v>
      </c>
      <c r="C21" s="2">
        <f t="shared" si="0"/>
        <v>1</v>
      </c>
      <c r="D21" s="2">
        <v>17</v>
      </c>
    </row>
    <row r="22" spans="1:4" x14ac:dyDescent="0.25">
      <c r="A22" s="2">
        <v>1</v>
      </c>
      <c r="B22" s="2" t="s">
        <v>3</v>
      </c>
      <c r="C22" s="2">
        <f t="shared" si="0"/>
        <v>-1</v>
      </c>
      <c r="D22" s="2">
        <v>18</v>
      </c>
    </row>
    <row r="23" spans="1:4" x14ac:dyDescent="0.25">
      <c r="A23" s="2">
        <v>5</v>
      </c>
      <c r="B23" s="2" t="s">
        <v>4</v>
      </c>
      <c r="C23" s="2">
        <f t="shared" si="0"/>
        <v>1</v>
      </c>
      <c r="D23" s="2">
        <v>18</v>
      </c>
    </row>
    <row r="24" spans="1:4" x14ac:dyDescent="0.25">
      <c r="A24" s="2">
        <v>1</v>
      </c>
      <c r="B24" s="2" t="s">
        <v>5</v>
      </c>
      <c r="C24" s="2">
        <f t="shared" si="0"/>
        <v>0</v>
      </c>
      <c r="D24" s="2">
        <v>20</v>
      </c>
    </row>
    <row r="25" spans="1:4" x14ac:dyDescent="0.25">
      <c r="A25" s="2">
        <v>5</v>
      </c>
      <c r="B25" s="2" t="s">
        <v>3</v>
      </c>
      <c r="C25" s="2">
        <f t="shared" si="0"/>
        <v>-1</v>
      </c>
      <c r="D25" s="2">
        <v>20</v>
      </c>
    </row>
    <row r="26" spans="1:4" x14ac:dyDescent="0.25">
      <c r="A26" s="2">
        <v>5</v>
      </c>
      <c r="B26" s="2" t="s">
        <v>4</v>
      </c>
      <c r="C26" s="2">
        <f t="shared" si="0"/>
        <v>1</v>
      </c>
      <c r="D26" s="2">
        <v>20</v>
      </c>
    </row>
    <row r="27" spans="1:4" x14ac:dyDescent="0.25">
      <c r="A27" s="2">
        <v>10</v>
      </c>
      <c r="B27" s="2" t="s">
        <v>3</v>
      </c>
      <c r="C27" s="2">
        <f t="shared" si="0"/>
        <v>-1</v>
      </c>
      <c r="D27" s="2">
        <v>20</v>
      </c>
    </row>
    <row r="28" spans="1:4" x14ac:dyDescent="0.25">
      <c r="A28" s="2">
        <v>2</v>
      </c>
      <c r="B28" s="2" t="s">
        <v>3</v>
      </c>
      <c r="C28" s="2">
        <f t="shared" si="0"/>
        <v>-1</v>
      </c>
      <c r="D28" s="2">
        <v>21</v>
      </c>
    </row>
    <row r="29" spans="1:4" x14ac:dyDescent="0.25">
      <c r="A29" s="2">
        <v>7</v>
      </c>
      <c r="B29" s="2" t="s">
        <v>3</v>
      </c>
      <c r="C29" s="2">
        <f t="shared" si="0"/>
        <v>-1</v>
      </c>
      <c r="D29" s="2">
        <v>21</v>
      </c>
    </row>
    <row r="30" spans="1:4" x14ac:dyDescent="0.25">
      <c r="A30" s="2">
        <v>8</v>
      </c>
      <c r="B30" s="2" t="s">
        <v>5</v>
      </c>
      <c r="C30" s="2">
        <f t="shared" si="0"/>
        <v>0</v>
      </c>
      <c r="D30" s="2">
        <v>21</v>
      </c>
    </row>
    <row r="31" spans="1:4" x14ac:dyDescent="0.25">
      <c r="A31" s="2">
        <v>11</v>
      </c>
      <c r="B31" s="2" t="s">
        <v>3</v>
      </c>
      <c r="C31" s="2">
        <f t="shared" si="0"/>
        <v>-1</v>
      </c>
      <c r="D31" s="2">
        <v>21</v>
      </c>
    </row>
    <row r="32" spans="1:4" x14ac:dyDescent="0.25">
      <c r="A32" s="2">
        <v>9</v>
      </c>
      <c r="B32" s="2" t="s">
        <v>4</v>
      </c>
      <c r="C32" s="2">
        <f t="shared" si="0"/>
        <v>1</v>
      </c>
      <c r="D32" s="2">
        <v>22</v>
      </c>
    </row>
    <row r="33" spans="1:4" x14ac:dyDescent="0.25">
      <c r="A33" s="2">
        <v>10</v>
      </c>
      <c r="B33" s="2" t="s">
        <v>5</v>
      </c>
      <c r="C33" s="2">
        <f t="shared" si="0"/>
        <v>0</v>
      </c>
      <c r="D33" s="2">
        <v>22</v>
      </c>
    </row>
    <row r="34" spans="1:4" x14ac:dyDescent="0.25">
      <c r="A34" s="2">
        <v>8</v>
      </c>
      <c r="B34" s="2" t="s">
        <v>4</v>
      </c>
      <c r="C34" s="2">
        <f t="shared" si="0"/>
        <v>1</v>
      </c>
      <c r="D34" s="2">
        <v>25</v>
      </c>
    </row>
    <row r="35" spans="1:4" x14ac:dyDescent="0.25">
      <c r="A35" s="2">
        <v>5</v>
      </c>
      <c r="B35" s="2" t="s">
        <v>5</v>
      </c>
      <c r="C35" s="2">
        <f t="shared" si="0"/>
        <v>0</v>
      </c>
      <c r="D35" s="2">
        <v>27</v>
      </c>
    </row>
    <row r="36" spans="1:4" x14ac:dyDescent="0.25">
      <c r="A36" s="2">
        <v>3</v>
      </c>
      <c r="B36" s="2" t="s">
        <v>3</v>
      </c>
      <c r="C36" s="2">
        <f t="shared" si="0"/>
        <v>-1</v>
      </c>
      <c r="D36" s="2">
        <v>28</v>
      </c>
    </row>
    <row r="37" spans="1:4" x14ac:dyDescent="0.25">
      <c r="A37" s="2">
        <v>5</v>
      </c>
      <c r="B37" s="2" t="s">
        <v>3</v>
      </c>
      <c r="C37" s="2">
        <f t="shared" si="0"/>
        <v>-1</v>
      </c>
      <c r="D37" s="2">
        <v>29</v>
      </c>
    </row>
    <row r="38" spans="1:4" x14ac:dyDescent="0.25">
      <c r="A38" s="2">
        <v>6</v>
      </c>
      <c r="B38" s="2" t="s">
        <v>5</v>
      </c>
      <c r="C38" s="2">
        <f t="shared" si="0"/>
        <v>0</v>
      </c>
      <c r="D38" s="2">
        <v>29</v>
      </c>
    </row>
    <row r="39" spans="1:4" x14ac:dyDescent="0.25">
      <c r="A39" s="2">
        <v>4</v>
      </c>
      <c r="B39" s="2" t="s">
        <v>4</v>
      </c>
      <c r="C39" s="2">
        <f t="shared" si="0"/>
        <v>1</v>
      </c>
      <c r="D39" s="2">
        <v>30</v>
      </c>
    </row>
    <row r="40" spans="1:4" x14ac:dyDescent="0.25">
      <c r="A40" s="2">
        <v>2</v>
      </c>
      <c r="B40" s="2" t="s">
        <v>3</v>
      </c>
      <c r="C40" s="2">
        <f t="shared" si="0"/>
        <v>-1</v>
      </c>
      <c r="D40" s="2">
        <v>32</v>
      </c>
    </row>
    <row r="41" spans="1:4" x14ac:dyDescent="0.25">
      <c r="A41" s="2">
        <v>6</v>
      </c>
      <c r="B41" s="2" t="s">
        <v>3</v>
      </c>
      <c r="C41" s="2">
        <f t="shared" si="0"/>
        <v>-1</v>
      </c>
      <c r="D41" s="2">
        <v>32</v>
      </c>
    </row>
    <row r="42" spans="1:4" x14ac:dyDescent="0.25">
      <c r="A42" s="2">
        <v>6</v>
      </c>
      <c r="B42" s="2" t="s">
        <v>3</v>
      </c>
      <c r="C42" s="2">
        <f t="shared" si="0"/>
        <v>-1</v>
      </c>
      <c r="D42" s="2">
        <v>32</v>
      </c>
    </row>
    <row r="43" spans="1:4" x14ac:dyDescent="0.25">
      <c r="A43" s="2">
        <v>2</v>
      </c>
      <c r="B43" s="2" t="s">
        <v>3</v>
      </c>
      <c r="C43" s="2">
        <f t="shared" si="0"/>
        <v>-1</v>
      </c>
      <c r="D43" s="2">
        <v>34</v>
      </c>
    </row>
    <row r="44" spans="1:4" x14ac:dyDescent="0.25">
      <c r="A44" s="2">
        <v>11</v>
      </c>
      <c r="B44" s="2" t="s">
        <v>4</v>
      </c>
      <c r="C44" s="2">
        <f t="shared" si="0"/>
        <v>1</v>
      </c>
      <c r="D44" s="2">
        <v>34</v>
      </c>
    </row>
    <row r="45" spans="1:4" x14ac:dyDescent="0.25">
      <c r="A45" s="2">
        <v>7</v>
      </c>
      <c r="B45" s="2" t="s">
        <v>5</v>
      </c>
      <c r="C45" s="2">
        <f t="shared" si="0"/>
        <v>0</v>
      </c>
      <c r="D45" s="2">
        <v>35</v>
      </c>
    </row>
    <row r="46" spans="1:4" x14ac:dyDescent="0.25">
      <c r="A46" s="2">
        <v>9</v>
      </c>
      <c r="B46" s="2" t="s">
        <v>4</v>
      </c>
      <c r="C46" s="2">
        <f t="shared" si="0"/>
        <v>1</v>
      </c>
      <c r="D46" s="2">
        <v>35</v>
      </c>
    </row>
    <row r="47" spans="1:4" x14ac:dyDescent="0.25">
      <c r="A47" s="2">
        <v>1</v>
      </c>
      <c r="B47" s="2" t="s">
        <v>3</v>
      </c>
      <c r="C47" s="2">
        <f t="shared" si="0"/>
        <v>-1</v>
      </c>
      <c r="D47" s="2">
        <v>37</v>
      </c>
    </row>
    <row r="48" spans="1:4" x14ac:dyDescent="0.25">
      <c r="A48" s="2">
        <v>11</v>
      </c>
      <c r="B48" s="2" t="s">
        <v>4</v>
      </c>
      <c r="C48" s="2">
        <f t="shared" si="0"/>
        <v>1</v>
      </c>
      <c r="D48" s="2">
        <v>39</v>
      </c>
    </row>
    <row r="49" spans="1:4" x14ac:dyDescent="0.25">
      <c r="A49" s="2">
        <v>2</v>
      </c>
      <c r="B49" s="2" t="s">
        <v>3</v>
      </c>
      <c r="C49" s="2">
        <f t="shared" si="0"/>
        <v>-1</v>
      </c>
      <c r="D49" s="2">
        <v>40</v>
      </c>
    </row>
    <row r="50" spans="1:4" x14ac:dyDescent="0.25">
      <c r="A50" s="2">
        <v>10</v>
      </c>
      <c r="B50" s="2" t="s">
        <v>3</v>
      </c>
      <c r="C50" s="2">
        <f t="shared" si="0"/>
        <v>-1</v>
      </c>
      <c r="D50" s="2">
        <v>44</v>
      </c>
    </row>
    <row r="51" spans="1:4" x14ac:dyDescent="0.25">
      <c r="A51" s="2">
        <v>2</v>
      </c>
      <c r="B51" s="2" t="s">
        <v>3</v>
      </c>
      <c r="C51" s="2">
        <f t="shared" si="0"/>
        <v>-1</v>
      </c>
      <c r="D51" s="2">
        <v>45</v>
      </c>
    </row>
    <row r="52" spans="1:4" x14ac:dyDescent="0.25">
      <c r="A52" s="2">
        <v>6</v>
      </c>
      <c r="B52" s="2" t="s">
        <v>3</v>
      </c>
      <c r="C52" s="2">
        <f t="shared" si="0"/>
        <v>-1</v>
      </c>
      <c r="D52" s="2">
        <v>46</v>
      </c>
    </row>
    <row r="53" spans="1:4" x14ac:dyDescent="0.25">
      <c r="A53" s="2">
        <v>11</v>
      </c>
      <c r="B53" s="2" t="s">
        <v>4</v>
      </c>
      <c r="C53" s="2">
        <f t="shared" si="0"/>
        <v>1</v>
      </c>
      <c r="D53" s="2">
        <v>46</v>
      </c>
    </row>
    <row r="54" spans="1:4" x14ac:dyDescent="0.25">
      <c r="A54" s="2">
        <v>9</v>
      </c>
      <c r="B54" s="2" t="s">
        <v>3</v>
      </c>
      <c r="C54" s="2">
        <f t="shared" si="0"/>
        <v>-1</v>
      </c>
      <c r="D54" s="2">
        <v>47</v>
      </c>
    </row>
    <row r="55" spans="1:4" x14ac:dyDescent="0.25">
      <c r="A55" s="2">
        <v>11</v>
      </c>
      <c r="B55" s="2" t="s">
        <v>4</v>
      </c>
      <c r="C55" s="2">
        <f t="shared" si="0"/>
        <v>1</v>
      </c>
      <c r="D55" s="2">
        <v>47</v>
      </c>
    </row>
    <row r="56" spans="1:4" x14ac:dyDescent="0.25">
      <c r="A56" s="2">
        <v>1</v>
      </c>
      <c r="B56" s="2" t="s">
        <v>3</v>
      </c>
      <c r="C56" s="2">
        <f t="shared" si="0"/>
        <v>-1</v>
      </c>
      <c r="D56" s="2">
        <v>48</v>
      </c>
    </row>
    <row r="57" spans="1:4" x14ac:dyDescent="0.25">
      <c r="A57" s="2">
        <v>2</v>
      </c>
      <c r="B57" s="2" t="s">
        <v>3</v>
      </c>
      <c r="C57" s="2">
        <f t="shared" si="0"/>
        <v>-1</v>
      </c>
      <c r="D57" s="2">
        <v>49</v>
      </c>
    </row>
    <row r="58" spans="1:4" x14ac:dyDescent="0.25">
      <c r="A58" s="2">
        <v>2</v>
      </c>
      <c r="B58" s="2" t="s">
        <v>3</v>
      </c>
      <c r="C58" s="2">
        <f t="shared" si="0"/>
        <v>-1</v>
      </c>
      <c r="D58" s="2">
        <v>49</v>
      </c>
    </row>
    <row r="59" spans="1:4" x14ac:dyDescent="0.25">
      <c r="A59" s="2">
        <v>7</v>
      </c>
      <c r="B59" s="2" t="s">
        <v>4</v>
      </c>
      <c r="C59" s="2">
        <f t="shared" si="0"/>
        <v>1</v>
      </c>
      <c r="D59" s="2">
        <v>49</v>
      </c>
    </row>
    <row r="60" spans="1:4" x14ac:dyDescent="0.25">
      <c r="A60" s="2">
        <v>2</v>
      </c>
      <c r="B60" s="2" t="s">
        <v>3</v>
      </c>
      <c r="C60" s="2">
        <f t="shared" si="0"/>
        <v>-1</v>
      </c>
      <c r="D60" s="2">
        <v>53</v>
      </c>
    </row>
    <row r="61" spans="1:4" x14ac:dyDescent="0.25">
      <c r="A61" s="2">
        <v>4</v>
      </c>
      <c r="B61" s="2" t="s">
        <v>3</v>
      </c>
      <c r="C61" s="2">
        <f t="shared" si="0"/>
        <v>-1</v>
      </c>
      <c r="D61" s="2">
        <v>53</v>
      </c>
    </row>
    <row r="62" spans="1:4" x14ac:dyDescent="0.25">
      <c r="A62" s="2">
        <v>11</v>
      </c>
      <c r="B62" s="2" t="s">
        <v>4</v>
      </c>
      <c r="C62" s="2">
        <f t="shared" si="0"/>
        <v>1</v>
      </c>
      <c r="D62" s="2">
        <v>53</v>
      </c>
    </row>
    <row r="63" spans="1:4" x14ac:dyDescent="0.25">
      <c r="A63" s="2">
        <v>3</v>
      </c>
      <c r="B63" s="2" t="s">
        <v>3</v>
      </c>
      <c r="C63" s="2">
        <f t="shared" si="0"/>
        <v>-1</v>
      </c>
      <c r="D63" s="2">
        <v>57</v>
      </c>
    </row>
    <row r="64" spans="1:4" x14ac:dyDescent="0.25">
      <c r="A64" s="2">
        <v>3</v>
      </c>
      <c r="B64" s="2" t="s">
        <v>4</v>
      </c>
      <c r="C64" s="2">
        <f t="shared" si="0"/>
        <v>1</v>
      </c>
      <c r="D64" s="2">
        <v>58</v>
      </c>
    </row>
    <row r="65" spans="1:4" x14ac:dyDescent="0.25">
      <c r="A65" s="2">
        <v>3</v>
      </c>
      <c r="B65" s="2" t="s">
        <v>5</v>
      </c>
      <c r="C65" s="2">
        <f t="shared" si="0"/>
        <v>0</v>
      </c>
      <c r="D65" s="2">
        <v>59</v>
      </c>
    </row>
    <row r="66" spans="1:4" x14ac:dyDescent="0.25">
      <c r="A66" s="2">
        <v>9</v>
      </c>
      <c r="B66" s="2" t="s">
        <v>4</v>
      </c>
      <c r="C66" s="2">
        <f t="shared" si="0"/>
        <v>1</v>
      </c>
      <c r="D66" s="2">
        <v>59</v>
      </c>
    </row>
    <row r="67" spans="1:4" x14ac:dyDescent="0.25">
      <c r="A67" s="2">
        <v>1</v>
      </c>
      <c r="B67" s="2" t="s">
        <v>4</v>
      </c>
      <c r="C67" s="2">
        <f t="shared" ref="C67:C99" si="1">IF(B67="Fail",-1,IF(B67="Pass",1,0))</f>
        <v>1</v>
      </c>
      <c r="D67" s="2">
        <v>60</v>
      </c>
    </row>
    <row r="68" spans="1:4" x14ac:dyDescent="0.25">
      <c r="A68" s="2">
        <v>7</v>
      </c>
      <c r="B68" s="2" t="s">
        <v>4</v>
      </c>
      <c r="C68" s="2">
        <f t="shared" si="1"/>
        <v>1</v>
      </c>
      <c r="D68" s="2">
        <v>62</v>
      </c>
    </row>
    <row r="69" spans="1:4" x14ac:dyDescent="0.25">
      <c r="A69" s="2">
        <v>9</v>
      </c>
      <c r="B69" s="2" t="s">
        <v>5</v>
      </c>
      <c r="C69" s="2">
        <f t="shared" si="1"/>
        <v>0</v>
      </c>
      <c r="D69" s="2">
        <v>62</v>
      </c>
    </row>
    <row r="70" spans="1:4" x14ac:dyDescent="0.25">
      <c r="A70" s="2">
        <v>4</v>
      </c>
      <c r="B70" s="2" t="s">
        <v>5</v>
      </c>
      <c r="C70" s="2">
        <f t="shared" si="1"/>
        <v>0</v>
      </c>
      <c r="D70" s="2">
        <v>63</v>
      </c>
    </row>
    <row r="71" spans="1:4" x14ac:dyDescent="0.25">
      <c r="A71" s="2">
        <v>9</v>
      </c>
      <c r="B71" s="2" t="s">
        <v>4</v>
      </c>
      <c r="C71" s="2">
        <f t="shared" si="1"/>
        <v>1</v>
      </c>
      <c r="D71" s="2">
        <v>63</v>
      </c>
    </row>
    <row r="72" spans="1:4" x14ac:dyDescent="0.25">
      <c r="A72" s="2">
        <v>6</v>
      </c>
      <c r="B72" s="2" t="s">
        <v>3</v>
      </c>
      <c r="C72" s="2">
        <f t="shared" si="1"/>
        <v>-1</v>
      </c>
      <c r="D72" s="2">
        <v>64</v>
      </c>
    </row>
    <row r="73" spans="1:4" x14ac:dyDescent="0.25">
      <c r="A73" s="2">
        <v>8</v>
      </c>
      <c r="B73" s="2" t="s">
        <v>4</v>
      </c>
      <c r="C73" s="2">
        <f t="shared" si="1"/>
        <v>1</v>
      </c>
      <c r="D73" s="2">
        <v>65</v>
      </c>
    </row>
    <row r="74" spans="1:4" x14ac:dyDescent="0.25">
      <c r="A74" s="2">
        <v>5</v>
      </c>
      <c r="B74" s="2" t="s">
        <v>4</v>
      </c>
      <c r="C74" s="2">
        <f t="shared" si="1"/>
        <v>1</v>
      </c>
      <c r="D74" s="2">
        <v>67</v>
      </c>
    </row>
    <row r="75" spans="1:4" x14ac:dyDescent="0.25">
      <c r="A75" s="2">
        <v>6</v>
      </c>
      <c r="B75" s="2" t="s">
        <v>3</v>
      </c>
      <c r="C75" s="2">
        <f t="shared" si="1"/>
        <v>-1</v>
      </c>
      <c r="D75" s="2">
        <v>68</v>
      </c>
    </row>
    <row r="76" spans="1:4" x14ac:dyDescent="0.25">
      <c r="A76" s="2">
        <v>8</v>
      </c>
      <c r="B76" s="2" t="s">
        <v>5</v>
      </c>
      <c r="C76" s="2">
        <f t="shared" si="1"/>
        <v>0</v>
      </c>
      <c r="D76" s="2">
        <v>70</v>
      </c>
    </row>
    <row r="77" spans="1:4" x14ac:dyDescent="0.25">
      <c r="A77" s="2">
        <v>8</v>
      </c>
      <c r="B77" s="2" t="s">
        <v>4</v>
      </c>
      <c r="C77" s="2">
        <f t="shared" si="1"/>
        <v>1</v>
      </c>
      <c r="D77" s="2">
        <v>70</v>
      </c>
    </row>
    <row r="78" spans="1:4" x14ac:dyDescent="0.25">
      <c r="A78" s="2">
        <v>10</v>
      </c>
      <c r="B78" s="2" t="s">
        <v>3</v>
      </c>
      <c r="C78" s="2">
        <f t="shared" si="1"/>
        <v>-1</v>
      </c>
      <c r="D78" s="2">
        <v>72</v>
      </c>
    </row>
    <row r="79" spans="1:4" x14ac:dyDescent="0.25">
      <c r="A79" s="2">
        <v>11</v>
      </c>
      <c r="B79" s="2" t="s">
        <v>3</v>
      </c>
      <c r="C79" s="2">
        <f t="shared" si="1"/>
        <v>-1</v>
      </c>
      <c r="D79" s="2">
        <v>72</v>
      </c>
    </row>
    <row r="80" spans="1:4" x14ac:dyDescent="0.25">
      <c r="A80" s="2">
        <v>2</v>
      </c>
      <c r="B80" s="2" t="s">
        <v>3</v>
      </c>
      <c r="C80" s="2">
        <f t="shared" si="1"/>
        <v>-1</v>
      </c>
      <c r="D80" s="2">
        <v>73</v>
      </c>
    </row>
    <row r="81" spans="1:4" x14ac:dyDescent="0.25">
      <c r="A81" s="2">
        <v>9</v>
      </c>
      <c r="B81" s="2" t="s">
        <v>5</v>
      </c>
      <c r="C81" s="2">
        <f t="shared" si="1"/>
        <v>0</v>
      </c>
      <c r="D81" s="2">
        <v>73</v>
      </c>
    </row>
    <row r="82" spans="1:4" x14ac:dyDescent="0.25">
      <c r="A82" s="2">
        <v>5</v>
      </c>
      <c r="B82" s="2" t="s">
        <v>3</v>
      </c>
      <c r="C82" s="2">
        <f t="shared" si="1"/>
        <v>-1</v>
      </c>
      <c r="D82" s="2">
        <v>77</v>
      </c>
    </row>
    <row r="83" spans="1:4" x14ac:dyDescent="0.25">
      <c r="A83" s="2">
        <v>3</v>
      </c>
      <c r="B83" s="2" t="s">
        <v>3</v>
      </c>
      <c r="C83" s="2">
        <f t="shared" si="1"/>
        <v>-1</v>
      </c>
      <c r="D83" s="2">
        <v>81</v>
      </c>
    </row>
    <row r="84" spans="1:4" x14ac:dyDescent="0.25">
      <c r="A84" s="2">
        <v>5</v>
      </c>
      <c r="B84" s="2" t="s">
        <v>3</v>
      </c>
      <c r="C84" s="2">
        <f t="shared" si="1"/>
        <v>-1</v>
      </c>
      <c r="D84" s="2">
        <v>81</v>
      </c>
    </row>
    <row r="85" spans="1:4" x14ac:dyDescent="0.25">
      <c r="A85" s="2">
        <v>11</v>
      </c>
      <c r="B85" s="2" t="s">
        <v>3</v>
      </c>
      <c r="C85" s="2">
        <f t="shared" si="1"/>
        <v>-1</v>
      </c>
      <c r="D85" s="2">
        <v>83</v>
      </c>
    </row>
    <row r="86" spans="1:4" x14ac:dyDescent="0.25">
      <c r="A86" s="2">
        <v>7</v>
      </c>
      <c r="B86" s="2" t="s">
        <v>3</v>
      </c>
      <c r="C86" s="2">
        <f t="shared" si="1"/>
        <v>-1</v>
      </c>
      <c r="D86" s="2">
        <v>85</v>
      </c>
    </row>
    <row r="87" spans="1:4" x14ac:dyDescent="0.25">
      <c r="A87" s="2">
        <v>9</v>
      </c>
      <c r="B87" s="2" t="s">
        <v>3</v>
      </c>
      <c r="C87" s="2">
        <f t="shared" si="1"/>
        <v>-1</v>
      </c>
      <c r="D87" s="2">
        <v>85</v>
      </c>
    </row>
    <row r="88" spans="1:4" x14ac:dyDescent="0.25">
      <c r="A88" s="2">
        <v>8</v>
      </c>
      <c r="B88" s="2" t="s">
        <v>3</v>
      </c>
      <c r="C88" s="2">
        <f t="shared" si="1"/>
        <v>-1</v>
      </c>
      <c r="D88" s="2">
        <v>86</v>
      </c>
    </row>
    <row r="89" spans="1:4" x14ac:dyDescent="0.25">
      <c r="A89" s="2">
        <v>6</v>
      </c>
      <c r="B89" s="2" t="s">
        <v>3</v>
      </c>
      <c r="C89" s="2">
        <f t="shared" si="1"/>
        <v>-1</v>
      </c>
      <c r="D89" s="2">
        <v>87</v>
      </c>
    </row>
    <row r="90" spans="1:4" x14ac:dyDescent="0.25">
      <c r="A90" s="2">
        <v>7</v>
      </c>
      <c r="B90" s="2" t="s">
        <v>3</v>
      </c>
      <c r="C90" s="2">
        <f t="shared" si="1"/>
        <v>-1</v>
      </c>
      <c r="D90" s="2">
        <v>87</v>
      </c>
    </row>
    <row r="91" spans="1:4" x14ac:dyDescent="0.25">
      <c r="A91" s="2">
        <v>6</v>
      </c>
      <c r="B91" s="2" t="s">
        <v>3</v>
      </c>
      <c r="C91" s="2">
        <f t="shared" si="1"/>
        <v>-1</v>
      </c>
      <c r="D91" s="2">
        <v>88</v>
      </c>
    </row>
    <row r="92" spans="1:4" x14ac:dyDescent="0.25">
      <c r="A92" s="2">
        <v>7</v>
      </c>
      <c r="B92" s="2" t="s">
        <v>4</v>
      </c>
      <c r="C92" s="2">
        <f t="shared" si="1"/>
        <v>1</v>
      </c>
      <c r="D92" s="2">
        <v>91</v>
      </c>
    </row>
    <row r="93" spans="1:4" x14ac:dyDescent="0.25">
      <c r="A93" s="2">
        <v>3</v>
      </c>
      <c r="B93" s="2" t="s">
        <v>3</v>
      </c>
      <c r="C93" s="2">
        <f t="shared" si="1"/>
        <v>-1</v>
      </c>
      <c r="D93" s="2">
        <v>92</v>
      </c>
    </row>
    <row r="94" spans="1:4" x14ac:dyDescent="0.25">
      <c r="A94" s="2">
        <v>9</v>
      </c>
      <c r="B94" s="2" t="s">
        <v>3</v>
      </c>
      <c r="C94" s="2">
        <f t="shared" si="1"/>
        <v>-1</v>
      </c>
      <c r="D94" s="2">
        <v>93</v>
      </c>
    </row>
    <row r="95" spans="1:4" x14ac:dyDescent="0.25">
      <c r="A95" s="2">
        <v>1</v>
      </c>
      <c r="B95" s="2" t="s">
        <v>3</v>
      </c>
      <c r="C95" s="2">
        <f t="shared" si="1"/>
        <v>-1</v>
      </c>
      <c r="D95" s="2">
        <v>99</v>
      </c>
    </row>
    <row r="96" spans="1:4" x14ac:dyDescent="0.25">
      <c r="A96" s="2">
        <v>4</v>
      </c>
      <c r="B96" s="2" t="s">
        <v>4</v>
      </c>
      <c r="C96" s="2">
        <f t="shared" si="1"/>
        <v>1</v>
      </c>
      <c r="D96" s="2">
        <v>99</v>
      </c>
    </row>
    <row r="97" spans="1:4" x14ac:dyDescent="0.25">
      <c r="A97" s="2">
        <v>6</v>
      </c>
      <c r="B97" s="2" t="s">
        <v>3</v>
      </c>
      <c r="C97" s="2">
        <f t="shared" si="1"/>
        <v>-1</v>
      </c>
      <c r="D97" s="2">
        <v>99</v>
      </c>
    </row>
    <row r="98" spans="1:4" x14ac:dyDescent="0.25">
      <c r="A98" s="2">
        <v>9</v>
      </c>
      <c r="B98" s="2" t="s">
        <v>5</v>
      </c>
      <c r="C98" s="2">
        <f t="shared" si="1"/>
        <v>0</v>
      </c>
      <c r="D98" s="2">
        <v>99</v>
      </c>
    </row>
    <row r="99" spans="1:4" x14ac:dyDescent="0.25">
      <c r="A99" s="2">
        <v>10</v>
      </c>
      <c r="B99" s="2" t="s">
        <v>4</v>
      </c>
      <c r="C99" s="2">
        <f t="shared" si="1"/>
        <v>1</v>
      </c>
      <c r="D99" s="2">
        <v>99</v>
      </c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</sheetData>
  <autoFilter ref="A1:D99">
    <sortState ref="A2:D99">
      <sortCondition ref="D1:D99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10" zoomScaleNormal="110" workbookViewId="0">
      <selection activeCell="F5" sqref="F5"/>
    </sheetView>
  </sheetViews>
  <sheetFormatPr defaultRowHeight="15" x14ac:dyDescent="0.25"/>
  <cols>
    <col min="4" max="4" width="12" bestFit="1" customWidth="1"/>
    <col min="6" max="6" width="14.5703125" bestFit="1" customWidth="1"/>
    <col min="7" max="7" width="13.85546875" bestFit="1" customWidth="1"/>
    <col min="8" max="8" width="19.140625" bestFit="1" customWidth="1"/>
  </cols>
  <sheetData>
    <row r="1" spans="1:9" x14ac:dyDescent="0.25">
      <c r="A1" s="4" t="s">
        <v>6</v>
      </c>
      <c r="B1" s="4" t="s">
        <v>4</v>
      </c>
      <c r="C1" s="4" t="s">
        <v>3</v>
      </c>
      <c r="D1" s="4" t="s">
        <v>5</v>
      </c>
      <c r="E1" s="4" t="s">
        <v>7</v>
      </c>
      <c r="F1" s="4" t="s">
        <v>10</v>
      </c>
      <c r="G1" s="4" t="s">
        <v>11</v>
      </c>
      <c r="H1" s="4" t="s">
        <v>12</v>
      </c>
    </row>
    <row r="2" spans="1:9" x14ac:dyDescent="0.25">
      <c r="A2" s="1">
        <v>1</v>
      </c>
      <c r="B2" s="2">
        <v>1</v>
      </c>
      <c r="C2" s="2">
        <v>4</v>
      </c>
      <c r="D2" s="2">
        <v>1</v>
      </c>
      <c r="E2" s="2">
        <f>SUM(B2:D2)</f>
        <v>6</v>
      </c>
      <c r="F2" s="7">
        <f>B2/$E2</f>
        <v>0.16666666666666666</v>
      </c>
      <c r="G2" s="7">
        <f>C2/$E2</f>
        <v>0.66666666666666663</v>
      </c>
      <c r="H2" s="2">
        <v>47</v>
      </c>
    </row>
    <row r="3" spans="1:9" x14ac:dyDescent="0.25">
      <c r="A3" s="1">
        <v>2</v>
      </c>
      <c r="B3" s="2">
        <v>0</v>
      </c>
      <c r="C3" s="2">
        <v>15</v>
      </c>
      <c r="D3" s="2">
        <v>0</v>
      </c>
      <c r="E3" s="2">
        <f t="shared" ref="E3:E12" si="0">SUM(B3:D3)</f>
        <v>15</v>
      </c>
      <c r="F3" s="7">
        <f t="shared" ref="F3:F12" si="1">B3/$E3</f>
        <v>0</v>
      </c>
      <c r="G3" s="7">
        <f t="shared" ref="G3:G12" si="2">C3/$E3</f>
        <v>1</v>
      </c>
      <c r="H3" s="2">
        <v>30</v>
      </c>
    </row>
    <row r="4" spans="1:9" x14ac:dyDescent="0.25">
      <c r="A4" s="1">
        <v>3</v>
      </c>
      <c r="B4" s="2">
        <v>1</v>
      </c>
      <c r="C4" s="2">
        <v>5</v>
      </c>
      <c r="D4" s="2">
        <v>2</v>
      </c>
      <c r="E4" s="2">
        <f t="shared" si="0"/>
        <v>8</v>
      </c>
      <c r="F4" s="7">
        <f t="shared" si="1"/>
        <v>0.125</v>
      </c>
      <c r="G4" s="7">
        <f t="shared" si="2"/>
        <v>0.625</v>
      </c>
      <c r="H4" s="2">
        <v>49</v>
      </c>
    </row>
    <row r="5" spans="1:9" x14ac:dyDescent="0.25">
      <c r="A5" s="1">
        <v>4</v>
      </c>
      <c r="B5" s="2">
        <v>3</v>
      </c>
      <c r="C5" s="2">
        <v>1</v>
      </c>
      <c r="D5" s="2">
        <v>1</v>
      </c>
      <c r="E5" s="2">
        <f t="shared" si="0"/>
        <v>5</v>
      </c>
      <c r="F5" s="7">
        <f t="shared" si="1"/>
        <v>0.6</v>
      </c>
      <c r="G5" s="7">
        <f t="shared" si="2"/>
        <v>0.2</v>
      </c>
      <c r="H5" s="2">
        <v>52.2</v>
      </c>
      <c r="I5" t="s">
        <v>15</v>
      </c>
    </row>
    <row r="6" spans="1:9" x14ac:dyDescent="0.25">
      <c r="A6" s="1">
        <v>5</v>
      </c>
      <c r="B6" s="2">
        <v>4</v>
      </c>
      <c r="C6" s="2">
        <v>5</v>
      </c>
      <c r="D6" s="2">
        <v>1</v>
      </c>
      <c r="E6" s="2">
        <f t="shared" si="0"/>
        <v>10</v>
      </c>
      <c r="F6" s="7">
        <f t="shared" si="1"/>
        <v>0.4</v>
      </c>
      <c r="G6" s="7">
        <f t="shared" si="2"/>
        <v>0.5</v>
      </c>
      <c r="H6" s="2">
        <v>35.299999999999997</v>
      </c>
    </row>
    <row r="7" spans="1:9" x14ac:dyDescent="0.25">
      <c r="A7" s="1">
        <v>6</v>
      </c>
      <c r="B7" s="2">
        <v>0</v>
      </c>
      <c r="C7" s="2">
        <v>8</v>
      </c>
      <c r="D7" s="2">
        <v>1</v>
      </c>
      <c r="E7" s="2">
        <f t="shared" si="0"/>
        <v>9</v>
      </c>
      <c r="F7" s="7">
        <f t="shared" si="1"/>
        <v>0</v>
      </c>
      <c r="G7" s="7">
        <f t="shared" si="2"/>
        <v>0.88888888888888884</v>
      </c>
      <c r="H7" s="2">
        <v>60.56</v>
      </c>
    </row>
    <row r="8" spans="1:9" x14ac:dyDescent="0.25">
      <c r="A8" s="1">
        <v>7</v>
      </c>
      <c r="B8" s="2">
        <v>5</v>
      </c>
      <c r="C8" s="2">
        <v>3</v>
      </c>
      <c r="D8" s="2">
        <v>2</v>
      </c>
      <c r="E8" s="2">
        <f t="shared" si="0"/>
        <v>10</v>
      </c>
      <c r="F8" s="7">
        <f t="shared" si="1"/>
        <v>0.5</v>
      </c>
      <c r="G8" s="7">
        <f t="shared" si="2"/>
        <v>0.3</v>
      </c>
      <c r="H8" s="2">
        <v>46.6</v>
      </c>
      <c r="I8" t="s">
        <v>15</v>
      </c>
    </row>
    <row r="9" spans="1:9" x14ac:dyDescent="0.25">
      <c r="A9" s="1">
        <v>8</v>
      </c>
      <c r="B9" s="2">
        <v>4</v>
      </c>
      <c r="C9" s="2">
        <v>2</v>
      </c>
      <c r="D9" s="2">
        <v>2</v>
      </c>
      <c r="E9" s="2">
        <f t="shared" si="0"/>
        <v>8</v>
      </c>
      <c r="F9" s="7">
        <f t="shared" si="1"/>
        <v>0.5</v>
      </c>
      <c r="G9" s="7">
        <f t="shared" si="2"/>
        <v>0.25</v>
      </c>
      <c r="H9" s="2">
        <v>45.75</v>
      </c>
      <c r="I9" t="s">
        <v>15</v>
      </c>
    </row>
    <row r="10" spans="1:9" x14ac:dyDescent="0.25">
      <c r="A10" s="1">
        <v>9</v>
      </c>
      <c r="B10" s="2">
        <v>4</v>
      </c>
      <c r="C10" s="2">
        <v>4</v>
      </c>
      <c r="D10" s="2">
        <v>3</v>
      </c>
      <c r="E10" s="2">
        <f t="shared" si="0"/>
        <v>11</v>
      </c>
      <c r="F10" s="7">
        <f t="shared" si="1"/>
        <v>0.36363636363636365</v>
      </c>
      <c r="G10" s="7">
        <f t="shared" si="2"/>
        <v>0.36363636363636365</v>
      </c>
      <c r="H10" s="2">
        <v>58.45</v>
      </c>
    </row>
    <row r="11" spans="1:9" x14ac:dyDescent="0.25">
      <c r="A11" s="1">
        <v>10</v>
      </c>
      <c r="B11" s="2">
        <v>1</v>
      </c>
      <c r="C11" s="2">
        <v>5</v>
      </c>
      <c r="D11" s="2">
        <v>1</v>
      </c>
      <c r="E11" s="2">
        <f t="shared" si="0"/>
        <v>7</v>
      </c>
      <c r="F11" s="7">
        <f t="shared" si="1"/>
        <v>0.14285714285714285</v>
      </c>
      <c r="G11" s="7">
        <f t="shared" si="2"/>
        <v>0.7142857142857143</v>
      </c>
      <c r="H11" s="2">
        <v>39.14</v>
      </c>
    </row>
    <row r="12" spans="1:9" ht="15.75" thickBot="1" x14ac:dyDescent="0.3">
      <c r="A12" s="1">
        <v>11</v>
      </c>
      <c r="B12" s="5">
        <v>5</v>
      </c>
      <c r="C12" s="5">
        <v>4</v>
      </c>
      <c r="D12" s="5">
        <v>0</v>
      </c>
      <c r="E12" s="2">
        <f t="shared" si="0"/>
        <v>9</v>
      </c>
      <c r="F12" s="8">
        <f t="shared" si="1"/>
        <v>0.55555555555555558</v>
      </c>
      <c r="G12" s="8">
        <f t="shared" si="2"/>
        <v>0.44444444444444442</v>
      </c>
      <c r="H12" s="5">
        <v>45.22</v>
      </c>
      <c r="I12" t="s">
        <v>15</v>
      </c>
    </row>
    <row r="13" spans="1:9" ht="15.75" thickBot="1" x14ac:dyDescent="0.3">
      <c r="A13" s="10" t="s">
        <v>9</v>
      </c>
      <c r="B13" s="11">
        <f>SUM(B2:B12)</f>
        <v>28</v>
      </c>
      <c r="C13" s="11">
        <f t="shared" ref="C13:D13" si="3">SUM(C2:C12)</f>
        <v>56</v>
      </c>
      <c r="D13" s="11">
        <f t="shared" si="3"/>
        <v>14</v>
      </c>
      <c r="E13" s="12"/>
      <c r="F13" s="15" t="s">
        <v>13</v>
      </c>
      <c r="G13" s="16"/>
      <c r="H13" s="9">
        <v>45.571428571428569</v>
      </c>
    </row>
    <row r="14" spans="1:9" ht="15.75" thickBot="1" x14ac:dyDescent="0.3">
      <c r="A14" s="13" t="s">
        <v>8</v>
      </c>
      <c r="B14" s="14"/>
      <c r="C14" s="14"/>
      <c r="D14" s="14"/>
      <c r="E14" s="6">
        <f>SUM(E2:E12)</f>
        <v>98</v>
      </c>
      <c r="F14" s="17" t="s">
        <v>14</v>
      </c>
      <c r="G14" s="18"/>
      <c r="H14" s="9">
        <v>45.785714285714285</v>
      </c>
    </row>
  </sheetData>
  <mergeCells count="3">
    <mergeCell ref="A14:D14"/>
    <mergeCell ref="F13:G13"/>
    <mergeCell ref="F14:G14"/>
  </mergeCells>
  <pageMargins left="0.7" right="0.7" top="0.75" bottom="0.75" header="0.3" footer="0.3"/>
  <pageSetup orientation="portrait" r:id="rId1"/>
  <ignoredErrors>
    <ignoredError sqref="E2 E3:E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>Michigan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Ford</dc:creator>
  <cp:lastModifiedBy>Nathaniel Ford</cp:lastModifiedBy>
  <dcterms:created xsi:type="dcterms:W3CDTF">2015-02-03T17:49:02Z</dcterms:created>
  <dcterms:modified xsi:type="dcterms:W3CDTF">2015-02-05T19:31:40Z</dcterms:modified>
</cp:coreProperties>
</file>