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Essay" sheetId="2" r:id="rId5"/>
  </sheets>
  <definedNames>
    <definedName hidden="1" localSheetId="0" name="_xlnm._FilterDatabase">Sheet1!$E$1:$E$1000</definedName>
  </definedNames>
  <calcPr/>
  <extLst>
    <ext uri="GoogleSheetsCustomDataVersion2">
      <go:sheetsCustomData xmlns:go="http://customooxmlschemas.google.com/" r:id="rId6" roundtripDataChecksum="BOdSILuTvdvyQMIoieyCRmVQwL5Gx0C7ptbZed+iaQg="/>
    </ext>
  </extLst>
</workbook>
</file>

<file path=xl/sharedStrings.xml><?xml version="1.0" encoding="utf-8"?>
<sst xmlns="http://schemas.openxmlformats.org/spreadsheetml/2006/main" count="211" uniqueCount="207">
  <si>
    <t>Country</t>
  </si>
  <si>
    <t>Greenhouse gas emissions in tonnes</t>
  </si>
  <si>
    <t>Historical cumulative greenhouse gas emissions in tonnes</t>
  </si>
  <si>
    <t>Per-capita greenhouse gas emissions in tonnes</t>
  </si>
  <si>
    <t>Per-capita greenhouse gas emissions in tonnes (Filtering very high emitters)</t>
  </si>
  <si>
    <t>Consumption-based Co2 emissions in tonnes</t>
  </si>
  <si>
    <t>Per-capita consumption-based Co2 emissions in tonnes</t>
  </si>
  <si>
    <t>Charts</t>
  </si>
  <si>
    <t>Afghanistan</t>
  </si>
  <si>
    <t>Greenhouse Gas Emissions, 2022</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</si>
  <si>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</si>
  <si>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</si>
  <si>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</si>
  <si>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</si>
  <si>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</si>
  <si>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</si>
  <si>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</si>
  <si>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</si>
  <si>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</si>
  <si>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</si>
  <si>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</si>
  <si>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</si>
  <si>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</si>
  <si>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</si>
  <si>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</si>
  <si>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</si>
  <si>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</si>
  <si>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</si>
  <si>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</si>
  <si>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</si>
  <si>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</si>
  <si>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</si>
  <si>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</si>
  <si>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</si>
  <si>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</si>
  <si>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</si>
  <si>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</si>
  <si>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</si>
  <si>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</si>
  <si>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</si>
  <si>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</si>
  <si>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</si>
  <si>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</si>
  <si>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</si>
  <si>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</si>
  <si>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</si>
  <si>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</si>
  <si>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t>
  </si>
  <si>
    <t>Cook Islands</t>
  </si>
  <si>
    <t>Costa Rica</t>
  </si>
  <si>
    <t>Cote d'Ivoire</t>
  </si>
  <si>
    <t>Croatia</t>
  </si>
  <si>
    <t>Cuba</t>
  </si>
  <si>
    <t>Cyprus</t>
  </si>
  <si>
    <t>Czechia</t>
  </si>
  <si>
    <t>Democratic Republic of Congo</t>
  </si>
  <si>
    <t>Denmark</t>
  </si>
  <si>
    <t>Djibouti</t>
  </si>
  <si>
    <t>Dominica</t>
  </si>
  <si>
    <t>Dominican Republic</t>
  </si>
  <si>
    <t>East Timor</t>
  </si>
  <si>
    <t>Ecuador</t>
  </si>
  <si>
    <t>Egypt</t>
  </si>
  <si>
    <t>El Salvador</t>
  </si>
  <si>
    <t>Equatorial Guinea</t>
  </si>
  <si>
    <t>Eritrea</t>
  </si>
  <si>
    <t>Estonia</t>
  </si>
  <si>
    <t>Per-capita greenhouse gas emissions in tonnes (Excluding very high emitters)</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</si>
  <si>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</si>
  <si>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</si>
  <si>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</si>
  <si>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</si>
  <si>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</si>
  <si>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</si>
  <si>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</si>
  <si>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</si>
  <si>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</si>
  <si>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</si>
  <si>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</si>
  <si>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</si>
  <si>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</si>
  <si>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</si>
  <si>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</si>
  <si>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</si>
  <si>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</si>
  <si>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</si>
  <si>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t>
  </si>
  <si>
    <t>Hungary</t>
  </si>
  <si>
    <t>Iceland</t>
  </si>
  <si>
    <t>India</t>
  </si>
  <si>
    <t>Indonesia</t>
  </si>
  <si>
    <t>Iran</t>
  </si>
  <si>
    <t>Iraq</t>
  </si>
  <si>
    <t>Ireland</t>
  </si>
  <si>
    <t>Israel (excluding the occupied lands in Palestine)</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</si>
  <si>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</si>
  <si>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</si>
  <si>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</si>
  <si>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</si>
  <si>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</si>
  <si>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</si>
  <si>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</si>
  <si>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</si>
  <si>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</si>
  <si>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</si>
  <si>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</si>
  <si>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</si>
  <si>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</si>
  <si>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</si>
  <si>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</si>
  <si>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</si>
  <si>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</si>
  <si>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</si>
  <si>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Macao</t>
  </si>
  <si>
    <t>Madagascar</t>
  </si>
  <si>
    <t>Malawi</t>
  </si>
  <si>
    <t>Malaysia</t>
  </si>
  <si>
    <t>Maldives</t>
  </si>
  <si>
    <t>Mali</t>
  </si>
  <si>
    <t>Malta</t>
  </si>
  <si>
    <t>Mauritania</t>
  </si>
  <si>
    <t>Mauritius</t>
  </si>
  <si>
    <t>Mexico</t>
  </si>
  <si>
    <t>Micronesia (country)</t>
  </si>
  <si>
    <t>Moldova</t>
  </si>
  <si>
    <t>Mongolia</t>
  </si>
  <si>
    <t>Montenegro</t>
  </si>
  <si>
    <t>Morocco</t>
  </si>
  <si>
    <t>Mozambique</t>
  </si>
  <si>
    <t>Myanmar</t>
  </si>
  <si>
    <t>Namibia</t>
  </si>
  <si>
    <t>Nauru</t>
  </si>
  <si>
    <t>Nepal</t>
  </si>
  <si>
    <t>Netherlands</t>
  </si>
  <si>
    <t>New Zealand</t>
  </si>
  <si>
    <t>Nicaragua</t>
  </si>
  <si>
    <t>Niger</t>
  </si>
  <si>
    <t>Nigeria</t>
  </si>
  <si>
    <t>Niue</t>
  </si>
  <si>
    <t>North Korea</t>
  </si>
  <si>
    <t>North Macedonia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</si>
  <si>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</si>
  <si>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</si>
  <si>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</si>
  <si>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</si>
  <si>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</si>
  <si>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</si>
  <si>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</si>
  <si>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</si>
  <si>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</si>
  <si>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</si>
  <si>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</si>
  <si>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</si>
  <si>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</si>
  <si>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</si>
  <si>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</si>
  <si>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</si>
  <si>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</si>
  <si>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</si>
  <si>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</si>
  <si>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</si>
  <si>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</si>
  <si>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</si>
  <si>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</si>
  <si>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</si>
  <si>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</si>
  <si>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</si>
  <si>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</si>
  <si>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</si>
  <si>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</si>
  <si>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</si>
  <si>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</si>
  <si>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</si>
  <si>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</si>
  <si>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</si>
  <si>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</si>
  <si>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</si>
  <si>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</si>
  <si>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</si>
  <si>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</si>
  <si>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</si>
  <si>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</si>
  <si>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</si>
  <si>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</si>
  <si>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</si>
  <si>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</si>
  <si>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</si>
  <si>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</si>
  <si>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</si>
  <si>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</si>
  <si>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</si>
  <si>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</si>
  <si>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</si>
  <si>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</si>
  <si>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</si>
  <si>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</si>
  <si>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</si>
  <si>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</si>
  <si>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</si>
  <si>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</si>
  <si>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</si>
  <si>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</si>
  <si>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</si>
  <si>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Yemen</t>
  </si>
  <si>
    <t>Zambia</t>
  </si>
  <si>
    <t>Zimbabwe</t>
  </si>
  <si>
    <t>Greenhouse gas (GHG) emissions have become a focal point in global discussions on climate change. The data provides insights into both per-capita emissions and historical contributions, underscoring the challenges of equitable climate policies.
Major emitters like Algeria and Angola present significant totals of emissions due to their resource-dependent economies. However, smaller nations such as Andorra, despite their minimal contributions, exhibit higher per-capita emission rates. This dichotomy highlights the complexities in holding nations accountable. Historical emissions reveal accumulated impacts, where industrialized nations bear more responsibility over time.
The narrative of emissions also brings to light the disparity between production and consumption-based emissions. Wealthier nations often outsource production to less developed countries, effectively transferring emission footprints, yet their consumption-based emissions remain high.
Addressing climate change necessitates nuanced policies that balance historical responsibilities, current emissions, and consumption patterns. Wealth redistribution and green technology transfers from developed to developing nations could pave the way for a more sustainable future.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</si>
</sst>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scheme val="minor"/>
    </font>
    <font>
      <b/>
      <color theme="1"/>
      <name val="Arial"/>
    </font>
    <font>
      <color theme="1"/>
      <name val="Arial"/>
    </font>
    <font>
      <color theme="1"/>
      <name val="Arial"/>
      <scheme val="minor"/>
    </font>
  </fonts>
  <fills count="7">
    <fill>
      <patternFill patternType="none"/>
    </fill>
    <fill>
      <patternFill patternType="lightGray"/>
    </fill>
    <fill>
      <patternFill patternType="solid">
        <fgColor rgb="FFCFE2F3"/>
        <bgColor rgb="FFCFE2F3"/>
      </patternFill>
    </fill>
    <fill>
      <patternFill patternType="solid">
        <fgColor rgb="FFF6B26B"/>
        <bgColor rgb="FFF6B26B"/>
      </patternFill>
    </fill>
    <fill>
      <patternFill patternType="solid">
        <fgColor rgb="FFFCE5CD"/>
        <bgColor rgb="FFFCE5CD"/>
      </patternFill>
    </fill>
    <fill>
      <patternFill patternType="solid">
        <fgColor rgb="FFF3F3F3"/>
        <bgColor rgb="FFF3F3F3"/>
      </patternFill>
    </fill>
    <fill>
      <patternFill patternType="solid">
        <fgColor rgb="FFF9CB9C"/>
        <bgColor rgb="FFF9CB9C"/>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3" xfId="0" applyAlignment="1" applyFont="1" applyNumberFormat="1">
      <alignment horizontal="center" shrinkToFit="0" vertical="center" wrapText="1"/>
    </xf>
    <xf borderId="0" fillId="2" fontId="1" numFmtId="0" xfId="0" applyAlignment="1" applyFont="1">
      <alignment horizontal="center" shrinkToFit="0" wrapText="1"/>
    </xf>
    <xf borderId="0" fillId="2" fontId="1" numFmtId="164" xfId="0" applyAlignment="1" applyFont="1" applyNumberFormat="1">
      <alignment horizontal="center" readingOrder="0" shrinkToFit="0" vertical="center" wrapText="1"/>
    </xf>
    <xf borderId="0" fillId="0" fontId="2" numFmtId="0" xfId="0" applyAlignment="1" applyFont="1">
      <alignment shrinkToFit="0" vertical="center" wrapText="1"/>
    </xf>
    <xf borderId="0" fillId="3" fontId="2" numFmtId="0" xfId="0" applyAlignment="1" applyFill="1" applyFont="1">
      <alignment shrinkToFit="0" vertical="center" wrapText="1"/>
    </xf>
    <xf borderId="0" fillId="4" fontId="2" numFmtId="0" xfId="0" applyAlignment="1" applyFill="1" applyFont="1">
      <alignment shrinkToFit="0" vertical="center" wrapText="1"/>
    </xf>
    <xf borderId="0" fillId="0" fontId="2" numFmtId="9" xfId="0" applyAlignment="1" applyFont="1" applyNumberFormat="1">
      <alignment shrinkToFit="0" vertical="center" wrapText="1"/>
    </xf>
    <xf borderId="0" fillId="5" fontId="1" numFmtId="0" xfId="0" applyAlignment="1" applyFill="1" applyFont="1">
      <alignment horizontal="center" shrinkToFit="0" vertical="center" wrapText="1"/>
    </xf>
    <xf borderId="0" fillId="0" fontId="2" numFmtId="3" xfId="0" applyAlignment="1" applyFont="1" applyNumberFormat="1">
      <alignment horizontal="center"/>
    </xf>
    <xf borderId="0" fillId="5" fontId="2" numFmtId="4" xfId="0" applyAlignment="1" applyFont="1" applyNumberFormat="1">
      <alignment horizontal="center"/>
    </xf>
    <xf borderId="0" fillId="0" fontId="2" numFmtId="0" xfId="0" applyAlignment="1" applyFont="1">
      <alignment horizontal="center" vertical="bottom"/>
    </xf>
    <xf borderId="0" fillId="0" fontId="2" numFmtId="0" xfId="0" applyAlignment="1" applyFont="1">
      <alignment horizontal="center"/>
    </xf>
    <xf borderId="0" fillId="5" fontId="2" numFmtId="164" xfId="0" applyAlignment="1" applyFont="1" applyNumberFormat="1">
      <alignment horizontal="center"/>
    </xf>
    <xf borderId="0" fillId="0" fontId="2" numFmtId="0" xfId="0" applyFont="1"/>
    <xf borderId="0" fillId="6" fontId="2" numFmtId="0" xfId="0" applyFill="1" applyFont="1"/>
    <xf borderId="0" fillId="0" fontId="2" numFmtId="4" xfId="0" applyAlignment="1" applyFont="1" applyNumberFormat="1">
      <alignment horizontal="center"/>
    </xf>
    <xf borderId="0" fillId="5" fontId="2" numFmtId="164" xfId="0" applyAlignment="1" applyFont="1" applyNumberFormat="1">
      <alignment horizontal="center" readingOrder="0"/>
    </xf>
    <xf borderId="0" fillId="4" fontId="2" numFmtId="0" xfId="0" applyFont="1"/>
    <xf borderId="0" fillId="0" fontId="2" numFmtId="9" xfId="0" applyFont="1" applyNumberFormat="1"/>
    <xf borderId="0" fillId="6" fontId="2" numFmtId="164" xfId="0" applyFont="1" applyNumberFormat="1"/>
    <xf borderId="0" fillId="0" fontId="1" numFmtId="0" xfId="0" applyAlignment="1" applyFont="1">
      <alignment horizontal="center" shrinkToFit="0" vertical="center" wrapText="1"/>
    </xf>
    <xf borderId="0" fillId="0" fontId="2" numFmtId="164" xfId="0" applyFont="1" applyNumberFormat="1"/>
    <xf borderId="0" fillId="0" fontId="2" numFmtId="0" xfId="0" applyAlignment="1" applyFont="1">
      <alignment vertical="bottom"/>
    </xf>
    <xf borderId="0" fillId="0" fontId="2" numFmtId="4" xfId="0" applyFont="1" applyNumberFormat="1"/>
    <xf borderId="0" fillId="0" fontId="1" numFmtId="0" xfId="0" applyAlignment="1" applyFont="1">
      <alignment shrinkToFit="0" vertical="center" wrapText="1"/>
    </xf>
    <xf borderId="0" fillId="0" fontId="2" numFmtId="3" xfId="0" applyFont="1" applyNumberFormat="1"/>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xdr:colOff>
      <xdr:row>1</xdr:row>
      <xdr:rowOff>171450</xdr:rowOff>
    </xdr:from>
    <xdr:ext cx="5600700" cy="3476625"/>
    <xdr:pic>
      <xdr:nvPicPr>
        <xdr:cNvPr id="431840423" name="Chart1"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20</xdr:row>
      <xdr:rowOff>171450</xdr:rowOff>
    </xdr:from>
    <xdr:ext cx="5600700" cy="3476625"/>
    <xdr:pic>
      <xdr:nvPicPr>
        <xdr:cNvPr id="927307095" name="Chart2"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59</xdr:row>
      <xdr:rowOff>123825</xdr:rowOff>
    </xdr:from>
    <xdr:ext cx="5715000" cy="3533775"/>
    <xdr:pic>
      <xdr:nvPicPr>
        <xdr:cNvPr id="589660984" name="Chart3"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78</xdr:row>
      <xdr:rowOff>161925</xdr:rowOff>
    </xdr:from>
    <xdr:ext cx="5715000" cy="3533775"/>
    <xdr:pic>
      <xdr:nvPicPr>
        <xdr:cNvPr id="1009944828" name="Chart4"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98</xdr:row>
      <xdr:rowOff>38100</xdr:rowOff>
    </xdr:from>
    <xdr:ext cx="5715000" cy="3533775"/>
    <xdr:pic>
      <xdr:nvPicPr>
        <xdr:cNvPr id="972730054" name="Chart5"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8</xdr:col>
      <xdr:colOff>9525</xdr:colOff>
      <xdr:row>40</xdr:row>
      <xdr:rowOff>28575</xdr:rowOff>
    </xdr:from>
    <xdr:ext cx="5715000" cy="3533775"/>
    <xdr:pic>
      <xdr:nvPicPr>
        <xdr:cNvPr id="156150521" name="Chart6"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23.63"/>
    <col customWidth="1" min="2" max="2" width="20.25"/>
    <col customWidth="1" min="3" max="3" width="20.0"/>
    <col customWidth="1" min="4" max="4" width="18.0"/>
    <col customWidth="1" min="5" max="5" width="23.75"/>
    <col customWidth="1" min="6" max="6" width="17.5"/>
    <col customWidth="1" min="7" max="7" width="20.88"/>
    <col customWidth="1" min="8" max="8" width="11.5"/>
  </cols>
  <sheetData>
    <row r="1" ht="15.75" customHeight="1">
      <c r="A1" s="1" t="s">
        <v>0</v>
      </c>
      <c r="B1" s="2" t="s">
        <v>1</v>
      </c>
      <c r="C1" s="1" t="s">
        <v>2</v>
      </c>
      <c r="D1" s="3" t="s">
        <v>3</v>
      </c>
      <c r="E1" s="3" t="s">
        <v>4</v>
      </c>
      <c r="F1" s="1" t="s">
        <v>5</v>
      </c>
      <c r="G1" s="4" t="s">
        <v>6</v>
      </c>
      <c r="H1" s="5"/>
      <c r="I1" s="6" t="s">
        <v>7</v>
      </c>
      <c r="J1" s="7"/>
      <c r="K1" s="7"/>
      <c r="L1" s="7"/>
      <c r="M1" s="7"/>
      <c r="N1" s="7"/>
      <c r="O1" s="5"/>
      <c r="P1" s="5"/>
      <c r="Q1" s="5"/>
      <c r="R1" s="5"/>
      <c r="S1" s="8"/>
      <c r="T1" s="5"/>
      <c r="U1" s="5"/>
      <c r="V1" s="5"/>
      <c r="W1" s="5"/>
      <c r="X1" s="5"/>
      <c r="Y1" s="5"/>
      <c r="Z1" s="5"/>
      <c r="AA1" s="5"/>
      <c r="AB1" s="5"/>
    </row>
    <row r="2" ht="15.75" customHeight="1">
      <c r="A2" s="9" t="s">
        <v>8</v>
      </c>
      <c r="B2" s="10">
        <v>3.661429E7</v>
      </c>
      <c r="C2" s="11">
        <v>2.3075626E8</v>
      </c>
      <c r="D2" s="12">
        <v>0.9</v>
      </c>
      <c r="E2" s="12">
        <v>0.9</v>
      </c>
      <c r="F2" s="13"/>
      <c r="G2" s="14"/>
      <c r="H2" s="15"/>
      <c r="I2" s="16" t="s">
        <v>9</v>
      </c>
    </row>
    <row r="3" ht="15.75" customHeight="1">
      <c r="A3" s="9" t="s">
        <v>10</v>
      </c>
      <c r="B3" s="10">
        <v>8034590.5</v>
      </c>
      <c r="C3" s="11">
        <v>2.988879E8</v>
      </c>
      <c r="D3" s="12">
        <v>2.8</v>
      </c>
      <c r="E3" s="12">
        <v>2.8</v>
      </c>
      <c r="F3" s="17">
        <v>5957934.5</v>
      </c>
      <c r="G3" s="18">
        <f>F3/(B3/D3)</f>
        <v>2.076299545</v>
      </c>
      <c r="I3" s="19"/>
      <c r="J3" s="19"/>
      <c r="K3" s="19"/>
      <c r="L3" s="19"/>
      <c r="M3" s="19"/>
      <c r="N3" s="19"/>
    </row>
    <row r="4" ht="15.75" customHeight="1">
      <c r="A4" s="9" t="s">
        <v>11</v>
      </c>
      <c r="B4" s="10">
        <v>2.8196832E8</v>
      </c>
      <c r="C4" s="11">
        <v>5.076845E9</v>
      </c>
      <c r="D4" s="12">
        <v>6.3</v>
      </c>
      <c r="E4" s="12">
        <v>6.3</v>
      </c>
      <c r="F4" s="13"/>
      <c r="G4" s="14"/>
      <c r="I4" s="19"/>
      <c r="J4" s="19"/>
      <c r="K4" s="19"/>
      <c r="L4" s="19"/>
      <c r="M4" s="19"/>
      <c r="N4" s="19"/>
      <c r="S4" s="20"/>
    </row>
    <row r="5" ht="15.75" customHeight="1">
      <c r="A5" s="9" t="s">
        <v>12</v>
      </c>
      <c r="B5" s="10">
        <v>482078.7</v>
      </c>
      <c r="C5" s="11">
        <v>1.5691803E7</v>
      </c>
      <c r="D5" s="12">
        <v>6.0</v>
      </c>
      <c r="E5" s="12">
        <v>6.0</v>
      </c>
      <c r="F5" s="13"/>
      <c r="G5" s="14"/>
      <c r="I5" s="19"/>
      <c r="J5" s="19"/>
      <c r="K5" s="19"/>
      <c r="L5" s="19"/>
      <c r="M5" s="19"/>
      <c r="N5" s="19"/>
    </row>
    <row r="6" ht="15.75" customHeight="1">
      <c r="A6" s="9" t="s">
        <v>13</v>
      </c>
      <c r="B6" s="10">
        <v>1.8206989E8</v>
      </c>
      <c r="C6" s="11">
        <v>6.789755E8</v>
      </c>
      <c r="D6" s="12">
        <v>5.1</v>
      </c>
      <c r="E6" s="12">
        <v>5.1</v>
      </c>
      <c r="F6" s="13"/>
      <c r="G6" s="14"/>
      <c r="I6" s="19"/>
      <c r="J6" s="19"/>
      <c r="K6" s="19"/>
      <c r="L6" s="19"/>
      <c r="M6" s="19"/>
      <c r="N6" s="19"/>
    </row>
    <row r="7" ht="15.75" customHeight="1">
      <c r="A7" s="9" t="s">
        <v>14</v>
      </c>
      <c r="B7" s="10">
        <v>683093.1</v>
      </c>
      <c r="C7" s="11">
        <v>2.5439908E7</v>
      </c>
      <c r="D7" s="12">
        <v>7.3</v>
      </c>
      <c r="E7" s="12">
        <v>7.3</v>
      </c>
      <c r="F7" s="13"/>
      <c r="G7" s="14"/>
      <c r="I7" s="19"/>
      <c r="J7" s="19"/>
      <c r="K7" s="19"/>
      <c r="L7" s="19"/>
      <c r="M7" s="19"/>
      <c r="N7" s="19"/>
      <c r="S7" s="20"/>
    </row>
    <row r="8" ht="15.75" customHeight="1">
      <c r="A8" s="9" t="s">
        <v>15</v>
      </c>
      <c r="B8" s="10">
        <v>3.8810714E8</v>
      </c>
      <c r="C8" s="11">
        <v>8.814511E9</v>
      </c>
      <c r="D8" s="12">
        <v>8.5</v>
      </c>
      <c r="E8" s="12">
        <v>8.5</v>
      </c>
      <c r="F8" s="17">
        <v>1.7708194E8</v>
      </c>
      <c r="G8" s="18"/>
      <c r="I8" s="19"/>
      <c r="J8" s="19"/>
      <c r="K8" s="19"/>
      <c r="L8" s="19"/>
      <c r="M8" s="19"/>
      <c r="N8" s="19"/>
    </row>
    <row r="9" ht="15.75" customHeight="1">
      <c r="A9" s="9" t="s">
        <v>16</v>
      </c>
      <c r="B9" s="10">
        <v>9655818.0</v>
      </c>
      <c r="C9" s="11">
        <v>3.8972666E8</v>
      </c>
      <c r="D9" s="12">
        <v>3.5</v>
      </c>
      <c r="E9" s="12">
        <v>3.5</v>
      </c>
      <c r="F9" s="17">
        <v>7800424.5</v>
      </c>
      <c r="G9" s="18">
        <f t="shared" ref="G9:G12" si="1">F9/(B9/D9)</f>
        <v>2.827464825</v>
      </c>
      <c r="I9" s="19"/>
      <c r="J9" s="19"/>
      <c r="K9" s="19"/>
      <c r="L9" s="19"/>
      <c r="M9" s="19"/>
      <c r="N9" s="19"/>
      <c r="S9" s="20"/>
    </row>
    <row r="10" ht="15.75" customHeight="1">
      <c r="A10" s="9" t="s">
        <v>17</v>
      </c>
      <c r="B10" s="10">
        <v>5.736441E8</v>
      </c>
      <c r="C10" s="11">
        <v>1.9285053E10</v>
      </c>
      <c r="D10" s="12">
        <v>21.9</v>
      </c>
      <c r="E10" s="12">
        <v>21.9</v>
      </c>
      <c r="F10" s="17">
        <v>3.3830883E8</v>
      </c>
      <c r="G10" s="18">
        <f t="shared" si="1"/>
        <v>12.91560983</v>
      </c>
      <c r="I10" s="19"/>
      <c r="J10" s="19"/>
      <c r="K10" s="19"/>
      <c r="L10" s="19"/>
      <c r="M10" s="19"/>
      <c r="N10" s="19"/>
    </row>
    <row r="11" ht="15.75" customHeight="1">
      <c r="A11" s="9" t="s">
        <v>18</v>
      </c>
      <c r="B11" s="10">
        <v>6.835005E7</v>
      </c>
      <c r="C11" s="11">
        <v>5.635137E9</v>
      </c>
      <c r="D11" s="12">
        <v>7.6</v>
      </c>
      <c r="E11" s="12">
        <v>7.6</v>
      </c>
      <c r="F11" s="17">
        <v>8.817212E7</v>
      </c>
      <c r="G11" s="18">
        <f t="shared" si="1"/>
        <v>9.804061767</v>
      </c>
      <c r="I11" s="19"/>
      <c r="J11" s="19"/>
      <c r="K11" s="19"/>
      <c r="L11" s="19"/>
      <c r="M11" s="19"/>
      <c r="N11" s="19"/>
    </row>
    <row r="12" ht="15.75" customHeight="1">
      <c r="A12" s="9" t="s">
        <v>19</v>
      </c>
      <c r="B12" s="10">
        <v>7.060316E7</v>
      </c>
      <c r="C12" s="11">
        <v>2.5397153E9</v>
      </c>
      <c r="D12" s="12">
        <v>6.8</v>
      </c>
      <c r="E12" s="12">
        <v>6.8</v>
      </c>
      <c r="F12" s="17">
        <v>3.8849296E7</v>
      </c>
      <c r="G12" s="18">
        <f t="shared" si="1"/>
        <v>3.741691063</v>
      </c>
      <c r="I12" s="19"/>
      <c r="J12" s="19"/>
      <c r="K12" s="19"/>
      <c r="L12" s="19"/>
      <c r="M12" s="19"/>
      <c r="N12" s="19"/>
    </row>
    <row r="13" ht="15.75" customHeight="1">
      <c r="A13" s="9" t="s">
        <v>20</v>
      </c>
      <c r="B13" s="10">
        <v>2554141.8</v>
      </c>
      <c r="C13" s="11">
        <v>1.7318296E8</v>
      </c>
      <c r="D13" s="12">
        <v>6.2</v>
      </c>
      <c r="E13" s="12">
        <v>6.2</v>
      </c>
      <c r="F13" s="13"/>
      <c r="G13" s="14"/>
      <c r="I13" s="19"/>
      <c r="J13" s="19"/>
      <c r="K13" s="19"/>
      <c r="L13" s="19"/>
      <c r="M13" s="19"/>
      <c r="N13" s="19"/>
    </row>
    <row r="14" ht="15.75" hidden="1" customHeight="1">
      <c r="A14" s="9" t="s">
        <v>21</v>
      </c>
      <c r="B14" s="10">
        <v>6.760164E7</v>
      </c>
      <c r="C14" s="11">
        <v>1.0113409E9</v>
      </c>
      <c r="D14" s="12">
        <v>45.9</v>
      </c>
      <c r="E14" s="12">
        <v>45.9</v>
      </c>
      <c r="F14" s="17">
        <v>1.8000118E7</v>
      </c>
      <c r="G14" s="18">
        <f t="shared" ref="G14:G15" si="2">F14/(B14/D14)</f>
        <v>12.22167711</v>
      </c>
      <c r="I14" s="19"/>
      <c r="J14" s="19"/>
      <c r="K14" s="19"/>
      <c r="L14" s="19"/>
      <c r="M14" s="19"/>
      <c r="N14" s="19"/>
      <c r="S14" s="20"/>
    </row>
    <row r="15" ht="15.75" customHeight="1">
      <c r="A15" s="9" t="s">
        <v>22</v>
      </c>
      <c r="B15" s="10">
        <v>2.5271819E8</v>
      </c>
      <c r="C15" s="11">
        <v>1.7699444E9</v>
      </c>
      <c r="D15" s="12">
        <v>1.5</v>
      </c>
      <c r="E15" s="12">
        <v>1.5</v>
      </c>
      <c r="F15" s="17">
        <v>1.4986763E8</v>
      </c>
      <c r="G15" s="18">
        <f t="shared" si="2"/>
        <v>0.8895340893</v>
      </c>
      <c r="I15" s="19"/>
      <c r="J15" s="19"/>
      <c r="K15" s="19"/>
      <c r="L15" s="19"/>
      <c r="M15" s="19"/>
      <c r="N15" s="19"/>
    </row>
    <row r="16" ht="15.75" customHeight="1">
      <c r="A16" s="9" t="s">
        <v>23</v>
      </c>
      <c r="B16" s="10">
        <v>1405497.2</v>
      </c>
      <c r="C16" s="11">
        <v>7.007952E7</v>
      </c>
      <c r="D16" s="12">
        <v>5.0</v>
      </c>
      <c r="E16" s="12">
        <v>5.0</v>
      </c>
      <c r="F16" s="13"/>
      <c r="G16" s="14"/>
      <c r="I16" s="19"/>
      <c r="J16" s="19"/>
      <c r="K16" s="19"/>
      <c r="L16" s="19"/>
      <c r="M16" s="19"/>
      <c r="N16" s="19"/>
      <c r="S16" s="20"/>
    </row>
    <row r="17" ht="15.75" customHeight="1">
      <c r="A17" s="9" t="s">
        <v>24</v>
      </c>
      <c r="B17" s="10">
        <v>1.0870115E8</v>
      </c>
      <c r="C17" s="11">
        <v>5.071251E9</v>
      </c>
      <c r="D17" s="12">
        <v>11.4</v>
      </c>
      <c r="E17" s="12">
        <v>11.4</v>
      </c>
      <c r="F17" s="13"/>
      <c r="G17" s="14"/>
      <c r="I17" s="19"/>
      <c r="J17" s="19"/>
      <c r="K17" s="19"/>
      <c r="L17" s="19"/>
      <c r="M17" s="19"/>
      <c r="N17" s="19"/>
    </row>
    <row r="18" ht="15.75" customHeight="1">
      <c r="A18" s="9" t="s">
        <v>25</v>
      </c>
      <c r="B18" s="10">
        <v>1.1247318E8</v>
      </c>
      <c r="C18" s="11">
        <v>1.2734939E10</v>
      </c>
      <c r="D18" s="12">
        <v>9.6</v>
      </c>
      <c r="E18" s="12">
        <v>9.6</v>
      </c>
      <c r="F18" s="17">
        <v>1.9964317E8</v>
      </c>
      <c r="G18" s="14">
        <f>F18/(B18/D18)</f>
        <v>17.04027958</v>
      </c>
      <c r="I18" s="19"/>
      <c r="J18" s="19"/>
      <c r="K18" s="19"/>
      <c r="L18" s="19"/>
      <c r="M18" s="19"/>
      <c r="N18" s="19"/>
    </row>
    <row r="19" ht="15.75" customHeight="1">
      <c r="A19" s="9" t="s">
        <v>26</v>
      </c>
      <c r="B19" s="10">
        <v>7214725.5</v>
      </c>
      <c r="C19" s="11">
        <v>2.0573134E7</v>
      </c>
      <c r="D19" s="12">
        <v>17.8</v>
      </c>
      <c r="E19" s="12">
        <v>17.8</v>
      </c>
      <c r="F19" s="13"/>
      <c r="G19" s="14"/>
      <c r="I19" s="19"/>
      <c r="J19" s="19"/>
      <c r="K19" s="19"/>
      <c r="L19" s="19"/>
      <c r="M19" s="19"/>
      <c r="N19" s="19"/>
    </row>
    <row r="20" ht="15.75" customHeight="1">
      <c r="A20" s="9" t="s">
        <v>27</v>
      </c>
      <c r="B20" s="10">
        <v>3.157173E7</v>
      </c>
      <c r="C20" s="11">
        <v>1.2951345E8</v>
      </c>
      <c r="D20" s="12">
        <v>2.4</v>
      </c>
      <c r="E20" s="12">
        <v>2.4</v>
      </c>
      <c r="F20" s="17">
        <v>9239166.0</v>
      </c>
      <c r="G20" s="14">
        <f>F20/(B20/D20)</f>
        <v>0.7023371352</v>
      </c>
      <c r="I20" s="19"/>
      <c r="J20" s="19"/>
      <c r="K20" s="19"/>
      <c r="L20" s="19"/>
      <c r="M20" s="19"/>
      <c r="N20" s="19"/>
    </row>
    <row r="21" ht="15.75" customHeight="1">
      <c r="A21" s="9" t="s">
        <v>28</v>
      </c>
      <c r="B21" s="10">
        <v>3167347.5</v>
      </c>
      <c r="C21" s="11">
        <v>2.1278276E7</v>
      </c>
      <c r="D21" s="12">
        <v>4.0</v>
      </c>
      <c r="E21" s="12">
        <v>4.0</v>
      </c>
      <c r="F21" s="13"/>
      <c r="G21" s="14"/>
      <c r="H21" s="15"/>
      <c r="I21" s="16" t="s">
        <v>2</v>
      </c>
      <c r="S21" s="20"/>
    </row>
    <row r="22" ht="15.75" customHeight="1">
      <c r="A22" s="9" t="s">
        <v>29</v>
      </c>
      <c r="B22" s="10">
        <v>1.0742492E8</v>
      </c>
      <c r="C22" s="11">
        <v>5.8252064E8</v>
      </c>
      <c r="D22" s="12">
        <v>8.8</v>
      </c>
      <c r="E22" s="12">
        <v>8.8</v>
      </c>
      <c r="F22" s="17">
        <v>2.2241426E7</v>
      </c>
      <c r="G22" s="14">
        <f>F22/(B22/D22)</f>
        <v>1.821965972</v>
      </c>
      <c r="I22" s="19"/>
      <c r="J22" s="19"/>
      <c r="K22" s="19"/>
      <c r="L22" s="19"/>
      <c r="M22" s="19"/>
      <c r="N22" s="19"/>
    </row>
    <row r="23" ht="15.75" customHeight="1">
      <c r="A23" s="9" t="s">
        <v>30</v>
      </c>
      <c r="B23" s="10">
        <v>2.7405086E7</v>
      </c>
      <c r="C23" s="11">
        <v>1.0022514E9</v>
      </c>
      <c r="D23" s="12">
        <v>8.5</v>
      </c>
      <c r="E23" s="12">
        <v>8.5</v>
      </c>
      <c r="F23" s="13"/>
      <c r="G23" s="14"/>
      <c r="I23" s="19"/>
      <c r="J23" s="19"/>
      <c r="K23" s="19"/>
      <c r="L23" s="19"/>
      <c r="M23" s="19"/>
      <c r="N23" s="19"/>
    </row>
    <row r="24" ht="15.75" customHeight="1">
      <c r="A24" s="9" t="s">
        <v>31</v>
      </c>
      <c r="B24" s="10">
        <v>2.9862724E7</v>
      </c>
      <c r="C24" s="11">
        <v>1.6286691E8</v>
      </c>
      <c r="D24" s="12">
        <v>11.4</v>
      </c>
      <c r="E24" s="12">
        <v>11.4</v>
      </c>
      <c r="F24" s="17">
        <v>1.146235E7</v>
      </c>
      <c r="G24" s="14">
        <f t="shared" ref="G24:G28" si="3">F24/(B24/D24)</f>
        <v>4.375715692</v>
      </c>
      <c r="I24" s="19"/>
      <c r="J24" s="19"/>
      <c r="K24" s="19"/>
      <c r="L24" s="19"/>
      <c r="M24" s="19"/>
      <c r="N24" s="19"/>
    </row>
    <row r="25" ht="15.75" customHeight="1">
      <c r="A25" s="9" t="s">
        <v>32</v>
      </c>
      <c r="B25" s="10">
        <v>2.24813E9</v>
      </c>
      <c r="C25" s="11">
        <v>1.7176787E10</v>
      </c>
      <c r="D25" s="12">
        <v>10.4</v>
      </c>
      <c r="E25" s="12">
        <v>10.4</v>
      </c>
      <c r="F25" s="17">
        <v>4.622227E8</v>
      </c>
      <c r="G25" s="14">
        <f t="shared" si="3"/>
        <v>2.138273178</v>
      </c>
      <c r="I25" s="19"/>
      <c r="J25" s="19"/>
      <c r="K25" s="19"/>
      <c r="L25" s="19"/>
      <c r="M25" s="19"/>
      <c r="N25" s="19"/>
    </row>
    <row r="26" ht="15.75" hidden="1" customHeight="1">
      <c r="A26" s="9" t="s">
        <v>33</v>
      </c>
      <c r="B26" s="10">
        <v>1.6811834E7</v>
      </c>
      <c r="C26" s="11">
        <v>4.014036E8</v>
      </c>
      <c r="D26" s="12">
        <v>37.4</v>
      </c>
      <c r="E26" s="12">
        <v>37.4</v>
      </c>
      <c r="F26" s="17">
        <v>9682547.0</v>
      </c>
      <c r="G26" s="14">
        <f t="shared" si="3"/>
        <v>21.54002102</v>
      </c>
      <c r="I26" s="19"/>
      <c r="J26" s="19"/>
      <c r="K26" s="19"/>
      <c r="L26" s="19"/>
      <c r="M26" s="19"/>
      <c r="N26" s="19"/>
    </row>
    <row r="27" ht="15.75" customHeight="1">
      <c r="A27" s="9" t="s">
        <v>34</v>
      </c>
      <c r="B27" s="10">
        <v>5.5131516E7</v>
      </c>
      <c r="C27" s="11">
        <v>3.9167037E9</v>
      </c>
      <c r="D27" s="12">
        <v>8.1</v>
      </c>
      <c r="E27" s="12">
        <v>8.1</v>
      </c>
      <c r="F27" s="17">
        <v>4.0548776E7</v>
      </c>
      <c r="G27" s="14">
        <f t="shared" si="3"/>
        <v>5.957483295</v>
      </c>
      <c r="I27" s="19"/>
      <c r="J27" s="19"/>
      <c r="K27" s="19"/>
      <c r="L27" s="19"/>
      <c r="M27" s="19"/>
      <c r="N27" s="19"/>
    </row>
    <row r="28" ht="15.75" customHeight="1">
      <c r="A28" s="9" t="s">
        <v>35</v>
      </c>
      <c r="B28" s="10">
        <v>4.7681788E7</v>
      </c>
      <c r="C28" s="11">
        <v>8.0824056E7</v>
      </c>
      <c r="D28" s="12">
        <v>2.1</v>
      </c>
      <c r="E28" s="12">
        <v>2.1</v>
      </c>
      <c r="F28" s="17">
        <v>6377450.5</v>
      </c>
      <c r="G28" s="14">
        <f t="shared" si="3"/>
        <v>0.2808755001</v>
      </c>
      <c r="I28" s="19"/>
      <c r="J28" s="19"/>
      <c r="K28" s="19"/>
      <c r="L28" s="19"/>
      <c r="M28" s="19"/>
      <c r="N28" s="19"/>
      <c r="S28" s="20"/>
    </row>
    <row r="29" ht="15.75" customHeight="1">
      <c r="A29" s="9" t="s">
        <v>36</v>
      </c>
      <c r="B29" s="10">
        <v>8806706.0</v>
      </c>
      <c r="C29" s="11">
        <v>1.4541799E7</v>
      </c>
      <c r="D29" s="12">
        <v>0.7</v>
      </c>
      <c r="E29" s="12">
        <v>0.7</v>
      </c>
      <c r="F29" s="13"/>
      <c r="G29" s="14"/>
      <c r="I29" s="19"/>
      <c r="J29" s="19"/>
      <c r="K29" s="19"/>
      <c r="L29" s="19"/>
      <c r="M29" s="19"/>
      <c r="N29" s="19"/>
    </row>
    <row r="30" ht="15.75" customHeight="1">
      <c r="A30" s="9" t="s">
        <v>37</v>
      </c>
      <c r="B30" s="10">
        <v>7.142305E7</v>
      </c>
      <c r="C30" s="11">
        <v>2.0714816E8</v>
      </c>
      <c r="D30" s="12">
        <v>4.3</v>
      </c>
      <c r="E30" s="12">
        <v>4.3</v>
      </c>
      <c r="F30" s="17">
        <v>4.1932616E7</v>
      </c>
      <c r="G30" s="14">
        <f t="shared" ref="G30:G32" si="4">F30/(B30/D30)</f>
        <v>2.52453863</v>
      </c>
      <c r="I30" s="19"/>
      <c r="J30" s="19"/>
      <c r="K30" s="19"/>
      <c r="L30" s="19"/>
      <c r="M30" s="19"/>
      <c r="N30" s="19"/>
    </row>
    <row r="31" ht="15.75" customHeight="1">
      <c r="A31" s="9" t="s">
        <v>38</v>
      </c>
      <c r="B31" s="10">
        <v>6.5646628E7</v>
      </c>
      <c r="C31" s="11">
        <v>2.9001578E8</v>
      </c>
      <c r="D31" s="12">
        <v>2.4</v>
      </c>
      <c r="E31" s="12">
        <v>2.4</v>
      </c>
      <c r="F31" s="17">
        <v>1.1109399E7</v>
      </c>
      <c r="G31" s="14">
        <f t="shared" si="4"/>
        <v>0.4061527364</v>
      </c>
      <c r="I31" s="19"/>
      <c r="J31" s="19"/>
      <c r="K31" s="19"/>
      <c r="L31" s="19"/>
      <c r="M31" s="19"/>
      <c r="N31" s="19"/>
      <c r="S31" s="20"/>
    </row>
    <row r="32" ht="15.75" customHeight="1">
      <c r="A32" s="9" t="s">
        <v>39</v>
      </c>
      <c r="B32" s="10">
        <v>7.8194106E8</v>
      </c>
      <c r="C32" s="11">
        <v>3.4613203E10</v>
      </c>
      <c r="D32" s="12">
        <v>20.3</v>
      </c>
      <c r="E32" s="12">
        <v>20.3</v>
      </c>
      <c r="F32" s="17">
        <v>5.0200093E8</v>
      </c>
      <c r="G32" s="14">
        <f t="shared" si="4"/>
        <v>13.03246421</v>
      </c>
      <c r="I32" s="19"/>
      <c r="J32" s="19"/>
      <c r="K32" s="19"/>
      <c r="L32" s="19"/>
      <c r="M32" s="19"/>
      <c r="N32" s="19"/>
    </row>
    <row r="33" ht="15.75" customHeight="1">
      <c r="A33" s="9" t="s">
        <v>40</v>
      </c>
      <c r="B33" s="10">
        <v>830137.6</v>
      </c>
      <c r="C33" s="11">
        <v>1.5467691E7</v>
      </c>
      <c r="D33" s="12">
        <v>1.4</v>
      </c>
      <c r="E33" s="12">
        <v>1.4</v>
      </c>
      <c r="F33" s="13"/>
      <c r="G33" s="14"/>
      <c r="I33" s="19"/>
      <c r="J33" s="19"/>
      <c r="K33" s="19"/>
      <c r="L33" s="19"/>
      <c r="M33" s="19"/>
      <c r="N33" s="19"/>
    </row>
    <row r="34" ht="15.75" customHeight="1">
      <c r="A34" s="9" t="s">
        <v>41</v>
      </c>
      <c r="B34" s="10">
        <v>2.6435728E7</v>
      </c>
      <c r="C34" s="11">
        <v>1.179751E7</v>
      </c>
      <c r="D34" s="12">
        <v>4.7</v>
      </c>
      <c r="E34" s="12">
        <v>4.7</v>
      </c>
      <c r="F34" s="13"/>
      <c r="G34" s="18">
        <f>F34/(B34/D34)</f>
        <v>0</v>
      </c>
      <c r="I34" s="19"/>
      <c r="J34" s="19"/>
      <c r="K34" s="19"/>
      <c r="L34" s="19"/>
      <c r="M34" s="19"/>
      <c r="N34" s="19"/>
    </row>
    <row r="35" ht="15.75" customHeight="1">
      <c r="A35" s="9" t="s">
        <v>42</v>
      </c>
      <c r="B35" s="10">
        <v>1.2395642E8</v>
      </c>
      <c r="C35" s="11">
        <v>4.4932404E7</v>
      </c>
      <c r="D35" s="12">
        <v>7.0</v>
      </c>
      <c r="E35" s="12">
        <v>7.0</v>
      </c>
      <c r="F35" s="13"/>
      <c r="G35" s="14"/>
      <c r="I35" s="19"/>
      <c r="J35" s="19"/>
      <c r="K35" s="19"/>
      <c r="L35" s="19"/>
      <c r="M35" s="19"/>
      <c r="N35" s="19"/>
    </row>
    <row r="36" ht="15.75" customHeight="1">
      <c r="A36" s="9" t="s">
        <v>43</v>
      </c>
      <c r="B36" s="10">
        <v>1.21505944E8</v>
      </c>
      <c r="C36" s="11">
        <v>3.0859727E9</v>
      </c>
      <c r="D36" s="12">
        <v>6.2</v>
      </c>
      <c r="E36" s="12">
        <v>6.2</v>
      </c>
      <c r="F36" s="17">
        <v>9.460993E7</v>
      </c>
      <c r="G36" s="14"/>
      <c r="I36" s="19"/>
      <c r="J36" s="19"/>
      <c r="K36" s="19"/>
      <c r="L36" s="19"/>
      <c r="M36" s="19"/>
      <c r="N36" s="19"/>
    </row>
    <row r="37" ht="15.75" customHeight="1">
      <c r="A37" s="9" t="s">
        <v>44</v>
      </c>
      <c r="B37" s="10">
        <v>1.3943689E10</v>
      </c>
      <c r="C37" s="11">
        <v>2.6061924E11</v>
      </c>
      <c r="D37" s="12">
        <v>9.8</v>
      </c>
      <c r="E37" s="12">
        <v>9.8</v>
      </c>
      <c r="F37" s="17">
        <v>1.0320089E10</v>
      </c>
      <c r="G37" s="14"/>
      <c r="I37" s="19"/>
      <c r="J37" s="19"/>
      <c r="K37" s="19"/>
      <c r="L37" s="19"/>
      <c r="M37" s="19"/>
      <c r="N37" s="19"/>
      <c r="S37" s="20"/>
    </row>
    <row r="38" ht="15.75" customHeight="1">
      <c r="A38" s="9" t="s">
        <v>45</v>
      </c>
      <c r="B38" s="10">
        <v>2.7179578E8</v>
      </c>
      <c r="C38" s="11">
        <v>3.6358323E9</v>
      </c>
      <c r="D38" s="12">
        <v>5.2</v>
      </c>
      <c r="E38" s="12">
        <v>5.2</v>
      </c>
      <c r="F38" s="17">
        <v>1.0500109E8</v>
      </c>
      <c r="G38" s="14"/>
      <c r="I38" s="19"/>
      <c r="J38" s="19"/>
      <c r="K38" s="19"/>
      <c r="L38" s="19"/>
      <c r="M38" s="19"/>
      <c r="N38" s="19"/>
    </row>
    <row r="39" ht="15.75" customHeight="1">
      <c r="A39" s="9" t="s">
        <v>46</v>
      </c>
      <c r="B39" s="10">
        <v>1078467.4</v>
      </c>
      <c r="C39" s="11">
        <v>6257938.0</v>
      </c>
      <c r="D39" s="12">
        <v>1.3</v>
      </c>
      <c r="E39" s="12">
        <v>1.3</v>
      </c>
      <c r="F39" s="13"/>
      <c r="G39" s="18"/>
      <c r="I39" s="19"/>
      <c r="J39" s="19"/>
      <c r="K39" s="19"/>
      <c r="L39" s="19"/>
      <c r="M39" s="19"/>
      <c r="N39" s="19"/>
    </row>
    <row r="40" ht="15.75" customHeight="1">
      <c r="A40" s="9" t="s">
        <v>47</v>
      </c>
      <c r="B40" s="10">
        <v>3.498015E7</v>
      </c>
      <c r="C40" s="11">
        <v>1.7224286E8</v>
      </c>
      <c r="D40" s="12">
        <v>5.9</v>
      </c>
      <c r="E40" s="12">
        <v>5.9</v>
      </c>
      <c r="F40" s="13"/>
      <c r="G40" s="18">
        <f t="shared" ref="G40:G43" si="5">F40/(B40/D40)</f>
        <v>0</v>
      </c>
      <c r="H40" s="15"/>
      <c r="I40" s="16" t="s">
        <v>3</v>
      </c>
    </row>
    <row r="41" ht="15.75" customHeight="1">
      <c r="A41" s="9" t="s">
        <v>48</v>
      </c>
      <c r="B41" s="10">
        <v>70018.1</v>
      </c>
      <c r="C41" s="11">
        <v>2558766.0</v>
      </c>
      <c r="D41" s="12">
        <v>4.1</v>
      </c>
      <c r="E41" s="12">
        <v>4.1</v>
      </c>
      <c r="F41" s="13"/>
      <c r="G41" s="18">
        <f t="shared" si="5"/>
        <v>0</v>
      </c>
      <c r="I41" s="19"/>
      <c r="J41" s="19"/>
      <c r="K41" s="19"/>
      <c r="L41" s="19"/>
      <c r="M41" s="19"/>
      <c r="N41" s="19"/>
      <c r="S41" s="20"/>
    </row>
    <row r="42" ht="15.75" customHeight="1">
      <c r="A42" s="9" t="s">
        <v>49</v>
      </c>
      <c r="B42" s="10">
        <v>1.5556462E7</v>
      </c>
      <c r="C42" s="11">
        <v>2.6778304E8</v>
      </c>
      <c r="D42" s="12">
        <v>3.0</v>
      </c>
      <c r="E42" s="12">
        <v>3.0</v>
      </c>
      <c r="F42" s="17">
        <v>1.226279E7</v>
      </c>
      <c r="G42" s="18">
        <f t="shared" si="5"/>
        <v>2.364828841</v>
      </c>
      <c r="I42" s="19"/>
      <c r="J42" s="19"/>
      <c r="K42" s="19"/>
      <c r="L42" s="19"/>
      <c r="M42" s="19"/>
      <c r="N42" s="19"/>
      <c r="S42" s="20"/>
    </row>
    <row r="43" ht="15.75" customHeight="1">
      <c r="A43" s="9" t="s">
        <v>50</v>
      </c>
      <c r="B43" s="10">
        <v>8.441557E7</v>
      </c>
      <c r="C43" s="11">
        <v>3.664602E8</v>
      </c>
      <c r="D43" s="12">
        <v>3.0</v>
      </c>
      <c r="E43" s="12">
        <v>3.0</v>
      </c>
      <c r="F43" s="17">
        <v>1.5724731E7</v>
      </c>
      <c r="G43" s="18">
        <f t="shared" si="5"/>
        <v>0.5588328433</v>
      </c>
      <c r="I43" s="19"/>
      <c r="J43" s="19"/>
      <c r="K43" s="19"/>
      <c r="L43" s="19"/>
      <c r="M43" s="19"/>
      <c r="N43" s="19"/>
    </row>
    <row r="44" ht="15.75" customHeight="1">
      <c r="A44" s="9" t="s">
        <v>51</v>
      </c>
      <c r="B44" s="10">
        <v>2.0582288E7</v>
      </c>
      <c r="C44" s="11">
        <v>1.1464772E9</v>
      </c>
      <c r="D44" s="12">
        <v>5.1</v>
      </c>
      <c r="E44" s="12">
        <v>5.1</v>
      </c>
      <c r="F44" s="17">
        <v>2.297115E7</v>
      </c>
      <c r="G44" s="14"/>
      <c r="I44" s="19"/>
      <c r="J44" s="19"/>
      <c r="K44" s="19"/>
      <c r="L44" s="19"/>
      <c r="M44" s="19"/>
      <c r="N44" s="19"/>
      <c r="S44" s="20"/>
    </row>
    <row r="45" ht="15.75" customHeight="1">
      <c r="A45" s="9" t="s">
        <v>52</v>
      </c>
      <c r="B45" s="10">
        <v>3.3386704E7</v>
      </c>
      <c r="C45" s="11">
        <v>1.6639684E9</v>
      </c>
      <c r="D45" s="12">
        <v>3.0</v>
      </c>
      <c r="E45" s="12">
        <v>3.0</v>
      </c>
      <c r="F45" s="13"/>
      <c r="G45" s="18">
        <f t="shared" ref="G45:G46" si="6">F45/(B45/D45)</f>
        <v>0</v>
      </c>
      <c r="I45" s="19"/>
      <c r="J45" s="19"/>
      <c r="K45" s="19"/>
      <c r="L45" s="19"/>
      <c r="M45" s="19"/>
      <c r="N45" s="19"/>
    </row>
    <row r="46" ht="15.75" customHeight="1">
      <c r="A46" s="9" t="s">
        <v>53</v>
      </c>
      <c r="B46" s="10">
        <v>8169967.5</v>
      </c>
      <c r="C46" s="11">
        <v>3.0730307E8</v>
      </c>
      <c r="D46" s="12">
        <v>6.5</v>
      </c>
      <c r="E46" s="12">
        <v>6.5</v>
      </c>
      <c r="F46" s="17">
        <v>6835002.5</v>
      </c>
      <c r="G46" s="18">
        <f t="shared" si="6"/>
        <v>5.437906118</v>
      </c>
      <c r="I46" s="19"/>
      <c r="J46" s="19"/>
      <c r="K46" s="19"/>
      <c r="L46" s="19"/>
      <c r="M46" s="19"/>
      <c r="N46" s="19"/>
    </row>
    <row r="47" ht="15.75" customHeight="1">
      <c r="A47" s="9" t="s">
        <v>54</v>
      </c>
      <c r="B47" s="10">
        <v>1.0613639E8</v>
      </c>
      <c r="C47" s="11">
        <v>1.2175354E10</v>
      </c>
      <c r="D47" s="12">
        <v>10.1</v>
      </c>
      <c r="E47" s="12">
        <v>10.1</v>
      </c>
      <c r="F47" s="17">
        <v>1.0913114E8</v>
      </c>
      <c r="G47" s="14"/>
      <c r="I47" s="19"/>
      <c r="J47" s="19"/>
      <c r="K47" s="19"/>
      <c r="L47" s="19"/>
      <c r="M47" s="19"/>
      <c r="N47" s="19"/>
    </row>
    <row r="48" ht="15.75" customHeight="1">
      <c r="A48" s="9" t="s">
        <v>55</v>
      </c>
      <c r="B48" s="10">
        <v>6.012008E8</v>
      </c>
      <c r="C48" s="11">
        <v>2.230943E8</v>
      </c>
      <c r="D48" s="12">
        <v>6.1</v>
      </c>
      <c r="E48" s="12">
        <v>6.1</v>
      </c>
      <c r="F48" s="13"/>
      <c r="G48" s="14"/>
      <c r="I48" s="19"/>
      <c r="J48" s="19"/>
      <c r="K48" s="19"/>
      <c r="L48" s="19"/>
      <c r="M48" s="19"/>
      <c r="N48" s="19"/>
    </row>
    <row r="49" ht="15.75" customHeight="1">
      <c r="A49" s="9" t="s">
        <v>56</v>
      </c>
      <c r="B49" s="10">
        <v>4.4506308E7</v>
      </c>
      <c r="C49" s="11">
        <v>4.142163E9</v>
      </c>
      <c r="D49" s="12">
        <v>7.6</v>
      </c>
      <c r="E49" s="12">
        <v>7.6</v>
      </c>
      <c r="F49" s="17">
        <v>4.6685884E7</v>
      </c>
      <c r="G49" s="14">
        <f>F49/(B49/D49)</f>
        <v>7.972189434</v>
      </c>
      <c r="I49" s="19"/>
      <c r="J49" s="19"/>
      <c r="K49" s="19"/>
      <c r="L49" s="19"/>
      <c r="M49" s="19"/>
      <c r="N49" s="19"/>
    </row>
    <row r="50" ht="15.75" customHeight="1">
      <c r="A50" s="9" t="s">
        <v>57</v>
      </c>
      <c r="B50" s="10">
        <v>2010373.6</v>
      </c>
      <c r="C50" s="11">
        <v>1.9952976E7</v>
      </c>
      <c r="D50" s="12">
        <v>1.8</v>
      </c>
      <c r="E50" s="12">
        <v>1.8</v>
      </c>
      <c r="F50" s="13"/>
      <c r="G50" s="14"/>
      <c r="I50" s="19"/>
      <c r="J50" s="19"/>
      <c r="K50" s="19"/>
      <c r="L50" s="19"/>
      <c r="M50" s="19"/>
      <c r="N50" s="19"/>
    </row>
    <row r="51" ht="15.75" customHeight="1">
      <c r="A51" s="9" t="s">
        <v>58</v>
      </c>
      <c r="B51" s="10">
        <v>196375.7</v>
      </c>
      <c r="C51" s="11">
        <v>5137857.0</v>
      </c>
      <c r="D51" s="12">
        <v>2.7</v>
      </c>
      <c r="E51" s="12">
        <v>2.7</v>
      </c>
      <c r="F51" s="13"/>
      <c r="G51" s="14">
        <f>F51/(B51/D51)</f>
        <v>0</v>
      </c>
      <c r="I51" s="19"/>
      <c r="J51" s="19"/>
      <c r="K51" s="19"/>
      <c r="L51" s="19"/>
      <c r="M51" s="19"/>
      <c r="N51" s="19"/>
      <c r="S51" s="20"/>
    </row>
    <row r="52" ht="15.75" customHeight="1">
      <c r="A52" s="9" t="s">
        <v>59</v>
      </c>
      <c r="B52" s="10">
        <v>3.853319E7</v>
      </c>
      <c r="C52" s="11">
        <v>7.917847E8</v>
      </c>
      <c r="D52" s="12">
        <v>3.4</v>
      </c>
      <c r="E52" s="12">
        <v>3.4</v>
      </c>
      <c r="F52" s="17">
        <v>3.0225484E7</v>
      </c>
      <c r="G52" s="14"/>
      <c r="I52" s="19"/>
      <c r="J52" s="19"/>
      <c r="K52" s="19"/>
      <c r="L52" s="19"/>
      <c r="M52" s="19"/>
      <c r="N52" s="19"/>
      <c r="S52" s="20"/>
    </row>
    <row r="53" ht="15.75" customHeight="1">
      <c r="A53" s="9" t="s">
        <v>60</v>
      </c>
      <c r="B53" s="10">
        <v>4728220.5</v>
      </c>
      <c r="C53" s="11">
        <v>1.0867569E7</v>
      </c>
      <c r="D53" s="12">
        <v>3.5</v>
      </c>
      <c r="E53" s="12">
        <v>3.5</v>
      </c>
      <c r="F53" s="13"/>
      <c r="G53" s="14">
        <f>F53/(B53/D53)</f>
        <v>0</v>
      </c>
      <c r="I53" s="19"/>
      <c r="J53" s="19"/>
      <c r="K53" s="19"/>
      <c r="L53" s="19"/>
      <c r="M53" s="19"/>
      <c r="N53" s="19"/>
      <c r="S53" s="20"/>
    </row>
    <row r="54" ht="15.75" customHeight="1">
      <c r="A54" s="9" t="s">
        <v>61</v>
      </c>
      <c r="B54" s="10">
        <v>8.00093E7</v>
      </c>
      <c r="C54" s="11">
        <v>1.2995201E9</v>
      </c>
      <c r="D54" s="12">
        <v>4.4</v>
      </c>
      <c r="E54" s="12">
        <v>4.4</v>
      </c>
      <c r="F54" s="17">
        <v>4.6395536E7</v>
      </c>
      <c r="G54" s="14"/>
      <c r="I54" s="19"/>
      <c r="J54" s="19"/>
      <c r="K54" s="19"/>
      <c r="L54" s="19"/>
      <c r="M54" s="19"/>
      <c r="N54" s="19"/>
    </row>
    <row r="55" ht="15.75" customHeight="1">
      <c r="A55" s="9" t="s">
        <v>62</v>
      </c>
      <c r="B55" s="10">
        <v>3.5754454E8</v>
      </c>
      <c r="C55" s="11">
        <v>6.9788237E9</v>
      </c>
      <c r="D55" s="12">
        <v>3.2</v>
      </c>
      <c r="E55" s="12">
        <v>3.2</v>
      </c>
      <c r="F55" s="17">
        <v>2.6525406E8</v>
      </c>
      <c r="G55" s="14">
        <f t="shared" ref="G55:G59" si="7">F55/(B55/D55)</f>
        <v>2.374006304</v>
      </c>
      <c r="I55" s="19"/>
      <c r="J55" s="19"/>
      <c r="K55" s="19"/>
      <c r="L55" s="19"/>
      <c r="M55" s="19"/>
      <c r="N55" s="19"/>
      <c r="S55" s="20"/>
    </row>
    <row r="56" ht="15.75" customHeight="1">
      <c r="A56" s="9" t="s">
        <v>63</v>
      </c>
      <c r="B56" s="10">
        <v>9897980.0</v>
      </c>
      <c r="C56" s="11">
        <v>2.4802715E8</v>
      </c>
      <c r="D56" s="12">
        <v>1.6</v>
      </c>
      <c r="E56" s="12">
        <v>1.6</v>
      </c>
      <c r="F56" s="17">
        <v>9587319.0</v>
      </c>
      <c r="G56" s="14">
        <f t="shared" si="7"/>
        <v>1.549781915</v>
      </c>
      <c r="I56" s="19"/>
      <c r="J56" s="19"/>
      <c r="K56" s="19"/>
      <c r="L56" s="19"/>
      <c r="M56" s="19"/>
      <c r="N56" s="19"/>
    </row>
    <row r="57" ht="15.75" customHeight="1">
      <c r="A57" s="9" t="s">
        <v>64</v>
      </c>
      <c r="B57" s="10">
        <v>1.3877834E7</v>
      </c>
      <c r="C57" s="11">
        <v>1.4411629E8</v>
      </c>
      <c r="D57" s="12">
        <v>8.3</v>
      </c>
      <c r="E57" s="12">
        <v>8.3</v>
      </c>
      <c r="F57" s="13"/>
      <c r="G57" s="14">
        <f t="shared" si="7"/>
        <v>0</v>
      </c>
      <c r="I57" s="19"/>
      <c r="J57" s="19"/>
      <c r="K57" s="19"/>
      <c r="L57" s="19"/>
      <c r="M57" s="19"/>
      <c r="N57" s="19"/>
    </row>
    <row r="58" ht="15.75" customHeight="1">
      <c r="A58" s="9" t="s">
        <v>65</v>
      </c>
      <c r="B58" s="10">
        <v>1.0096992E7</v>
      </c>
      <c r="C58" s="11">
        <v>1.8443224E7</v>
      </c>
      <c r="D58" s="12">
        <v>2.7</v>
      </c>
      <c r="E58" s="12">
        <v>2.7</v>
      </c>
      <c r="F58" s="13"/>
      <c r="G58" s="14">
        <f t="shared" si="7"/>
        <v>0</v>
      </c>
      <c r="I58" s="19"/>
      <c r="J58" s="19"/>
      <c r="K58" s="19"/>
      <c r="L58" s="19"/>
      <c r="M58" s="19"/>
      <c r="N58" s="19"/>
      <c r="S58" s="20"/>
    </row>
    <row r="59" ht="15.75" customHeight="1">
      <c r="A59" s="9" t="s">
        <v>66</v>
      </c>
      <c r="B59" s="10">
        <v>1.612818E7</v>
      </c>
      <c r="C59" s="11">
        <v>1.6546368E9</v>
      </c>
      <c r="D59" s="12">
        <v>12.2</v>
      </c>
      <c r="E59" s="12">
        <v>12.2</v>
      </c>
      <c r="F59" s="17">
        <v>1.390281E7</v>
      </c>
      <c r="G59" s="14">
        <f t="shared" si="7"/>
        <v>10.51664118</v>
      </c>
      <c r="I59" s="16" t="s">
        <v>67</v>
      </c>
      <c r="S59" s="20"/>
    </row>
    <row r="60" ht="15.75" customHeight="1">
      <c r="A60" s="9" t="s">
        <v>68</v>
      </c>
      <c r="B60" s="10">
        <v>1530099.9</v>
      </c>
      <c r="C60" s="11">
        <v>4.333069E7</v>
      </c>
      <c r="D60" s="12">
        <v>1.3</v>
      </c>
      <c r="E60" s="12">
        <v>1.3</v>
      </c>
      <c r="F60" s="13"/>
      <c r="G60" s="14"/>
      <c r="I60" s="19"/>
      <c r="J60" s="19"/>
      <c r="K60" s="19"/>
      <c r="L60" s="19"/>
      <c r="M60" s="19"/>
      <c r="N60" s="19"/>
    </row>
    <row r="61" ht="15.75" customHeight="1">
      <c r="A61" s="9" t="s">
        <v>69</v>
      </c>
      <c r="B61" s="10">
        <v>3.038764E8</v>
      </c>
      <c r="C61" s="11">
        <v>3.002794E8</v>
      </c>
      <c r="D61" s="12">
        <v>2.5</v>
      </c>
      <c r="E61" s="12">
        <v>2.5</v>
      </c>
      <c r="F61" s="17">
        <v>2.2648198E7</v>
      </c>
      <c r="G61" s="14">
        <f t="shared" ref="G61:G63" si="8">F61/(B61/D61)</f>
        <v>0.1863273851</v>
      </c>
      <c r="I61" s="19"/>
      <c r="J61" s="19"/>
      <c r="K61" s="19"/>
      <c r="L61" s="19"/>
      <c r="M61" s="19"/>
      <c r="N61" s="19"/>
      <c r="S61" s="20"/>
    </row>
    <row r="62" ht="15.75" customHeight="1">
      <c r="A62" s="9" t="s">
        <v>70</v>
      </c>
      <c r="B62" s="10">
        <v>2143064.0</v>
      </c>
      <c r="C62" s="11">
        <v>5.086022E7</v>
      </c>
      <c r="D62" s="12">
        <v>2.3</v>
      </c>
      <c r="E62" s="12">
        <v>2.3</v>
      </c>
      <c r="F62" s="13"/>
      <c r="G62" s="14">
        <f t="shared" si="8"/>
        <v>0</v>
      </c>
      <c r="I62" s="19"/>
      <c r="J62" s="19"/>
      <c r="K62" s="19"/>
      <c r="L62" s="19"/>
      <c r="M62" s="19"/>
      <c r="N62" s="19"/>
    </row>
    <row r="63" ht="15.75" customHeight="1">
      <c r="A63" s="9" t="s">
        <v>71</v>
      </c>
      <c r="B63" s="10">
        <v>7.235891E7</v>
      </c>
      <c r="C63" s="11">
        <v>3.262947E9</v>
      </c>
      <c r="D63" s="12">
        <v>13.1</v>
      </c>
      <c r="E63" s="12">
        <v>13.1</v>
      </c>
      <c r="F63" s="17">
        <v>5.169735E7</v>
      </c>
      <c r="G63" s="14">
        <f t="shared" si="8"/>
        <v>9.359390364</v>
      </c>
      <c r="I63" s="19"/>
      <c r="J63" s="19"/>
      <c r="K63" s="19"/>
      <c r="L63" s="19"/>
      <c r="M63" s="19"/>
      <c r="N63" s="19"/>
    </row>
    <row r="64" ht="15.75" customHeight="1">
      <c r="A64" s="9" t="s">
        <v>72</v>
      </c>
      <c r="B64" s="10">
        <v>3.7592595E8</v>
      </c>
      <c r="C64" s="11">
        <v>3.939769E10</v>
      </c>
      <c r="D64" s="12">
        <v>5.8</v>
      </c>
      <c r="E64" s="12">
        <v>5.8</v>
      </c>
      <c r="F64" s="17">
        <v>4.1582957E8</v>
      </c>
      <c r="G64" s="14"/>
      <c r="I64" s="19"/>
      <c r="J64" s="19"/>
      <c r="K64" s="19"/>
      <c r="L64" s="19"/>
      <c r="M64" s="19"/>
      <c r="N64" s="19"/>
    </row>
    <row r="65" ht="15.75" customHeight="1">
      <c r="A65" s="9" t="s">
        <v>73</v>
      </c>
      <c r="B65" s="10">
        <v>2.2561108E7</v>
      </c>
      <c r="C65" s="11">
        <v>3.013805E8</v>
      </c>
      <c r="D65" s="12">
        <v>9.4</v>
      </c>
      <c r="E65" s="12">
        <v>9.4</v>
      </c>
      <c r="F65" s="13"/>
      <c r="G65" s="18">
        <f>F65/(B65/D65)</f>
        <v>0</v>
      </c>
      <c r="I65" s="19"/>
      <c r="J65" s="19"/>
      <c r="K65" s="19"/>
      <c r="L65" s="19"/>
      <c r="M65" s="19"/>
      <c r="N65" s="19"/>
      <c r="S65" s="20"/>
    </row>
    <row r="66" ht="15.75" customHeight="1">
      <c r="A66" s="9" t="s">
        <v>74</v>
      </c>
      <c r="B66" s="10">
        <v>3997090.2</v>
      </c>
      <c r="C66" s="11">
        <v>1.6073586E7</v>
      </c>
      <c r="D66" s="12">
        <v>1.5</v>
      </c>
      <c r="E66" s="12">
        <v>1.5</v>
      </c>
      <c r="F66" s="13"/>
      <c r="G66" s="14"/>
      <c r="I66" s="19"/>
      <c r="J66" s="19"/>
      <c r="K66" s="19"/>
      <c r="L66" s="19"/>
      <c r="M66" s="19"/>
      <c r="N66" s="19"/>
      <c r="S66" s="20"/>
    </row>
    <row r="67" ht="15.75" customHeight="1">
      <c r="A67" s="9" t="s">
        <v>75</v>
      </c>
      <c r="B67" s="10">
        <v>9346659.0</v>
      </c>
      <c r="C67" s="11">
        <v>6.8259334E8</v>
      </c>
      <c r="D67" s="12">
        <v>2.5</v>
      </c>
      <c r="E67" s="12">
        <v>2.5</v>
      </c>
      <c r="F67" s="17">
        <v>1.3773088E7</v>
      </c>
      <c r="G67" s="14"/>
      <c r="I67" s="19"/>
      <c r="J67" s="19"/>
      <c r="K67" s="19"/>
      <c r="L67" s="19"/>
      <c r="M67" s="19"/>
      <c r="N67" s="19"/>
    </row>
    <row r="68" ht="15.75" customHeight="1">
      <c r="A68" s="9" t="s">
        <v>76</v>
      </c>
      <c r="B68" s="10">
        <v>7.39387E8</v>
      </c>
      <c r="C68" s="11">
        <v>9.3985866E10</v>
      </c>
      <c r="D68" s="12">
        <v>8.9</v>
      </c>
      <c r="E68" s="12">
        <v>8.9</v>
      </c>
      <c r="F68" s="17">
        <v>8.3050963E8</v>
      </c>
      <c r="G68" s="14"/>
      <c r="I68" s="19"/>
      <c r="J68" s="19"/>
      <c r="K68" s="19"/>
      <c r="L68" s="19"/>
      <c r="M68" s="19"/>
      <c r="N68" s="19"/>
    </row>
    <row r="69" ht="15.75" customHeight="1">
      <c r="A69" s="9" t="s">
        <v>77</v>
      </c>
      <c r="B69" s="10">
        <v>5.192868E7</v>
      </c>
      <c r="C69" s="11">
        <v>3.8853923E8</v>
      </c>
      <c r="D69" s="12">
        <v>1.6</v>
      </c>
      <c r="E69" s="12">
        <v>1.6</v>
      </c>
      <c r="F69" s="17">
        <v>2.4976434E7</v>
      </c>
      <c r="G69" s="14"/>
      <c r="I69" s="19"/>
      <c r="J69" s="19"/>
      <c r="K69" s="19"/>
      <c r="L69" s="19"/>
      <c r="M69" s="19"/>
      <c r="N69" s="19"/>
    </row>
    <row r="70" ht="15.75" customHeight="1">
      <c r="A70" s="9" t="s">
        <v>78</v>
      </c>
      <c r="B70" s="10">
        <v>6.211665E7</v>
      </c>
      <c r="C70" s="11">
        <v>4.193594E9</v>
      </c>
      <c r="D70" s="12">
        <v>6.0</v>
      </c>
      <c r="E70" s="12">
        <v>6.0</v>
      </c>
      <c r="F70" s="17">
        <v>5.0905172E7</v>
      </c>
      <c r="G70" s="18"/>
      <c r="I70" s="19"/>
      <c r="J70" s="19"/>
      <c r="K70" s="19"/>
      <c r="L70" s="19"/>
      <c r="M70" s="19"/>
      <c r="N70" s="19"/>
    </row>
    <row r="71" ht="15.75" customHeight="1">
      <c r="A71" s="9" t="s">
        <v>79</v>
      </c>
      <c r="B71" s="10">
        <v>379425.6</v>
      </c>
      <c r="C71" s="11">
        <v>8925250.0</v>
      </c>
      <c r="D71" s="12">
        <v>3.0</v>
      </c>
      <c r="E71" s="12">
        <v>3.0</v>
      </c>
      <c r="F71" s="13"/>
      <c r="G71" s="18">
        <f t="shared" ref="G71:G74" si="9">F71/(B71/D71)</f>
        <v>0</v>
      </c>
      <c r="I71" s="19"/>
      <c r="J71" s="19"/>
      <c r="K71" s="19"/>
      <c r="L71" s="19"/>
      <c r="M71" s="19"/>
      <c r="N71" s="19"/>
      <c r="S71" s="20"/>
    </row>
    <row r="72" ht="15.75" customHeight="1">
      <c r="A72" s="9" t="s">
        <v>80</v>
      </c>
      <c r="B72" s="10">
        <v>5.431812E7</v>
      </c>
      <c r="C72" s="11">
        <v>4.7988893E8</v>
      </c>
      <c r="D72" s="12">
        <v>3.0</v>
      </c>
      <c r="E72" s="12">
        <v>3.0</v>
      </c>
      <c r="F72" s="17">
        <v>2.4162498E7</v>
      </c>
      <c r="G72" s="18">
        <f t="shared" si="9"/>
        <v>1.334499316</v>
      </c>
      <c r="I72" s="19"/>
      <c r="J72" s="19"/>
      <c r="K72" s="19"/>
      <c r="L72" s="19"/>
      <c r="M72" s="19"/>
      <c r="N72" s="19"/>
      <c r="S72" s="20"/>
    </row>
    <row r="73" ht="15.75" customHeight="1">
      <c r="A73" s="9" t="s">
        <v>81</v>
      </c>
      <c r="B73" s="10">
        <v>4.58672E7</v>
      </c>
      <c r="C73" s="11">
        <v>9.820872E7</v>
      </c>
      <c r="D73" s="12">
        <v>3.3</v>
      </c>
      <c r="E73" s="12">
        <v>3.3</v>
      </c>
      <c r="F73" s="17">
        <v>6125138.5</v>
      </c>
      <c r="G73" s="18">
        <f t="shared" si="9"/>
        <v>0.4406843463</v>
      </c>
      <c r="I73" s="19"/>
      <c r="J73" s="19"/>
      <c r="K73" s="19"/>
      <c r="L73" s="19"/>
      <c r="M73" s="19"/>
      <c r="N73" s="19"/>
    </row>
    <row r="74" ht="15.75" customHeight="1">
      <c r="A74" s="9" t="s">
        <v>82</v>
      </c>
      <c r="B74" s="10">
        <v>4500850.5</v>
      </c>
      <c r="C74" s="11">
        <v>1.0782415E7</v>
      </c>
      <c r="D74" s="12">
        <v>2.1</v>
      </c>
      <c r="E74" s="12">
        <v>2.1</v>
      </c>
      <c r="F74" s="13"/>
      <c r="G74" s="18">
        <f t="shared" si="9"/>
        <v>0</v>
      </c>
      <c r="I74" s="19"/>
      <c r="J74" s="19"/>
      <c r="K74" s="19"/>
      <c r="L74" s="19"/>
      <c r="M74" s="19"/>
      <c r="N74" s="19"/>
      <c r="S74" s="20"/>
    </row>
    <row r="75" ht="15.75" customHeight="1">
      <c r="A75" s="9" t="s">
        <v>83</v>
      </c>
      <c r="B75" s="10">
        <v>1.3134215E7</v>
      </c>
      <c r="C75" s="11">
        <v>1.08995304E8</v>
      </c>
      <c r="D75" s="12">
        <v>16.2</v>
      </c>
      <c r="E75" s="12">
        <v>16.2</v>
      </c>
      <c r="F75" s="13"/>
      <c r="G75" s="14"/>
      <c r="I75" s="19"/>
      <c r="J75" s="19"/>
      <c r="K75" s="19"/>
      <c r="L75" s="19"/>
      <c r="M75" s="19"/>
      <c r="N75" s="19"/>
      <c r="S75" s="20"/>
    </row>
    <row r="76" ht="15.75" customHeight="1">
      <c r="A76" s="9" t="s">
        <v>84</v>
      </c>
      <c r="B76" s="10">
        <v>1.6160029E7</v>
      </c>
      <c r="C76" s="11">
        <v>8.055693E7</v>
      </c>
      <c r="D76" s="12">
        <v>1.4</v>
      </c>
      <c r="E76" s="12">
        <v>1.4</v>
      </c>
      <c r="F76" s="13"/>
      <c r="G76" s="18">
        <f t="shared" ref="G76:G77" si="10">F76/(B76/D76)</f>
        <v>0</v>
      </c>
      <c r="I76" s="19"/>
      <c r="J76" s="19"/>
      <c r="K76" s="19"/>
      <c r="L76" s="19"/>
      <c r="M76" s="19"/>
      <c r="N76" s="19"/>
      <c r="S76" s="20"/>
    </row>
    <row r="77" ht="15.75" customHeight="1">
      <c r="A77" s="9" t="s">
        <v>85</v>
      </c>
      <c r="B77" s="10">
        <v>3.61568E7</v>
      </c>
      <c r="C77" s="11">
        <v>2.8279923E8</v>
      </c>
      <c r="D77" s="12">
        <v>3.5</v>
      </c>
      <c r="E77" s="12">
        <v>3.5</v>
      </c>
      <c r="F77" s="17">
        <v>8907017.0</v>
      </c>
      <c r="G77" s="18">
        <f t="shared" si="10"/>
        <v>0.862204606</v>
      </c>
      <c r="I77" s="19"/>
      <c r="J77" s="19"/>
      <c r="K77" s="19"/>
      <c r="L77" s="19"/>
      <c r="M77" s="19"/>
      <c r="N77" s="19"/>
    </row>
    <row r="78" ht="15.75" customHeight="1">
      <c r="A78" s="9" t="s">
        <v>86</v>
      </c>
      <c r="B78" s="10">
        <v>3.7087708E7</v>
      </c>
      <c r="C78" s="11">
        <v>1.6857268E9</v>
      </c>
      <c r="D78" s="12">
        <v>5.0</v>
      </c>
      <c r="E78" s="12">
        <v>5.0</v>
      </c>
      <c r="F78" s="17">
        <v>9.016822E7</v>
      </c>
      <c r="G78" s="14"/>
      <c r="I78" s="19"/>
      <c r="J78" s="19"/>
      <c r="K78" s="19"/>
      <c r="L78" s="19"/>
      <c r="M78" s="19"/>
      <c r="N78" s="19"/>
    </row>
    <row r="79" ht="15.75" customHeight="1">
      <c r="A79" s="9" t="s">
        <v>87</v>
      </c>
      <c r="B79" s="10">
        <v>5.378291E7</v>
      </c>
      <c r="C79" s="11">
        <v>5.106258E9</v>
      </c>
      <c r="D79" s="12">
        <v>5.4</v>
      </c>
      <c r="E79" s="12">
        <v>5.4</v>
      </c>
      <c r="F79" s="17">
        <v>6.5649216E7</v>
      </c>
      <c r="G79" s="14"/>
      <c r="I79" s="16" t="s">
        <v>5</v>
      </c>
      <c r="S79" s="20"/>
    </row>
    <row r="80" ht="15.75" customHeight="1">
      <c r="A80" s="9" t="s">
        <v>88</v>
      </c>
      <c r="B80" s="10">
        <v>4864215.5</v>
      </c>
      <c r="C80" s="11">
        <v>1.6437928E8</v>
      </c>
      <c r="D80" s="12">
        <v>13.0</v>
      </c>
      <c r="E80" s="12">
        <v>13.0</v>
      </c>
      <c r="F80" s="13"/>
      <c r="G80" s="14">
        <f>F80/(B80/D80)</f>
        <v>0</v>
      </c>
      <c r="I80" s="19"/>
      <c r="J80" s="19"/>
      <c r="K80" s="19"/>
      <c r="L80" s="19"/>
      <c r="M80" s="19"/>
      <c r="N80" s="19"/>
    </row>
    <row r="81" ht="15.75" customHeight="1">
      <c r="A81" s="9" t="s">
        <v>89</v>
      </c>
      <c r="B81" s="10">
        <v>4.0469606E9</v>
      </c>
      <c r="C81" s="11">
        <v>5.97407E10</v>
      </c>
      <c r="D81" s="12">
        <v>2.9</v>
      </c>
      <c r="E81" s="12">
        <v>2.9</v>
      </c>
      <c r="F81" s="17">
        <v>2.4477245E9</v>
      </c>
      <c r="G81" s="14"/>
      <c r="I81" s="19"/>
      <c r="J81" s="19"/>
      <c r="K81" s="19"/>
      <c r="L81" s="19"/>
      <c r="M81" s="19"/>
      <c r="N81" s="19"/>
    </row>
    <row r="82" ht="15.75" customHeight="1">
      <c r="A82" s="9" t="s">
        <v>90</v>
      </c>
      <c r="B82" s="10">
        <v>2.1272156E9</v>
      </c>
      <c r="C82" s="11">
        <v>1.5712114E10</v>
      </c>
      <c r="D82" s="12">
        <v>7.7</v>
      </c>
      <c r="E82" s="12">
        <v>7.7</v>
      </c>
      <c r="F82" s="17">
        <v>6.240075E8</v>
      </c>
      <c r="G82" s="14">
        <f>F82/(B82/D82)</f>
        <v>2.258754472</v>
      </c>
      <c r="I82" s="19"/>
      <c r="J82" s="19"/>
      <c r="K82" s="19"/>
      <c r="L82" s="19"/>
      <c r="M82" s="19"/>
      <c r="N82" s="19"/>
    </row>
    <row r="83" ht="15.75" customHeight="1">
      <c r="A83" s="9" t="s">
        <v>91</v>
      </c>
      <c r="B83" s="10">
        <v>9.353482E8</v>
      </c>
      <c r="C83" s="11">
        <v>1.9852747E10</v>
      </c>
      <c r="D83" s="12">
        <v>10.6</v>
      </c>
      <c r="E83" s="12">
        <v>10.6</v>
      </c>
      <c r="F83" s="17">
        <v>6.190075E8</v>
      </c>
      <c r="G83" s="14"/>
      <c r="I83" s="19"/>
      <c r="J83" s="19"/>
      <c r="K83" s="19"/>
      <c r="L83" s="19"/>
      <c r="M83" s="19"/>
      <c r="N83" s="19"/>
    </row>
    <row r="84" ht="15.75" customHeight="1">
      <c r="A84" s="9" t="s">
        <v>92</v>
      </c>
      <c r="B84" s="10">
        <v>3.5435206E8</v>
      </c>
      <c r="C84" s="11">
        <v>4.8118973E9</v>
      </c>
      <c r="D84" s="12">
        <v>8.0</v>
      </c>
      <c r="E84" s="12">
        <v>8.0</v>
      </c>
      <c r="F84" s="13"/>
      <c r="G84" s="14">
        <f>F84/(B84/D84)</f>
        <v>0</v>
      </c>
      <c r="I84" s="19"/>
      <c r="J84" s="19"/>
      <c r="K84" s="19"/>
      <c r="L84" s="19"/>
      <c r="M84" s="19"/>
      <c r="N84" s="19"/>
    </row>
    <row r="85" ht="15.75" customHeight="1">
      <c r="A85" s="9" t="s">
        <v>93</v>
      </c>
      <c r="B85" s="10">
        <v>7.399679E7</v>
      </c>
      <c r="C85" s="11">
        <v>2.30211E9</v>
      </c>
      <c r="D85" s="12">
        <v>14.7</v>
      </c>
      <c r="E85" s="12">
        <v>14.7</v>
      </c>
      <c r="F85" s="17">
        <v>4.6510604E7</v>
      </c>
      <c r="G85" s="14"/>
      <c r="I85" s="19"/>
      <c r="J85" s="19"/>
      <c r="K85" s="19"/>
      <c r="L85" s="19"/>
      <c r="M85" s="19"/>
      <c r="N85" s="19"/>
    </row>
    <row r="86" ht="15.75" customHeight="1">
      <c r="A86" s="9" t="s">
        <v>94</v>
      </c>
      <c r="B86" s="10">
        <v>7.573622E7</v>
      </c>
      <c r="C86" s="11">
        <v>2.4854802E9</v>
      </c>
      <c r="D86" s="12">
        <v>8.4</v>
      </c>
      <c r="E86" s="12">
        <v>8.4</v>
      </c>
      <c r="F86" s="17">
        <v>7.77811E7</v>
      </c>
      <c r="G86" s="14">
        <f t="shared" ref="G86:G90" si="11">F86/(B86/D86)</f>
        <v>8.626800228</v>
      </c>
      <c r="I86" s="19"/>
      <c r="J86" s="19"/>
      <c r="K86" s="19"/>
      <c r="L86" s="19"/>
      <c r="M86" s="19"/>
      <c r="N86" s="19"/>
    </row>
    <row r="87" ht="15.75" customHeight="1">
      <c r="A87" s="9" t="s">
        <v>95</v>
      </c>
      <c r="B87" s="10">
        <v>3.8297094E8</v>
      </c>
      <c r="C87" s="11">
        <v>2.5416448E10</v>
      </c>
      <c r="D87" s="12">
        <v>6.5</v>
      </c>
      <c r="E87" s="12">
        <v>6.5</v>
      </c>
      <c r="F87" s="17">
        <v>4.334868E8</v>
      </c>
      <c r="G87" s="14">
        <f t="shared" si="11"/>
        <v>7.357383827</v>
      </c>
      <c r="I87" s="19"/>
      <c r="J87" s="19"/>
      <c r="K87" s="19"/>
      <c r="L87" s="19"/>
      <c r="M87" s="19"/>
      <c r="N87" s="19"/>
    </row>
    <row r="88" ht="15.75" customHeight="1">
      <c r="A88" s="9" t="s">
        <v>96</v>
      </c>
      <c r="B88" s="10">
        <v>7373449.5</v>
      </c>
      <c r="C88" s="11">
        <v>4.648143E8</v>
      </c>
      <c r="D88" s="12">
        <v>2.6</v>
      </c>
      <c r="E88" s="12">
        <v>2.6</v>
      </c>
      <c r="F88" s="17">
        <v>7001475.5</v>
      </c>
      <c r="G88" s="14">
        <f t="shared" si="11"/>
        <v>2.468835828</v>
      </c>
      <c r="I88" s="19"/>
      <c r="J88" s="19"/>
      <c r="K88" s="19"/>
      <c r="L88" s="19"/>
      <c r="M88" s="19"/>
      <c r="N88" s="19"/>
    </row>
    <row r="89" ht="15.75" customHeight="1">
      <c r="A89" s="9" t="s">
        <v>97</v>
      </c>
      <c r="B89" s="10">
        <v>1.094214E9</v>
      </c>
      <c r="C89" s="11">
        <v>6.7734913E10</v>
      </c>
      <c r="D89" s="12">
        <v>8.8</v>
      </c>
      <c r="E89" s="12">
        <v>8.8</v>
      </c>
      <c r="F89" s="17">
        <v>1.2249119E9</v>
      </c>
      <c r="G89" s="14">
        <f t="shared" si="11"/>
        <v>9.851112049</v>
      </c>
      <c r="I89" s="19"/>
      <c r="J89" s="19"/>
      <c r="K89" s="19"/>
      <c r="L89" s="19"/>
      <c r="M89" s="19"/>
      <c r="N89" s="19"/>
    </row>
    <row r="90" ht="15.75" customHeight="1">
      <c r="A90" s="9" t="s">
        <v>98</v>
      </c>
      <c r="B90" s="10">
        <v>3.1694706E7</v>
      </c>
      <c r="C90" s="11">
        <v>7.4199776E8</v>
      </c>
      <c r="D90" s="12">
        <v>2.8</v>
      </c>
      <c r="E90" s="12">
        <v>2.8</v>
      </c>
      <c r="F90" s="17">
        <v>3.0039474E7</v>
      </c>
      <c r="G90" s="14">
        <f t="shared" si="11"/>
        <v>2.653772122</v>
      </c>
      <c r="I90" s="19"/>
      <c r="J90" s="19"/>
      <c r="K90" s="19"/>
      <c r="L90" s="19"/>
      <c r="M90" s="19"/>
      <c r="N90" s="19"/>
    </row>
    <row r="91" ht="15.75" customHeight="1">
      <c r="A91" s="9" t="s">
        <v>99</v>
      </c>
      <c r="B91" s="10">
        <v>3.5795638E8</v>
      </c>
      <c r="C91" s="11">
        <v>1.4225906E10</v>
      </c>
      <c r="D91" s="12">
        <v>18.5</v>
      </c>
      <c r="E91" s="12">
        <v>18.5</v>
      </c>
      <c r="F91" s="17">
        <v>1.6402142E8</v>
      </c>
      <c r="G91" s="14"/>
      <c r="I91" s="19"/>
      <c r="J91" s="19"/>
      <c r="K91" s="19"/>
      <c r="L91" s="19"/>
      <c r="M91" s="19"/>
      <c r="N91" s="19"/>
    </row>
    <row r="92" ht="15.75" customHeight="1">
      <c r="A92" s="9" t="s">
        <v>100</v>
      </c>
      <c r="B92" s="10">
        <v>1.12341144E8</v>
      </c>
      <c r="C92" s="11">
        <v>5.3409926E8</v>
      </c>
      <c r="D92" s="12">
        <v>2.1</v>
      </c>
      <c r="E92" s="12">
        <v>2.1</v>
      </c>
      <c r="F92" s="17">
        <v>3.334405E7</v>
      </c>
      <c r="G92" s="14">
        <f t="shared" ref="G92:G94" si="12">F92/(B92/D92)</f>
        <v>0.6233024029</v>
      </c>
      <c r="I92" s="19"/>
      <c r="J92" s="19"/>
      <c r="K92" s="19"/>
      <c r="L92" s="19"/>
      <c r="M92" s="19"/>
      <c r="N92" s="19"/>
    </row>
    <row r="93" ht="15.75" customHeight="1">
      <c r="A93" s="9" t="s">
        <v>101</v>
      </c>
      <c r="B93" s="10">
        <v>107195.5</v>
      </c>
      <c r="C93" s="11">
        <v>2148398.0</v>
      </c>
      <c r="D93" s="12">
        <v>0.8</v>
      </c>
      <c r="E93" s="12">
        <v>0.8</v>
      </c>
      <c r="F93" s="13"/>
      <c r="G93" s="14">
        <f t="shared" si="12"/>
        <v>0</v>
      </c>
      <c r="I93" s="19"/>
      <c r="J93" s="19"/>
      <c r="K93" s="19"/>
      <c r="L93" s="19"/>
      <c r="M93" s="19"/>
      <c r="N93" s="19"/>
    </row>
    <row r="94" ht="15.75" hidden="1" customHeight="1">
      <c r="A94" s="9" t="s">
        <v>102</v>
      </c>
      <c r="B94" s="10">
        <v>1.5176192E8</v>
      </c>
      <c r="C94" s="11">
        <v>3.6565921E9</v>
      </c>
      <c r="D94" s="12">
        <v>35.6</v>
      </c>
      <c r="E94" s="12">
        <v>35.6</v>
      </c>
      <c r="F94" s="17">
        <v>1.0426532E8</v>
      </c>
      <c r="G94" s="14">
        <f t="shared" si="12"/>
        <v>24.45834497</v>
      </c>
      <c r="I94" s="19"/>
      <c r="J94" s="19"/>
      <c r="K94" s="19"/>
      <c r="L94" s="19"/>
      <c r="M94" s="19"/>
      <c r="N94" s="19"/>
      <c r="S94" s="20"/>
    </row>
    <row r="95" ht="15.75" customHeight="1">
      <c r="A95" s="9" t="s">
        <v>103</v>
      </c>
      <c r="B95" s="10">
        <v>2.0730278E7</v>
      </c>
      <c r="C95" s="11">
        <v>8.60733E8</v>
      </c>
      <c r="D95" s="12">
        <v>3.1</v>
      </c>
      <c r="E95" s="12">
        <v>3.1</v>
      </c>
      <c r="F95" s="17">
        <v>1.800701E7</v>
      </c>
      <c r="G95" s="14"/>
      <c r="I95" s="19"/>
      <c r="J95" s="19"/>
      <c r="K95" s="19"/>
      <c r="L95" s="19"/>
      <c r="M95" s="19"/>
      <c r="N95" s="19"/>
    </row>
    <row r="96" ht="15.75" customHeight="1">
      <c r="A96" s="9" t="s">
        <v>104</v>
      </c>
      <c r="B96" s="10">
        <v>6.728819E7</v>
      </c>
      <c r="C96" s="11">
        <v>1.9971248E8</v>
      </c>
      <c r="D96" s="12">
        <v>8.9</v>
      </c>
      <c r="E96" s="12">
        <v>8.9</v>
      </c>
      <c r="F96" s="17">
        <v>2.4639394E7</v>
      </c>
      <c r="G96" s="18">
        <f>F96/(B96/D96)</f>
        <v>3.258976153</v>
      </c>
      <c r="I96" s="19"/>
      <c r="J96" s="19"/>
      <c r="K96" s="19"/>
      <c r="L96" s="19"/>
      <c r="M96" s="19"/>
      <c r="N96" s="19"/>
      <c r="S96" s="20"/>
    </row>
    <row r="97" ht="15.75" customHeight="1">
      <c r="A97" s="9" t="s">
        <v>105</v>
      </c>
      <c r="B97" s="10">
        <v>1.5066963E7</v>
      </c>
      <c r="C97" s="11">
        <v>9.644288E8</v>
      </c>
      <c r="D97" s="12">
        <v>8.1</v>
      </c>
      <c r="E97" s="12">
        <v>8.1</v>
      </c>
      <c r="F97" s="17">
        <v>1.5307186E7</v>
      </c>
      <c r="G97" s="14"/>
      <c r="I97" s="19"/>
      <c r="J97" s="19"/>
      <c r="K97" s="19"/>
      <c r="L97" s="19"/>
      <c r="M97" s="19"/>
      <c r="N97" s="19"/>
    </row>
    <row r="98" ht="15.75" customHeight="1">
      <c r="A98" s="9" t="s">
        <v>106</v>
      </c>
      <c r="B98" s="10">
        <v>3.0201712E7</v>
      </c>
      <c r="C98" s="11">
        <v>7.7552166E8</v>
      </c>
      <c r="D98" s="12">
        <v>5.5</v>
      </c>
      <c r="E98" s="12">
        <v>5.5</v>
      </c>
      <c r="F98" s="13"/>
      <c r="G98" s="14"/>
      <c r="I98" s="21" t="s">
        <v>6</v>
      </c>
    </row>
    <row r="99" ht="15.75" customHeight="1">
      <c r="A99" s="9" t="s">
        <v>107</v>
      </c>
      <c r="B99" s="10">
        <v>7008481.5</v>
      </c>
      <c r="C99" s="11">
        <v>6.950072E7</v>
      </c>
      <c r="D99" s="12">
        <v>3.0</v>
      </c>
      <c r="E99" s="12">
        <v>3.0</v>
      </c>
      <c r="F99" s="13"/>
      <c r="G99" s="14"/>
      <c r="I99" s="19"/>
      <c r="J99" s="19"/>
      <c r="K99" s="19"/>
      <c r="L99" s="19"/>
      <c r="M99" s="19"/>
      <c r="N99" s="19"/>
      <c r="S99" s="20"/>
    </row>
    <row r="100" ht="15.75" customHeight="1">
      <c r="A100" s="9" t="s">
        <v>108</v>
      </c>
      <c r="B100" s="10">
        <v>1.9206914E7</v>
      </c>
      <c r="C100" s="11">
        <v>5.0824504E7</v>
      </c>
      <c r="D100" s="12">
        <v>3.6</v>
      </c>
      <c r="E100" s="12">
        <v>3.6</v>
      </c>
      <c r="F100" s="13"/>
      <c r="G100" s="14"/>
      <c r="I100" s="19"/>
      <c r="J100" s="19"/>
      <c r="K100" s="19"/>
      <c r="L100" s="19"/>
      <c r="M100" s="19"/>
      <c r="N100" s="19"/>
    </row>
    <row r="101" ht="15.75" customHeight="1">
      <c r="A101" s="9" t="s">
        <v>109</v>
      </c>
      <c r="B101" s="10">
        <v>9.9328104E7</v>
      </c>
      <c r="C101" s="11">
        <v>2.3494264E9</v>
      </c>
      <c r="D101" s="12">
        <v>14.6</v>
      </c>
      <c r="E101" s="12">
        <v>14.6</v>
      </c>
      <c r="F101" s="13"/>
      <c r="G101" s="18"/>
      <c r="I101" s="19"/>
      <c r="J101" s="19"/>
      <c r="K101" s="19"/>
      <c r="L101" s="19"/>
      <c r="M101" s="19"/>
      <c r="N101" s="19"/>
    </row>
    <row r="102" ht="15.75" customHeight="1">
      <c r="A102" s="9" t="s">
        <v>110</v>
      </c>
      <c r="B102" s="10">
        <v>164490.3</v>
      </c>
      <c r="C102" s="11">
        <v>9722031.0</v>
      </c>
      <c r="D102" s="12">
        <v>4.2</v>
      </c>
      <c r="E102" s="12">
        <v>4.2</v>
      </c>
      <c r="F102" s="13"/>
      <c r="G102" s="18">
        <f t="shared" ref="G102:G105" si="13">F102/(B102/D102)</f>
        <v>0</v>
      </c>
      <c r="I102" s="19"/>
      <c r="J102" s="19"/>
      <c r="K102" s="19"/>
      <c r="L102" s="19"/>
      <c r="M102" s="19"/>
      <c r="N102" s="19"/>
      <c r="S102" s="20"/>
    </row>
    <row r="103" ht="15.75" customHeight="1">
      <c r="A103" s="9" t="s">
        <v>111</v>
      </c>
      <c r="B103" s="10">
        <v>2.369089E7</v>
      </c>
      <c r="C103" s="11">
        <v>1.5806117E9</v>
      </c>
      <c r="D103" s="12">
        <v>8.6</v>
      </c>
      <c r="E103" s="12">
        <v>8.6</v>
      </c>
      <c r="F103" s="17">
        <v>2.223804E7</v>
      </c>
      <c r="G103" s="18">
        <f t="shared" si="13"/>
        <v>8.07260276</v>
      </c>
      <c r="I103" s="19"/>
      <c r="J103" s="19"/>
      <c r="K103" s="19"/>
      <c r="L103" s="19"/>
      <c r="M103" s="19"/>
      <c r="N103" s="19"/>
    </row>
    <row r="104" ht="15.75" customHeight="1">
      <c r="A104" s="9" t="s">
        <v>112</v>
      </c>
      <c r="B104" s="10">
        <v>8391737.0</v>
      </c>
      <c r="C104" s="11">
        <v>7.6946963E8</v>
      </c>
      <c r="D104" s="12">
        <v>13.0</v>
      </c>
      <c r="E104" s="12">
        <v>13.0</v>
      </c>
      <c r="F104" s="17">
        <v>8775508.0</v>
      </c>
      <c r="G104" s="18">
        <f t="shared" si="13"/>
        <v>13.59451613</v>
      </c>
      <c r="I104" s="19"/>
      <c r="J104" s="19"/>
      <c r="K104" s="19"/>
      <c r="L104" s="19"/>
      <c r="M104" s="19"/>
      <c r="N104" s="19"/>
    </row>
    <row r="105" ht="15.75" customHeight="1">
      <c r="A105" s="9" t="s">
        <v>113</v>
      </c>
      <c r="B105" s="10">
        <v>1212164.5</v>
      </c>
      <c r="C105" s="11">
        <v>5.7443176E7</v>
      </c>
      <c r="D105" s="12">
        <v>1.7</v>
      </c>
      <c r="E105" s="12">
        <v>1.7</v>
      </c>
      <c r="F105" s="13"/>
      <c r="G105" s="18">
        <f t="shared" si="13"/>
        <v>0</v>
      </c>
      <c r="I105" s="19"/>
      <c r="J105" s="19"/>
      <c r="K105" s="19"/>
      <c r="L105" s="19"/>
      <c r="M105" s="19"/>
      <c r="N105" s="19"/>
      <c r="S105" s="20"/>
    </row>
    <row r="106" ht="15.75" customHeight="1">
      <c r="A106" s="9" t="s">
        <v>114</v>
      </c>
      <c r="B106" s="10">
        <v>5.382957E7</v>
      </c>
      <c r="C106" s="11">
        <v>1.052486E8</v>
      </c>
      <c r="D106" s="12">
        <v>1.8</v>
      </c>
      <c r="E106" s="12">
        <v>1.8</v>
      </c>
      <c r="F106" s="17">
        <v>5930281.5</v>
      </c>
      <c r="G106" s="14"/>
      <c r="I106" s="19"/>
      <c r="J106" s="19"/>
      <c r="K106" s="19"/>
      <c r="L106" s="19"/>
      <c r="M106" s="19"/>
      <c r="N106" s="19"/>
    </row>
    <row r="107" ht="15.75" customHeight="1">
      <c r="A107" s="9" t="s">
        <v>115</v>
      </c>
      <c r="B107" s="10">
        <v>2.805086E7</v>
      </c>
      <c r="C107" s="11">
        <v>5.469261E7</v>
      </c>
      <c r="D107" s="12">
        <v>1.4</v>
      </c>
      <c r="E107" s="12">
        <v>1.4</v>
      </c>
      <c r="F107" s="17">
        <v>3229500.5</v>
      </c>
      <c r="G107" s="18">
        <f t="shared" ref="G107:G108" si="14">F107/(B107/D107)</f>
        <v>0.161182249</v>
      </c>
      <c r="I107" s="19"/>
      <c r="J107" s="19"/>
      <c r="K107" s="19"/>
      <c r="L107" s="19"/>
      <c r="M107" s="19"/>
      <c r="N107" s="19"/>
      <c r="S107" s="20"/>
    </row>
    <row r="108" ht="15.75" customHeight="1">
      <c r="A108" s="9" t="s">
        <v>116</v>
      </c>
      <c r="B108" s="10">
        <v>4.841188E8</v>
      </c>
      <c r="C108" s="11">
        <v>6.4893594E9</v>
      </c>
      <c r="D108" s="12">
        <v>14.3</v>
      </c>
      <c r="E108" s="12">
        <v>14.3</v>
      </c>
      <c r="F108" s="17">
        <v>2.5999643E8</v>
      </c>
      <c r="G108" s="18">
        <f t="shared" si="14"/>
        <v>7.679827656</v>
      </c>
      <c r="I108" s="19"/>
      <c r="J108" s="19"/>
      <c r="K108" s="19"/>
      <c r="L108" s="19"/>
      <c r="M108" s="19"/>
      <c r="N108" s="19"/>
    </row>
    <row r="109" ht="15.75" customHeight="1">
      <c r="A109" s="9" t="s">
        <v>117</v>
      </c>
      <c r="B109" s="10">
        <v>1958811.1</v>
      </c>
      <c r="C109" s="11">
        <v>2.8296436E7</v>
      </c>
      <c r="D109" s="12">
        <v>3.7</v>
      </c>
      <c r="E109" s="12">
        <v>3.7</v>
      </c>
      <c r="F109" s="13"/>
      <c r="G109" s="14"/>
      <c r="I109" s="19"/>
      <c r="J109" s="19"/>
      <c r="K109" s="19"/>
      <c r="L109" s="19"/>
      <c r="M109" s="19"/>
      <c r="N109" s="19"/>
    </row>
    <row r="110" ht="15.75" customHeight="1">
      <c r="A110" s="9" t="s">
        <v>118</v>
      </c>
      <c r="B110" s="10">
        <v>5.308696E7</v>
      </c>
      <c r="C110" s="11">
        <v>8.578297E7</v>
      </c>
      <c r="D110" s="12">
        <v>2.3</v>
      </c>
      <c r="E110" s="12">
        <v>2.3</v>
      </c>
      <c r="F110" s="13"/>
      <c r="G110" s="14"/>
      <c r="I110" s="19"/>
      <c r="J110" s="19"/>
      <c r="K110" s="19"/>
      <c r="L110" s="19"/>
      <c r="M110" s="19"/>
      <c r="N110" s="19"/>
    </row>
    <row r="111" ht="15.75" customHeight="1">
      <c r="A111" s="9" t="s">
        <v>119</v>
      </c>
      <c r="B111" s="10">
        <v>1835442.0</v>
      </c>
      <c r="C111" s="11">
        <v>1.0731975E8</v>
      </c>
      <c r="D111" s="12">
        <v>3.4</v>
      </c>
      <c r="E111" s="12">
        <v>3.4</v>
      </c>
      <c r="F111" s="17">
        <v>1.0236845E7</v>
      </c>
      <c r="G111" s="14">
        <f>F111/(B111/D111)</f>
        <v>18.9628836</v>
      </c>
      <c r="I111" s="19"/>
      <c r="J111" s="19"/>
      <c r="K111" s="19"/>
      <c r="L111" s="19"/>
      <c r="M111" s="19"/>
      <c r="N111" s="19"/>
      <c r="S111" s="20"/>
    </row>
    <row r="112" ht="15.75" customHeight="1">
      <c r="A112" s="9" t="s">
        <v>120</v>
      </c>
      <c r="B112" s="10">
        <v>1.751231E7</v>
      </c>
      <c r="C112" s="11">
        <v>8.638101E7</v>
      </c>
      <c r="D112" s="12">
        <v>3.7</v>
      </c>
      <c r="E112" s="12">
        <v>3.7</v>
      </c>
      <c r="F112" s="13"/>
      <c r="G112" s="14"/>
      <c r="I112" s="19"/>
      <c r="J112" s="19"/>
      <c r="K112" s="19"/>
      <c r="L112" s="19"/>
      <c r="M112" s="19"/>
      <c r="N112" s="19"/>
    </row>
    <row r="113" ht="15.75" customHeight="1">
      <c r="A113" s="9" t="s">
        <v>121</v>
      </c>
      <c r="B113" s="10">
        <v>5178394.5</v>
      </c>
      <c r="C113" s="11">
        <v>1.2401233E8</v>
      </c>
      <c r="D113" s="12">
        <v>4.0</v>
      </c>
      <c r="E113" s="12">
        <v>4.0</v>
      </c>
      <c r="F113" s="17">
        <v>5757312.0</v>
      </c>
      <c r="G113" s="14">
        <f>F113/(B113/D113)</f>
        <v>4.44717914</v>
      </c>
      <c r="I113" s="19"/>
      <c r="J113" s="19"/>
      <c r="K113" s="19"/>
      <c r="L113" s="19"/>
      <c r="M113" s="19"/>
      <c r="N113" s="19"/>
    </row>
    <row r="114" ht="15.75" customHeight="1">
      <c r="A114" s="9" t="s">
        <v>122</v>
      </c>
      <c r="B114" s="10">
        <v>9.5292397E8</v>
      </c>
      <c r="C114" s="11">
        <v>2.1119478E10</v>
      </c>
      <c r="D114" s="12">
        <v>7.5</v>
      </c>
      <c r="E114" s="12">
        <v>7.5</v>
      </c>
      <c r="F114" s="17">
        <v>5.062367E8</v>
      </c>
      <c r="G114" s="14"/>
      <c r="I114" s="19"/>
      <c r="J114" s="19"/>
      <c r="K114" s="19"/>
      <c r="L114" s="19"/>
      <c r="M114" s="19"/>
      <c r="N114" s="19"/>
      <c r="S114" s="20"/>
    </row>
    <row r="115" ht="15.75" customHeight="1">
      <c r="A115" s="9" t="s">
        <v>123</v>
      </c>
      <c r="B115" s="10">
        <v>153213.0</v>
      </c>
      <c r="C115" s="11">
        <v>4583689.0</v>
      </c>
      <c r="D115" s="12">
        <v>1.3</v>
      </c>
      <c r="E115" s="12">
        <v>1.3</v>
      </c>
      <c r="F115" s="13"/>
      <c r="G115" s="14">
        <f>F115/(B115/D115)</f>
        <v>0</v>
      </c>
      <c r="I115" s="19"/>
      <c r="J115" s="19"/>
      <c r="K115" s="19"/>
      <c r="L115" s="19"/>
      <c r="M115" s="19"/>
      <c r="N115" s="19"/>
      <c r="S115" s="20"/>
    </row>
    <row r="116" ht="15.75" customHeight="1">
      <c r="A116" s="9" t="s">
        <v>124</v>
      </c>
      <c r="B116" s="10">
        <v>5912294.5</v>
      </c>
      <c r="C116" s="11">
        <v>1.3489743E9</v>
      </c>
      <c r="D116" s="12">
        <v>1.8</v>
      </c>
      <c r="E116" s="12">
        <v>1.8</v>
      </c>
      <c r="F116" s="13"/>
      <c r="G116" s="14"/>
      <c r="I116" s="19"/>
      <c r="J116" s="19"/>
      <c r="K116" s="19"/>
      <c r="L116" s="19"/>
      <c r="M116" s="19"/>
      <c r="N116" s="19"/>
      <c r="S116" s="20"/>
    </row>
    <row r="117" ht="15.75" customHeight="1">
      <c r="A117" s="9" t="s">
        <v>125</v>
      </c>
      <c r="B117" s="10">
        <v>8.153851E7</v>
      </c>
      <c r="C117" s="11">
        <v>7.670342E8</v>
      </c>
      <c r="D117" s="12">
        <v>24.0</v>
      </c>
      <c r="E117" s="12">
        <v>24.0</v>
      </c>
      <c r="F117" s="17">
        <v>3.5227372E7</v>
      </c>
      <c r="G117" s="14">
        <f t="shared" ref="G117:G121" si="15">F117/(B117/D117)</f>
        <v>10.36880522</v>
      </c>
      <c r="I117" s="19"/>
      <c r="J117" s="19"/>
      <c r="K117" s="19"/>
      <c r="L117" s="19"/>
      <c r="M117" s="19"/>
      <c r="N117" s="19"/>
      <c r="S117" s="20"/>
    </row>
    <row r="118" ht="15.75" customHeight="1">
      <c r="A118" s="9" t="s">
        <v>126</v>
      </c>
      <c r="B118" s="10">
        <v>1894137.0</v>
      </c>
      <c r="C118" s="11">
        <v>1.0931789E8</v>
      </c>
      <c r="D118" s="12">
        <v>3.0</v>
      </c>
      <c r="E118" s="12">
        <v>3.0</v>
      </c>
      <c r="F118" s="13"/>
      <c r="G118" s="14">
        <f t="shared" si="15"/>
        <v>0</v>
      </c>
    </row>
    <row r="119" ht="15.75" customHeight="1">
      <c r="A119" s="9" t="s">
        <v>127</v>
      </c>
      <c r="B119" s="10">
        <v>1.0782918E8</v>
      </c>
      <c r="C119" s="11">
        <v>1.8786395E9</v>
      </c>
      <c r="D119" s="12">
        <v>2.9</v>
      </c>
      <c r="E119" s="12">
        <v>2.9</v>
      </c>
      <c r="F119" s="17">
        <v>7.608065E7</v>
      </c>
      <c r="G119" s="14">
        <f t="shared" si="15"/>
        <v>2.046142658</v>
      </c>
    </row>
    <row r="120" ht="15.75" customHeight="1">
      <c r="A120" s="9" t="s">
        <v>128</v>
      </c>
      <c r="B120" s="10">
        <v>8.4125944E7</v>
      </c>
      <c r="C120" s="11">
        <v>1.9173518E8</v>
      </c>
      <c r="D120" s="12">
        <v>2.6</v>
      </c>
      <c r="E120" s="12">
        <v>2.6</v>
      </c>
      <c r="F120" s="17">
        <v>1.4088985E7</v>
      </c>
      <c r="G120" s="14">
        <f t="shared" si="15"/>
        <v>0.4354347691</v>
      </c>
      <c r="S120" s="20"/>
    </row>
    <row r="121" ht="15.75" customHeight="1">
      <c r="A121" s="9" t="s">
        <v>129</v>
      </c>
      <c r="B121" s="10">
        <v>2.2903466E8</v>
      </c>
      <c r="C121" s="11">
        <v>6.741325E8</v>
      </c>
      <c r="D121" s="12">
        <v>4.2</v>
      </c>
      <c r="E121" s="12">
        <v>4.2</v>
      </c>
      <c r="F121" s="13"/>
      <c r="G121" s="14">
        <f t="shared" si="15"/>
        <v>0</v>
      </c>
    </row>
    <row r="122" ht="15.75" customHeight="1">
      <c r="A122" s="9" t="s">
        <v>130</v>
      </c>
      <c r="B122" s="10">
        <v>2.237592E7</v>
      </c>
      <c r="C122" s="11">
        <v>8.237217E7</v>
      </c>
      <c r="D122" s="12">
        <v>8.7</v>
      </c>
      <c r="E122" s="12">
        <v>8.7</v>
      </c>
      <c r="F122" s="17">
        <v>9181363.0</v>
      </c>
      <c r="G122" s="14"/>
    </row>
    <row r="123" ht="15.75" customHeight="1">
      <c r="A123" s="9" t="s">
        <v>131</v>
      </c>
      <c r="B123" s="10">
        <v>58295.6</v>
      </c>
      <c r="C123" s="11">
        <v>4957584.0</v>
      </c>
      <c r="D123" s="12">
        <v>4.6</v>
      </c>
      <c r="E123" s="12">
        <v>4.6</v>
      </c>
      <c r="F123" s="13"/>
      <c r="G123" s="14">
        <f t="shared" ref="G123:G125" si="16">F123/(B123/D123)</f>
        <v>0</v>
      </c>
      <c r="S123" s="20"/>
    </row>
    <row r="124" ht="15.75" customHeight="1">
      <c r="A124" s="9" t="s">
        <v>132</v>
      </c>
      <c r="B124" s="10">
        <v>5.719791E7</v>
      </c>
      <c r="C124" s="11">
        <v>1.9386947E8</v>
      </c>
      <c r="D124" s="12">
        <v>1.9</v>
      </c>
      <c r="E124" s="12">
        <v>1.9</v>
      </c>
      <c r="F124" s="17">
        <v>2.9445592E7</v>
      </c>
      <c r="G124" s="14">
        <f t="shared" si="16"/>
        <v>0.9781235853</v>
      </c>
    </row>
    <row r="125" ht="15.75" customHeight="1">
      <c r="A125" s="9" t="s">
        <v>133</v>
      </c>
      <c r="B125" s="10">
        <v>1.6206506E8</v>
      </c>
      <c r="C125" s="11">
        <v>1.202052E10</v>
      </c>
      <c r="D125" s="12">
        <v>9.2</v>
      </c>
      <c r="E125" s="12">
        <v>9.2</v>
      </c>
      <c r="F125" s="17">
        <v>1.6418931E8</v>
      </c>
      <c r="G125" s="14">
        <f t="shared" si="16"/>
        <v>9.320587991</v>
      </c>
      <c r="S125" s="20"/>
    </row>
    <row r="126" ht="15.75" customHeight="1">
      <c r="A126" s="9" t="s">
        <v>134</v>
      </c>
      <c r="B126" s="10">
        <v>6.5421948E7</v>
      </c>
      <c r="C126" s="11">
        <v>1.949171E9</v>
      </c>
      <c r="D126" s="12">
        <v>12.6</v>
      </c>
      <c r="E126" s="12">
        <v>12.6</v>
      </c>
      <c r="F126" s="17">
        <v>4.0874468E7</v>
      </c>
      <c r="G126" s="14"/>
      <c r="S126" s="20"/>
    </row>
    <row r="127" ht="15.75" customHeight="1">
      <c r="A127" s="9" t="s">
        <v>135</v>
      </c>
      <c r="B127" s="10">
        <v>3.9808856E7</v>
      </c>
      <c r="C127" s="11">
        <v>1.8743674E8</v>
      </c>
      <c r="D127" s="12">
        <v>5.7</v>
      </c>
      <c r="E127" s="12">
        <v>5.7</v>
      </c>
      <c r="F127" s="17">
        <v>6760006.0</v>
      </c>
      <c r="G127" s="18">
        <f>F127/(B127/D127)</f>
        <v>0.9679261871</v>
      </c>
      <c r="S127" s="20"/>
    </row>
    <row r="128" ht="15.75" customHeight="1">
      <c r="A128" s="9" t="s">
        <v>136</v>
      </c>
      <c r="B128" s="10">
        <v>6.045837E7</v>
      </c>
      <c r="C128" s="11">
        <v>5.5302972E7</v>
      </c>
      <c r="D128" s="12">
        <v>2.3</v>
      </c>
      <c r="E128" s="12">
        <v>2.3</v>
      </c>
      <c r="F128" s="13"/>
      <c r="G128" s="14"/>
    </row>
    <row r="129" ht="15.75" customHeight="1">
      <c r="A129" s="9" t="s">
        <v>137</v>
      </c>
      <c r="B129" s="10">
        <v>4.2544195E8</v>
      </c>
      <c r="C129" s="11">
        <v>4.421012E9</v>
      </c>
      <c r="D129" s="12">
        <v>1.9</v>
      </c>
      <c r="E129" s="12">
        <v>1.9</v>
      </c>
      <c r="F129" s="17">
        <v>1.31812856E8</v>
      </c>
      <c r="G129" s="14"/>
    </row>
    <row r="130" ht="15.75" customHeight="1">
      <c r="A130" s="9" t="s">
        <v>138</v>
      </c>
      <c r="B130" s="10">
        <v>7275.7</v>
      </c>
      <c r="C130" s="11">
        <v>297335.0</v>
      </c>
      <c r="D130" s="12">
        <v>3.7</v>
      </c>
      <c r="E130" s="12">
        <v>3.7</v>
      </c>
      <c r="F130" s="13"/>
      <c r="G130" s="14"/>
      <c r="S130" s="20"/>
    </row>
    <row r="131" ht="15.75" customHeight="1">
      <c r="A131" s="9" t="s">
        <v>139</v>
      </c>
      <c r="B131" s="10">
        <v>8.0550664E7</v>
      </c>
      <c r="C131" s="11">
        <v>5.2124785E9</v>
      </c>
      <c r="D131" s="12">
        <v>3.1</v>
      </c>
      <c r="E131" s="12">
        <v>3.1</v>
      </c>
      <c r="F131" s="13"/>
      <c r="G131" s="14"/>
    </row>
    <row r="132" ht="15.75" customHeight="1">
      <c r="A132" s="9" t="s">
        <v>140</v>
      </c>
      <c r="B132" s="10">
        <v>8584345.0</v>
      </c>
      <c r="C132" s="11">
        <v>5.2595286E8</v>
      </c>
      <c r="D132" s="12">
        <v>4.1</v>
      </c>
      <c r="E132" s="12">
        <v>4.1</v>
      </c>
      <c r="F132" s="13"/>
      <c r="G132" s="18"/>
    </row>
    <row r="133" ht="15.75" customHeight="1">
      <c r="A133" s="9" t="s">
        <v>141</v>
      </c>
      <c r="B133" s="10">
        <v>7.255541E7</v>
      </c>
      <c r="C133" s="11">
        <v>2.7104673E9</v>
      </c>
      <c r="D133" s="12">
        <v>13.4</v>
      </c>
      <c r="E133" s="12">
        <v>13.4</v>
      </c>
      <c r="F133" s="17">
        <v>4.4632668E7</v>
      </c>
      <c r="G133" s="18">
        <f t="shared" ref="G133:G136" si="17">F133/(B133/D133)</f>
        <v>8.24304833</v>
      </c>
    </row>
    <row r="134" ht="15.75" hidden="1" customHeight="1">
      <c r="A134" s="9" t="s">
        <v>142</v>
      </c>
      <c r="B134" s="10">
        <v>1.1681804E8</v>
      </c>
      <c r="C134" s="11">
        <v>1.4741558E9</v>
      </c>
      <c r="D134" s="12">
        <v>25.5</v>
      </c>
      <c r="E134" s="12">
        <v>25.5</v>
      </c>
      <c r="F134" s="17">
        <v>6.9487096E7</v>
      </c>
      <c r="G134" s="18">
        <f t="shared" si="17"/>
        <v>15.1682133</v>
      </c>
    </row>
    <row r="135" ht="15.75" customHeight="1">
      <c r="A135" s="9" t="s">
        <v>143</v>
      </c>
      <c r="B135" s="10">
        <v>5.2009005E8</v>
      </c>
      <c r="C135" s="11">
        <v>5.455111E9</v>
      </c>
      <c r="D135" s="12">
        <v>2.2</v>
      </c>
      <c r="E135" s="12">
        <v>2.2</v>
      </c>
      <c r="F135" s="17">
        <v>2.4616083E8</v>
      </c>
      <c r="G135" s="18">
        <f t="shared" si="17"/>
        <v>1.041269346</v>
      </c>
    </row>
    <row r="136" ht="15.75" customHeight="1">
      <c r="A136" s="9" t="s">
        <v>144</v>
      </c>
      <c r="B136" s="10">
        <v>286636.6</v>
      </c>
      <c r="C136" s="11">
        <v>1.0996982E7</v>
      </c>
      <c r="D136" s="12">
        <v>15.9</v>
      </c>
      <c r="E136" s="12">
        <v>15.9</v>
      </c>
      <c r="F136" s="13"/>
      <c r="G136" s="18">
        <f t="shared" si="17"/>
        <v>0</v>
      </c>
      <c r="S136" s="20"/>
    </row>
    <row r="137" ht="15.75" customHeight="1">
      <c r="A137" s="9" t="s">
        <v>145</v>
      </c>
      <c r="B137" s="10">
        <v>2.3791162E7</v>
      </c>
      <c r="C137" s="11">
        <v>3.333213E8</v>
      </c>
      <c r="D137" s="12">
        <v>5.4</v>
      </c>
      <c r="E137" s="12">
        <v>5.4</v>
      </c>
      <c r="F137" s="17">
        <v>1.5659173E7</v>
      </c>
      <c r="G137" s="14"/>
    </row>
    <row r="138" ht="15.75" customHeight="1">
      <c r="A138" s="9" t="s">
        <v>146</v>
      </c>
      <c r="B138" s="10">
        <v>4.163054E7</v>
      </c>
      <c r="C138" s="11">
        <v>1.9509669E8</v>
      </c>
      <c r="D138" s="12">
        <v>4.1</v>
      </c>
      <c r="E138" s="12">
        <v>4.1</v>
      </c>
      <c r="F138" s="13"/>
      <c r="G138" s="18">
        <f t="shared" ref="G138:G139" si="18">F138/(B138/D138)</f>
        <v>0</v>
      </c>
    </row>
    <row r="139" ht="15.75" customHeight="1">
      <c r="A139" s="9" t="s">
        <v>147</v>
      </c>
      <c r="B139" s="10">
        <v>9.154845E7</v>
      </c>
      <c r="C139" s="11">
        <v>1.9536306E8</v>
      </c>
      <c r="D139" s="12">
        <v>13.5</v>
      </c>
      <c r="E139" s="12">
        <v>13.5</v>
      </c>
      <c r="F139" s="17">
        <v>1.4310711E7</v>
      </c>
      <c r="G139" s="18">
        <f t="shared" si="18"/>
        <v>2.110298956</v>
      </c>
    </row>
    <row r="140" ht="15.75" customHeight="1">
      <c r="A140" s="9" t="s">
        <v>148</v>
      </c>
      <c r="B140" s="10">
        <v>1.3774386E8</v>
      </c>
      <c r="C140" s="11">
        <v>2.0060524E9</v>
      </c>
      <c r="D140" s="12">
        <v>4.0</v>
      </c>
      <c r="E140" s="12">
        <v>4.0</v>
      </c>
      <c r="F140" s="17">
        <v>6.4865852E7</v>
      </c>
      <c r="G140" s="14"/>
      <c r="S140" s="20"/>
    </row>
    <row r="141" ht="15.75" customHeight="1">
      <c r="A141" s="9" t="s">
        <v>149</v>
      </c>
      <c r="B141" s="10">
        <v>2.7872083E8</v>
      </c>
      <c r="C141" s="11">
        <v>3.6803901E9</v>
      </c>
      <c r="D141" s="12">
        <v>2.4</v>
      </c>
      <c r="E141" s="12">
        <v>2.4</v>
      </c>
      <c r="F141" s="17">
        <v>1.8287042E8</v>
      </c>
      <c r="G141" s="14"/>
    </row>
    <row r="142" ht="15.75" customHeight="1">
      <c r="A142" s="9" t="s">
        <v>150</v>
      </c>
      <c r="B142" s="10">
        <v>3.6610698E8</v>
      </c>
      <c r="C142" s="11">
        <v>2.8503613E10</v>
      </c>
      <c r="D142" s="12">
        <v>9.2</v>
      </c>
      <c r="E142" s="12">
        <v>9.2</v>
      </c>
      <c r="F142" s="17">
        <v>3.1755504E8</v>
      </c>
      <c r="G142" s="14">
        <f>F142/(B142/D142)</f>
        <v>7.979925343</v>
      </c>
    </row>
    <row r="143" ht="15.75" customHeight="1">
      <c r="A143" s="9" t="s">
        <v>151</v>
      </c>
      <c r="B143" s="10">
        <v>5.1372372E7</v>
      </c>
      <c r="C143" s="11">
        <v>2.694574E9</v>
      </c>
      <c r="D143" s="12">
        <v>5.0</v>
      </c>
      <c r="E143" s="12">
        <v>5.0</v>
      </c>
      <c r="F143" s="17">
        <v>4.9069924E7</v>
      </c>
      <c r="G143" s="14"/>
    </row>
    <row r="144" ht="15.75" hidden="1" customHeight="1">
      <c r="A144" s="9" t="s">
        <v>152</v>
      </c>
      <c r="B144" s="10">
        <v>1.9006494E8</v>
      </c>
      <c r="C144" s="11">
        <v>2.310033E9</v>
      </c>
      <c r="D144" s="12">
        <v>70.5</v>
      </c>
      <c r="E144" s="12">
        <v>70.5</v>
      </c>
      <c r="F144" s="17">
        <v>7.179159E7</v>
      </c>
      <c r="G144" s="14">
        <f>F144/(B144/D144)</f>
        <v>26.62935676</v>
      </c>
    </row>
    <row r="145" ht="15.75" customHeight="1">
      <c r="A145" s="9" t="s">
        <v>153</v>
      </c>
      <c r="B145" s="10">
        <v>9.621711E7</v>
      </c>
      <c r="C145" s="11">
        <v>8.733446E9</v>
      </c>
      <c r="D145" s="12">
        <v>4.9</v>
      </c>
      <c r="E145" s="12">
        <v>4.9</v>
      </c>
      <c r="F145" s="17">
        <v>8.598961E7</v>
      </c>
      <c r="G145" s="14"/>
    </row>
    <row r="146" ht="15.75" customHeight="1">
      <c r="A146" s="9" t="s">
        <v>154</v>
      </c>
      <c r="B146" s="10">
        <v>2.2895654E9</v>
      </c>
      <c r="C146" s="11">
        <v>1.19290814E11</v>
      </c>
      <c r="D146" s="12">
        <v>15.8</v>
      </c>
      <c r="E146" s="12">
        <v>15.8</v>
      </c>
      <c r="F146" s="17">
        <v>1.359776E9</v>
      </c>
      <c r="G146" s="14">
        <f>F146/(B146/D146)</f>
        <v>9.383641454</v>
      </c>
      <c r="S146" s="20"/>
    </row>
    <row r="147" ht="15.75" customHeight="1">
      <c r="A147" s="9" t="s">
        <v>155</v>
      </c>
      <c r="B147" s="10">
        <v>1.0396396E7</v>
      </c>
      <c r="C147" s="11">
        <v>3.262976E7</v>
      </c>
      <c r="D147" s="12">
        <v>0.8</v>
      </c>
      <c r="E147" s="12">
        <v>0.8</v>
      </c>
      <c r="F147" s="17">
        <v>2225981.5</v>
      </c>
      <c r="G147" s="14"/>
    </row>
    <row r="148" ht="15.75" customHeight="1">
      <c r="A148" s="9" t="s">
        <v>156</v>
      </c>
      <c r="B148" s="10">
        <v>253248.2</v>
      </c>
      <c r="C148" s="11">
        <v>6818618.0</v>
      </c>
      <c r="D148" s="12">
        <v>5.3</v>
      </c>
      <c r="E148" s="12">
        <v>5.3</v>
      </c>
      <c r="F148" s="13"/>
      <c r="G148" s="14">
        <f t="shared" ref="G148:G152" si="19">F148/(B148/D148)</f>
        <v>0</v>
      </c>
    </row>
    <row r="149" ht="15.75" customHeight="1">
      <c r="A149" s="9" t="s">
        <v>157</v>
      </c>
      <c r="B149" s="10">
        <v>516808.4</v>
      </c>
      <c r="C149" s="11">
        <v>1.5339591E7</v>
      </c>
      <c r="D149" s="12">
        <v>2.9</v>
      </c>
      <c r="E149" s="12">
        <v>2.9</v>
      </c>
      <c r="F149" s="13"/>
      <c r="G149" s="14">
        <f t="shared" si="19"/>
        <v>0</v>
      </c>
    </row>
    <row r="150" ht="15.75" customHeight="1">
      <c r="A150" s="9" t="s">
        <v>158</v>
      </c>
      <c r="B150" s="10">
        <v>288135.2</v>
      </c>
      <c r="C150" s="11">
        <v>7469874.0</v>
      </c>
      <c r="D150" s="12">
        <v>2.8</v>
      </c>
      <c r="E150" s="12">
        <v>2.8</v>
      </c>
      <c r="F150" s="13"/>
      <c r="G150" s="14">
        <f t="shared" si="19"/>
        <v>0</v>
      </c>
      <c r="S150" s="20"/>
    </row>
    <row r="151" ht="15.75" customHeight="1">
      <c r="A151" s="9" t="s">
        <v>159</v>
      </c>
      <c r="B151" s="10">
        <v>331136.5</v>
      </c>
      <c r="C151" s="11">
        <v>7305874.0</v>
      </c>
      <c r="D151" s="12">
        <v>1.5</v>
      </c>
      <c r="E151" s="12">
        <v>1.5</v>
      </c>
      <c r="F151" s="13"/>
      <c r="G151" s="14">
        <f t="shared" si="19"/>
        <v>0</v>
      </c>
    </row>
    <row r="152" ht="15.75" customHeight="1">
      <c r="A152" s="9" t="s">
        <v>160</v>
      </c>
      <c r="B152" s="10">
        <v>240008.0</v>
      </c>
      <c r="C152" s="11">
        <v>3736777.0</v>
      </c>
      <c r="D152" s="12">
        <v>1.1</v>
      </c>
      <c r="E152" s="12">
        <v>1.1</v>
      </c>
      <c r="F152" s="13"/>
      <c r="G152" s="14">
        <f t="shared" si="19"/>
        <v>0</v>
      </c>
    </row>
    <row r="153" ht="15.75" customHeight="1">
      <c r="A153" s="9" t="s">
        <v>161</v>
      </c>
      <c r="B153" s="10">
        <v>8.111055E8</v>
      </c>
      <c r="C153" s="11">
        <v>1.7595888E10</v>
      </c>
      <c r="D153" s="12">
        <v>22.3</v>
      </c>
      <c r="E153" s="12">
        <v>22.3</v>
      </c>
      <c r="F153" s="17">
        <v>6.220831E8</v>
      </c>
      <c r="G153" s="14"/>
      <c r="S153" s="20"/>
    </row>
    <row r="154" ht="15.75" customHeight="1">
      <c r="A154" s="9" t="s">
        <v>162</v>
      </c>
      <c r="B154" s="10">
        <v>3.1104306E7</v>
      </c>
      <c r="C154" s="11">
        <v>2.709017E8</v>
      </c>
      <c r="D154" s="12">
        <v>1.8</v>
      </c>
      <c r="E154" s="12">
        <v>1.8</v>
      </c>
      <c r="F154" s="17">
        <v>1.5237117E7</v>
      </c>
      <c r="G154" s="14">
        <f t="shared" ref="G154:G156" si="20">F154/(B154/D154)</f>
        <v>0.8817689294</v>
      </c>
    </row>
    <row r="155" ht="15.75" customHeight="1">
      <c r="A155" s="9" t="s">
        <v>163</v>
      </c>
      <c r="B155" s="10">
        <v>4.9427076E7</v>
      </c>
      <c r="C155" s="11">
        <v>2.8958758E9</v>
      </c>
      <c r="D155" s="12">
        <v>6.8</v>
      </c>
      <c r="E155" s="12">
        <v>6.8</v>
      </c>
      <c r="F155" s="13"/>
      <c r="G155" s="14">
        <f t="shared" si="20"/>
        <v>0</v>
      </c>
    </row>
    <row r="156" ht="15.75" customHeight="1">
      <c r="A156" s="9" t="s">
        <v>164</v>
      </c>
      <c r="B156" s="10">
        <v>761618.5</v>
      </c>
      <c r="C156" s="11">
        <v>1.4925871E7</v>
      </c>
      <c r="D156" s="12">
        <v>7.1</v>
      </c>
      <c r="E156" s="12">
        <v>7.1</v>
      </c>
      <c r="F156" s="13"/>
      <c r="G156" s="14">
        <f t="shared" si="20"/>
        <v>0</v>
      </c>
    </row>
    <row r="157" ht="15.75" customHeight="1">
      <c r="A157" s="9" t="s">
        <v>165</v>
      </c>
      <c r="B157" s="10">
        <v>1.666652E7</v>
      </c>
      <c r="C157" s="11">
        <v>3.8808904E7</v>
      </c>
      <c r="D157" s="12">
        <v>1.9</v>
      </c>
      <c r="E157" s="12">
        <v>1.9</v>
      </c>
      <c r="F157" s="13"/>
      <c r="G157" s="14"/>
    </row>
    <row r="158" ht="15.75" customHeight="1">
      <c r="A158" s="9" t="s">
        <v>166</v>
      </c>
      <c r="B158" s="10">
        <v>6.0272492E7</v>
      </c>
      <c r="C158" s="11">
        <v>2.1903895E9</v>
      </c>
      <c r="D158" s="12">
        <v>10.1</v>
      </c>
      <c r="E158" s="12">
        <v>10.1</v>
      </c>
      <c r="F158" s="17">
        <v>1.6465526E8</v>
      </c>
      <c r="G158" s="18">
        <f>F158/(B158/D158)</f>
        <v>27.59166032</v>
      </c>
    </row>
    <row r="159" ht="15.75" customHeight="1">
      <c r="A159" s="9" t="s">
        <v>167</v>
      </c>
      <c r="B159" s="10">
        <v>4.013661E7</v>
      </c>
      <c r="C159" s="11">
        <v>3.9684485E9</v>
      </c>
      <c r="D159" s="12">
        <v>7.1</v>
      </c>
      <c r="E159" s="12">
        <v>7.1</v>
      </c>
      <c r="F159" s="17">
        <v>4.1237052E7</v>
      </c>
      <c r="G159" s="14"/>
    </row>
    <row r="160" ht="15.75" customHeight="1">
      <c r="A160" s="9" t="s">
        <v>168</v>
      </c>
      <c r="B160" s="10">
        <v>1.7061928E7</v>
      </c>
      <c r="C160" s="11">
        <v>8.8681043E8</v>
      </c>
      <c r="D160" s="12">
        <v>8.0</v>
      </c>
      <c r="E160" s="12">
        <v>8.0</v>
      </c>
      <c r="F160" s="17">
        <v>2.0700828E7</v>
      </c>
      <c r="G160" s="14"/>
      <c r="S160" s="20"/>
    </row>
    <row r="161" ht="15.75" customHeight="1">
      <c r="A161" s="9" t="s">
        <v>169</v>
      </c>
      <c r="B161" s="10">
        <v>3401275.8</v>
      </c>
      <c r="C161" s="11">
        <v>1.1021087E7</v>
      </c>
      <c r="D161" s="12">
        <v>4.7</v>
      </c>
      <c r="E161" s="12">
        <v>4.7</v>
      </c>
      <c r="F161" s="13"/>
      <c r="G161" s="14"/>
    </row>
    <row r="162" ht="15.75" customHeight="1">
      <c r="A162" s="9" t="s">
        <v>170</v>
      </c>
      <c r="B162" s="10">
        <v>4.9001976E7</v>
      </c>
      <c r="C162" s="11">
        <v>3.402995E7</v>
      </c>
      <c r="D162" s="12">
        <v>2.8</v>
      </c>
      <c r="E162" s="12">
        <v>2.8</v>
      </c>
      <c r="F162" s="13"/>
      <c r="G162" s="14"/>
    </row>
    <row r="163" ht="15.75" customHeight="1">
      <c r="A163" s="9" t="s">
        <v>171</v>
      </c>
      <c r="B163" s="10">
        <v>5.180691E8</v>
      </c>
      <c r="C163" s="11">
        <v>2.1859981E10</v>
      </c>
      <c r="D163" s="12">
        <v>8.6</v>
      </c>
      <c r="E163" s="12">
        <v>8.6</v>
      </c>
      <c r="F163" s="17">
        <v>2.9771722E8</v>
      </c>
      <c r="G163" s="18"/>
    </row>
    <row r="164" ht="15.75" customHeight="1">
      <c r="A164" s="9" t="s">
        <v>172</v>
      </c>
      <c r="B164" s="10">
        <v>6.460629E8</v>
      </c>
      <c r="C164" s="11">
        <v>1.9528815E10</v>
      </c>
      <c r="D164" s="12">
        <v>12.5</v>
      </c>
      <c r="E164" s="12">
        <v>12.5</v>
      </c>
      <c r="F164" s="17">
        <v>6.8914925E8</v>
      </c>
      <c r="G164" s="18">
        <f t="shared" ref="G164:G167" si="21">F164/(B164/D164)</f>
        <v>13.33363303</v>
      </c>
    </row>
    <row r="165" ht="15.75" customHeight="1">
      <c r="A165" s="9" t="s">
        <v>173</v>
      </c>
      <c r="B165" s="10">
        <v>6.769654E7</v>
      </c>
      <c r="C165" s="11">
        <v>4.3324492E7</v>
      </c>
      <c r="D165" s="12">
        <v>6.2</v>
      </c>
      <c r="E165" s="12">
        <v>6.2</v>
      </c>
      <c r="F165" s="13"/>
      <c r="G165" s="18">
        <f t="shared" si="21"/>
        <v>0</v>
      </c>
    </row>
    <row r="166" ht="15.75" customHeight="1">
      <c r="A166" s="9" t="s">
        <v>174</v>
      </c>
      <c r="B166" s="10">
        <v>2.984295E8</v>
      </c>
      <c r="C166" s="11">
        <v>1.5299339E10</v>
      </c>
      <c r="D166" s="12">
        <v>6.3</v>
      </c>
      <c r="E166" s="12">
        <v>6.3</v>
      </c>
      <c r="F166" s="17">
        <v>2.721842E8</v>
      </c>
      <c r="G166" s="18">
        <f t="shared" si="21"/>
        <v>5.745948239</v>
      </c>
      <c r="S166" s="20"/>
    </row>
    <row r="167" ht="15.75" customHeight="1">
      <c r="A167" s="9" t="s">
        <v>175</v>
      </c>
      <c r="B167" s="10">
        <v>3.609155E7</v>
      </c>
      <c r="C167" s="11">
        <v>5.3397043E8</v>
      </c>
      <c r="D167" s="12">
        <v>1.7</v>
      </c>
      <c r="E167" s="12">
        <v>1.7</v>
      </c>
      <c r="F167" s="17">
        <v>3.8373956E7</v>
      </c>
      <c r="G167" s="18">
        <f t="shared" si="21"/>
        <v>1.807506887</v>
      </c>
    </row>
    <row r="168" ht="15.75" customHeight="1">
      <c r="A168" s="9" t="s">
        <v>176</v>
      </c>
      <c r="B168" s="10">
        <v>1.469146E8</v>
      </c>
      <c r="C168" s="11">
        <v>5.0081734E8</v>
      </c>
      <c r="D168" s="12">
        <v>3.1</v>
      </c>
      <c r="E168" s="12">
        <v>3.1</v>
      </c>
      <c r="F168" s="13"/>
      <c r="G168" s="14"/>
    </row>
    <row r="169" ht="15.75" customHeight="1">
      <c r="A169" s="9" t="s">
        <v>177</v>
      </c>
      <c r="B169" s="10">
        <v>7850400.0</v>
      </c>
      <c r="C169" s="11">
        <v>1.2465913E8</v>
      </c>
      <c r="D169" s="12">
        <v>12.7</v>
      </c>
      <c r="E169" s="12">
        <v>12.7</v>
      </c>
      <c r="F169" s="13"/>
      <c r="G169" s="18">
        <f t="shared" ref="G169:G170" si="22">F169/(B169/D169)</f>
        <v>0</v>
      </c>
    </row>
    <row r="170" ht="15.75" customHeight="1">
      <c r="A170" s="9" t="s">
        <v>178</v>
      </c>
      <c r="B170" s="10">
        <v>7.071531E7</v>
      </c>
      <c r="C170" s="11">
        <v>5.0637676E9</v>
      </c>
      <c r="D170" s="12">
        <v>6.7</v>
      </c>
      <c r="E170" s="12">
        <v>6.7</v>
      </c>
      <c r="F170" s="17">
        <v>6.815928E7</v>
      </c>
      <c r="G170" s="18">
        <f t="shared" si="22"/>
        <v>6.45782612</v>
      </c>
    </row>
    <row r="171" ht="15.75" customHeight="1">
      <c r="A171" s="9" t="s">
        <v>179</v>
      </c>
      <c r="B171" s="10">
        <v>4.244144E7</v>
      </c>
      <c r="C171" s="11">
        <v>3.0957673E9</v>
      </c>
      <c r="D171" s="12">
        <v>4.9</v>
      </c>
      <c r="E171" s="12">
        <v>4.9</v>
      </c>
      <c r="F171" s="17">
        <v>1.1867515E8</v>
      </c>
      <c r="G171" s="14"/>
      <c r="S171" s="20"/>
    </row>
    <row r="172" ht="15.75" customHeight="1">
      <c r="A172" s="9" t="s">
        <v>180</v>
      </c>
      <c r="B172" s="10">
        <v>4.1793716E7</v>
      </c>
      <c r="C172" s="11">
        <v>1.949006E9</v>
      </c>
      <c r="D172" s="12">
        <v>1.9</v>
      </c>
      <c r="E172" s="12">
        <v>1.9</v>
      </c>
      <c r="F172" s="13"/>
      <c r="G172" s="14"/>
    </row>
    <row r="173" ht="15.75" customHeight="1">
      <c r="A173" s="9" t="s">
        <v>181</v>
      </c>
      <c r="B173" s="10">
        <v>3.0012096E8</v>
      </c>
      <c r="C173" s="11">
        <v>9.613966E9</v>
      </c>
      <c r="D173" s="12">
        <v>12.6</v>
      </c>
      <c r="E173" s="12">
        <v>12.6</v>
      </c>
      <c r="F173" s="17">
        <v>2.9882698E8</v>
      </c>
      <c r="G173" s="14">
        <f>F173/(B173/D173)</f>
        <v>12.54567474</v>
      </c>
      <c r="S173" s="20"/>
    </row>
    <row r="174" ht="15.75" customHeight="1">
      <c r="A174" s="9" t="s">
        <v>182</v>
      </c>
      <c r="B174" s="10">
        <v>2.135239E7</v>
      </c>
      <c r="C174" s="11">
        <v>4.9338947E8</v>
      </c>
      <c r="D174" s="12">
        <v>2.1</v>
      </c>
      <c r="E174" s="12">
        <v>2.1</v>
      </c>
      <c r="F174" s="17">
        <v>1.3376483E7</v>
      </c>
      <c r="G174" s="14"/>
    </row>
    <row r="175" ht="15.75" customHeight="1">
      <c r="A175" s="9" t="s">
        <v>183</v>
      </c>
      <c r="B175" s="10">
        <v>2.2197786E8</v>
      </c>
      <c r="C175" s="11">
        <v>2.7659786E8</v>
      </c>
      <c r="D175" s="12">
        <v>3.4</v>
      </c>
      <c r="E175" s="12">
        <v>3.4</v>
      </c>
      <c r="F175" s="17">
        <v>2.148152E7</v>
      </c>
      <c r="G175" s="14">
        <f>F175/(B175/D175)</f>
        <v>0.3290290662</v>
      </c>
    </row>
    <row r="176" ht="15.75" customHeight="1">
      <c r="A176" s="9" t="s">
        <v>184</v>
      </c>
      <c r="B176" s="10">
        <v>4.221019E8</v>
      </c>
      <c r="C176" s="11">
        <v>7.7726275E9</v>
      </c>
      <c r="D176" s="12">
        <v>5.9</v>
      </c>
      <c r="E176" s="12">
        <v>5.9</v>
      </c>
      <c r="F176" s="17">
        <v>2.7776902E8</v>
      </c>
      <c r="G176" s="14"/>
    </row>
    <row r="177" ht="15.75" customHeight="1">
      <c r="A177" s="9" t="s">
        <v>185</v>
      </c>
      <c r="B177" s="10">
        <v>1.1477294E7</v>
      </c>
      <c r="C177" s="11">
        <v>7.121898E7</v>
      </c>
      <c r="D177" s="12">
        <v>1.3</v>
      </c>
      <c r="E177" s="12">
        <v>1.3</v>
      </c>
      <c r="F177" s="17">
        <v>7984777.0</v>
      </c>
      <c r="G177" s="14">
        <f>F177/(B177/D177)</f>
        <v>0.904412669</v>
      </c>
      <c r="S177" s="20"/>
    </row>
    <row r="178" ht="15.75" customHeight="1">
      <c r="A178" s="9" t="s">
        <v>186</v>
      </c>
      <c r="B178" s="10">
        <v>336495.1</v>
      </c>
      <c r="C178" s="11">
        <v>4787963.0</v>
      </c>
      <c r="D178" s="12">
        <v>3.1</v>
      </c>
      <c r="E178" s="12">
        <v>3.1</v>
      </c>
      <c r="F178" s="13"/>
      <c r="G178" s="14"/>
    </row>
    <row r="179" ht="15.75" hidden="1" customHeight="1">
      <c r="A179" s="9" t="s">
        <v>187</v>
      </c>
      <c r="B179" s="10">
        <v>5.0355716E7</v>
      </c>
      <c r="C179" s="11">
        <v>1.6373539E9</v>
      </c>
      <c r="D179" s="12">
        <v>32.9</v>
      </c>
      <c r="E179" s="12">
        <v>32.9</v>
      </c>
      <c r="F179" s="17">
        <v>2.1155696E7</v>
      </c>
      <c r="G179" s="14">
        <f t="shared" ref="G179:G183" si="23">F179/(B179/D179)</f>
        <v>13.82211303</v>
      </c>
    </row>
    <row r="180" ht="15.75" customHeight="1">
      <c r="A180" s="9" t="s">
        <v>188</v>
      </c>
      <c r="B180" s="10">
        <v>4.864169E7</v>
      </c>
      <c r="C180" s="11">
        <v>9.9667117E8</v>
      </c>
      <c r="D180" s="12">
        <v>3.9</v>
      </c>
      <c r="E180" s="12">
        <v>3.9</v>
      </c>
      <c r="F180" s="17">
        <v>3.2653968E7</v>
      </c>
      <c r="G180" s="14">
        <f t="shared" si="23"/>
        <v>2.618134263</v>
      </c>
    </row>
    <row r="181" ht="15.75" customHeight="1">
      <c r="A181" s="9" t="s">
        <v>189</v>
      </c>
      <c r="B181" s="10">
        <v>5.7949536E8</v>
      </c>
      <c r="C181" s="11">
        <v>1.1786777E10</v>
      </c>
      <c r="D181" s="12">
        <v>6.8</v>
      </c>
      <c r="E181" s="12">
        <v>6.8</v>
      </c>
      <c r="F181" s="17">
        <v>4.2194538E8</v>
      </c>
      <c r="G181" s="14">
        <f t="shared" si="23"/>
        <v>4.951253767</v>
      </c>
    </row>
    <row r="182" ht="15.75" customHeight="1">
      <c r="A182" s="9" t="s">
        <v>190</v>
      </c>
      <c r="B182" s="10">
        <v>1.2996435E8</v>
      </c>
      <c r="C182" s="11">
        <v>2.517083E9</v>
      </c>
      <c r="D182" s="12">
        <v>20.2</v>
      </c>
      <c r="E182" s="12">
        <v>20.2</v>
      </c>
      <c r="F182" s="13"/>
      <c r="G182" s="14">
        <f t="shared" si="23"/>
        <v>0</v>
      </c>
    </row>
    <row r="183" ht="15.75" customHeight="1">
      <c r="A183" s="9" t="s">
        <v>191</v>
      </c>
      <c r="B183" s="10">
        <v>364712.0</v>
      </c>
      <c r="C183" s="11">
        <v>6839739.0</v>
      </c>
      <c r="D183" s="12">
        <v>8.0</v>
      </c>
      <c r="E183" s="12">
        <v>8.0</v>
      </c>
      <c r="F183" s="13"/>
      <c r="G183" s="14">
        <f t="shared" si="23"/>
        <v>0</v>
      </c>
    </row>
    <row r="184" ht="15.75" customHeight="1">
      <c r="A184" s="9" t="s">
        <v>192</v>
      </c>
      <c r="B184" s="10">
        <v>23000.7</v>
      </c>
      <c r="C184" s="11">
        <v>301274.0</v>
      </c>
      <c r="D184" s="12">
        <v>2.0</v>
      </c>
      <c r="E184" s="12">
        <v>2.0</v>
      </c>
      <c r="F184" s="13"/>
      <c r="G184" s="14"/>
      <c r="S184" s="20"/>
    </row>
    <row r="185" ht="15.75" customHeight="1">
      <c r="A185" s="9" t="s">
        <v>193</v>
      </c>
      <c r="B185" s="10">
        <v>6.711659E7</v>
      </c>
      <c r="C185" s="11">
        <v>1.18370936E8</v>
      </c>
      <c r="D185" s="12">
        <v>1.4</v>
      </c>
      <c r="E185" s="12">
        <v>1.4</v>
      </c>
      <c r="F185" s="17">
        <v>8399413.0</v>
      </c>
      <c r="G185" s="14">
        <f t="shared" ref="G185:G187" si="24">F185/(B185/D185)</f>
        <v>0.1752052391</v>
      </c>
    </row>
    <row r="186" ht="15.75" customHeight="1">
      <c r="A186" s="9" t="s">
        <v>194</v>
      </c>
      <c r="B186" s="10">
        <v>2.1649589E8</v>
      </c>
      <c r="C186" s="11">
        <v>3.0961504E10</v>
      </c>
      <c r="D186" s="12">
        <v>5.5</v>
      </c>
      <c r="E186" s="12">
        <v>5.5</v>
      </c>
      <c r="F186" s="17">
        <v>1.9662694E8</v>
      </c>
      <c r="G186" s="14">
        <f t="shared" si="24"/>
        <v>4.995236492</v>
      </c>
    </row>
    <row r="187" ht="15.75" hidden="1" customHeight="1">
      <c r="A187" s="9" t="s">
        <v>195</v>
      </c>
      <c r="B187" s="10">
        <v>2.98958E8</v>
      </c>
      <c r="C187" s="11">
        <v>5.4699274E9</v>
      </c>
      <c r="D187" s="12">
        <v>31.7</v>
      </c>
      <c r="E187" s="12">
        <v>31.7</v>
      </c>
      <c r="F187" s="17">
        <v>2.4115688E8</v>
      </c>
      <c r="G187" s="14">
        <f t="shared" si="24"/>
        <v>25.57106047</v>
      </c>
      <c r="S187" s="20"/>
    </row>
    <row r="188" ht="15.75" customHeight="1">
      <c r="A188" s="9" t="s">
        <v>196</v>
      </c>
      <c r="B188" s="10">
        <v>4.0714262E8</v>
      </c>
      <c r="C188" s="11">
        <v>7.8834704E10</v>
      </c>
      <c r="D188" s="12">
        <v>6.0</v>
      </c>
      <c r="E188" s="12">
        <v>6.0</v>
      </c>
      <c r="F188" s="17">
        <v>5.1340006E8</v>
      </c>
      <c r="G188" s="14"/>
      <c r="S188" s="20"/>
    </row>
    <row r="189" ht="15.75" customHeight="1">
      <c r="A189" s="9" t="s">
        <v>197</v>
      </c>
      <c r="B189" s="10">
        <v>6.00157E9</v>
      </c>
      <c r="C189" s="11">
        <v>4.2691455E11</v>
      </c>
      <c r="D189" s="12">
        <v>17.7</v>
      </c>
      <c r="E189" s="12">
        <v>17.7</v>
      </c>
      <c r="F189" s="17">
        <v>5.5721733E9</v>
      </c>
      <c r="G189" s="18">
        <f>F189/(B189/D189)</f>
        <v>16.43361111</v>
      </c>
      <c r="S189" s="20"/>
    </row>
    <row r="190" ht="15.75" customHeight="1">
      <c r="A190" s="9" t="s">
        <v>198</v>
      </c>
      <c r="B190" s="10">
        <v>4.285657E7</v>
      </c>
      <c r="C190" s="11">
        <v>3.8778464E8</v>
      </c>
      <c r="D190" s="12">
        <v>12.5</v>
      </c>
      <c r="E190" s="12">
        <v>12.5</v>
      </c>
      <c r="F190" s="17">
        <v>1.2034408E7</v>
      </c>
      <c r="G190" s="14"/>
    </row>
    <row r="191" ht="15.75" customHeight="1">
      <c r="A191" s="9" t="s">
        <v>199</v>
      </c>
      <c r="B191" s="10">
        <v>2.0584482E8</v>
      </c>
      <c r="C191" s="11">
        <v>6.483168E9</v>
      </c>
      <c r="D191" s="12">
        <v>5.9</v>
      </c>
      <c r="E191" s="12">
        <v>5.9</v>
      </c>
      <c r="F191" s="13"/>
      <c r="G191" s="14"/>
      <c r="S191" s="20"/>
    </row>
    <row r="192" ht="15.75" customHeight="1">
      <c r="A192" s="9" t="s">
        <v>200</v>
      </c>
      <c r="B192" s="10">
        <v>246724.9</v>
      </c>
      <c r="C192" s="11">
        <v>5232685.0</v>
      </c>
      <c r="D192" s="12">
        <v>0.8</v>
      </c>
      <c r="E192" s="12">
        <v>0.8</v>
      </c>
      <c r="F192" s="13"/>
      <c r="G192" s="14"/>
      <c r="S192" s="20"/>
    </row>
    <row r="193" ht="15.75" customHeight="1">
      <c r="A193" s="9" t="s">
        <v>201</v>
      </c>
      <c r="B193" s="10">
        <v>1.603289E8</v>
      </c>
      <c r="C193" s="11">
        <v>7.642842E9</v>
      </c>
      <c r="D193" s="12">
        <v>5.7</v>
      </c>
      <c r="E193" s="12">
        <v>5.7</v>
      </c>
      <c r="F193" s="17">
        <v>4.018408E7</v>
      </c>
      <c r="G193" s="14"/>
      <c r="S193" s="20"/>
    </row>
    <row r="194" ht="15.75" customHeight="1">
      <c r="A194" s="9" t="s">
        <v>202</v>
      </c>
      <c r="B194" s="10">
        <v>6.195037E8</v>
      </c>
      <c r="C194" s="11">
        <v>5.0232837E9</v>
      </c>
      <c r="D194" s="12">
        <v>6.3</v>
      </c>
      <c r="E194" s="12">
        <v>6.3</v>
      </c>
      <c r="F194" s="17">
        <v>2.2704397E8</v>
      </c>
      <c r="G194" s="18"/>
    </row>
    <row r="195" ht="15.75" customHeight="1">
      <c r="A195" s="9" t="s">
        <v>203</v>
      </c>
      <c r="B195" s="10">
        <v>3.192457E7</v>
      </c>
      <c r="C195" s="11">
        <v>6.8757286E8</v>
      </c>
      <c r="D195" s="12">
        <v>0.9</v>
      </c>
      <c r="E195" s="12">
        <v>0.9</v>
      </c>
      <c r="F195" s="13"/>
      <c r="G195" s="18">
        <f t="shared" ref="G195:G197" si="25">F195/(B195/D195)</f>
        <v>0</v>
      </c>
      <c r="S195" s="20"/>
    </row>
    <row r="196" ht="15.75" customHeight="1">
      <c r="A196" s="9" t="s">
        <v>204</v>
      </c>
      <c r="B196" s="10">
        <v>8.938476E7</v>
      </c>
      <c r="C196" s="11">
        <v>2.6845933E8</v>
      </c>
      <c r="D196" s="12">
        <v>4.5</v>
      </c>
      <c r="E196" s="12">
        <v>4.5</v>
      </c>
      <c r="F196" s="17">
        <v>7607443.0</v>
      </c>
      <c r="G196" s="18">
        <f t="shared" si="25"/>
        <v>0.3829902715</v>
      </c>
    </row>
    <row r="197" ht="15.75" customHeight="1">
      <c r="A197" s="9" t="s">
        <v>205</v>
      </c>
      <c r="B197" s="10">
        <v>3.4333068E7</v>
      </c>
      <c r="C197" s="11">
        <v>7.986944E8</v>
      </c>
      <c r="D197" s="12">
        <v>2.1</v>
      </c>
      <c r="E197" s="12">
        <v>2.1</v>
      </c>
      <c r="F197" s="17">
        <v>9483932.0</v>
      </c>
      <c r="G197" s="18">
        <f t="shared" si="25"/>
        <v>0.5800896442</v>
      </c>
    </row>
    <row r="198" ht="15.75" customHeight="1">
      <c r="A198" s="22"/>
      <c r="B198" s="10"/>
      <c r="C198" s="13"/>
      <c r="D198" s="12"/>
      <c r="E198" s="12"/>
      <c r="G198" s="23"/>
    </row>
    <row r="199" ht="15.75" customHeight="1">
      <c r="A199" s="22"/>
      <c r="B199" s="10"/>
      <c r="D199" s="24"/>
      <c r="E199" s="24"/>
      <c r="G199" s="23"/>
    </row>
    <row r="200" ht="15.75" customHeight="1">
      <c r="A200" s="22"/>
      <c r="B200" s="10"/>
      <c r="D200" s="24"/>
      <c r="E200" s="24"/>
      <c r="G200" s="23"/>
    </row>
    <row r="201" ht="15.75" customHeight="1">
      <c r="A201" s="22"/>
      <c r="B201" s="10"/>
      <c r="D201" s="24"/>
      <c r="E201" s="24"/>
      <c r="G201" s="23"/>
    </row>
    <row r="202" ht="15.75" customHeight="1">
      <c r="A202" s="22"/>
      <c r="B202" s="10"/>
      <c r="D202" s="24"/>
      <c r="E202" s="24"/>
      <c r="G202" s="23"/>
    </row>
    <row r="203" ht="15.75" customHeight="1">
      <c r="A203" s="22"/>
      <c r="B203" s="10"/>
      <c r="D203" s="24"/>
      <c r="E203" s="24"/>
      <c r="G203" s="23"/>
    </row>
    <row r="204" ht="15.75" customHeight="1">
      <c r="A204" s="22"/>
      <c r="B204" s="10"/>
      <c r="C204" s="25"/>
      <c r="D204" s="24"/>
      <c r="E204" s="24"/>
      <c r="G204" s="23"/>
    </row>
    <row r="205" ht="15.75" customHeight="1">
      <c r="A205" s="22"/>
      <c r="B205" s="10"/>
      <c r="D205" s="24"/>
      <c r="E205" s="24"/>
      <c r="G205" s="23"/>
      <c r="S205" s="20"/>
    </row>
    <row r="206" ht="15.75" customHeight="1">
      <c r="A206" s="22"/>
      <c r="B206" s="10"/>
      <c r="D206" s="24"/>
      <c r="E206" s="24"/>
      <c r="G206" s="23"/>
      <c r="S206" s="20"/>
    </row>
    <row r="207" ht="15.75" customHeight="1">
      <c r="A207" s="22"/>
      <c r="B207" s="10"/>
      <c r="D207" s="24"/>
      <c r="E207" s="24"/>
      <c r="G207" s="23"/>
      <c r="S207" s="20"/>
    </row>
    <row r="208" ht="15.75" customHeight="1">
      <c r="A208" s="22"/>
      <c r="B208" s="10"/>
      <c r="D208" s="24"/>
      <c r="E208" s="24"/>
      <c r="G208" s="23"/>
    </row>
    <row r="209" ht="15.75" customHeight="1">
      <c r="A209" s="22"/>
      <c r="B209" s="10"/>
      <c r="D209" s="24"/>
      <c r="E209" s="24"/>
      <c r="G209" s="23"/>
    </row>
    <row r="210" ht="15.75" customHeight="1">
      <c r="A210" s="22"/>
      <c r="B210" s="10"/>
      <c r="D210" s="24"/>
      <c r="E210" s="24"/>
      <c r="G210" s="23"/>
    </row>
    <row r="211" ht="15.75" customHeight="1">
      <c r="A211" s="22"/>
      <c r="B211" s="10"/>
      <c r="D211" s="24"/>
      <c r="E211" s="24"/>
      <c r="G211" s="23"/>
    </row>
    <row r="212" ht="15.75" customHeight="1">
      <c r="A212" s="22"/>
      <c r="B212" s="10"/>
      <c r="D212" s="24"/>
      <c r="E212" s="24"/>
      <c r="G212" s="23"/>
    </row>
    <row r="213" ht="15.75" customHeight="1">
      <c r="A213" s="22"/>
      <c r="B213" s="10"/>
      <c r="D213" s="24"/>
      <c r="E213" s="24"/>
      <c r="G213" s="23"/>
    </row>
    <row r="214" ht="15.75" customHeight="1">
      <c r="A214" s="22"/>
      <c r="B214" s="10"/>
      <c r="D214" s="24"/>
      <c r="E214" s="24"/>
      <c r="G214" s="23"/>
    </row>
    <row r="215" ht="15.75" customHeight="1">
      <c r="A215" s="22"/>
      <c r="B215" s="10"/>
      <c r="D215" s="24"/>
      <c r="E215" s="24"/>
      <c r="G215" s="23"/>
    </row>
    <row r="216" ht="15.75" customHeight="1">
      <c r="A216" s="22"/>
      <c r="B216" s="10"/>
      <c r="D216" s="24"/>
      <c r="E216" s="24"/>
      <c r="G216" s="23"/>
    </row>
    <row r="217" ht="15.75" customHeight="1">
      <c r="A217" s="22"/>
      <c r="B217" s="10"/>
      <c r="D217" s="24"/>
      <c r="E217" s="24"/>
      <c r="G217" s="23"/>
    </row>
    <row r="218" ht="15.75" customHeight="1">
      <c r="A218" s="26"/>
      <c r="B218" s="27"/>
      <c r="D218" s="24"/>
      <c r="E218" s="24"/>
      <c r="G218" s="23"/>
    </row>
    <row r="219" ht="15.75" customHeight="1">
      <c r="A219" s="26"/>
      <c r="B219" s="27"/>
      <c r="D219" s="24"/>
      <c r="E219" s="24"/>
      <c r="G219" s="23"/>
    </row>
    <row r="220" ht="15.75" customHeight="1">
      <c r="A220" s="26"/>
      <c r="B220" s="27"/>
      <c r="D220" s="24"/>
      <c r="E220" s="24"/>
      <c r="G220" s="23"/>
    </row>
    <row r="221" ht="15.75" customHeight="1">
      <c r="A221" s="26"/>
      <c r="B221" s="27"/>
      <c r="D221" s="24"/>
      <c r="E221" s="24"/>
      <c r="G221" s="23"/>
    </row>
    <row r="222" ht="15.75" customHeight="1">
      <c r="A222" s="26"/>
      <c r="B222" s="27"/>
      <c r="D222" s="24"/>
      <c r="E222" s="24"/>
      <c r="G222" s="23"/>
    </row>
    <row r="223" ht="15.75" customHeight="1">
      <c r="A223" s="26"/>
      <c r="B223" s="27"/>
      <c r="D223" s="24"/>
      <c r="E223" s="24"/>
      <c r="G223" s="23"/>
    </row>
    <row r="224" ht="15.75" customHeight="1">
      <c r="A224" s="26"/>
      <c r="B224" s="27"/>
      <c r="D224" s="24"/>
      <c r="E224" s="24"/>
      <c r="G224" s="23"/>
    </row>
    <row r="225" ht="15.75" customHeight="1">
      <c r="A225" s="26"/>
      <c r="B225" s="27"/>
      <c r="D225" s="24"/>
      <c r="E225" s="24"/>
      <c r="G225" s="23"/>
    </row>
    <row r="226" ht="15.75" customHeight="1">
      <c r="A226" s="26"/>
      <c r="B226" s="27"/>
      <c r="D226" s="24"/>
      <c r="E226" s="24"/>
      <c r="G226" s="23"/>
    </row>
    <row r="227" ht="15.75" customHeight="1">
      <c r="A227" s="26"/>
      <c r="B227" s="27"/>
      <c r="D227" s="24"/>
      <c r="E227" s="24"/>
      <c r="G227" s="23"/>
    </row>
    <row r="228" ht="15.75" customHeight="1">
      <c r="A228" s="26"/>
      <c r="B228" s="27"/>
      <c r="D228" s="24"/>
      <c r="E228" s="24"/>
      <c r="G228" s="23"/>
    </row>
    <row r="229" ht="15.75" customHeight="1">
      <c r="A229" s="26"/>
      <c r="B229" s="27"/>
      <c r="D229" s="24"/>
      <c r="E229" s="24"/>
      <c r="G229" s="23"/>
    </row>
    <row r="230" ht="15.75" customHeight="1">
      <c r="A230" s="26"/>
      <c r="B230" s="27"/>
      <c r="D230" s="24"/>
      <c r="E230" s="24"/>
      <c r="G230" s="23"/>
    </row>
    <row r="231" ht="15.75" customHeight="1">
      <c r="A231" s="26"/>
      <c r="B231" s="27"/>
      <c r="D231" s="24"/>
      <c r="E231" s="24"/>
      <c r="G231" s="23"/>
    </row>
    <row r="232" ht="15.75" customHeight="1">
      <c r="A232" s="26"/>
      <c r="B232" s="27"/>
      <c r="D232" s="24"/>
      <c r="E232" s="24"/>
      <c r="G232" s="23"/>
    </row>
    <row r="233" ht="15.75" customHeight="1">
      <c r="A233" s="26"/>
      <c r="B233" s="27"/>
      <c r="D233" s="24"/>
      <c r="E233" s="24"/>
      <c r="G233" s="23"/>
    </row>
    <row r="234" ht="15.75" customHeight="1">
      <c r="A234" s="26"/>
      <c r="B234" s="27"/>
      <c r="D234" s="24"/>
      <c r="E234" s="24"/>
      <c r="G234" s="23"/>
    </row>
    <row r="235" ht="15.75" customHeight="1">
      <c r="A235" s="26"/>
      <c r="B235" s="27"/>
      <c r="D235" s="24"/>
      <c r="E235" s="24"/>
      <c r="G235" s="23"/>
    </row>
    <row r="236" ht="15.75" customHeight="1">
      <c r="A236" s="26"/>
      <c r="B236" s="27"/>
      <c r="D236" s="24"/>
      <c r="E236" s="24"/>
      <c r="G236" s="23"/>
    </row>
    <row r="237" ht="15.75" customHeight="1">
      <c r="A237" s="26"/>
      <c r="B237" s="27"/>
      <c r="D237" s="24"/>
      <c r="E237" s="24"/>
      <c r="G237" s="23"/>
    </row>
    <row r="238" ht="15.75" customHeight="1">
      <c r="A238" s="26"/>
      <c r="B238" s="27"/>
      <c r="D238" s="24"/>
      <c r="E238" s="24"/>
      <c r="G238" s="23"/>
    </row>
    <row r="239" ht="15.75" customHeight="1">
      <c r="A239" s="26"/>
      <c r="B239" s="27"/>
      <c r="D239" s="24"/>
      <c r="E239" s="24"/>
      <c r="G239" s="23"/>
    </row>
    <row r="240" ht="15.75" customHeight="1">
      <c r="A240" s="26"/>
      <c r="B240" s="27"/>
      <c r="D240" s="24"/>
      <c r="E240" s="24"/>
      <c r="G240" s="23"/>
    </row>
    <row r="241" ht="15.75" customHeight="1">
      <c r="A241" s="26"/>
      <c r="B241" s="27"/>
      <c r="D241" s="24"/>
      <c r="E241" s="24"/>
      <c r="G241" s="23"/>
    </row>
    <row r="242" ht="15.75" customHeight="1">
      <c r="A242" s="26"/>
      <c r="B242" s="27"/>
      <c r="D242" s="24"/>
      <c r="E242" s="24"/>
      <c r="G242" s="23"/>
    </row>
    <row r="243" ht="15.75" customHeight="1">
      <c r="A243" s="26"/>
      <c r="B243" s="27"/>
      <c r="D243" s="24"/>
      <c r="E243" s="24"/>
      <c r="G243" s="23"/>
    </row>
    <row r="244" ht="15.75" customHeight="1">
      <c r="A244" s="26"/>
      <c r="B244" s="27"/>
      <c r="D244" s="24"/>
      <c r="E244" s="24"/>
      <c r="G244" s="23"/>
    </row>
    <row r="245" ht="15.75" customHeight="1">
      <c r="A245" s="26"/>
      <c r="B245" s="27"/>
      <c r="D245" s="24"/>
      <c r="E245" s="24"/>
      <c r="G245" s="23"/>
    </row>
    <row r="246" ht="15.75" customHeight="1">
      <c r="A246" s="26"/>
      <c r="B246" s="27"/>
      <c r="D246" s="24"/>
      <c r="E246" s="24"/>
      <c r="G246" s="23"/>
    </row>
    <row r="247" ht="15.75" customHeight="1">
      <c r="A247" s="26"/>
      <c r="B247" s="27"/>
      <c r="D247" s="24"/>
      <c r="E247" s="24"/>
      <c r="G247" s="23"/>
    </row>
    <row r="248" ht="15.75" customHeight="1">
      <c r="A248" s="26"/>
      <c r="B248" s="27"/>
      <c r="D248" s="24"/>
      <c r="E248" s="24"/>
      <c r="G248" s="23"/>
    </row>
    <row r="249" ht="15.75" customHeight="1">
      <c r="A249" s="26"/>
      <c r="B249" s="27"/>
      <c r="D249" s="24"/>
      <c r="E249" s="24"/>
      <c r="G249" s="23"/>
    </row>
    <row r="250" ht="15.75" customHeight="1">
      <c r="A250" s="26"/>
      <c r="B250" s="27"/>
      <c r="D250" s="24"/>
      <c r="E250" s="24"/>
      <c r="G250" s="23"/>
    </row>
    <row r="251" ht="15.75" customHeight="1">
      <c r="A251" s="26"/>
      <c r="B251" s="27"/>
      <c r="D251" s="24"/>
      <c r="E251" s="24"/>
      <c r="G251" s="23"/>
    </row>
    <row r="252" ht="15.75" customHeight="1">
      <c r="A252" s="26"/>
      <c r="B252" s="27"/>
      <c r="D252" s="24"/>
      <c r="E252" s="24"/>
      <c r="G252" s="23"/>
    </row>
    <row r="253" ht="15.75" customHeight="1">
      <c r="A253" s="26"/>
      <c r="B253" s="27"/>
      <c r="D253" s="24"/>
      <c r="E253" s="24"/>
      <c r="G253" s="23"/>
    </row>
    <row r="254" ht="15.75" customHeight="1">
      <c r="A254" s="26"/>
      <c r="B254" s="27"/>
      <c r="D254" s="24"/>
      <c r="E254" s="24"/>
      <c r="G254" s="23"/>
    </row>
    <row r="255" ht="15.75" customHeight="1">
      <c r="A255" s="26"/>
      <c r="B255" s="27"/>
      <c r="D255" s="24"/>
      <c r="E255" s="24"/>
      <c r="G255" s="23"/>
    </row>
    <row r="256" ht="15.75" customHeight="1">
      <c r="A256" s="26"/>
      <c r="B256" s="27"/>
      <c r="D256" s="24"/>
      <c r="E256" s="24"/>
      <c r="G256" s="23"/>
    </row>
    <row r="257" ht="15.75" customHeight="1">
      <c r="A257" s="26"/>
      <c r="B257" s="27"/>
      <c r="D257" s="24"/>
      <c r="E257" s="24"/>
      <c r="G257" s="23"/>
    </row>
    <row r="258" ht="15.75" customHeight="1">
      <c r="A258" s="26"/>
      <c r="B258" s="27"/>
      <c r="D258" s="24"/>
      <c r="E258" s="24"/>
      <c r="G258" s="23"/>
    </row>
    <row r="259" ht="15.75" customHeight="1">
      <c r="A259" s="26"/>
      <c r="B259" s="27"/>
      <c r="D259" s="24"/>
      <c r="E259" s="24"/>
      <c r="G259" s="23"/>
    </row>
    <row r="260" ht="15.75" customHeight="1">
      <c r="A260" s="26"/>
      <c r="B260" s="27"/>
      <c r="D260" s="24"/>
      <c r="E260" s="24"/>
      <c r="G260" s="23"/>
    </row>
    <row r="261" ht="15.75" customHeight="1">
      <c r="A261" s="26"/>
      <c r="B261" s="27"/>
      <c r="D261" s="24"/>
      <c r="E261" s="24"/>
      <c r="G261" s="23"/>
    </row>
    <row r="262" ht="15.75" customHeight="1">
      <c r="A262" s="26"/>
      <c r="B262" s="27"/>
      <c r="D262" s="24"/>
      <c r="E262" s="24"/>
      <c r="G262" s="23"/>
    </row>
    <row r="263" ht="15.75" customHeight="1">
      <c r="A263" s="26"/>
      <c r="B263" s="27"/>
      <c r="D263" s="24"/>
      <c r="E263" s="24"/>
      <c r="G263" s="23"/>
    </row>
    <row r="264" ht="15.75" customHeight="1">
      <c r="A264" s="26"/>
      <c r="B264" s="27"/>
      <c r="D264" s="24"/>
      <c r="E264" s="24"/>
      <c r="G264" s="23"/>
    </row>
    <row r="265" ht="15.75" customHeight="1">
      <c r="A265" s="26"/>
      <c r="B265" s="27"/>
      <c r="D265" s="24"/>
      <c r="E265" s="24"/>
      <c r="G265" s="23"/>
    </row>
    <row r="266" ht="15.75" customHeight="1">
      <c r="A266" s="26"/>
      <c r="B266" s="27"/>
      <c r="D266" s="24"/>
      <c r="E266" s="24"/>
      <c r="G266" s="23"/>
    </row>
    <row r="267" ht="15.75" customHeight="1">
      <c r="A267" s="26"/>
      <c r="B267" s="27"/>
      <c r="D267" s="24"/>
      <c r="E267" s="24"/>
      <c r="G267" s="23"/>
    </row>
    <row r="268" ht="15.75" customHeight="1">
      <c r="A268" s="26"/>
      <c r="B268" s="27"/>
      <c r="D268" s="24"/>
      <c r="E268" s="24"/>
      <c r="G268" s="23"/>
    </row>
    <row r="269" ht="15.75" customHeight="1">
      <c r="A269" s="26"/>
      <c r="B269" s="27"/>
      <c r="D269" s="24"/>
      <c r="E269" s="24"/>
      <c r="G269" s="23"/>
    </row>
    <row r="270" ht="15.75" customHeight="1">
      <c r="A270" s="26"/>
      <c r="B270" s="27"/>
      <c r="D270" s="24"/>
      <c r="E270" s="24"/>
      <c r="G270" s="23"/>
    </row>
    <row r="271" ht="15.75" customHeight="1">
      <c r="A271" s="26"/>
      <c r="B271" s="27"/>
      <c r="D271" s="24"/>
      <c r="E271" s="24"/>
      <c r="G271" s="23"/>
    </row>
    <row r="272" ht="15.75" customHeight="1">
      <c r="A272" s="26"/>
      <c r="B272" s="27"/>
      <c r="D272" s="24"/>
      <c r="E272" s="24"/>
      <c r="G272" s="23"/>
    </row>
    <row r="273" ht="15.75" customHeight="1">
      <c r="A273" s="26"/>
      <c r="B273" s="27"/>
      <c r="D273" s="24"/>
      <c r="E273" s="24"/>
      <c r="G273" s="23"/>
    </row>
    <row r="274" ht="15.75" customHeight="1">
      <c r="A274" s="26"/>
      <c r="B274" s="27"/>
      <c r="D274" s="24"/>
      <c r="E274" s="24"/>
      <c r="G274" s="23"/>
    </row>
    <row r="275" ht="15.75" customHeight="1">
      <c r="A275" s="26"/>
      <c r="B275" s="27"/>
      <c r="D275" s="24"/>
      <c r="E275" s="24"/>
      <c r="G275" s="23"/>
    </row>
    <row r="276" ht="15.75" customHeight="1">
      <c r="A276" s="26"/>
      <c r="B276" s="27"/>
      <c r="D276" s="24"/>
      <c r="E276" s="24"/>
      <c r="G276" s="23"/>
    </row>
    <row r="277" ht="15.75" customHeight="1">
      <c r="A277" s="26"/>
      <c r="B277" s="27"/>
      <c r="D277" s="24"/>
      <c r="E277" s="24"/>
      <c r="G277" s="23"/>
    </row>
    <row r="278" ht="15.75" customHeight="1">
      <c r="A278" s="26"/>
      <c r="B278" s="27"/>
      <c r="D278" s="24"/>
      <c r="E278" s="24"/>
      <c r="G278" s="23"/>
    </row>
    <row r="279" ht="15.75" customHeight="1">
      <c r="A279" s="26"/>
      <c r="B279" s="27"/>
      <c r="D279" s="24"/>
      <c r="E279" s="24"/>
      <c r="G279" s="23"/>
    </row>
    <row r="280" ht="15.75" customHeight="1">
      <c r="A280" s="26"/>
      <c r="B280" s="27"/>
      <c r="D280" s="24"/>
      <c r="E280" s="24"/>
      <c r="G280" s="23"/>
    </row>
    <row r="281" ht="15.75" customHeight="1">
      <c r="A281" s="26"/>
      <c r="B281" s="27"/>
      <c r="D281" s="24"/>
      <c r="E281" s="24"/>
      <c r="G281" s="23"/>
    </row>
    <row r="282" ht="15.75" customHeight="1">
      <c r="A282" s="26"/>
      <c r="B282" s="27"/>
      <c r="D282" s="24"/>
      <c r="E282" s="24"/>
      <c r="G282" s="23"/>
    </row>
    <row r="283" ht="15.75" customHeight="1">
      <c r="A283" s="26"/>
      <c r="B283" s="27"/>
      <c r="D283" s="24"/>
      <c r="E283" s="24"/>
      <c r="G283" s="23"/>
    </row>
    <row r="284" ht="15.75" customHeight="1">
      <c r="A284" s="26"/>
      <c r="B284" s="27"/>
      <c r="D284" s="24"/>
      <c r="E284" s="24"/>
      <c r="G284" s="23"/>
    </row>
    <row r="285" ht="15.75" customHeight="1">
      <c r="A285" s="26"/>
      <c r="B285" s="27"/>
      <c r="D285" s="24"/>
      <c r="E285" s="24"/>
      <c r="G285" s="23"/>
    </row>
    <row r="286" ht="15.75" customHeight="1">
      <c r="A286" s="26"/>
      <c r="B286" s="27"/>
      <c r="D286" s="24"/>
      <c r="E286" s="24"/>
      <c r="G286" s="23"/>
    </row>
    <row r="287" ht="15.75" customHeight="1">
      <c r="A287" s="26"/>
      <c r="B287" s="27"/>
      <c r="D287" s="24"/>
      <c r="E287" s="24"/>
      <c r="G287" s="23"/>
    </row>
    <row r="288" ht="15.75" customHeight="1">
      <c r="A288" s="26"/>
      <c r="B288" s="27"/>
      <c r="D288" s="24"/>
      <c r="E288" s="24"/>
      <c r="G288" s="23"/>
    </row>
    <row r="289" ht="15.75" customHeight="1">
      <c r="A289" s="26"/>
      <c r="B289" s="27"/>
      <c r="D289" s="24"/>
      <c r="E289" s="24"/>
      <c r="G289" s="23"/>
    </row>
    <row r="290" ht="15.75" customHeight="1">
      <c r="A290" s="26"/>
      <c r="B290" s="27"/>
      <c r="D290" s="24"/>
      <c r="E290" s="24"/>
      <c r="G290" s="23"/>
    </row>
    <row r="291" ht="15.75" customHeight="1">
      <c r="A291" s="26"/>
      <c r="B291" s="27"/>
      <c r="D291" s="24"/>
      <c r="E291" s="24"/>
      <c r="G291" s="23"/>
    </row>
    <row r="292" ht="15.75" customHeight="1">
      <c r="A292" s="26"/>
      <c r="B292" s="27"/>
      <c r="D292" s="24"/>
      <c r="E292" s="24"/>
      <c r="G292" s="23"/>
    </row>
    <row r="293" ht="15.75" customHeight="1">
      <c r="A293" s="26"/>
      <c r="B293" s="27"/>
      <c r="D293" s="24"/>
      <c r="E293" s="24"/>
      <c r="G293" s="23"/>
    </row>
    <row r="294" ht="15.75" customHeight="1">
      <c r="A294" s="26"/>
      <c r="B294" s="27"/>
      <c r="D294" s="24"/>
      <c r="E294" s="24"/>
      <c r="G294" s="23"/>
    </row>
    <row r="295" ht="15.75" customHeight="1">
      <c r="A295" s="26"/>
      <c r="B295" s="27"/>
      <c r="D295" s="24"/>
      <c r="E295" s="24"/>
      <c r="G295" s="23"/>
    </row>
    <row r="296" ht="15.75" customHeight="1">
      <c r="A296" s="26"/>
      <c r="B296" s="27"/>
      <c r="D296" s="24"/>
      <c r="E296" s="24"/>
      <c r="G296" s="23"/>
    </row>
    <row r="297" ht="15.75" customHeight="1">
      <c r="A297" s="26"/>
      <c r="B297" s="27"/>
      <c r="D297" s="24"/>
      <c r="E297" s="24"/>
      <c r="G297" s="23"/>
    </row>
    <row r="298" ht="15.75" customHeight="1">
      <c r="A298" s="26"/>
      <c r="B298" s="27"/>
      <c r="D298" s="24"/>
      <c r="E298" s="24"/>
      <c r="G298" s="23"/>
    </row>
    <row r="299" ht="15.75" customHeight="1">
      <c r="A299" s="26"/>
      <c r="B299" s="27"/>
      <c r="D299" s="24"/>
      <c r="E299" s="24"/>
      <c r="G299" s="23"/>
    </row>
    <row r="300" ht="15.75" customHeight="1">
      <c r="A300" s="26"/>
      <c r="B300" s="27"/>
      <c r="D300" s="24"/>
      <c r="E300" s="24"/>
      <c r="G300" s="23"/>
    </row>
    <row r="301" ht="15.75" customHeight="1">
      <c r="A301" s="26"/>
      <c r="B301" s="27"/>
      <c r="D301" s="24"/>
      <c r="E301" s="24"/>
      <c r="G301" s="23"/>
    </row>
    <row r="302" ht="15.75" customHeight="1">
      <c r="A302" s="26"/>
      <c r="B302" s="27"/>
      <c r="D302" s="24"/>
      <c r="E302" s="24"/>
      <c r="G302" s="23"/>
    </row>
    <row r="303" ht="15.75" customHeight="1">
      <c r="A303" s="26"/>
      <c r="B303" s="27"/>
      <c r="D303" s="24"/>
      <c r="E303" s="24"/>
      <c r="G303" s="23"/>
    </row>
    <row r="304" ht="15.75" customHeight="1">
      <c r="A304" s="26"/>
      <c r="B304" s="27"/>
      <c r="D304" s="24"/>
      <c r="E304" s="24"/>
      <c r="G304" s="23"/>
    </row>
    <row r="305" ht="15.75" customHeight="1">
      <c r="A305" s="26"/>
      <c r="B305" s="27"/>
      <c r="D305" s="24"/>
      <c r="E305" s="24"/>
      <c r="G305" s="23"/>
    </row>
    <row r="306" ht="15.75" customHeight="1">
      <c r="A306" s="26"/>
      <c r="B306" s="27"/>
      <c r="D306" s="24"/>
      <c r="E306" s="24"/>
      <c r="G306" s="23"/>
    </row>
    <row r="307" ht="15.75" customHeight="1">
      <c r="A307" s="26"/>
      <c r="B307" s="27"/>
      <c r="D307" s="24"/>
      <c r="E307" s="24"/>
      <c r="G307" s="23"/>
    </row>
    <row r="308" ht="15.75" customHeight="1">
      <c r="A308" s="26"/>
      <c r="B308" s="27"/>
      <c r="D308" s="24"/>
      <c r="E308" s="24"/>
      <c r="G308" s="23"/>
    </row>
    <row r="309" ht="15.75" customHeight="1">
      <c r="A309" s="26"/>
      <c r="B309" s="27"/>
      <c r="D309" s="24"/>
      <c r="E309" s="24"/>
      <c r="G309" s="23"/>
    </row>
    <row r="310" ht="15.75" customHeight="1">
      <c r="A310" s="26"/>
      <c r="B310" s="27"/>
      <c r="D310" s="24"/>
      <c r="E310" s="24"/>
      <c r="G310" s="23"/>
    </row>
    <row r="311" ht="15.75" customHeight="1">
      <c r="A311" s="26"/>
      <c r="B311" s="27"/>
      <c r="D311" s="24"/>
      <c r="E311" s="24"/>
      <c r="G311" s="23"/>
    </row>
    <row r="312" ht="15.75" customHeight="1">
      <c r="A312" s="26"/>
      <c r="B312" s="27"/>
      <c r="D312" s="24"/>
      <c r="E312" s="24"/>
      <c r="G312" s="23"/>
    </row>
    <row r="313" ht="15.75" customHeight="1">
      <c r="A313" s="26"/>
      <c r="B313" s="27"/>
      <c r="D313" s="24"/>
      <c r="E313" s="24"/>
      <c r="G313" s="23"/>
    </row>
    <row r="314" ht="15.75" customHeight="1">
      <c r="A314" s="26"/>
      <c r="B314" s="27"/>
      <c r="D314" s="24"/>
      <c r="E314" s="24"/>
      <c r="G314" s="23"/>
    </row>
    <row r="315" ht="15.75" customHeight="1">
      <c r="A315" s="26"/>
      <c r="B315" s="27"/>
      <c r="D315" s="24"/>
      <c r="E315" s="24"/>
      <c r="G315" s="23"/>
    </row>
    <row r="316" ht="15.75" customHeight="1">
      <c r="A316" s="26"/>
      <c r="B316" s="27"/>
      <c r="D316" s="24"/>
      <c r="E316" s="24"/>
      <c r="G316" s="23"/>
    </row>
    <row r="317" ht="15.75" customHeight="1">
      <c r="A317" s="26"/>
      <c r="B317" s="27"/>
      <c r="D317" s="24"/>
      <c r="E317" s="24"/>
      <c r="G317" s="23"/>
    </row>
    <row r="318" ht="15.75" customHeight="1">
      <c r="A318" s="26"/>
      <c r="B318" s="27"/>
      <c r="D318" s="24"/>
      <c r="E318" s="24"/>
      <c r="G318" s="23"/>
    </row>
    <row r="319" ht="15.75" customHeight="1">
      <c r="A319" s="26"/>
      <c r="B319" s="27"/>
      <c r="D319" s="24"/>
      <c r="E319" s="24"/>
      <c r="G319" s="23"/>
    </row>
    <row r="320" ht="15.75" customHeight="1">
      <c r="A320" s="26"/>
      <c r="B320" s="27"/>
      <c r="D320" s="24"/>
      <c r="E320" s="24"/>
      <c r="G320" s="23"/>
    </row>
    <row r="321" ht="15.75" customHeight="1">
      <c r="A321" s="26"/>
      <c r="B321" s="27"/>
      <c r="D321" s="24"/>
      <c r="E321" s="24"/>
      <c r="G321" s="23"/>
    </row>
    <row r="322" ht="15.75" customHeight="1">
      <c r="A322" s="26"/>
      <c r="B322" s="27"/>
      <c r="D322" s="24"/>
      <c r="E322" s="24"/>
      <c r="G322" s="23"/>
    </row>
    <row r="323" ht="15.75" customHeight="1">
      <c r="A323" s="26"/>
      <c r="B323" s="27"/>
      <c r="D323" s="24"/>
      <c r="E323" s="24"/>
      <c r="G323" s="23"/>
    </row>
    <row r="324" ht="15.75" customHeight="1">
      <c r="A324" s="26"/>
      <c r="B324" s="27"/>
      <c r="D324" s="24"/>
      <c r="E324" s="24"/>
      <c r="G324" s="23"/>
    </row>
    <row r="325" ht="15.75" customHeight="1">
      <c r="A325" s="26"/>
      <c r="B325" s="27"/>
      <c r="D325" s="24"/>
      <c r="E325" s="24"/>
      <c r="G325" s="23"/>
    </row>
    <row r="326" ht="15.75" customHeight="1">
      <c r="A326" s="26"/>
      <c r="B326" s="27"/>
      <c r="D326" s="24"/>
      <c r="E326" s="24"/>
      <c r="G326" s="23"/>
    </row>
    <row r="327" ht="15.75" customHeight="1">
      <c r="A327" s="26"/>
      <c r="B327" s="27"/>
      <c r="D327" s="24"/>
      <c r="E327" s="24"/>
      <c r="G327" s="23"/>
    </row>
    <row r="328" ht="15.75" customHeight="1">
      <c r="A328" s="26"/>
      <c r="B328" s="27"/>
      <c r="D328" s="24"/>
      <c r="E328" s="24"/>
      <c r="G328" s="23"/>
    </row>
    <row r="329" ht="15.75" customHeight="1">
      <c r="A329" s="26"/>
      <c r="B329" s="27"/>
      <c r="D329" s="24"/>
      <c r="E329" s="24"/>
      <c r="G329" s="23"/>
    </row>
    <row r="330" ht="15.75" customHeight="1">
      <c r="A330" s="26"/>
      <c r="B330" s="27"/>
      <c r="D330" s="24"/>
      <c r="E330" s="24"/>
      <c r="G330" s="23"/>
    </row>
    <row r="331" ht="15.75" customHeight="1">
      <c r="A331" s="26"/>
      <c r="B331" s="27"/>
      <c r="D331" s="24"/>
      <c r="E331" s="24"/>
      <c r="G331" s="23"/>
    </row>
    <row r="332" ht="15.75" customHeight="1">
      <c r="A332" s="26"/>
      <c r="B332" s="27"/>
      <c r="D332" s="24"/>
      <c r="E332" s="24"/>
      <c r="G332" s="23"/>
    </row>
    <row r="333" ht="15.75" customHeight="1">
      <c r="A333" s="26"/>
      <c r="B333" s="27"/>
      <c r="D333" s="24"/>
      <c r="E333" s="24"/>
      <c r="G333" s="23"/>
    </row>
    <row r="334" ht="15.75" customHeight="1">
      <c r="A334" s="26"/>
      <c r="B334" s="27"/>
      <c r="D334" s="24"/>
      <c r="E334" s="24"/>
      <c r="G334" s="23"/>
    </row>
    <row r="335" ht="15.75" customHeight="1">
      <c r="A335" s="26"/>
      <c r="B335" s="27"/>
      <c r="D335" s="24"/>
      <c r="E335" s="24"/>
      <c r="G335" s="23"/>
    </row>
    <row r="336" ht="15.75" customHeight="1">
      <c r="A336" s="26"/>
      <c r="B336" s="27"/>
      <c r="D336" s="24"/>
      <c r="E336" s="24"/>
      <c r="G336" s="23"/>
    </row>
    <row r="337" ht="15.75" customHeight="1">
      <c r="A337" s="26"/>
      <c r="B337" s="27"/>
      <c r="D337" s="24"/>
      <c r="E337" s="24"/>
      <c r="G337" s="23"/>
    </row>
    <row r="338" ht="15.75" customHeight="1">
      <c r="A338" s="26"/>
      <c r="B338" s="27"/>
      <c r="D338" s="24"/>
      <c r="E338" s="24"/>
      <c r="G338" s="23"/>
    </row>
    <row r="339" ht="15.75" customHeight="1">
      <c r="A339" s="26"/>
      <c r="B339" s="27"/>
      <c r="D339" s="24"/>
      <c r="E339" s="24"/>
      <c r="G339" s="23"/>
    </row>
    <row r="340" ht="15.75" customHeight="1">
      <c r="A340" s="26"/>
      <c r="B340" s="27"/>
      <c r="D340" s="24"/>
      <c r="E340" s="24"/>
      <c r="G340" s="23"/>
    </row>
    <row r="341" ht="15.75" customHeight="1">
      <c r="A341" s="26"/>
      <c r="B341" s="27"/>
      <c r="D341" s="24"/>
      <c r="E341" s="24"/>
      <c r="G341" s="23"/>
    </row>
    <row r="342" ht="15.75" customHeight="1">
      <c r="A342" s="26"/>
      <c r="B342" s="27"/>
      <c r="D342" s="24"/>
      <c r="E342" s="24"/>
      <c r="G342" s="23"/>
    </row>
    <row r="343" ht="15.75" customHeight="1">
      <c r="A343" s="26"/>
      <c r="B343" s="27"/>
      <c r="D343" s="24"/>
      <c r="E343" s="24"/>
      <c r="G343" s="23"/>
    </row>
    <row r="344" ht="15.75" customHeight="1">
      <c r="A344" s="26"/>
      <c r="B344" s="27"/>
      <c r="D344" s="24"/>
      <c r="E344" s="24"/>
      <c r="G344" s="23"/>
    </row>
    <row r="345" ht="15.75" customHeight="1">
      <c r="A345" s="26"/>
      <c r="B345" s="27"/>
      <c r="D345" s="24"/>
      <c r="E345" s="24"/>
      <c r="G345" s="23"/>
    </row>
    <row r="346" ht="15.75" customHeight="1">
      <c r="A346" s="26"/>
      <c r="B346" s="27"/>
      <c r="D346" s="24"/>
      <c r="E346" s="24"/>
      <c r="G346" s="23"/>
    </row>
    <row r="347" ht="15.75" customHeight="1">
      <c r="A347" s="26"/>
      <c r="B347" s="27"/>
      <c r="D347" s="24"/>
      <c r="E347" s="24"/>
      <c r="G347" s="23"/>
    </row>
    <row r="348" ht="15.75" customHeight="1">
      <c r="A348" s="26"/>
      <c r="B348" s="27"/>
      <c r="D348" s="24"/>
      <c r="E348" s="24"/>
      <c r="G348" s="23"/>
    </row>
    <row r="349" ht="15.75" customHeight="1">
      <c r="A349" s="26"/>
      <c r="B349" s="27"/>
      <c r="D349" s="24"/>
      <c r="E349" s="24"/>
      <c r="G349" s="23"/>
    </row>
    <row r="350" ht="15.75" customHeight="1">
      <c r="A350" s="26"/>
      <c r="B350" s="27"/>
      <c r="D350" s="24"/>
      <c r="E350" s="24"/>
      <c r="G350" s="23"/>
    </row>
    <row r="351" ht="15.75" customHeight="1">
      <c r="A351" s="26"/>
      <c r="B351" s="27"/>
      <c r="D351" s="24"/>
      <c r="E351" s="24"/>
      <c r="G351" s="23"/>
    </row>
    <row r="352" ht="15.75" customHeight="1">
      <c r="A352" s="26"/>
      <c r="B352" s="27"/>
      <c r="D352" s="24"/>
      <c r="E352" s="24"/>
      <c r="G352" s="23"/>
    </row>
    <row r="353" ht="15.75" customHeight="1">
      <c r="A353" s="26"/>
      <c r="B353" s="27"/>
      <c r="D353" s="24"/>
      <c r="E353" s="24"/>
      <c r="G353" s="23"/>
    </row>
    <row r="354" ht="15.75" customHeight="1">
      <c r="A354" s="26"/>
      <c r="B354" s="27"/>
      <c r="D354" s="24"/>
      <c r="E354" s="24"/>
      <c r="G354" s="23"/>
    </row>
    <row r="355" ht="15.75" customHeight="1">
      <c r="A355" s="26"/>
      <c r="B355" s="27"/>
      <c r="D355" s="24"/>
      <c r="E355" s="24"/>
      <c r="G355" s="23"/>
    </row>
    <row r="356" ht="15.75" customHeight="1">
      <c r="A356" s="26"/>
      <c r="B356" s="27"/>
      <c r="D356" s="24"/>
      <c r="E356" s="24"/>
      <c r="G356" s="23"/>
    </row>
    <row r="357" ht="15.75" customHeight="1">
      <c r="A357" s="26"/>
      <c r="B357" s="27"/>
      <c r="D357" s="24"/>
      <c r="E357" s="24"/>
      <c r="G357" s="23"/>
    </row>
    <row r="358" ht="15.75" customHeight="1">
      <c r="A358" s="26"/>
      <c r="B358" s="27"/>
      <c r="D358" s="24"/>
      <c r="E358" s="24"/>
      <c r="G358" s="23"/>
    </row>
    <row r="359" ht="15.75" customHeight="1">
      <c r="A359" s="26"/>
      <c r="B359" s="27"/>
      <c r="D359" s="24"/>
      <c r="E359" s="24"/>
      <c r="G359" s="23"/>
    </row>
    <row r="360" ht="15.75" customHeight="1">
      <c r="A360" s="26"/>
      <c r="B360" s="27"/>
      <c r="D360" s="24"/>
      <c r="E360" s="24"/>
      <c r="G360" s="23"/>
    </row>
    <row r="361" ht="15.75" customHeight="1">
      <c r="A361" s="26"/>
      <c r="B361" s="27"/>
      <c r="D361" s="24"/>
      <c r="E361" s="24"/>
      <c r="G361" s="23"/>
    </row>
    <row r="362" ht="15.75" customHeight="1">
      <c r="A362" s="26"/>
      <c r="B362" s="27"/>
      <c r="D362" s="24"/>
      <c r="E362" s="24"/>
      <c r="G362" s="23"/>
    </row>
    <row r="363" ht="15.75" customHeight="1">
      <c r="A363" s="26"/>
      <c r="B363" s="27"/>
      <c r="D363" s="24"/>
      <c r="E363" s="24"/>
      <c r="G363" s="23"/>
    </row>
    <row r="364" ht="15.75" customHeight="1">
      <c r="A364" s="26"/>
      <c r="B364" s="27"/>
      <c r="D364" s="24"/>
      <c r="E364" s="24"/>
      <c r="G364" s="23"/>
    </row>
    <row r="365" ht="15.75" customHeight="1">
      <c r="A365" s="26"/>
      <c r="B365" s="27"/>
      <c r="D365" s="24"/>
      <c r="E365" s="24"/>
      <c r="G365" s="23"/>
    </row>
    <row r="366" ht="15.75" customHeight="1">
      <c r="A366" s="26"/>
      <c r="B366" s="27"/>
      <c r="D366" s="24"/>
      <c r="E366" s="24"/>
      <c r="G366" s="23"/>
    </row>
    <row r="367" ht="15.75" customHeight="1">
      <c r="A367" s="26"/>
      <c r="B367" s="27"/>
      <c r="D367" s="24"/>
      <c r="E367" s="24"/>
      <c r="G367" s="23"/>
    </row>
    <row r="368" ht="15.75" customHeight="1">
      <c r="A368" s="26"/>
      <c r="B368" s="27"/>
      <c r="D368" s="24"/>
      <c r="E368" s="24"/>
      <c r="G368" s="23"/>
    </row>
    <row r="369" ht="15.75" customHeight="1">
      <c r="A369" s="26"/>
      <c r="B369" s="27"/>
      <c r="D369" s="24"/>
      <c r="E369" s="24"/>
      <c r="G369" s="23"/>
    </row>
    <row r="370" ht="15.75" customHeight="1">
      <c r="A370" s="26"/>
      <c r="B370" s="27"/>
      <c r="D370" s="24"/>
      <c r="E370" s="24"/>
      <c r="G370" s="23"/>
    </row>
    <row r="371" ht="15.75" customHeight="1">
      <c r="A371" s="26"/>
      <c r="B371" s="27"/>
      <c r="D371" s="24"/>
      <c r="E371" s="24"/>
      <c r="G371" s="23"/>
    </row>
    <row r="372" ht="15.75" customHeight="1">
      <c r="A372" s="26"/>
      <c r="B372" s="27"/>
      <c r="D372" s="24"/>
      <c r="E372" s="24"/>
      <c r="G372" s="23"/>
    </row>
    <row r="373" ht="15.75" customHeight="1">
      <c r="A373" s="26"/>
      <c r="B373" s="27"/>
      <c r="D373" s="24"/>
      <c r="E373" s="24"/>
      <c r="G373" s="23"/>
    </row>
    <row r="374" ht="15.75" customHeight="1">
      <c r="A374" s="26"/>
      <c r="B374" s="27"/>
      <c r="D374" s="24"/>
      <c r="E374" s="24"/>
      <c r="G374" s="23"/>
    </row>
    <row r="375" ht="15.75" customHeight="1">
      <c r="A375" s="26"/>
      <c r="B375" s="27"/>
      <c r="D375" s="24"/>
      <c r="E375" s="24"/>
      <c r="G375" s="23"/>
    </row>
    <row r="376" ht="15.75" customHeight="1">
      <c r="A376" s="26"/>
      <c r="B376" s="27"/>
      <c r="D376" s="24"/>
      <c r="E376" s="24"/>
      <c r="G376" s="23"/>
    </row>
    <row r="377" ht="15.75" customHeight="1">
      <c r="A377" s="26"/>
      <c r="B377" s="27"/>
      <c r="D377" s="24"/>
      <c r="E377" s="24"/>
      <c r="G377" s="23"/>
    </row>
    <row r="378" ht="15.75" customHeight="1">
      <c r="A378" s="26"/>
      <c r="B378" s="27"/>
      <c r="D378" s="24"/>
      <c r="E378" s="24"/>
      <c r="G378" s="23"/>
    </row>
    <row r="379" ht="15.75" customHeight="1">
      <c r="A379" s="26"/>
      <c r="B379" s="27"/>
      <c r="D379" s="24"/>
      <c r="E379" s="24"/>
      <c r="G379" s="23"/>
    </row>
    <row r="380" ht="15.75" customHeight="1">
      <c r="A380" s="26"/>
      <c r="B380" s="27"/>
      <c r="D380" s="24"/>
      <c r="E380" s="24"/>
      <c r="G380" s="23"/>
    </row>
    <row r="381" ht="15.75" customHeight="1">
      <c r="A381" s="26"/>
      <c r="B381" s="27"/>
      <c r="D381" s="24"/>
      <c r="E381" s="24"/>
      <c r="G381" s="23"/>
    </row>
    <row r="382" ht="15.75" customHeight="1">
      <c r="A382" s="26"/>
      <c r="B382" s="27"/>
      <c r="D382" s="24"/>
      <c r="E382" s="24"/>
      <c r="G382" s="23"/>
    </row>
    <row r="383" ht="15.75" customHeight="1">
      <c r="A383" s="26"/>
      <c r="B383" s="27"/>
      <c r="D383" s="24"/>
      <c r="E383" s="24"/>
      <c r="G383" s="23"/>
    </row>
    <row r="384" ht="15.75" customHeight="1">
      <c r="A384" s="26"/>
      <c r="B384" s="27"/>
      <c r="D384" s="24"/>
      <c r="E384" s="24"/>
      <c r="G384" s="23"/>
    </row>
    <row r="385" ht="15.75" customHeight="1">
      <c r="A385" s="26"/>
      <c r="B385" s="27"/>
      <c r="D385" s="24"/>
      <c r="E385" s="24"/>
      <c r="G385" s="23"/>
    </row>
    <row r="386" ht="15.75" customHeight="1">
      <c r="A386" s="26"/>
      <c r="B386" s="27"/>
      <c r="D386" s="24"/>
      <c r="E386" s="24"/>
      <c r="G386" s="23"/>
    </row>
    <row r="387" ht="15.75" customHeight="1">
      <c r="A387" s="26"/>
      <c r="B387" s="27"/>
      <c r="D387" s="24"/>
      <c r="E387" s="24"/>
      <c r="G387" s="23"/>
    </row>
    <row r="388" ht="15.75" customHeight="1">
      <c r="A388" s="26"/>
      <c r="B388" s="27"/>
      <c r="D388" s="24"/>
      <c r="E388" s="24"/>
      <c r="G388" s="23"/>
    </row>
    <row r="389" ht="15.75" customHeight="1">
      <c r="A389" s="26"/>
      <c r="B389" s="27"/>
      <c r="D389" s="24"/>
      <c r="E389" s="24"/>
      <c r="G389" s="23"/>
    </row>
    <row r="390" ht="15.75" customHeight="1">
      <c r="A390" s="26"/>
      <c r="B390" s="27"/>
      <c r="D390" s="24"/>
      <c r="E390" s="24"/>
      <c r="G390" s="23"/>
    </row>
    <row r="391" ht="15.75" customHeight="1">
      <c r="A391" s="26"/>
      <c r="B391" s="27"/>
      <c r="D391" s="24"/>
      <c r="E391" s="24"/>
      <c r="G391" s="23"/>
    </row>
    <row r="392" ht="15.75" customHeight="1">
      <c r="A392" s="26"/>
      <c r="B392" s="27"/>
      <c r="D392" s="24"/>
      <c r="E392" s="24"/>
      <c r="G392" s="23"/>
    </row>
    <row r="393" ht="15.75" customHeight="1">
      <c r="A393" s="26"/>
      <c r="B393" s="27"/>
      <c r="D393" s="24"/>
      <c r="E393" s="24"/>
      <c r="G393" s="23"/>
    </row>
    <row r="394" ht="15.75" customHeight="1">
      <c r="A394" s="26"/>
      <c r="B394" s="27"/>
      <c r="D394" s="24"/>
      <c r="E394" s="24"/>
      <c r="G394" s="23"/>
    </row>
    <row r="395" ht="15.75" customHeight="1">
      <c r="A395" s="26"/>
      <c r="B395" s="27"/>
      <c r="D395" s="24"/>
      <c r="E395" s="24"/>
      <c r="G395" s="23"/>
    </row>
    <row r="396" ht="15.75" customHeight="1">
      <c r="A396" s="26"/>
      <c r="B396" s="27"/>
      <c r="D396" s="24"/>
      <c r="E396" s="24"/>
      <c r="G396" s="23"/>
    </row>
    <row r="397" ht="15.75" customHeight="1">
      <c r="A397" s="26"/>
      <c r="B397" s="27"/>
      <c r="D397" s="24"/>
      <c r="E397" s="24"/>
      <c r="G397" s="23"/>
    </row>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1000">
    <filterColumn colId="0">
      <filters blank="1">
        <filter val="8.6"/>
        <filter val="8.7"/>
        <filter val="8.8"/>
        <filter val="8.9"/>
        <filter val="22.3"/>
        <filter val="13"/>
        <filter val="10.6"/>
        <filter val="10.4"/>
        <filter val="2"/>
        <filter val="3"/>
        <filter val="4"/>
        <filter val="5"/>
        <filter val="10.1"/>
        <filter val="6"/>
        <filter val="3.1"/>
        <filter val="7"/>
        <filter val="3.2"/>
        <filter val="3.3"/>
        <filter val="8"/>
        <filter val="3.4"/>
        <filter val="18.5"/>
        <filter val="3.5"/>
        <filter val="7.1"/>
        <filter val="14.7"/>
        <filter val="3.6"/>
        <filter val="7.3"/>
        <filter val="14.6"/>
        <filter val="3.7"/>
        <filter val="7.5"/>
        <filter val="3.9"/>
        <filter val="7.6"/>
        <filter val="14.3"/>
        <filter val="7.7"/>
        <filter val="24"/>
        <filter val="21.9"/>
        <filter val="17.8"/>
        <filter val="13.1"/>
        <filter val="2.1"/>
        <filter val="2.2"/>
        <filter val="2.3"/>
        <filter val="2.4"/>
        <filter val="17.7"/>
        <filter val="6.1"/>
        <filter val="2.5"/>
        <filter val="6.2"/>
        <filter val="2.6"/>
        <filter val="6.3"/>
        <filter val="2.7"/>
        <filter val="2.8"/>
        <filter val="6.5"/>
        <filter val="2.9"/>
        <filter val="13.5"/>
        <filter val="13.4"/>
        <filter val="6.7"/>
        <filter val="6.8"/>
        <filter val="20.3"/>
        <filter val="20.2"/>
        <filter val="12.2"/>
        <filter val="1.1"/>
        <filter val="1.3"/>
        <filter val="1.4"/>
        <filter val="5.1"/>
        <filter val="1.5"/>
        <filter val="5.2"/>
        <filter val="1.6"/>
        <filter val="1.7"/>
        <filter val="5.3"/>
        <filter val="1.8"/>
        <filter val="5.4"/>
        <filter val="5.5"/>
        <filter val="1.9"/>
        <filter val="9.2"/>
        <filter val="12.7"/>
        <filter val="16.2"/>
        <filter val="12.6"/>
        <filter val="5.7"/>
        <filter val="5.8"/>
        <filter val="9.4"/>
        <filter val="12.5"/>
        <filter val="5.9"/>
        <filter val="9.6"/>
        <filter val="9.8"/>
        <filter val="11.4"/>
        <filter val="4.1"/>
        <filter val="4.2"/>
        <filter val="15.9"/>
        <filter val="0.7"/>
        <filter val="4.3"/>
        <filter val="15.8"/>
        <filter val="4.4"/>
        <filter val="0.8"/>
        <filter val="0.9"/>
        <filter val="8.1"/>
        <filter val="4.5"/>
        <filter val="4.6"/>
        <filter val="4.7"/>
        <filter val="8.3"/>
        <filter val="8.4"/>
        <filter val="8.5"/>
        <filter val="4.9"/>
      </filters>
    </filterColumn>
  </autoFilter>
  <mergeCells count="6">
    <mergeCell ref="I2:N2"/>
    <mergeCell ref="I21:N21"/>
    <mergeCell ref="I40:N40"/>
    <mergeCell ref="I59:N59"/>
    <mergeCell ref="I79:N79"/>
    <mergeCell ref="I98:N98"/>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sheetData>
    <row r="1">
      <c r="A1" s="28" t="s">
        <v>206</v>
      </c>
    </row>
  </sheetData>
  <printOptions gridLines="1" horizontalCentered="1"/>
  <pageMargins bottom="0.75" footer="0.0" header="0.0" left="0.7" right="0.7" top="0.75"/>
  <pageSetup fitToHeight="0" cellComments="atEnd" orientation="landscape" pageOrder="overThenDown"/>
  <drawing r:id="rId1"/>
</worksheet>
</file>