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Jian\MiCloud\drive\其他杂项\"/>
    </mc:Choice>
  </mc:AlternateContent>
  <bookViews>
    <workbookView xWindow="0" yWindow="0" windowWidth="2157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G4" i="1"/>
  <c r="I4" i="1" s="1"/>
  <c r="J4" i="1" s="1"/>
  <c r="K5" i="1"/>
  <c r="G5" i="1"/>
  <c r="I5" i="1" s="1"/>
  <c r="J5" i="1" l="1"/>
</calcChain>
</file>

<file path=xl/sharedStrings.xml><?xml version="1.0" encoding="utf-8"?>
<sst xmlns="http://schemas.openxmlformats.org/spreadsheetml/2006/main" count="11" uniqueCount="11">
  <si>
    <t>扫码</t>
    <phoneticPr fontId="1" type="noConversion"/>
  </si>
  <si>
    <t>手机App</t>
    <phoneticPr fontId="1" type="noConversion"/>
  </si>
  <si>
    <t>免密</t>
    <phoneticPr fontId="1" type="noConversion"/>
  </si>
  <si>
    <t>总量</t>
    <phoneticPr fontId="1" type="noConversion"/>
  </si>
  <si>
    <t>埋点生效</t>
    <phoneticPr fontId="1" type="noConversion"/>
  </si>
  <si>
    <t>误差占比</t>
    <phoneticPr fontId="1" type="noConversion"/>
  </si>
  <si>
    <t>日期</t>
    <phoneticPr fontId="1" type="noConversion"/>
  </si>
  <si>
    <t>Wap支付</t>
    <phoneticPr fontId="1" type="noConversion"/>
  </si>
  <si>
    <t>2018年01月埋点差距分析</t>
    <phoneticPr fontId="1" type="noConversion"/>
  </si>
  <si>
    <t>App生效数</t>
    <phoneticPr fontId="1" type="noConversion"/>
  </si>
  <si>
    <t>埋点误差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</si>
</sst>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abSelected="1" workbookViewId="0">
      <selection activeCell="E10" sqref="E10"/>
    </sheetView>
  </sheetViews>
  <sheetFormatPr defaultRowHeight="13.5" x14ac:dyDescent="0.15"/>
  <cols>
    <col min="2" max="2" width="10.5" bestFit="1" customWidth="1"/>
    <col min="3" max="9" width="9.125" bestFit="1" customWidth="1"/>
    <col min="10" max="10" width="9.5" bestFit="1" customWidth="1"/>
    <col min="11" max="11" width="11" customWidth="1"/>
  </cols>
  <sheetData>
    <row r="2" spans="2:11" x14ac:dyDescent="0.15">
      <c r="B2" s="7" t="s">
        <v>8</v>
      </c>
      <c r="C2" s="8"/>
      <c r="D2" s="8"/>
      <c r="E2" s="8"/>
      <c r="F2" s="8"/>
      <c r="G2" s="8"/>
      <c r="H2" s="8"/>
      <c r="I2" s="8"/>
      <c r="J2" s="8"/>
      <c r="K2" s="9"/>
    </row>
    <row r="3" spans="2:11" ht="14.25" x14ac:dyDescent="0.15">
      <c r="B3" s="4" t="s">
        <v>6</v>
      </c>
      <c r="C3" s="1" t="s">
        <v>0</v>
      </c>
      <c r="D3" s="2" t="s">
        <v>1</v>
      </c>
      <c r="E3" s="2" t="s">
        <v>7</v>
      </c>
      <c r="F3" s="2" t="s">
        <v>2</v>
      </c>
      <c r="G3" s="2" t="s">
        <v>3</v>
      </c>
      <c r="H3" s="2" t="s">
        <v>4</v>
      </c>
      <c r="I3" s="2" t="s">
        <v>10</v>
      </c>
      <c r="J3" s="2" t="s">
        <v>5</v>
      </c>
      <c r="K3" s="2" t="s">
        <v>9</v>
      </c>
    </row>
    <row r="4" spans="2:11" ht="14.25" x14ac:dyDescent="0.15">
      <c r="B4" s="4">
        <v>43124</v>
      </c>
      <c r="C4" s="1">
        <v>5</v>
      </c>
      <c r="D4" s="2">
        <v>233</v>
      </c>
      <c r="E4" s="2">
        <v>981</v>
      </c>
      <c r="F4" s="2">
        <v>476</v>
      </c>
      <c r="G4" s="2">
        <f>SUM(C4:F4)</f>
        <v>1695</v>
      </c>
      <c r="H4" s="5">
        <v>1606</v>
      </c>
      <c r="I4" s="2">
        <f>G4-H4</f>
        <v>89</v>
      </c>
      <c r="J4" s="3">
        <f t="shared" ref="J4" si="0">I4/G4</f>
        <v>5.2507374631268436E-2</v>
      </c>
      <c r="K4" s="6">
        <f>H4-F4-E4-C4</f>
        <v>144</v>
      </c>
    </row>
    <row r="5" spans="2:11" ht="14.25" x14ac:dyDescent="0.15">
      <c r="B5" s="4">
        <v>43123</v>
      </c>
      <c r="C5" s="1">
        <v>2</v>
      </c>
      <c r="D5" s="2">
        <v>249</v>
      </c>
      <c r="E5" s="2">
        <v>944</v>
      </c>
      <c r="F5" s="2">
        <v>499</v>
      </c>
      <c r="G5" s="2">
        <f>SUM(C5:F5)</f>
        <v>1694</v>
      </c>
      <c r="H5" s="5">
        <v>1491</v>
      </c>
      <c r="I5" s="2">
        <f>G5-H5</f>
        <v>203</v>
      </c>
      <c r="J5" s="3">
        <f t="shared" ref="J5" si="1">I5/G5</f>
        <v>0.11983471074380166</v>
      </c>
      <c r="K5" s="6">
        <f>H5-F5-E5-C5</f>
        <v>46</v>
      </c>
    </row>
  </sheetData>
  <mergeCells count="1">
    <mergeCell ref="B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YangJian</cp:lastModifiedBy>
  <dcterms:created xsi:type="dcterms:W3CDTF">2018-01-12T11:48:29Z</dcterms:created>
  <dcterms:modified xsi:type="dcterms:W3CDTF">2018-01-26T02:02:38Z</dcterms:modified>
</cp:coreProperties>
</file>