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Field types" sheetId="2" state="visible" r:id="rId3"/>
    <sheet name="Samoa PEN Referral Example" sheetId="3" state="visible" r:id="rId4"/>
    <sheet name="Ignor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<sst xmlns="http://schemas.openxmlformats.org/spreadsheetml/2006/main" count="226" uniqueCount="170">
  <si>
    <t xml:space="preserve">programName</t>
  </si>
  <si>
    <t xml:space="preserve">Tamanu test suite program</t>
  </si>
  <si>
    <t xml:space="preserve">programCode</t>
  </si>
  <si>
    <t xml:space="preserve">test-program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</si>
  <si>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</si>
  <si>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</si>
  <si>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</si>
  <si>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</si>
  <si>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</si>
  <si>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</si>
  <si>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</si>
  <si>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</si>
  <si>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</si>
  <si>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</si>
  <si>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Test-fields</t>
  </si>
  <si>
    <t xml:space="preserve">Field types</t>
  </si>
  <si>
    <t xml:space="preserve">referral</t>
  </si>
  <si>
    <t xml:space="preserve">Test-location-id</t>
  </si>
  <si>
    <t xml:space="preserve">Test-department-id</t>
  </si>
  <si>
    <t xml:space="preserve">hidden</t>
  </si>
  <si>
    <t xml:space="preserve">Test-tonga</t>
  </si>
  <si>
    <t xml:space="preserve">Samoa PEN Referral Example</t>
  </si>
  <si>
    <t xml:space="preserve">programs</t>
  </si>
  <si>
    <t xml:space="preserve">publish</t>
  </si>
  <si>
    <t xml:space="preserve">type</t>
  </si>
  <si>
    <t xml:space="preserve">indicator</t>
  </si>
  <si>
    <t xml:space="preserve">text</t>
  </si>
  <si>
    <t xml:space="preserve">detail</t>
  </si>
  <si>
    <t xml:space="preserve">newScreen</t>
  </si>
  <si>
    <t xml:space="preserve">config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</si>
  <si>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</si>
  <si>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</si>
  <si>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</si>
  <si>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</si>
  <si>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</si>
  <si>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optionSet</t>
  </si>
  <si>
    <t xml:space="preserve">questionLabel</t>
  </si>
  <si>
    <t xml:space="preserve">detailLabel</t>
  </si>
  <si>
    <t xml:space="preserve">Types_0</t>
  </si>
  <si>
    <t xml:space="preserve">FreeText</t>
  </si>
  <si>
    <t xml:space="preserve">What is the patient’s name?</t>
  </si>
  <si>
    <t xml:space="preserve">Types_1</t>
  </si>
  <si>
    <t xml:space="preserve">Multiline</t>
  </si>
  <si>
    <t xml:space="preserve">Types_2</t>
  </si>
  <si>
    <t xml:space="preserve">MultiSelect</t>
  </si>
  <si>
    <t xml:space="preserve">Types_3</t>
  </si>
  <si>
    <t xml:space="preserve">Radio</t>
  </si>
  <si>
    <t xml:space="preserve">Types_4</t>
  </si>
  <si>
    <t xml:space="preserve">Select</t>
  </si>
  <si>
    <t xml:space="preserve">Types_5</t>
  </si>
  <si>
    <t xml:space="preserve">Date</t>
  </si>
  <si>
    <t xml:space="preserve">Types_6</t>
  </si>
  <si>
    <t xml:space="preserve">SubmissionDate</t>
  </si>
  <si>
    <t xml:space="preserve">Types_7</t>
  </si>
  <si>
    <t xml:space="preserve">Instruction</t>
  </si>
  <si>
    <t xml:space="preserve">Types_8</t>
  </si>
  <si>
    <t xml:space="preserve">Number</t>
  </si>
  <si>
    <t xml:space="preserve">Types_9</t>
  </si>
  <si>
    <t xml:space="preserve">Binary</t>
  </si>
  <si>
    <t xml:space="preserve">Types_10</t>
  </si>
  <si>
    <t xml:space="preserve">Checkbox</t>
  </si>
  <si>
    <t xml:space="preserve">Types_11</t>
  </si>
  <si>
    <t xml:space="preserve">CalculatedQuestion</t>
  </si>
  <si>
    <t xml:space="preserve">Types_12</t>
  </si>
  <si>
    <t xml:space="preserve">ConditionQuestion</t>
  </si>
  <si>
    <t xml:space="preserve">Types_13</t>
  </si>
  <si>
    <t xml:space="preserve">Arithmetic</t>
  </si>
  <si>
    <t xml:space="preserve">Types_14</t>
  </si>
  <si>
    <t xml:space="preserve">Condition</t>
  </si>
  <si>
    <t xml:space="preserve">Types_15</t>
  </si>
  <si>
    <t xml:space="preserve">Result</t>
  </si>
  <si>
    <t xml:space="preserve">Types_16</t>
  </si>
  <si>
    <t xml:space="preserve">SurveyLink</t>
  </si>
  <si>
    <t xml:space="preserve">Types_17</t>
  </si>
  <si>
    <t xml:space="preserve">SurveyAnswer</t>
  </si>
  <si>
    <t xml:space="preserve">Types_18</t>
  </si>
  <si>
    <t xml:space="preserve">SurveyResult</t>
  </si>
  <si>
    <t xml:space="preserve">Types_19</t>
  </si>
  <si>
    <t xml:space="preserve">PatientData</t>
  </si>
  <si>
    <t xml:space="preserve">Types_20</t>
  </si>
  <si>
    <t xml:space="preserve">UserData</t>
  </si>
  <si>
    <t xml:space="preserve">Types_21</t>
  </si>
  <si>
    <t xml:space="preserve">EarlyTerminator</t>
  </si>
  <si>
    <t xml:space="preserve">Types_22</t>
  </si>
  <si>
    <t xml:space="preserve">ClinicalSupport</t>
  </si>
  <si>
    <t xml:space="preserve">Types_23</t>
  </si>
  <si>
    <t xml:space="preserve">Categoriser</t>
  </si>
  <si>
    <t xml:space="preserve">Types_24</t>
  </si>
  <si>
    <t xml:space="preserve">Table lookup</t>
  </si>
  <si>
    <t xml:space="preserve">Types_25</t>
  </si>
  <si>
    <t xml:space="preserve">Patient issue</t>
  </si>
  <si>
    <t xml:space="preserve">Types_26</t>
  </si>
  <si>
    <t xml:space="preserve">Autocomplete</t>
  </si>
  <si>
    <t xml:space="preserve">Types_27</t>
  </si>
  <si>
    <t xml:space="preserve">Photo</t>
  </si>
  <si>
    <t xml:space="preserve">calculation</t>
  </si>
  <si>
    <t xml:space="preserve">SamPENRef-1</t>
  </si>
  <si>
    <t xml:space="preserve">Referral date</t>
  </si>
  <si>
    <t xml:space="preserve">SamPENRef-2</t>
  </si>
  <si>
    <t xml:space="preserve">Referred to</t>
  </si>
  <si>
    <t xml:space="preserve">SamPENRef-3</t>
  </si>
  <si>
    <t xml:space="preserve">PEN Fa'aSamoa screening results</t>
  </si>
  <si>
    <t xml:space="preserve">{ "source": "program-samoancdscreening-penfaasamoa" }</t>
  </si>
  <si>
    <t xml:space="preserve">SamPENRef-4</t>
  </si>
  <si>
    <t xml:space="preserve">Referral Criteria</t>
  </si>
  <si>
    <t xml:space="preserve">Mafuaaga e tatau ai ona alu i le falemai</t>
  </si>
  <si>
    <t xml:space="preserve">SamPENRef-5</t>
  </si>
  <si>
    <t xml:space="preserve">Heart disease warning signs</t>
  </si>
  <si>
    <t xml:space="preserve">Auga o le ma’Ifatu</t>
  </si>
  <si>
    <t xml:space="preserve">{"source": "SamNCD-06"}</t>
  </si>
  <si>
    <t xml:space="preserve">SamPENRef-6</t>
  </si>
  <si>
    <t xml:space="preserve">Stroke warning signs</t>
  </si>
  <si>
    <t xml:space="preserve">Stroke warning signs </t>
  </si>
  <si>
    <t xml:space="preserve">Auga o le stroke</t>
  </si>
  <si>
    <t xml:space="preserve">{"source": "SamNCD-07"}</t>
  </si>
  <si>
    <t xml:space="preserve">SamPENRef-7</t>
  </si>
  <si>
    <t xml:space="preserve">Diabetes warning signs</t>
  </si>
  <si>
    <t xml:space="preserve">Auga o le ma'Isuka</t>
  </si>
  <si>
    <t xml:space="preserve">{"source": "SamNCD-08"}</t>
  </si>
  <si>
    <t xml:space="preserve">SamPENRef-8</t>
  </si>
  <si>
    <t xml:space="preserve">Heart disease/stroke/diabetes symptoms?</t>
  </si>
  <si>
    <t xml:space="preserve">Does the individual have heart disease/stroke/diabetes symptoms?</t>
  </si>
  <si>
    <t xml:space="preserve">Auga o le ma’Ifatu/stroke/ma'lsuka</t>
  </si>
  <si>
    <t xml:space="preserve">["Heart disease (ma'lfatu)", "Stroke;(stroke)", "Diabetes.(ma'lsuka)"]</t>
  </si>
  <si>
    <t xml:space="preserve">SamPENRef-9</t>
  </si>
  <si>
    <t xml:space="preserve">Previous experience of cardiovascular disease?</t>
  </si>
  <si>
    <t xml:space="preserve">["Never assessed before",  "No recent visit and/or; medications run out"]</t>
  </si>
  <si>
    <t xml:space="preserve">SamPENRef-10</t>
  </si>
  <si>
    <t xml:space="preserve">Random glucose 1st reading (mmol/L)</t>
  </si>
  <si>
    <t xml:space="preserve">Fua ole Suka</t>
  </si>
  <si>
    <t xml:space="preserve">{"source": "SamNCD-34"}</t>
  </si>
  <si>
    <t xml:space="preserve">SamPENRef-11</t>
  </si>
  <si>
    <t xml:space="preserve">Random glucose 2nd reading (mmol/L)</t>
  </si>
  <si>
    <t xml:space="preserve">{"source": "SamNCD-35"}</t>
  </si>
  <si>
    <t xml:space="preserve">SamPENRef-12</t>
  </si>
  <si>
    <t xml:space="preserve">High blood glucose (&gt;11mmol/L)</t>
  </si>
  <si>
    <t xml:space="preserve">Maualuga le suka</t>
  </si>
  <si>
    <t xml:space="preserve">SamPENRef-14</t>
  </si>
  <si>
    <t xml:space="preserve">Average systolic blood pressure</t>
  </si>
  <si>
    <t xml:space="preserve">{"source": "SamNCD-29"}</t>
  </si>
  <si>
    <t xml:space="preserve">SamPENRef-15</t>
  </si>
  <si>
    <t xml:space="preserve">Average diastolic blood pressure</t>
  </si>
  <si>
    <t xml:space="preserve">{"source": "SamNCD-32"}</t>
  </si>
  <si>
    <t xml:space="preserve">SamPENRef-16</t>
  </si>
  <si>
    <t xml:space="preserve">High blood pressure (&gt;140 (systolic) /90 (diastolic) mmHg)</t>
  </si>
  <si>
    <t xml:space="preserve">Select box if high blood pressure (&gt;140 (systolic) /90 (diastolic) mmHg)</t>
  </si>
  <si>
    <t xml:space="preserve">Maualuga le toto</t>
  </si>
  <si>
    <t xml:space="preserve">SamPENRef-17</t>
  </si>
  <si>
    <t xml:space="preserve">WHO/ISH risk level</t>
  </si>
  <si>
    <t xml:space="preserve">SamPENRef-18</t>
  </si>
  <si>
    <t xml:space="preserve">High WHO/ISH risk (≥30%)</t>
  </si>
  <si>
    <t xml:space="preserve">Select box if high WHO/ISH risk (≥30%)</t>
  </si>
  <si>
    <t xml:space="preserve">Maualuga le avanoa e ono mauaai I le ma’Ifatu</t>
  </si>
  <si>
    <t xml:space="preserve">SamPENRef-19</t>
  </si>
  <si>
    <t xml:space="preserve">Antenatal check ups</t>
  </si>
  <si>
    <t xml:space="preserve">Individual has had antenatal check ups for this pregnancy?</t>
  </si>
  <si>
    <t xml:space="preserve">Ua siaki lau to e se fomai poo se tausi soifua?</t>
  </si>
  <si>
    <t xml:space="preserve">{"SamNCD-39": "Yes (I'oe)"}</t>
  </si>
  <si>
    <t xml:space="preserve">{"source": "SamNCD-41"}</t>
  </si>
  <si>
    <t xml:space="preserve">SamPENRef-20</t>
  </si>
  <si>
    <t xml:space="preserve">Antenatal checkup</t>
  </si>
  <si>
    <t xml:space="preserve">Select box if individual has NOT had antenatal check ups for this pregnancy?</t>
  </si>
  <si>
    <t xml:space="preserve">SamPENRef-21</t>
  </si>
  <si>
    <t xml:space="preserve">Other reason for review</t>
  </si>
  <si>
    <t xml:space="preserve">Briefly explain why review is requested if different from above</t>
  </si>
  <si>
    <t xml:space="preserve">Faamatala le mafuaga pe afai e ese mai I mafuaaga ua taua I luga</t>
  </si>
  <si>
    <t xml:space="preserve">SamPENRef-22</t>
  </si>
  <si>
    <t xml:space="preserve">Referral completed by</t>
  </si>
  <si>
    <t xml:space="preserve">Pepa faatumuina e</t>
  </si>
  <si>
    <t xml:space="preserve">{"column": "displayName"}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</si>
</sst>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89"/>
    <col collapsed="false" customWidth="true" hidden="false" outlineLevel="0" max="6" min="3" style="0" width="19.22"/>
    <col collapsed="false" customWidth="true" hidden="false" outlineLevel="0" max="26" min="7" style="0" width="10.44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3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4" t="b">
        <f aca="false">FALSE()</f>
        <v>0</v>
      </c>
    </row>
    <row r="8" customFormat="false" ht="12.75" hidden="false" customHeight="true" outlineLevel="0" collapsed="false">
      <c r="A8" s="1" t="s">
        <v>20</v>
      </c>
      <c r="B8" s="1" t="s">
        <v>21</v>
      </c>
      <c r="C8" s="1" t="s">
        <v>22</v>
      </c>
      <c r="D8" s="1" t="s">
        <v>17</v>
      </c>
      <c r="E8" s="1" t="s">
        <v>18</v>
      </c>
      <c r="F8" s="1" t="s">
        <v>23</v>
      </c>
      <c r="G8" s="4" t="b">
        <f aca="false">TRUE()</f>
        <v>1</v>
      </c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27.56"/>
    <col collapsed="false" customWidth="true" hidden="false" outlineLevel="0" max="3" min="3" style="0" width="10.44"/>
    <col collapsed="false" customWidth="true" hidden="false" outlineLevel="0" max="4" min="4" style="0" width="27.44"/>
    <col collapsed="false" customWidth="true" hidden="false" outlineLevel="0" max="26" min="5" style="0" width="10.44"/>
  </cols>
  <sheetData>
    <row r="1" customFormat="false" ht="15" hidden="false" customHeight="false" outlineLevel="0" collapsed="false">
      <c r="A1" s="1" t="s">
        <v>7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customFormat="false" ht="15" hidden="false" customHeight="false" outlineLevel="0" collapsed="false">
      <c r="A2" s="1" t="s">
        <v>38</v>
      </c>
      <c r="B2" s="1" t="s">
        <v>39</v>
      </c>
      <c r="D2" s="1" t="s">
        <v>40</v>
      </c>
    </row>
    <row r="3" customFormat="false" ht="15" hidden="false" customHeight="false" outlineLevel="0" collapsed="false">
      <c r="A3" s="1" t="s">
        <v>41</v>
      </c>
      <c r="B3" s="1" t="s">
        <v>42</v>
      </c>
    </row>
    <row r="4" customFormat="false" ht="15" hidden="false" customHeight="false" outlineLevel="0" collapsed="false">
      <c r="A4" s="1" t="s">
        <v>43</v>
      </c>
      <c r="B4" s="1" t="s">
        <v>44</v>
      </c>
    </row>
    <row r="5" customFormat="false" ht="15" hidden="false" customHeight="false" outlineLevel="0" collapsed="false">
      <c r="A5" s="1" t="s">
        <v>45</v>
      </c>
      <c r="B5" s="1" t="s">
        <v>46</v>
      </c>
    </row>
    <row r="6" customFormat="false" ht="15" hidden="false" customHeight="false" outlineLevel="0" collapsed="false">
      <c r="A6" s="1" t="s">
        <v>47</v>
      </c>
      <c r="B6" s="1" t="s">
        <v>48</v>
      </c>
    </row>
    <row r="7" customFormat="false" ht="15" hidden="false" customHeight="false" outlineLevel="0" collapsed="false">
      <c r="A7" s="1" t="s">
        <v>49</v>
      </c>
      <c r="B7" s="1" t="s">
        <v>50</v>
      </c>
    </row>
    <row r="8" customFormat="false" ht="15" hidden="false" customHeight="false" outlineLevel="0" collapsed="false">
      <c r="A8" s="1" t="s">
        <v>51</v>
      </c>
      <c r="B8" s="1" t="s">
        <v>52</v>
      </c>
    </row>
    <row r="9" customFormat="false" ht="15" hidden="false" customHeight="false" outlineLevel="0" collapsed="false">
      <c r="A9" s="1" t="s">
        <v>53</v>
      </c>
      <c r="B9" s="1" t="s">
        <v>54</v>
      </c>
    </row>
    <row r="10" customFormat="false" ht="15" hidden="false" customHeight="false" outlineLevel="0" collapsed="false">
      <c r="A10" s="1" t="s">
        <v>55</v>
      </c>
      <c r="B10" s="1" t="s">
        <v>56</v>
      </c>
    </row>
    <row r="11" customFormat="false" ht="15" hidden="false" customHeight="false" outlineLevel="0" collapsed="false">
      <c r="A11" s="1" t="s">
        <v>57</v>
      </c>
      <c r="B11" s="1" t="s">
        <v>58</v>
      </c>
    </row>
    <row r="12" customFormat="false" ht="15" hidden="false" customHeight="false" outlineLevel="0" collapsed="false">
      <c r="A12" s="1" t="s">
        <v>59</v>
      </c>
      <c r="B12" s="1" t="s">
        <v>60</v>
      </c>
    </row>
    <row r="13" customFormat="false" ht="15" hidden="false" customHeight="false" outlineLevel="0" collapsed="false">
      <c r="A13" s="1" t="s">
        <v>61</v>
      </c>
      <c r="B13" s="1" t="s">
        <v>62</v>
      </c>
    </row>
    <row r="14" customFormat="false" ht="15" hidden="false" customHeight="false" outlineLevel="0" collapsed="false">
      <c r="A14" s="1" t="s">
        <v>63</v>
      </c>
      <c r="B14" s="1" t="s">
        <v>64</v>
      </c>
    </row>
    <row r="15" customFormat="false" ht="15" hidden="false" customHeight="false" outlineLevel="0" collapsed="false">
      <c r="A15" s="1" t="s">
        <v>65</v>
      </c>
      <c r="B15" s="1" t="s">
        <v>66</v>
      </c>
    </row>
    <row r="16" customFormat="false" ht="15" hidden="false" customHeight="false" outlineLevel="0" collapsed="false">
      <c r="A16" s="1" t="s">
        <v>67</v>
      </c>
      <c r="B16" s="1" t="s">
        <v>68</v>
      </c>
    </row>
    <row r="17" customFormat="false" ht="15" hidden="false" customHeight="false" outlineLevel="0" collapsed="false">
      <c r="A17" s="1" t="s">
        <v>69</v>
      </c>
      <c r="B17" s="1" t="s">
        <v>70</v>
      </c>
    </row>
    <row r="18" customFormat="false" ht="15" hidden="false" customHeight="false" outlineLevel="0" collapsed="false">
      <c r="A18" s="1" t="s">
        <v>71</v>
      </c>
      <c r="B18" s="1" t="s">
        <v>72</v>
      </c>
    </row>
    <row r="19" customFormat="false" ht="15" hidden="false" customHeight="false" outlineLevel="0" collapsed="false">
      <c r="A19" s="1" t="s">
        <v>73</v>
      </c>
      <c r="B19" s="1" t="s">
        <v>74</v>
      </c>
    </row>
    <row r="20" customFormat="false" ht="15" hidden="false" customHeight="false" outlineLevel="0" collapsed="false">
      <c r="A20" s="1" t="s">
        <v>75</v>
      </c>
      <c r="B20" s="1" t="s">
        <v>76</v>
      </c>
    </row>
    <row r="21" customFormat="false" ht="15.75" hidden="false" customHeight="true" outlineLevel="0" collapsed="false">
      <c r="A21" s="1" t="s">
        <v>77</v>
      </c>
      <c r="B21" s="1" t="s">
        <v>78</v>
      </c>
    </row>
    <row r="22" customFormat="false" ht="15.75" hidden="false" customHeight="true" outlineLevel="0" collapsed="false">
      <c r="A22" s="1" t="s">
        <v>79</v>
      </c>
      <c r="B22" s="1" t="s">
        <v>80</v>
      </c>
    </row>
    <row r="23" customFormat="false" ht="15.75" hidden="false" customHeight="true" outlineLevel="0" collapsed="false">
      <c r="A23" s="1" t="s">
        <v>81</v>
      </c>
      <c r="B23" s="1" t="s">
        <v>82</v>
      </c>
    </row>
    <row r="24" customFormat="false" ht="15.75" hidden="false" customHeight="true" outlineLevel="0" collapsed="false">
      <c r="A24" s="1" t="s">
        <v>83</v>
      </c>
      <c r="B24" s="1" t="s">
        <v>84</v>
      </c>
    </row>
    <row r="25" customFormat="false" ht="15.75" hidden="false" customHeight="true" outlineLevel="0" collapsed="false">
      <c r="A25" s="1" t="s">
        <v>85</v>
      </c>
      <c r="B25" s="1" t="s">
        <v>86</v>
      </c>
    </row>
    <row r="26" customFormat="false" ht="15.75" hidden="false" customHeight="true" outlineLevel="0" collapsed="false">
      <c r="A26" s="1" t="s">
        <v>87</v>
      </c>
      <c r="B26" s="1" t="s">
        <v>88</v>
      </c>
    </row>
    <row r="27" customFormat="false" ht="15.75" hidden="false" customHeight="true" outlineLevel="0" collapsed="false">
      <c r="A27" s="1" t="s">
        <v>89</v>
      </c>
      <c r="B27" s="1" t="s">
        <v>90</v>
      </c>
    </row>
    <row r="28" customFormat="false" ht="15.75" hidden="false" customHeight="true" outlineLevel="0" collapsed="false">
      <c r="A28" s="1" t="s">
        <v>91</v>
      </c>
      <c r="B28" s="1" t="s">
        <v>92</v>
      </c>
    </row>
    <row r="29" customFormat="false" ht="15.75" hidden="false" customHeight="true" outlineLevel="0" collapsed="false">
      <c r="A29" s="1" t="s">
        <v>93</v>
      </c>
      <c r="B29" s="1" t="s">
        <v>94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6" activeCellId="0" sqref="D6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9.44"/>
    <col collapsed="false" customWidth="true" hidden="false" outlineLevel="0" max="3" min="3" style="0" width="40"/>
    <col collapsed="false" customWidth="true" hidden="false" outlineLevel="0" max="4" min="4" style="0" width="86.33"/>
    <col collapsed="false" customWidth="true" hidden="false" outlineLevel="0" max="26" min="5" style="0" width="8.67"/>
  </cols>
  <sheetData>
    <row r="1" customFormat="false" ht="15" hidden="false" customHeight="false" outlineLevel="0" collapsed="false">
      <c r="A1" s="5" t="s">
        <v>7</v>
      </c>
      <c r="B1" s="5" t="s">
        <v>24</v>
      </c>
      <c r="C1" s="5" t="s">
        <v>8</v>
      </c>
      <c r="D1" s="5" t="s">
        <v>26</v>
      </c>
      <c r="E1" s="5" t="s">
        <v>27</v>
      </c>
      <c r="F1" s="5" t="s">
        <v>28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95</v>
      </c>
      <c r="P1" s="5" t="s">
        <v>29</v>
      </c>
    </row>
    <row r="2" customFormat="false" ht="15" hidden="false" customHeight="false" outlineLevel="0" collapsed="false">
      <c r="A2" s="5" t="s">
        <v>96</v>
      </c>
      <c r="B2" s="5" t="s">
        <v>52</v>
      </c>
      <c r="C2" s="5" t="s">
        <v>97</v>
      </c>
      <c r="D2" s="5" t="s">
        <v>97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" hidden="false" customHeight="false" outlineLevel="0" collapsed="false">
      <c r="A3" s="5" t="s">
        <v>98</v>
      </c>
      <c r="B3" s="5" t="s">
        <v>39</v>
      </c>
      <c r="C3" s="5" t="s">
        <v>99</v>
      </c>
      <c r="D3" s="5" t="s">
        <v>99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" hidden="false" customHeight="false" outlineLevel="0" collapsed="false">
      <c r="A4" s="5" t="s">
        <v>100</v>
      </c>
      <c r="B4" s="5" t="s">
        <v>72</v>
      </c>
      <c r="C4" s="5" t="s">
        <v>101</v>
      </c>
      <c r="D4" s="5" t="s">
        <v>101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 t="s">
        <v>102</v>
      </c>
    </row>
    <row r="5" customFormat="false" ht="15" hidden="false" customHeight="false" outlineLevel="0" collapsed="false">
      <c r="A5" s="5" t="s">
        <v>103</v>
      </c>
      <c r="B5" s="5" t="s">
        <v>54</v>
      </c>
      <c r="C5" s="5" t="s">
        <v>104</v>
      </c>
      <c r="D5" s="5" t="s">
        <v>104</v>
      </c>
      <c r="E5" s="5" t="s">
        <v>105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" hidden="false" customHeight="false" outlineLevel="0" collapsed="false">
      <c r="A6" s="5" t="s">
        <v>106</v>
      </c>
      <c r="B6" s="5" t="s">
        <v>74</v>
      </c>
      <c r="C6" s="5" t="s">
        <v>107</v>
      </c>
      <c r="D6" s="5" t="s">
        <v>107</v>
      </c>
      <c r="E6" s="5" t="s">
        <v>108</v>
      </c>
      <c r="F6" s="2"/>
      <c r="G6" s="2"/>
      <c r="H6" s="2"/>
      <c r="I6" s="2"/>
      <c r="J6" s="2"/>
      <c r="K6" s="2"/>
      <c r="L6" s="2"/>
      <c r="M6" s="2"/>
      <c r="N6" s="2"/>
      <c r="O6" s="2"/>
      <c r="P6" s="5" t="s">
        <v>109</v>
      </c>
    </row>
    <row r="7" customFormat="false" ht="15" hidden="false" customHeight="false" outlineLevel="0" collapsed="false">
      <c r="A7" s="5" t="s">
        <v>110</v>
      </c>
      <c r="B7" s="5" t="s">
        <v>74</v>
      </c>
      <c r="C7" s="5" t="s">
        <v>111</v>
      </c>
      <c r="D7" s="5" t="s">
        <v>112</v>
      </c>
      <c r="E7" s="5" t="s">
        <v>113</v>
      </c>
      <c r="F7" s="2"/>
      <c r="G7" s="2"/>
      <c r="H7" s="2"/>
      <c r="I7" s="2"/>
      <c r="J7" s="2"/>
      <c r="K7" s="2"/>
      <c r="L7" s="2"/>
      <c r="M7" s="2"/>
      <c r="N7" s="2"/>
      <c r="O7" s="2"/>
      <c r="P7" s="5" t="s">
        <v>114</v>
      </c>
    </row>
    <row r="8" customFormat="false" ht="15" hidden="false" customHeight="false" outlineLevel="0" collapsed="false">
      <c r="A8" s="5" t="s">
        <v>115</v>
      </c>
      <c r="B8" s="5" t="s">
        <v>74</v>
      </c>
      <c r="C8" s="5" t="s">
        <v>116</v>
      </c>
      <c r="D8" s="5" t="s">
        <v>116</v>
      </c>
      <c r="E8" s="5" t="s">
        <v>117</v>
      </c>
      <c r="F8" s="2"/>
      <c r="G8" s="2"/>
      <c r="H8" s="2"/>
      <c r="I8" s="2"/>
      <c r="J8" s="2"/>
      <c r="K8" s="2"/>
      <c r="L8" s="2"/>
      <c r="M8" s="2"/>
      <c r="N8" s="2"/>
      <c r="O8" s="2"/>
      <c r="P8" s="5" t="s">
        <v>118</v>
      </c>
    </row>
    <row r="9" customFormat="false" ht="129.1" hidden="false" customHeight="false" outlineLevel="0" collapsed="false">
      <c r="A9" s="5" t="s">
        <v>119</v>
      </c>
      <c r="B9" s="5" t="s">
        <v>44</v>
      </c>
      <c r="C9" s="5" t="s">
        <v>120</v>
      </c>
      <c r="D9" s="5" t="s">
        <v>121</v>
      </c>
      <c r="E9" s="5" t="s">
        <v>122</v>
      </c>
      <c r="F9" s="2"/>
      <c r="G9" s="5" t="s">
        <v>123</v>
      </c>
      <c r="H9" s="2"/>
      <c r="I9" s="2"/>
      <c r="J9" s="2"/>
      <c r="K9" s="2"/>
      <c r="L9" s="2"/>
      <c r="M9" s="2"/>
      <c r="N9" s="2"/>
      <c r="O9" s="2"/>
      <c r="P9" s="2"/>
    </row>
    <row r="10" customFormat="false" ht="143.25" hidden="false" customHeight="false" outlineLevel="0" collapsed="false">
      <c r="A10" s="5" t="s">
        <v>124</v>
      </c>
      <c r="B10" s="5" t="s">
        <v>48</v>
      </c>
      <c r="C10" s="5" t="s">
        <v>125</v>
      </c>
      <c r="D10" s="5" t="s">
        <v>125</v>
      </c>
      <c r="E10" s="2"/>
      <c r="F10" s="2"/>
      <c r="G10" s="5" t="s">
        <v>126</v>
      </c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5" hidden="false" customHeight="false" outlineLevel="0" collapsed="false">
      <c r="A11" s="5" t="s">
        <v>127</v>
      </c>
      <c r="B11" s="5" t="s">
        <v>74</v>
      </c>
      <c r="C11" s="5" t="s">
        <v>128</v>
      </c>
      <c r="D11" s="5" t="s">
        <v>128</v>
      </c>
      <c r="E11" s="5" t="s">
        <v>129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5" t="s">
        <v>130</v>
      </c>
    </row>
    <row r="12" customFormat="false" ht="15" hidden="false" customHeight="false" outlineLevel="0" collapsed="false">
      <c r="A12" s="5" t="s">
        <v>131</v>
      </c>
      <c r="B12" s="5" t="s">
        <v>74</v>
      </c>
      <c r="C12" s="5" t="s">
        <v>132</v>
      </c>
      <c r="D12" s="5" t="s">
        <v>132</v>
      </c>
      <c r="E12" s="5" t="s">
        <v>129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5" t="s">
        <v>133</v>
      </c>
    </row>
    <row r="13" customFormat="false" ht="15" hidden="false" customHeight="false" outlineLevel="0" collapsed="false">
      <c r="A13" s="5" t="s">
        <v>134</v>
      </c>
      <c r="B13" s="5" t="s">
        <v>60</v>
      </c>
      <c r="C13" s="5" t="s">
        <v>135</v>
      </c>
      <c r="D13" s="5" t="s">
        <v>135</v>
      </c>
      <c r="E13" s="5" t="s">
        <v>136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customFormat="false" ht="15" hidden="false" customHeight="false" outlineLevel="0" collapsed="false">
      <c r="A14" s="5" t="s">
        <v>137</v>
      </c>
      <c r="B14" s="5" t="s">
        <v>74</v>
      </c>
      <c r="C14" s="5" t="s">
        <v>138</v>
      </c>
      <c r="D14" s="5" t="s">
        <v>138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 t="s">
        <v>139</v>
      </c>
    </row>
    <row r="15" customFormat="false" ht="15" hidden="false" customHeight="false" outlineLevel="0" collapsed="false">
      <c r="A15" s="5" t="s">
        <v>140</v>
      </c>
      <c r="B15" s="5" t="s">
        <v>74</v>
      </c>
      <c r="C15" s="5" t="s">
        <v>141</v>
      </c>
      <c r="D15" s="5" t="s">
        <v>141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 t="s">
        <v>142</v>
      </c>
    </row>
    <row r="16" customFormat="false" ht="15" hidden="false" customHeight="false" outlineLevel="0" collapsed="false">
      <c r="A16" s="5" t="s">
        <v>143</v>
      </c>
      <c r="B16" s="5" t="s">
        <v>60</v>
      </c>
      <c r="C16" s="5" t="s">
        <v>144</v>
      </c>
      <c r="D16" s="5" t="s">
        <v>145</v>
      </c>
      <c r="E16" s="5" t="s">
        <v>146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customFormat="false" ht="15" hidden="false" customHeight="false" outlineLevel="0" collapsed="false">
      <c r="A17" s="5" t="s">
        <v>147</v>
      </c>
      <c r="B17" s="5" t="s">
        <v>76</v>
      </c>
      <c r="C17" s="5" t="s">
        <v>148</v>
      </c>
      <c r="D17" s="5" t="s">
        <v>148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102</v>
      </c>
    </row>
    <row r="18" customFormat="false" ht="15" hidden="false" customHeight="false" outlineLevel="0" collapsed="false">
      <c r="A18" s="5" t="s">
        <v>149</v>
      </c>
      <c r="B18" s="5" t="s">
        <v>60</v>
      </c>
      <c r="C18" s="5" t="s">
        <v>150</v>
      </c>
      <c r="D18" s="5" t="s">
        <v>151</v>
      </c>
      <c r="E18" s="5" t="s">
        <v>152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customFormat="false" ht="15" hidden="false" customHeight="false" outlineLevel="0" collapsed="false">
      <c r="A19" s="5" t="s">
        <v>153</v>
      </c>
      <c r="B19" s="5" t="s">
        <v>74</v>
      </c>
      <c r="C19" s="5" t="s">
        <v>154</v>
      </c>
      <c r="D19" s="5" t="s">
        <v>155</v>
      </c>
      <c r="E19" s="5" t="s">
        <v>156</v>
      </c>
      <c r="F19" s="2"/>
      <c r="G19" s="2"/>
      <c r="H19" s="2"/>
      <c r="I19" s="2"/>
      <c r="J19" s="5" t="s">
        <v>157</v>
      </c>
      <c r="K19" s="2"/>
      <c r="L19" s="2"/>
      <c r="M19" s="2"/>
      <c r="N19" s="2"/>
      <c r="O19" s="2"/>
      <c r="P19" s="5" t="s">
        <v>158</v>
      </c>
    </row>
    <row r="20" customFormat="false" ht="15" hidden="false" customHeight="false" outlineLevel="0" collapsed="false">
      <c r="A20" s="5" t="s">
        <v>159</v>
      </c>
      <c r="B20" s="5" t="s">
        <v>60</v>
      </c>
      <c r="C20" s="5" t="s">
        <v>160</v>
      </c>
      <c r="D20" s="5" t="s">
        <v>161</v>
      </c>
      <c r="E20" s="2"/>
      <c r="F20" s="2"/>
      <c r="G20" s="2"/>
      <c r="H20" s="2"/>
      <c r="I20" s="2"/>
      <c r="J20" s="5" t="s">
        <v>157</v>
      </c>
      <c r="K20" s="2"/>
      <c r="L20" s="2"/>
      <c r="M20" s="2"/>
      <c r="N20" s="2"/>
      <c r="O20" s="2"/>
      <c r="P20" s="2"/>
    </row>
    <row r="21" customFormat="false" ht="15.75" hidden="false" customHeight="true" outlineLevel="0" collapsed="false">
      <c r="A21" s="5" t="s">
        <v>162</v>
      </c>
      <c r="B21" s="5" t="s">
        <v>42</v>
      </c>
      <c r="C21" s="5" t="s">
        <v>163</v>
      </c>
      <c r="D21" s="5" t="s">
        <v>164</v>
      </c>
      <c r="E21" s="5" t="s">
        <v>165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customFormat="false" ht="15.75" hidden="false" customHeight="true" outlineLevel="0" collapsed="false">
      <c r="A22" s="5" t="s">
        <v>166</v>
      </c>
      <c r="B22" s="5" t="s">
        <v>80</v>
      </c>
      <c r="C22" s="5" t="s">
        <v>167</v>
      </c>
      <c r="D22" s="5" t="s">
        <v>167</v>
      </c>
      <c r="E22" s="5" t="s">
        <v>168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5" t="s">
        <v>169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828125" defaultRowHeight="15" zeroHeight="false" outlineLevelRow="0" outlineLevelCol="0"/>
  <cols>
    <col collapsed="false" customWidth="true" hidden="false" outlineLevel="0" max="26" min="1" style="0" width="10.44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2025-10-17T14:59:01Z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