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PatientVital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<sst xmlns="http://schemas.openxmlformats.org/spreadsheetml/2006/main" count="211" uniqueCount="147">
  <si>
    <t xml:space="preserve">programName</t>
  </si>
  <si>
    <t xml:space="preserve">Vitals</t>
  </si>
  <si>
    <t xml:space="preserve">programCode</t>
  </si>
  <si>
    <t xml:space="preserve">PatientVitals</t>
  </si>
  <si>
    <t xml:space="preserve">country</t>
  </si>
  <si>
    <t xml:space="preserve">Utopia</t>
  </si>
  <si>
    <t xml:space="preserve">code</t>
  </si>
  <si>
    <t xml:space="preserve">name</t>
  </si>
  <si>
    <t xml:space="preserve">surveyType</t>
  </si>
  <si>
    <t xml:space="preserve">targetLocationId</t>
  </si>
  <si>
    <t xml:space="preserve">targetDepartmentId</t>
  </si>
  <si>
    <t xml:space="preserve">status</t>
  </si>
  <si>
    <t xml:space="preserve">isSensitive</t>
  </si>
  <si>
    <t xml:space="preserve">vitals</t>
  </si>
  <si>
    <t xml:space="preserve">publish</t>
  </si>
  <si>
    <t xml:space="preserve">id</t>
  </si>
  <si>
    <t xml:space="preserve">type</t>
  </si>
  <si>
    <t xml:space="preserve">text</t>
  </si>
  <si>
    <t xml:space="preserve">detail</t>
  </si>
  <si>
    <t xml:space="preserve">newScreen</t>
  </si>
  <si>
    <t xml:space="preserve">options</t>
  </si>
  <si>
    <t xml:space="preserve">optionLabels</t>
  </si>
  <si>
    <t xml:space="preserve">optionColors</t>
  </si>
  <si>
    <t xml:space="preserve">visibilityCriteria</t>
  </si>
  <si>
    <t xml:space="preserve">validationCriteria</t>
  </si>
  <si>
    <t xml:space="preserve">visualisationConfig</t>
  </si>
  <si>
    <t xml:space="preserve">optionSet</t>
  </si>
  <si>
    <t xml:space="preserve">questionLabel</t>
  </si>
  <si>
    <t xml:space="preserve">detailLabel</t>
  </si>
  <si>
    <t xml:space="preserve">calculation</t>
  </si>
  <si>
    <t xml:space="preserve">config</t>
  </si>
  <si>
    <t xml:space="preserve">visibilityStatus</t>
  </si>
  <si>
    <t xml:space="preserve">pde-PatientVitalsDate</t>
  </si>
  <si>
    <t xml:space="preserve">PatientVitalsDate</t>
  </si>
  <si>
    <t xml:space="preserve">DateTime</t>
  </si>
  <si>
    <t xml:space="preserve">Date</t>
  </si>
  <si>
    <t xml:space="preserve">pde-PatientVitalsHeight</t>
  </si>
  <si>
    <t xml:space="preserve">PatientVitalsHeight</t>
  </si>
  <si>
    <t xml:space="preserve">Number</t>
  </si>
  <si>
    <t xml:space="preserve">Height (cm)</t>
  </si>
  <si>
    <t xml:space="preserve">{"min": 0, "max": 250}</t>
  </si>
  <si>
    <t xml:space="preserve">{"unit": "cm"}</t>
  </si>
  <si>
    <t xml:space="preserve">pde-PatientVitalsWeight</t>
  </si>
  <si>
    <t xml:space="preserve">PatientVitalsWeight</t>
  </si>
  <si>
    <t xml:space="preserve">Weight (kg)</t>
  </si>
  <si>
    <t xml:space="preserve">{"unit": "kg"}</t>
  </si>
  <si>
    <t xml:space="preserve">pde-PatientVitalsBMI</t>
  </si>
  <si>
    <t xml:space="preserve">PatientVitalsBMI</t>
  </si>
  <si>
    <t xml:space="preserve">CalculatedQuestion</t>
  </si>
  <si>
    <t xml:space="preserve">BMI (kg/m2)</t>
  </si>
  <si>
    <t xml:space="preserve">or(PatientVitalsWeight==0, PatientVitalsHeight==0) ? NaN : (PatientVitalsWeight/PatientVitalsHeight/PatientVitalsHeight)*10000</t>
  </si>
  <si>
    <t xml:space="preserve">{"rounding": "1"}</t>
  </si>
  <si>
    <t xml:space="preserve">pde-PatientVitalsSBP</t>
  </si>
  <si>
    <t xml:space="preserve">PatientVitalsSBP</t>
  </si>
  <si>
    <t xml:space="preserve">SBP (mmHg)</t>
  </si>
  <si>
    <t xml:space="preserve">{"min": 0, "max": 300, "normalRange": {"min": 90, "max": 120}}</t>
  </si>
  <si>
    <t xml:space="preserve">{"yAxis":{"graphRange":{"min":40,"max":240},"interval":10}}</t>
  </si>
  <si>
    <t xml:space="preserve">{"unit": "mmHg"}</t>
  </si>
  <si>
    <t xml:space="preserve">pde-PatientVitalsDBP</t>
  </si>
  <si>
    <t xml:space="preserve">PatientVitalsDBP</t>
  </si>
  <si>
    <t xml:space="preserve">DBP (mmHg)</t>
  </si>
  <si>
    <t xml:space="preserve">{"min": 0, "max": 150, "normalRange": {"min": 60, "max": 80}}</t>
  </si>
  <si>
    <t xml:space="preserve">pde-PatientVitalsMAP</t>
  </si>
  <si>
    <t xml:space="preserve">PatientVitalsMAP</t>
  </si>
  <si>
    <t xml:space="preserve">MAP</t>
  </si>
  <si>
    <t xml:space="preserve">or(PatientVitalsDBP==0, PatientVitalsSBP==0) ? NaN : PatientVitalsDBP + 1/3(PatientVitalsSBP - PatientVitalsDBP)</t>
  </si>
  <si>
    <t xml:space="preserve">{"rounding": "0"}</t>
  </si>
  <si>
    <t xml:space="preserve">pde-PatientVitalsHeartRate</t>
  </si>
  <si>
    <t xml:space="preserve">PatientVitalsHeartRate</t>
  </si>
  <si>
    <t xml:space="preserve">Heart rate (bpm)</t>
  </si>
  <si>
    <t xml:space="preserve">{"min": 0, "max": 300, "normalRange": [{"min": 120, "max": 185, "ageUnit": "months", "ageMin": 0, "ageMax": 3},{"min": 105, "max": 180, "ageUnit": "months", "ageMin": 3, "ageMax": 12},{"min": 80, "max": 180, "ageUnit": "years", "ageMin": 1, "ageMax": 4},{"min": 60, "max": 140, "ageUnit": "years", "ageMin": 5, "ageMax": 11},{"min": 60, "max": 120, "ageUnit": "years", "ageMin": 12, "ageMax": 17},{"min": 60, "max": 115, "ageUnit": "years", "ageMin": 17}]}</t>
  </si>
  <si>
    <t xml:space="preserve">{"yAxis":{"graphRange":{"min":20,"max":290},"interval":10}}</t>
  </si>
  <si>
    <t xml:space="preserve">{"unit": "bpm"}</t>
  </si>
  <si>
    <t xml:space="preserve">pde-PatientVitalsRespiratoryRate</t>
  </si>
  <si>
    <t xml:space="preserve">PatientVitalsRespiratoryRate</t>
  </si>
  <si>
    <t xml:space="preserve">Respiratory rate (bpm)</t>
  </si>
  <si>
    <t xml:space="preserve">{"min": 1, "max": 70, "normalRange": {"min": 12, "max": 20}}</t>
  </si>
  <si>
    <t xml:space="preserve">{"yAxis":{"graphRange":{"min":0,"max":40},"interval":5}}</t>
  </si>
  <si>
    <t xml:space="preserve">pde-PatientVitalsTemperature</t>
  </si>
  <si>
    <t xml:space="preserve">PatientVitalsTemperature</t>
  </si>
  <si>
    <t xml:space="preserve">Temperature (°C)</t>
  </si>
  <si>
    <t xml:space="preserve">{"min": 32, "max": 44, "normalRange": {"min": 35.5, "max": 37.5}}</t>
  </si>
  <si>
    <t xml:space="preserve">{"yAxis":{"graphRange":{"min":33.5,"max":41.5},"interval":0.5}}</t>
  </si>
  <si>
    <t xml:space="preserve">{"unit": "°C", "rounding": "1"}</t>
  </si>
  <si>
    <t xml:space="preserve">pde-PatientVitalsSPO2</t>
  </si>
  <si>
    <t xml:space="preserve">PatientVitalsSPO2</t>
  </si>
  <si>
    <t xml:space="preserve">SpO2 on Room Air (%)</t>
  </si>
  <si>
    <t xml:space="preserve">{"min": 0, "max": 100, "normalRange": {"min": 97, "max": 100}}</t>
  </si>
  <si>
    <t xml:space="preserve">{"yAxis":{"graphRange":{"min":80,"max":100},"interval":5}}</t>
  </si>
  <si>
    <t xml:space="preserve">{"unit": "%"}</t>
  </si>
  <si>
    <t xml:space="preserve">pde-PatientVitalsSPO2onOxygen</t>
  </si>
  <si>
    <t xml:space="preserve">PatientVitalsSPO2onOxygen</t>
  </si>
  <si>
    <t xml:space="preserve">SpO2 on Oxygen (%)</t>
  </si>
  <si>
    <t xml:space="preserve">pde-PatientVitalsAVPU</t>
  </si>
  <si>
    <t xml:space="preserve">PatientVitalsAVPU</t>
  </si>
  <si>
    <t xml:space="preserve">Select</t>
  </si>
  <si>
    <t xml:space="preserve">AVPU</t>
  </si>
  <si>
    <t xml:space="preserve">{"alert": "Alert", "verbal": "Verbal", "pain": "Pain", "unresponsive": "Unresponsive"}</t>
  </si>
  <si>
    <t xml:space="preserve">pde-PatientVitalsTEWScore</t>
  </si>
  <si>
    <t xml:space="preserve">PatientVitalsTEWScore</t>
  </si>
  <si>
    <t xml:space="preserve">TEW Score</t>
  </si>
  <si>
    <t xml:space="preserve">{"min": 0, "max": 10}</t>
  </si>
  <si>
    <t xml:space="preserve">pde-PatientVitalsGCS</t>
  </si>
  <si>
    <t xml:space="preserve">PatientVitalsGCS</t>
  </si>
  <si>
    <t xml:space="preserve">GCS</t>
  </si>
  <si>
    <t xml:space="preserve">{"min": 3, "max": 15}</t>
  </si>
  <si>
    <t xml:space="preserve">pde-PatientVitalsPainScale</t>
  </si>
  <si>
    <t xml:space="preserve">PatientVitalsPainScale</t>
  </si>
  <si>
    <t xml:space="preserve">Pain Scale</t>
  </si>
  <si>
    <t xml:space="preserve">pde-PatientVitalsCapillaryRefillTime</t>
  </si>
  <si>
    <t xml:space="preserve">PatientVitalsCapillaryRefillTime</t>
  </si>
  <si>
    <t xml:space="preserve">Capillary Refill Time</t>
  </si>
  <si>
    <t xml:space="preserve">{"min": 1, "max": 4}</t>
  </si>
  <si>
    <t xml:space="preserve">pde-PatientVitalsRandomBGL</t>
  </si>
  <si>
    <t xml:space="preserve">PatientVitalsRandomBGL</t>
  </si>
  <si>
    <t xml:space="preserve">Random BGL (mmol/L)</t>
  </si>
  <si>
    <t xml:space="preserve">pde-PatientVitalsFastingBGL</t>
  </si>
  <si>
    <t xml:space="preserve">PatientVitalsFastingBGL</t>
  </si>
  <si>
    <t xml:space="preserve">Fasting BGL (mmol/L)</t>
  </si>
  <si>
    <t xml:space="preserve">pde-PatientVitalsVent</t>
  </si>
  <si>
    <t xml:space="preserve">PatientVitalsVent</t>
  </si>
  <si>
    <t xml:space="preserve">Ventilator (L/min)</t>
  </si>
  <si>
    <t xml:space="preserve">pde-PatientVitalsMode</t>
  </si>
  <si>
    <t xml:space="preserve">PatientVitalsMode</t>
  </si>
  <si>
    <t xml:space="preserve">Ventilator Mode</t>
  </si>
  <si>
    <t xml:space="preserve">{"SIMV VC": "SIMV VC", "SIMV PC": "SIMV PC", "AC VC": "AC VC", "AC PC": "AC PC", "AC PRVC": "AC PRVC", "BiLevel": "BiLevel", "Bilevel VG": "Bilevel VG", "CPAP/PS": "CPAP/PS", "SBT": "SBT", "NIV": "NIV"}</t>
  </si>
  <si>
    <t xml:space="preserve">pde-PatientVitalsFiO2</t>
  </si>
  <si>
    <t xml:space="preserve">PatientVitalsFiO2</t>
  </si>
  <si>
    <t xml:space="preserve">FiO2 (%)</t>
  </si>
  <si>
    <t xml:space="preserve">pde-PatientVitalsPIP</t>
  </si>
  <si>
    <t xml:space="preserve">PatientVitalsPIP</t>
  </si>
  <si>
    <t xml:space="preserve">PIP</t>
  </si>
  <si>
    <t xml:space="preserve">pde-PatientVitalsPEEP</t>
  </si>
  <si>
    <t xml:space="preserve">PatientVitalsPEEP</t>
  </si>
  <si>
    <t xml:space="preserve">PEEP</t>
  </si>
  <si>
    <t xml:space="preserve">pde-PatientVitalsRate</t>
  </si>
  <si>
    <t xml:space="preserve">PatientVitalsRate</t>
  </si>
  <si>
    <t xml:space="preserve">Rate</t>
  </si>
  <si>
    <t xml:space="preserve">pde-PatientVitalsltime</t>
  </si>
  <si>
    <t xml:space="preserve">PatientVitalsltime</t>
  </si>
  <si>
    <t xml:space="preserve">l time</t>
  </si>
  <si>
    <t xml:space="preserve">pde-PatientVitalsTVol</t>
  </si>
  <si>
    <t xml:space="preserve">PatientVitalsTVol</t>
  </si>
  <si>
    <t xml:space="preserve">T Vol</t>
  </si>
  <si>
    <t xml:space="preserve">pde-PatientVitalsMV</t>
  </si>
  <si>
    <t xml:space="preserve">PatientVitalsMV</t>
  </si>
  <si>
    <t xml:space="preserve">MV (L/min)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</si>
</sst>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B7B7B7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5625" defaultRowHeight="15" zeroHeight="false" outlineLevelRow="0" outlineLevelCol="0"/>
  <cols>
    <col collapsed="false" customWidth="true" hidden="false" outlineLevel="0" max="1" min="1" style="0" width="17.94"/>
    <col collapsed="false" customWidth="true" hidden="false" outlineLevel="0" max="2" min="2" style="1" width="67.4"/>
    <col collapsed="false" customWidth="true" hidden="false" outlineLevel="0" max="3" min="3" style="0" width="17.66"/>
    <col collapsed="false" customWidth="true" hidden="false" outlineLevel="0" max="4" min="4" style="0" width="16.55"/>
    <col collapsed="false" customWidth="true" hidden="false" outlineLevel="0" max="5" min="5" style="0" width="20.72"/>
  </cols>
  <sheetData>
    <row r="1" customFormat="false" ht="15.75" hidden="false" customHeight="true" outlineLevel="0" collapsed="false">
      <c r="A1" s="2" t="s">
        <v>0</v>
      </c>
      <c r="B1" s="3" t="s">
        <v>1</v>
      </c>
      <c r="C1" s="4"/>
      <c r="D1" s="4"/>
      <c r="E1" s="4"/>
      <c r="F1" s="4"/>
      <c r="G1" s="5"/>
    </row>
    <row r="2" customFormat="false" ht="15.75" hidden="false" customHeight="true" outlineLevel="0" collapsed="false">
      <c r="A2" s="6" t="s">
        <v>2</v>
      </c>
      <c r="B2" s="3" t="s">
        <v>3</v>
      </c>
      <c r="C2" s="4"/>
      <c r="D2" s="4"/>
      <c r="E2" s="4"/>
      <c r="F2" s="4"/>
      <c r="G2" s="5"/>
    </row>
    <row r="3" customFormat="false" ht="15.75" hidden="false" customHeight="true" outlineLevel="0" collapsed="false">
      <c r="A3" s="6" t="s">
        <v>4</v>
      </c>
      <c r="B3" s="3" t="s">
        <v>5</v>
      </c>
      <c r="C3" s="4"/>
      <c r="D3" s="4"/>
      <c r="E3" s="4"/>
      <c r="F3" s="4"/>
      <c r="G3" s="5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5"/>
    </row>
    <row r="5" customFormat="false" ht="15.75" hidden="false" customHeight="true" outlineLevel="0" collapsed="false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7" t="s">
        <v>12</v>
      </c>
    </row>
    <row r="6" customFormat="false" ht="15.75" hidden="false" customHeight="true" outlineLevel="0" collapsed="false">
      <c r="A6" s="8" t="s">
        <v>3</v>
      </c>
      <c r="B6" s="7" t="s">
        <v>1</v>
      </c>
      <c r="C6" s="9" t="s">
        <v>13</v>
      </c>
      <c r="D6" s="5"/>
      <c r="E6" s="5"/>
      <c r="F6" s="9" t="s">
        <v>14</v>
      </c>
      <c r="G6" s="10" t="b">
        <f aca="false">FALSE()</f>
        <v>0</v>
      </c>
    </row>
    <row r="7" customFormat="false" ht="15.75" hidden="false" customHeight="true" outlineLevel="0" collapsed="false">
      <c r="A7" s="11"/>
      <c r="B7" s="12"/>
      <c r="C7" s="9"/>
      <c r="D7" s="5"/>
      <c r="E7" s="5"/>
      <c r="F7" s="5"/>
      <c r="G7" s="5"/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625" defaultRowHeight="15" zeroHeight="false" outlineLevelRow="0" outlineLevelCol="0"/>
  <cols>
    <col collapsed="false" customWidth="true" hidden="false" outlineLevel="0" max="2" min="1" style="1" width="29.89"/>
    <col collapsed="false" customWidth="true" hidden="false" outlineLevel="0" max="4" min="4" style="1" width="18.44"/>
    <col collapsed="false" customWidth="true" hidden="false" outlineLevel="0" max="5" min="5" style="1" width="21.89"/>
    <col collapsed="false" customWidth="true" hidden="false" outlineLevel="0" max="8" min="8" style="1" width="38.44"/>
    <col collapsed="false" customWidth="true" hidden="false" outlineLevel="0" max="11" min="11" style="1" width="12.1"/>
    <col collapsed="false" customWidth="true" hidden="false" outlineLevel="0" max="12" min="12" style="1" width="186.21"/>
    <col collapsed="false" customWidth="true" hidden="false" outlineLevel="0" max="17" min="17" style="1" width="52.12"/>
    <col collapsed="false" customWidth="true" hidden="false" outlineLevel="0" max="18" min="18" style="1" width="42.67"/>
  </cols>
  <sheetData>
    <row r="1" customFormat="false" ht="15.75" hidden="false" customHeight="true" outlineLevel="0" collapsed="false">
      <c r="A1" s="13" t="s">
        <v>15</v>
      </c>
      <c r="B1" s="13" t="s">
        <v>6</v>
      </c>
      <c r="C1" s="13" t="s">
        <v>16</v>
      </c>
      <c r="D1" s="13" t="s">
        <v>7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/>
      <c r="U1" s="5"/>
      <c r="V1" s="5"/>
      <c r="W1" s="5"/>
      <c r="X1" s="5"/>
      <c r="Y1" s="5"/>
      <c r="Z1" s="5"/>
      <c r="AA1" s="5"/>
      <c r="AB1" s="5"/>
    </row>
    <row r="2" customFormat="false" ht="15" hidden="false" customHeight="true" outlineLevel="0" collapsed="false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customFormat="false" ht="15.75" hidden="false" customHeight="true" outlineLevel="0" collapsed="false">
      <c r="A3" s="13" t="s">
        <v>36</v>
      </c>
      <c r="B3" s="13" t="s">
        <v>37</v>
      </c>
      <c r="C3" s="13" t="s">
        <v>38</v>
      </c>
      <c r="D3" s="13" t="s">
        <v>39</v>
      </c>
      <c r="E3" s="13" t="s">
        <v>39</v>
      </c>
      <c r="F3" s="13"/>
      <c r="G3" s="13"/>
      <c r="H3" s="13"/>
      <c r="I3" s="13"/>
      <c r="J3" s="13"/>
      <c r="K3" s="13"/>
      <c r="L3" s="13" t="s">
        <v>40</v>
      </c>
      <c r="M3" s="13"/>
      <c r="N3" s="13"/>
      <c r="O3" s="13"/>
      <c r="P3" s="13"/>
      <c r="Q3" s="13"/>
      <c r="R3" s="13" t="s">
        <v>41</v>
      </c>
      <c r="S3" s="13"/>
      <c r="T3" s="13"/>
    </row>
    <row r="4" customFormat="false" ht="15.75" hidden="false" customHeight="true" outlineLevel="0" collapsed="false">
      <c r="A4" s="13" t="s">
        <v>42</v>
      </c>
      <c r="B4" s="13" t="s">
        <v>43</v>
      </c>
      <c r="C4" s="13" t="s">
        <v>38</v>
      </c>
      <c r="D4" s="13" t="s">
        <v>44</v>
      </c>
      <c r="E4" s="13" t="s">
        <v>44</v>
      </c>
      <c r="F4" s="13"/>
      <c r="G4" s="13"/>
      <c r="H4" s="13"/>
      <c r="I4" s="13"/>
      <c r="J4" s="13"/>
      <c r="K4" s="13"/>
      <c r="L4" s="13" t="s">
        <v>40</v>
      </c>
      <c r="M4" s="13"/>
      <c r="N4" s="13"/>
      <c r="O4" s="13"/>
      <c r="P4" s="13"/>
      <c r="Q4" s="13"/>
      <c r="R4" s="13" t="s">
        <v>45</v>
      </c>
      <c r="S4" s="13"/>
      <c r="T4" s="13"/>
    </row>
    <row r="5" customFormat="false" ht="15.75" hidden="false" customHeight="true" outlineLevel="0" collapsed="false">
      <c r="A5" s="13" t="s">
        <v>46</v>
      </c>
      <c r="B5" s="13" t="s">
        <v>47</v>
      </c>
      <c r="C5" s="14" t="s">
        <v>48</v>
      </c>
      <c r="D5" s="13" t="s">
        <v>49</v>
      </c>
      <c r="E5" s="13" t="s">
        <v>49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 t="s">
        <v>50</v>
      </c>
      <c r="R5" s="13" t="s">
        <v>51</v>
      </c>
      <c r="S5" s="13"/>
      <c r="T5" s="13"/>
    </row>
    <row r="6" customFormat="false" ht="15.75" hidden="false" customHeight="true" outlineLevel="0" collapsed="false">
      <c r="A6" s="13" t="s">
        <v>52</v>
      </c>
      <c r="B6" s="13" t="s">
        <v>53</v>
      </c>
      <c r="C6" s="13" t="s">
        <v>38</v>
      </c>
      <c r="D6" s="13" t="s">
        <v>54</v>
      </c>
      <c r="E6" s="13" t="s">
        <v>54</v>
      </c>
      <c r="F6" s="13"/>
      <c r="G6" s="13"/>
      <c r="H6" s="13"/>
      <c r="I6" s="13"/>
      <c r="J6" s="13"/>
      <c r="K6" s="13"/>
      <c r="L6" s="13" t="s">
        <v>55</v>
      </c>
      <c r="M6" s="13" t="s">
        <v>56</v>
      </c>
      <c r="N6" s="13"/>
      <c r="O6" s="13"/>
      <c r="P6" s="13"/>
      <c r="Q6" s="13"/>
      <c r="R6" s="13" t="s">
        <v>57</v>
      </c>
      <c r="S6" s="13"/>
      <c r="T6" s="13"/>
    </row>
    <row r="7" customFormat="false" ht="15.75" hidden="false" customHeight="true" outlineLevel="0" collapsed="false">
      <c r="A7" s="13" t="s">
        <v>58</v>
      </c>
      <c r="B7" s="13" t="s">
        <v>59</v>
      </c>
      <c r="C7" s="13" t="s">
        <v>38</v>
      </c>
      <c r="D7" s="13" t="s">
        <v>60</v>
      </c>
      <c r="E7" s="13" t="s">
        <v>60</v>
      </c>
      <c r="F7" s="13"/>
      <c r="G7" s="13"/>
      <c r="H7" s="13"/>
      <c r="I7" s="13"/>
      <c r="J7" s="13"/>
      <c r="K7" s="13"/>
      <c r="L7" s="13" t="s">
        <v>61</v>
      </c>
      <c r="M7" s="13" t="s">
        <v>56</v>
      </c>
      <c r="N7" s="13"/>
      <c r="O7" s="13"/>
      <c r="P7" s="13"/>
      <c r="Q7" s="13"/>
      <c r="R7" s="13" t="s">
        <v>57</v>
      </c>
      <c r="S7" s="13"/>
      <c r="T7" s="13"/>
    </row>
    <row r="8" customFormat="false" ht="15.75" hidden="false" customHeight="true" outlineLevel="0" collapsed="false">
      <c r="A8" s="13" t="s">
        <v>62</v>
      </c>
      <c r="B8" s="13" t="s">
        <v>63</v>
      </c>
      <c r="C8" s="14" t="s">
        <v>48</v>
      </c>
      <c r="D8" s="13" t="s">
        <v>64</v>
      </c>
      <c r="E8" s="13" t="s">
        <v>64</v>
      </c>
      <c r="F8" s="13"/>
      <c r="G8" s="13"/>
      <c r="H8" s="13"/>
      <c r="I8" s="13"/>
      <c r="J8" s="13"/>
      <c r="K8" s="13"/>
      <c r="L8" s="15"/>
      <c r="M8" s="13"/>
      <c r="N8" s="13"/>
      <c r="O8" s="13"/>
      <c r="P8" s="13"/>
      <c r="Q8" s="14" t="s">
        <v>65</v>
      </c>
      <c r="R8" s="13" t="s">
        <v>66</v>
      </c>
      <c r="S8" s="13"/>
      <c r="T8" s="13"/>
    </row>
    <row r="9" customFormat="false" ht="15.75" hidden="false" customHeight="true" outlineLevel="0" collapsed="false">
      <c r="A9" s="13" t="s">
        <v>67</v>
      </c>
      <c r="B9" s="13" t="s">
        <v>68</v>
      </c>
      <c r="C9" s="13" t="s">
        <v>38</v>
      </c>
      <c r="D9" s="13" t="s">
        <v>69</v>
      </c>
      <c r="E9" s="13" t="s">
        <v>69</v>
      </c>
      <c r="F9" s="13"/>
      <c r="G9" s="13"/>
      <c r="H9" s="13"/>
      <c r="I9" s="13"/>
      <c r="J9" s="13"/>
      <c r="K9" s="13"/>
      <c r="L9" s="13" t="s">
        <v>70</v>
      </c>
      <c r="M9" s="13" t="s">
        <v>71</v>
      </c>
      <c r="N9" s="13"/>
      <c r="O9" s="13"/>
      <c r="P9" s="13"/>
      <c r="Q9" s="13"/>
      <c r="R9" s="13" t="s">
        <v>72</v>
      </c>
      <c r="S9" s="13"/>
      <c r="T9" s="13"/>
    </row>
    <row r="10" customFormat="false" ht="15.75" hidden="false" customHeight="true" outlineLevel="0" collapsed="false">
      <c r="A10" s="13" t="s">
        <v>73</v>
      </c>
      <c r="B10" s="13" t="s">
        <v>74</v>
      </c>
      <c r="C10" s="13" t="s">
        <v>38</v>
      </c>
      <c r="D10" s="13" t="s">
        <v>75</v>
      </c>
      <c r="E10" s="13" t="s">
        <v>75</v>
      </c>
      <c r="F10" s="13"/>
      <c r="G10" s="13"/>
      <c r="H10" s="13"/>
      <c r="I10" s="13"/>
      <c r="J10" s="13"/>
      <c r="K10" s="13"/>
      <c r="L10" s="13" t="s">
        <v>76</v>
      </c>
      <c r="M10" s="13" t="s">
        <v>77</v>
      </c>
      <c r="N10" s="13"/>
      <c r="O10" s="13"/>
      <c r="P10" s="13"/>
      <c r="Q10" s="13"/>
      <c r="R10" s="13"/>
      <c r="S10" s="13"/>
      <c r="T10" s="13"/>
    </row>
    <row r="11" customFormat="false" ht="15.75" hidden="false" customHeight="true" outlineLevel="0" collapsed="false">
      <c r="A11" s="13" t="s">
        <v>78</v>
      </c>
      <c r="B11" s="13" t="s">
        <v>79</v>
      </c>
      <c r="C11" s="13" t="s">
        <v>38</v>
      </c>
      <c r="D11" s="13" t="s">
        <v>80</v>
      </c>
      <c r="E11" s="13" t="s">
        <v>80</v>
      </c>
      <c r="F11" s="13"/>
      <c r="G11" s="13"/>
      <c r="H11" s="13"/>
      <c r="I11" s="13"/>
      <c r="J11" s="13"/>
      <c r="K11" s="13"/>
      <c r="L11" s="13" t="s">
        <v>81</v>
      </c>
      <c r="M11" s="13" t="s">
        <v>82</v>
      </c>
      <c r="N11" s="13"/>
      <c r="O11" s="13"/>
      <c r="P11" s="13"/>
      <c r="Q11" s="13"/>
      <c r="R11" s="13" t="s">
        <v>83</v>
      </c>
      <c r="S11" s="13"/>
      <c r="T11" s="13"/>
    </row>
    <row r="12" customFormat="false" ht="15.75" hidden="false" customHeight="true" outlineLevel="0" collapsed="false">
      <c r="A12" s="13" t="s">
        <v>84</v>
      </c>
      <c r="B12" s="13" t="s">
        <v>85</v>
      </c>
      <c r="C12" s="13" t="s">
        <v>38</v>
      </c>
      <c r="D12" s="13" t="s">
        <v>86</v>
      </c>
      <c r="E12" s="13" t="s">
        <v>86</v>
      </c>
      <c r="F12" s="13"/>
      <c r="G12" s="13"/>
      <c r="H12" s="13"/>
      <c r="I12" s="13"/>
      <c r="J12" s="13"/>
      <c r="K12" s="13"/>
      <c r="L12" s="13" t="s">
        <v>87</v>
      </c>
      <c r="M12" s="13" t="s">
        <v>88</v>
      </c>
      <c r="N12" s="13"/>
      <c r="O12" s="13"/>
      <c r="P12" s="13"/>
      <c r="Q12" s="13"/>
      <c r="R12" s="13" t="s">
        <v>89</v>
      </c>
      <c r="S12" s="13"/>
      <c r="T12" s="13"/>
    </row>
    <row r="13" customFormat="false" ht="15.75" hidden="false" customHeight="true" outlineLevel="0" collapsed="false">
      <c r="A13" s="13" t="s">
        <v>90</v>
      </c>
      <c r="B13" s="13" t="s">
        <v>91</v>
      </c>
      <c r="C13" s="13" t="s">
        <v>38</v>
      </c>
      <c r="D13" s="13" t="s">
        <v>92</v>
      </c>
      <c r="E13" s="13" t="s">
        <v>92</v>
      </c>
      <c r="F13" s="13"/>
      <c r="G13" s="13"/>
      <c r="H13" s="13"/>
      <c r="I13" s="13"/>
      <c r="J13" s="13"/>
      <c r="K13" s="13"/>
      <c r="L13" s="13" t="s">
        <v>87</v>
      </c>
      <c r="M13" s="13" t="s">
        <v>88</v>
      </c>
      <c r="N13" s="13"/>
      <c r="O13" s="13"/>
      <c r="P13" s="13"/>
      <c r="Q13" s="13"/>
      <c r="R13" s="13" t="s">
        <v>89</v>
      </c>
      <c r="S13" s="13"/>
      <c r="T13" s="13"/>
    </row>
    <row r="14" customFormat="false" ht="15.75" hidden="false" customHeight="true" outlineLevel="0" collapsed="false">
      <c r="A14" s="13" t="s">
        <v>93</v>
      </c>
      <c r="B14" s="13" t="s">
        <v>94</v>
      </c>
      <c r="C14" s="13" t="s">
        <v>95</v>
      </c>
      <c r="D14" s="13" t="s">
        <v>96</v>
      </c>
      <c r="E14" s="13" t="s">
        <v>96</v>
      </c>
      <c r="F14" s="13"/>
      <c r="G14" s="13"/>
      <c r="H14" s="13" t="s">
        <v>97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customFormat="false" ht="15.75" hidden="false" customHeight="true" outlineLevel="0" collapsed="false">
      <c r="A15" s="13" t="s">
        <v>98</v>
      </c>
      <c r="B15" s="13" t="s">
        <v>99</v>
      </c>
      <c r="C15" s="13" t="s">
        <v>38</v>
      </c>
      <c r="D15" s="13" t="s">
        <v>100</v>
      </c>
      <c r="E15" s="13" t="s">
        <v>100</v>
      </c>
      <c r="F15" s="13"/>
      <c r="G15" s="13"/>
      <c r="H15" s="13"/>
      <c r="I15" s="13"/>
      <c r="J15" s="13"/>
      <c r="K15" s="13"/>
      <c r="L15" s="13" t="s">
        <v>101</v>
      </c>
      <c r="M15" s="13"/>
      <c r="N15" s="13"/>
      <c r="O15" s="13"/>
      <c r="P15" s="13"/>
      <c r="Q15" s="13"/>
      <c r="R15" s="13"/>
      <c r="S15" s="13"/>
      <c r="T15" s="13"/>
    </row>
    <row r="16" customFormat="false" ht="15.75" hidden="false" customHeight="tru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customFormat="false" ht="15.75" hidden="false" customHeight="true" outlineLevel="0" collapsed="false">
      <c r="A17" s="13" t="s">
        <v>102</v>
      </c>
      <c r="B17" s="13" t="s">
        <v>103</v>
      </c>
      <c r="C17" s="13" t="s">
        <v>38</v>
      </c>
      <c r="D17" s="13" t="s">
        <v>104</v>
      </c>
      <c r="E17" s="13" t="s">
        <v>104</v>
      </c>
      <c r="F17" s="13"/>
      <c r="G17" s="13"/>
      <c r="H17" s="13"/>
      <c r="I17" s="13"/>
      <c r="J17" s="13"/>
      <c r="K17" s="13"/>
      <c r="L17" s="13" t="s">
        <v>105</v>
      </c>
      <c r="M17" s="13"/>
      <c r="N17" s="13"/>
      <c r="O17" s="13"/>
      <c r="P17" s="13"/>
      <c r="Q17" s="13"/>
      <c r="R17" s="13"/>
      <c r="S17" s="13"/>
      <c r="T17" s="13"/>
    </row>
    <row r="18" customFormat="false" ht="15.75" hidden="false" customHeight="true" outlineLevel="0" collapsed="false">
      <c r="A18" s="13" t="s">
        <v>106</v>
      </c>
      <c r="B18" s="13" t="s">
        <v>107</v>
      </c>
      <c r="C18" s="13" t="s">
        <v>38</v>
      </c>
      <c r="D18" s="13" t="s">
        <v>108</v>
      </c>
      <c r="E18" s="13" t="s">
        <v>108</v>
      </c>
      <c r="F18" s="13"/>
      <c r="G18" s="13"/>
      <c r="H18" s="13"/>
      <c r="I18" s="13"/>
      <c r="J18" s="13"/>
      <c r="K18" s="13"/>
      <c r="L18" s="13" t="s">
        <v>101</v>
      </c>
      <c r="M18" s="13"/>
      <c r="N18" s="13"/>
      <c r="O18" s="13"/>
      <c r="P18" s="13"/>
      <c r="Q18" s="13"/>
      <c r="R18" s="13"/>
      <c r="S18" s="13"/>
      <c r="T18" s="13"/>
    </row>
    <row r="19" customFormat="false" ht="15.75" hidden="false" customHeight="true" outlineLevel="0" collapsed="false">
      <c r="A19" s="13" t="s">
        <v>109</v>
      </c>
      <c r="B19" s="13" t="s">
        <v>110</v>
      </c>
      <c r="C19" s="13" t="s">
        <v>38</v>
      </c>
      <c r="D19" s="13" t="s">
        <v>111</v>
      </c>
      <c r="E19" s="13" t="s">
        <v>111</v>
      </c>
      <c r="F19" s="13"/>
      <c r="G19" s="13"/>
      <c r="H19" s="13"/>
      <c r="I19" s="13"/>
      <c r="J19" s="13"/>
      <c r="K19" s="13"/>
      <c r="L19" s="13" t="s">
        <v>112</v>
      </c>
      <c r="M19" s="13"/>
      <c r="N19" s="13"/>
      <c r="O19" s="13"/>
      <c r="P19" s="13"/>
      <c r="Q19" s="13"/>
      <c r="R19" s="13"/>
      <c r="S19" s="13"/>
      <c r="T19" s="13"/>
    </row>
    <row r="20" customFormat="false" ht="15.75" hidden="false" customHeight="true" outlineLevel="0" collapsed="false">
      <c r="A20" s="13" t="s">
        <v>113</v>
      </c>
      <c r="B20" s="16" t="s">
        <v>114</v>
      </c>
      <c r="C20" s="13" t="s">
        <v>38</v>
      </c>
      <c r="D20" s="13" t="s">
        <v>115</v>
      </c>
      <c r="E20" s="13" t="s">
        <v>115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customFormat="false" ht="15.75" hidden="false" customHeight="true" outlineLevel="0" collapsed="false">
      <c r="A21" s="13" t="s">
        <v>116</v>
      </c>
      <c r="B21" s="16" t="s">
        <v>117</v>
      </c>
      <c r="C21" s="13" t="s">
        <v>38</v>
      </c>
      <c r="D21" s="13" t="s">
        <v>118</v>
      </c>
      <c r="E21" s="13" t="s">
        <v>118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customFormat="false" ht="15.75" hidden="false" customHeight="true" outlineLevel="0" collapsed="false">
      <c r="A22" s="17"/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customFormat="false" ht="15.75" hidden="false" customHeight="true" outlineLevel="0" collapsed="false">
      <c r="A23" s="17" t="s">
        <v>119</v>
      </c>
      <c r="B23" s="18" t="s">
        <v>120</v>
      </c>
      <c r="C23" s="13" t="s">
        <v>38</v>
      </c>
      <c r="D23" s="13" t="s">
        <v>121</v>
      </c>
      <c r="E23" s="13" t="s">
        <v>121</v>
      </c>
      <c r="F23" s="13"/>
      <c r="G23" s="13"/>
      <c r="H23" s="13"/>
      <c r="I23" s="13"/>
      <c r="J23" s="13"/>
      <c r="L23" s="13"/>
      <c r="M23" s="13"/>
      <c r="N23" s="13"/>
      <c r="O23" s="13"/>
      <c r="P23" s="13"/>
      <c r="Q23" s="13"/>
      <c r="R23" s="13"/>
      <c r="S23" s="13"/>
      <c r="T23" s="13"/>
    </row>
    <row r="24" customFormat="false" ht="15.75" hidden="false" customHeight="true" outlineLevel="0" collapsed="false">
      <c r="A24" s="13" t="s">
        <v>122</v>
      </c>
      <c r="B24" s="13" t="s">
        <v>123</v>
      </c>
      <c r="C24" s="13" t="s">
        <v>95</v>
      </c>
      <c r="D24" s="13" t="s">
        <v>124</v>
      </c>
      <c r="E24" s="13" t="s">
        <v>124</v>
      </c>
      <c r="F24" s="13"/>
      <c r="G24" s="13"/>
      <c r="H24" s="13" t="s">
        <v>125</v>
      </c>
      <c r="I24" s="13"/>
      <c r="J24" s="13"/>
      <c r="L24" s="13"/>
      <c r="M24" s="13"/>
      <c r="N24" s="13"/>
      <c r="O24" s="13"/>
      <c r="P24" s="13"/>
      <c r="Q24" s="13"/>
      <c r="R24" s="13"/>
      <c r="S24" s="13"/>
      <c r="T24" s="13"/>
    </row>
    <row r="25" customFormat="false" ht="15.75" hidden="false" customHeight="true" outlineLevel="0" collapsed="false">
      <c r="A25" s="13" t="s">
        <v>126</v>
      </c>
      <c r="B25" s="13" t="s">
        <v>127</v>
      </c>
      <c r="C25" s="13" t="s">
        <v>38</v>
      </c>
      <c r="D25" s="14" t="s">
        <v>128</v>
      </c>
      <c r="E25" s="14" t="s">
        <v>128</v>
      </c>
      <c r="F25" s="5"/>
      <c r="G25" s="5"/>
      <c r="H25" s="5"/>
      <c r="I25" s="5"/>
      <c r="J25" s="5"/>
      <c r="K25" s="5"/>
      <c r="L25" s="5"/>
      <c r="M25" s="5"/>
      <c r="N25" s="5"/>
      <c r="O25" s="5"/>
      <c r="R25" s="13" t="s">
        <v>89</v>
      </c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15.75" hidden="false" customHeight="true" outlineLevel="0" collapsed="false">
      <c r="A26" s="13" t="s">
        <v>129</v>
      </c>
      <c r="B26" s="13" t="s">
        <v>130</v>
      </c>
      <c r="C26" s="13" t="s">
        <v>38</v>
      </c>
      <c r="D26" s="13" t="s">
        <v>131</v>
      </c>
      <c r="E26" s="13" t="s">
        <v>131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customFormat="false" ht="15.75" hidden="false" customHeight="true" outlineLevel="0" collapsed="false">
      <c r="A27" s="13" t="s">
        <v>132</v>
      </c>
      <c r="B27" s="13" t="s">
        <v>133</v>
      </c>
      <c r="C27" s="13" t="s">
        <v>38</v>
      </c>
      <c r="D27" s="13" t="s">
        <v>134</v>
      </c>
      <c r="E27" s="13" t="s">
        <v>134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customFormat="false" ht="15.75" hidden="false" customHeight="true" outlineLevel="0" collapsed="false">
      <c r="A28" s="13" t="s">
        <v>135</v>
      </c>
      <c r="B28" s="13" t="s">
        <v>136</v>
      </c>
      <c r="C28" s="13" t="s">
        <v>38</v>
      </c>
      <c r="D28" s="13" t="s">
        <v>137</v>
      </c>
      <c r="E28" s="13" t="s">
        <v>137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customFormat="false" ht="15.75" hidden="false" customHeight="true" outlineLevel="0" collapsed="false">
      <c r="A29" s="13" t="s">
        <v>138</v>
      </c>
      <c r="B29" s="13" t="s">
        <v>139</v>
      </c>
      <c r="C29" s="13" t="s">
        <v>38</v>
      </c>
      <c r="D29" s="13" t="s">
        <v>140</v>
      </c>
      <c r="E29" s="13" t="s">
        <v>140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customFormat="false" ht="15.75" hidden="false" customHeight="true" outlineLevel="0" collapsed="false">
      <c r="A30" s="13" t="s">
        <v>141</v>
      </c>
      <c r="B30" s="13" t="s">
        <v>142</v>
      </c>
      <c r="C30" s="13" t="s">
        <v>38</v>
      </c>
      <c r="D30" s="13" t="s">
        <v>143</v>
      </c>
      <c r="E30" s="13" t="s">
        <v>143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customFormat="false" ht="15.75" hidden="false" customHeight="true" outlineLevel="0" collapsed="false">
      <c r="A31" s="13" t="s">
        <v>144</v>
      </c>
      <c r="B31" s="13" t="s">
        <v>145</v>
      </c>
      <c r="C31" s="13" t="s">
        <v>38</v>
      </c>
      <c r="D31" s="13" t="s">
        <v>146</v>
      </c>
      <c r="E31" s="13" t="s">
        <v>146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customFormat="false" ht="15.75" hidden="false" customHeight="true" outlineLevel="0" collapsed="false">
      <c r="A33" s="13"/>
      <c r="B33" s="13"/>
      <c r="C33" s="13"/>
      <c r="D33" s="18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customFormat="false" ht="15.75" hidden="false" customHeight="true" outlineLevel="0" collapsed="false">
      <c r="A159" s="13"/>
      <c r="B159" s="13"/>
      <c r="C159" s="13"/>
      <c r="D159" s="13"/>
      <c r="E159" s="19"/>
      <c r="F159" s="19"/>
      <c r="G159" s="13"/>
      <c r="H159" s="19"/>
      <c r="I159" s="19"/>
      <c r="J159" s="19"/>
      <c r="K159" s="13"/>
      <c r="L159" s="13"/>
      <c r="M159" s="13"/>
      <c r="N159" s="13"/>
      <c r="O159" s="13"/>
      <c r="P159" s="13"/>
      <c r="Q159" s="13"/>
      <c r="R159" s="19"/>
      <c r="S159" s="19"/>
      <c r="T159" s="19"/>
      <c r="U159" s="13"/>
      <c r="V159" s="13"/>
      <c r="W159" s="13"/>
      <c r="X159" s="13"/>
      <c r="Y159" s="13"/>
      <c r="Z159" s="13"/>
      <c r="AA159" s="13"/>
      <c r="AB159" s="13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  <row r="1001" customFormat="false" ht="15.75" hidden="false" customHeight="true" outlineLevel="0" collapsed="false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</row>
    <row r="1002" customFormat="false" ht="15.75" hidden="false" customHeight="true" outlineLevel="0" collapsed="false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</row>
  </sheetData>
  <mergeCells count="3">
    <mergeCell ref="E159:F159"/>
    <mergeCell ref="H159:J159"/>
    <mergeCell ref="R159:T1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2022-11-21T00:54:53Z</dcterms:created>
  <dc:creator/>
  <dc:description/>
  <dc:language>en-NZ</dc:language>
  <cp:lastModifiedBy/>
  <dcterms:modified xsi:type="dcterms:W3CDTF">2023-08-07T11:43:09Z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