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h/Downloads/"/>
    </mc:Choice>
  </mc:AlternateContent>
  <xr:revisionPtr revIDLastSave="0" documentId="8_{24AEBA11-13BA-8444-BAE8-714E50396751}" xr6:coauthVersionLast="47" xr6:coauthVersionMax="47" xr10:uidLastSave="{00000000-0000-0000-0000-000000000000}"/>
  <bookViews>
    <workbookView xWindow="140" yWindow="940" windowWidth="18180" windowHeight="18560" activeTab="3" xr2:uid="{50895BFC-4217-FC47-830D-D77376D9FDD1}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_xlnm._FilterDatabase" localSheetId="2" hidden="1">Лист3!$A$1:$E$22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</calcChain>
</file>

<file path=xl/sharedStrings.xml><?xml version="1.0" encoding="utf-8"?>
<sst xmlns="http://schemas.openxmlformats.org/spreadsheetml/2006/main" count="176" uniqueCount="116">
  <si>
    <t>№ VLAN</t>
  </si>
  <si>
    <t>Имя VLAN</t>
  </si>
  <si>
    <t>Примечание</t>
  </si>
  <si>
    <t>4-100</t>
  </si>
  <si>
    <t>default</t>
  </si>
  <si>
    <t>management</t>
  </si>
  <si>
    <t>servers</t>
  </si>
  <si>
    <t>dk</t>
  </si>
  <si>
    <t>departments</t>
  </si>
  <si>
    <t>adm</t>
  </si>
  <si>
    <t>other</t>
  </si>
  <si>
    <t>Для других пользователей</t>
  </si>
  <si>
    <t>Администрация</t>
  </si>
  <si>
    <t>Кафедры</t>
  </si>
  <si>
    <t>Дисплейные классы (ДК)</t>
  </si>
  <si>
    <t>Зарезервировано</t>
  </si>
  <si>
    <t>Для серверной фермы</t>
  </si>
  <si>
    <t>Для управления устройствами</t>
  </si>
  <si>
    <t xml:space="preserve"> Не используется</t>
  </si>
  <si>
    <t>IP-адреса</t>
  </si>
  <si>
    <t>VLAN</t>
  </si>
  <si>
    <t>Вся сеть</t>
  </si>
  <si>
    <t>Шлюз</t>
  </si>
  <si>
    <t>Web</t>
  </si>
  <si>
    <t>File</t>
  </si>
  <si>
    <t>Mail</t>
  </si>
  <si>
    <t>Dns</t>
  </si>
  <si>
    <t>Управление</t>
  </si>
  <si>
    <t>Серверная ферма</t>
  </si>
  <si>
    <t>Сеть Point-to-Point</t>
  </si>
  <si>
    <t>Дисплейные классы(DK)</t>
  </si>
  <si>
    <t>Пул для пользователей</t>
  </si>
  <si>
    <t>Кафедра (DEP)</t>
  </si>
  <si>
    <t>Администрация (ADM)</t>
  </si>
  <si>
    <t>Другие пользователи(OTHER)</t>
  </si>
  <si>
    <t>Устройство</t>
  </si>
  <si>
    <t>Порт</t>
  </si>
  <si>
    <t>Access VLAN</t>
  </si>
  <si>
    <t>Trunk VLAN</t>
  </si>
  <si>
    <t>f0/1</t>
  </si>
  <si>
    <t>UpLink</t>
  </si>
  <si>
    <t>f0/0</t>
  </si>
  <si>
    <t>2, 3, 101, 102, 103, 104</t>
  </si>
  <si>
    <t>f0/24</t>
  </si>
  <si>
    <t>g0/1</t>
  </si>
  <si>
    <t>2, 3</t>
  </si>
  <si>
    <t>g0/2</t>
  </si>
  <si>
    <t>2, 101, 102, 103, 104</t>
  </si>
  <si>
    <t>2, 101, 104</t>
  </si>
  <si>
    <t>Web-server</t>
  </si>
  <si>
    <t>f0/2</t>
  </si>
  <si>
    <t>File-server</t>
  </si>
  <si>
    <t>Mail-server</t>
  </si>
  <si>
    <t>Dns-server</t>
  </si>
  <si>
    <t>f0/1–f0/5</t>
  </si>
  <si>
    <t>f0/6–f0/10</t>
  </si>
  <si>
    <t>f0/11–f0/15</t>
  </si>
  <si>
    <t>f0/16–f0/24</t>
  </si>
  <si>
    <t>f0/1–f0/15</t>
  </si>
  <si>
    <t>f0/20</t>
  </si>
  <si>
    <t>msk-donskaya-sw-1-vnkhrustalev</t>
  </si>
  <si>
    <t>msk-donskaya-sw-3-vnkhrustalev</t>
  </si>
  <si>
    <t>Msk-donskaya-sw-4-vnkhrustalev</t>
  </si>
  <si>
    <t>msk-donskaya-sw-2-vnkhrustalev</t>
  </si>
  <si>
    <t>msk-pavlovskaya-sw-1-vnkhrustalev</t>
  </si>
  <si>
    <t>msk-donskaya-gw-1-vnkhrustalev</t>
  </si>
  <si>
    <t>msk-donskaya-sw-4-vnkhrustalev</t>
  </si>
  <si>
    <t>Назначение</t>
  </si>
  <si>
    <t>20-29</t>
  </si>
  <si>
    <t>30-199</t>
  </si>
  <si>
    <t>200-219</t>
  </si>
  <si>
    <t>220-229</t>
  </si>
  <si>
    <t>230-254</t>
  </si>
  <si>
    <t>Сетевое оборудование</t>
  </si>
  <si>
    <t>Серверы</t>
  </si>
  <si>
    <t xml:space="preserve"> Компьютеры, DHCP</t>
  </si>
  <si>
    <t>Компьютеры, Static</t>
  </si>
  <si>
    <t>Принтеры</t>
  </si>
  <si>
    <t>Резерв</t>
  </si>
  <si>
    <t>msk-donskayagw-1-vnkhrustalev</t>
  </si>
  <si>
    <t>msk-donskayasw-1-vnkhrustalev</t>
  </si>
  <si>
    <t>msk-donskayasw-2-vnkhrustalev</t>
  </si>
  <si>
    <t>msk-donskayasw-3-vnkhrustalev</t>
  </si>
  <si>
    <t>msk-donskayasw-4-vnkhrustalev</t>
  </si>
  <si>
    <t>msk-pavlovskayasw-1-vnkhrustalev</t>
  </si>
  <si>
    <t>192.168.0.0/16</t>
  </si>
  <si>
    <t>192.168.0.0/24</t>
  </si>
  <si>
    <t>192.168.0.1</t>
  </si>
  <si>
    <t>192.168.0.2</t>
  </si>
  <si>
    <t>192.168.0.3</t>
  </si>
  <si>
    <t>192.168.0.4</t>
  </si>
  <si>
    <t>192.168.0.5</t>
  </si>
  <si>
    <t>192.168.0.6-192.168.0.254</t>
  </si>
  <si>
    <t>192.168.1.0/24</t>
  </si>
  <si>
    <t>192.168.1.1</t>
  </si>
  <si>
    <t>192.168.1.2</t>
  </si>
  <si>
    <t>192.168.1.3</t>
  </si>
  <si>
    <t>192.168.1.4</t>
  </si>
  <si>
    <t>192.168.1.5</t>
  </si>
  <si>
    <t>192.168.1.6</t>
  </si>
  <si>
    <t>192.168.1.7-192.168.1.254</t>
  </si>
  <si>
    <t>192.168.2.0/24</t>
  </si>
  <si>
    <t>192.168.2.1</t>
  </si>
  <si>
    <t>192.168.2.2-192.168.2.254</t>
  </si>
  <si>
    <t>192.168.3.0/24</t>
  </si>
  <si>
    <t>192.168.3.1</t>
  </si>
  <si>
    <t>192.168.3.2-192.168.3.254</t>
  </si>
  <si>
    <t>192.168.4.0/24</t>
  </si>
  <si>
    <t>192.168.4.1</t>
  </si>
  <si>
    <t>192.168.4.2-192.168.4.254</t>
  </si>
  <si>
    <t>192.168.5.0/24</t>
  </si>
  <si>
    <t>192.168.5.1</t>
  </si>
  <si>
    <t>192.168.5.2-192.168.5.254</t>
  </si>
  <si>
    <t>192.168.6.0/24</t>
  </si>
  <si>
    <t>192.168.6.1</t>
  </si>
  <si>
    <t>192.168.6.2-192.168.6.254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</si>
</sst>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54B64-1268-974A-8164-04D290247A8A}">
  <dimension ref="A1:C9"/>
  <sheetViews>
    <sheetView workbookViewId="0">
      <selection activeCell="H17" sqref="H17"/>
    </sheetView>
  </sheetViews>
  <sheetFormatPr baseColWidth="10" defaultRowHeight="16" x14ac:dyDescent="0.2"/>
  <cols>
    <col min="1" max="1" width="8.33203125" bestFit="1" customWidth="1"/>
    <col min="2" max="2" width="12.1640625" bestFit="1" customWidth="1"/>
    <col min="3" max="3" width="27.5" bestFit="1" customWidth="1"/>
  </cols>
  <sheetData>
    <row r="1" spans="1:3" s="1" customFormat="1" x14ac:dyDescent="0.2">
      <c r="A1" s="2" t="s">
        <v>0</v>
      </c>
      <c r="B1" s="2" t="s">
        <v>1</v>
      </c>
      <c r="C1" s="2" t="s">
        <v>2</v>
      </c>
    </row>
    <row r="2" spans="1:3" x14ac:dyDescent="0.2">
      <c r="A2" s="3">
        <v>1</v>
      </c>
      <c r="B2" t="s">
        <v>4</v>
      </c>
      <c r="C2" s="3" t="s">
        <v>18</v>
      </c>
    </row>
    <row r="3" spans="1:3" x14ac:dyDescent="0.2">
      <c r="A3" s="3">
        <v>2</v>
      </c>
      <c r="B3" t="s">
        <v>5</v>
      </c>
      <c r="C3" t="s">
        <v>17</v>
      </c>
    </row>
    <row r="4" spans="1:3" x14ac:dyDescent="0.2">
      <c r="A4" s="3">
        <v>3</v>
      </c>
      <c r="B4" t="s">
        <v>6</v>
      </c>
      <c r="C4" t="s">
        <v>16</v>
      </c>
    </row>
    <row r="5" spans="1:3" x14ac:dyDescent="0.2">
      <c r="A5" s="3" t="s">
        <v>3</v>
      </c>
      <c r="B5" s="3"/>
      <c r="C5" t="s">
        <v>15</v>
      </c>
    </row>
    <row r="6" spans="1:3" x14ac:dyDescent="0.2">
      <c r="A6" s="3">
        <v>101</v>
      </c>
      <c r="B6" t="s">
        <v>7</v>
      </c>
      <c r="C6" t="s">
        <v>14</v>
      </c>
    </row>
    <row r="7" spans="1:3" x14ac:dyDescent="0.2">
      <c r="A7" s="3">
        <v>102</v>
      </c>
      <c r="B7" s="3" t="s">
        <v>8</v>
      </c>
      <c r="C7" t="s">
        <v>13</v>
      </c>
    </row>
    <row r="8" spans="1:3" x14ac:dyDescent="0.2">
      <c r="A8" s="3">
        <v>103</v>
      </c>
      <c r="B8" t="s">
        <v>9</v>
      </c>
      <c r="C8" t="s">
        <v>12</v>
      </c>
    </row>
    <row r="9" spans="1:3" x14ac:dyDescent="0.2">
      <c r="A9" s="3">
        <v>104</v>
      </c>
      <c r="B9" t="s">
        <v>10</v>
      </c>
      <c r="C9" t="s">
        <v>11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E33B0-1430-744C-AF2A-DAD32A10DC89}">
  <dimension ref="A1:C32"/>
  <sheetViews>
    <sheetView workbookViewId="0">
      <selection activeCell="D15" sqref="D15"/>
    </sheetView>
  </sheetViews>
  <sheetFormatPr baseColWidth="10" defaultRowHeight="16" x14ac:dyDescent="0.2"/>
  <cols>
    <col min="1" max="1" width="23.1640625" bestFit="1" customWidth="1"/>
    <col min="2" max="2" width="30.83203125" bestFit="1" customWidth="1"/>
    <col min="3" max="3" width="5.6640625" bestFit="1" customWidth="1"/>
  </cols>
  <sheetData>
    <row r="1" spans="1:3" x14ac:dyDescent="0.2">
      <c r="A1" s="2" t="s">
        <v>19</v>
      </c>
      <c r="B1" s="2" t="s">
        <v>2</v>
      </c>
      <c r="C1" s="2" t="s">
        <v>20</v>
      </c>
    </row>
    <row r="2" spans="1:3" x14ac:dyDescent="0.2">
      <c r="A2" t="s">
        <v>85</v>
      </c>
      <c r="B2" t="s">
        <v>21</v>
      </c>
    </row>
    <row r="3" spans="1:3" x14ac:dyDescent="0.2">
      <c r="A3" t="s">
        <v>86</v>
      </c>
      <c r="B3" t="s">
        <v>28</v>
      </c>
      <c r="C3">
        <v>3</v>
      </c>
    </row>
    <row r="4" spans="1:3" x14ac:dyDescent="0.2">
      <c r="A4" t="s">
        <v>87</v>
      </c>
      <c r="B4" t="s">
        <v>22</v>
      </c>
    </row>
    <row r="5" spans="1:3" x14ac:dyDescent="0.2">
      <c r="A5" t="s">
        <v>88</v>
      </c>
      <c r="B5" t="s">
        <v>23</v>
      </c>
    </row>
    <row r="6" spans="1:3" x14ac:dyDescent="0.2">
      <c r="A6" t="s">
        <v>89</v>
      </c>
      <c r="B6" t="s">
        <v>24</v>
      </c>
    </row>
    <row r="7" spans="1:3" x14ac:dyDescent="0.2">
      <c r="A7" t="s">
        <v>90</v>
      </c>
      <c r="B7" t="s">
        <v>25</v>
      </c>
    </row>
    <row r="8" spans="1:3" x14ac:dyDescent="0.2">
      <c r="A8" t="s">
        <v>91</v>
      </c>
      <c r="B8" t="s">
        <v>26</v>
      </c>
    </row>
    <row r="9" spans="1:3" x14ac:dyDescent="0.2">
      <c r="A9" t="s">
        <v>92</v>
      </c>
      <c r="B9" t="s">
        <v>15</v>
      </c>
    </row>
    <row r="10" spans="1:3" x14ac:dyDescent="0.2">
      <c r="A10" t="s">
        <v>93</v>
      </c>
      <c r="B10" t="s">
        <v>27</v>
      </c>
      <c r="C10">
        <v>2</v>
      </c>
    </row>
    <row r="11" spans="1:3" x14ac:dyDescent="0.2">
      <c r="A11" t="s">
        <v>94</v>
      </c>
      <c r="B11" t="s">
        <v>22</v>
      </c>
    </row>
    <row r="12" spans="1:3" x14ac:dyDescent="0.2">
      <c r="A12" t="s">
        <v>95</v>
      </c>
      <c r="B12" t="s">
        <v>60</v>
      </c>
    </row>
    <row r="13" spans="1:3" x14ac:dyDescent="0.2">
      <c r="A13" t="s">
        <v>96</v>
      </c>
      <c r="B13" t="s">
        <v>63</v>
      </c>
    </row>
    <row r="14" spans="1:3" x14ac:dyDescent="0.2">
      <c r="A14" t="s">
        <v>97</v>
      </c>
      <c r="B14" t="s">
        <v>61</v>
      </c>
    </row>
    <row r="15" spans="1:3" x14ac:dyDescent="0.2">
      <c r="A15" t="s">
        <v>98</v>
      </c>
      <c r="B15" t="s">
        <v>62</v>
      </c>
    </row>
    <row r="16" spans="1:3" x14ac:dyDescent="0.2">
      <c r="A16" t="s">
        <v>99</v>
      </c>
      <c r="B16" t="s">
        <v>64</v>
      </c>
    </row>
    <row r="17" spans="1:3" x14ac:dyDescent="0.2">
      <c r="A17" t="s">
        <v>100</v>
      </c>
      <c r="B17" t="s">
        <v>15</v>
      </c>
    </row>
    <row r="18" spans="1:3" x14ac:dyDescent="0.2">
      <c r="A18" t="s">
        <v>101</v>
      </c>
      <c r="B18" t="s">
        <v>29</v>
      </c>
    </row>
    <row r="19" spans="1:3" x14ac:dyDescent="0.2">
      <c r="A19" t="s">
        <v>102</v>
      </c>
      <c r="B19" t="s">
        <v>22</v>
      </c>
    </row>
    <row r="20" spans="1:3" x14ac:dyDescent="0.2">
      <c r="A20" t="s">
        <v>103</v>
      </c>
      <c r="B20" t="s">
        <v>15</v>
      </c>
    </row>
    <row r="21" spans="1:3" x14ac:dyDescent="0.2">
      <c r="A21" t="s">
        <v>104</v>
      </c>
      <c r="B21" t="s">
        <v>30</v>
      </c>
      <c r="C21">
        <v>101</v>
      </c>
    </row>
    <row r="22" spans="1:3" x14ac:dyDescent="0.2">
      <c r="A22" t="s">
        <v>105</v>
      </c>
      <c r="B22" t="s">
        <v>22</v>
      </c>
    </row>
    <row r="23" spans="1:3" x14ac:dyDescent="0.2">
      <c r="A23" t="s">
        <v>106</v>
      </c>
      <c r="B23" t="s">
        <v>31</v>
      </c>
    </row>
    <row r="24" spans="1:3" x14ac:dyDescent="0.2">
      <c r="A24" t="s">
        <v>107</v>
      </c>
      <c r="B24" t="s">
        <v>32</v>
      </c>
      <c r="C24">
        <v>102</v>
      </c>
    </row>
    <row r="25" spans="1:3" x14ac:dyDescent="0.2">
      <c r="A25" t="s">
        <v>108</v>
      </c>
      <c r="B25" t="s">
        <v>22</v>
      </c>
    </row>
    <row r="26" spans="1:3" x14ac:dyDescent="0.2">
      <c r="A26" t="s">
        <v>109</v>
      </c>
      <c r="B26" t="s">
        <v>31</v>
      </c>
    </row>
    <row r="27" spans="1:3" x14ac:dyDescent="0.2">
      <c r="A27" t="s">
        <v>110</v>
      </c>
      <c r="B27" t="s">
        <v>33</v>
      </c>
      <c r="C27">
        <v>103</v>
      </c>
    </row>
    <row r="28" spans="1:3" x14ac:dyDescent="0.2">
      <c r="A28" t="s">
        <v>111</v>
      </c>
      <c r="B28" t="s">
        <v>22</v>
      </c>
    </row>
    <row r="29" spans="1:3" x14ac:dyDescent="0.2">
      <c r="A29" t="s">
        <v>112</v>
      </c>
      <c r="B29" t="s">
        <v>31</v>
      </c>
    </row>
    <row r="30" spans="1:3" x14ac:dyDescent="0.2">
      <c r="A30" t="s">
        <v>113</v>
      </c>
      <c r="B30" t="s">
        <v>34</v>
      </c>
      <c r="C30">
        <v>104</v>
      </c>
    </row>
    <row r="31" spans="1:3" x14ac:dyDescent="0.2">
      <c r="A31" t="s">
        <v>114</v>
      </c>
      <c r="B31" t="s">
        <v>22</v>
      </c>
    </row>
    <row r="32" spans="1:3" x14ac:dyDescent="0.2">
      <c r="A32" t="s">
        <v>115</v>
      </c>
      <c r="B3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19E1-0AED-4843-9E2D-43F53AF8C54F}">
  <dimension ref="A1:E22"/>
  <sheetViews>
    <sheetView workbookViewId="0">
      <selection activeCell="B8" sqref="B8"/>
    </sheetView>
  </sheetViews>
  <sheetFormatPr baseColWidth="10" defaultRowHeight="16" x14ac:dyDescent="0.2"/>
  <cols>
    <col min="1" max="1" width="30.1640625" bestFit="1" customWidth="1"/>
    <col min="2" max="2" width="11" bestFit="1" customWidth="1"/>
    <col min="3" max="3" width="30.83203125" bestFit="1" customWidth="1"/>
    <col min="4" max="4" width="11.6640625" bestFit="1" customWidth="1"/>
    <col min="5" max="5" width="20.33203125" bestFit="1" customWidth="1"/>
  </cols>
  <sheetData>
    <row r="1" spans="1:5" s="1" customFormat="1" x14ac:dyDescent="0.2">
      <c r="A1" s="2" t="s">
        <v>35</v>
      </c>
      <c r="B1" s="2" t="s">
        <v>36</v>
      </c>
      <c r="C1" s="2" t="s">
        <v>2</v>
      </c>
      <c r="D1" s="2" t="s">
        <v>37</v>
      </c>
      <c r="E1" s="2" t="s">
        <v>38</v>
      </c>
    </row>
    <row r="2" spans="1:5" x14ac:dyDescent="0.2">
      <c r="A2" s="3" t="s">
        <v>79</v>
      </c>
      <c r="B2" s="3" t="s">
        <v>39</v>
      </c>
      <c r="C2" s="3" t="s">
        <v>40</v>
      </c>
      <c r="D2" s="3"/>
      <c r="E2" s="3"/>
    </row>
    <row r="3" spans="1:5" x14ac:dyDescent="0.2">
      <c r="A3" s="3" t="s">
        <v>79</v>
      </c>
      <c r="B3" s="3" t="s">
        <v>41</v>
      </c>
      <c r="C3" s="3" t="s">
        <v>60</v>
      </c>
      <c r="D3" s="3"/>
      <c r="E3" s="3" t="s">
        <v>42</v>
      </c>
    </row>
    <row r="4" spans="1:5" x14ac:dyDescent="0.2">
      <c r="A4" s="3" t="s">
        <v>80</v>
      </c>
      <c r="B4" s="3" t="s">
        <v>43</v>
      </c>
      <c r="C4" s="3" t="s">
        <v>65</v>
      </c>
      <c r="D4" s="3"/>
      <c r="E4" s="3" t="s">
        <v>42</v>
      </c>
    </row>
    <row r="5" spans="1:5" x14ac:dyDescent="0.2">
      <c r="A5" s="3" t="s">
        <v>80</v>
      </c>
      <c r="B5" s="3" t="s">
        <v>44</v>
      </c>
      <c r="C5" s="3" t="s">
        <v>63</v>
      </c>
      <c r="D5" s="3"/>
      <c r="E5" s="3" t="s">
        <v>45</v>
      </c>
    </row>
    <row r="6" spans="1:5" x14ac:dyDescent="0.2">
      <c r="A6" s="3" t="s">
        <v>80</v>
      </c>
      <c r="B6" s="3" t="s">
        <v>46</v>
      </c>
      <c r="C6" s="3" t="s">
        <v>66</v>
      </c>
      <c r="D6" s="3"/>
      <c r="E6" s="3" t="s">
        <v>47</v>
      </c>
    </row>
    <row r="7" spans="1:5" x14ac:dyDescent="0.2">
      <c r="A7" s="3" t="s">
        <v>80</v>
      </c>
      <c r="B7" s="3" t="s">
        <v>44</v>
      </c>
      <c r="C7" s="3" t="s">
        <v>64</v>
      </c>
      <c r="D7" s="3"/>
      <c r="E7" s="3" t="s">
        <v>48</v>
      </c>
    </row>
    <row r="8" spans="1:5" x14ac:dyDescent="0.2">
      <c r="A8" s="3" t="s">
        <v>81</v>
      </c>
      <c r="B8" s="3" t="s">
        <v>44</v>
      </c>
      <c r="C8" s="3" t="s">
        <v>60</v>
      </c>
      <c r="D8" s="3"/>
      <c r="E8" s="3" t="s">
        <v>45</v>
      </c>
    </row>
    <row r="9" spans="1:5" x14ac:dyDescent="0.2">
      <c r="A9" s="3" t="s">
        <v>81</v>
      </c>
      <c r="B9" s="3" t="s">
        <v>46</v>
      </c>
      <c r="C9" s="3" t="s">
        <v>61</v>
      </c>
      <c r="D9" s="3"/>
      <c r="E9" s="3" t="s">
        <v>45</v>
      </c>
    </row>
    <row r="10" spans="1:5" x14ac:dyDescent="0.2">
      <c r="A10" s="3" t="s">
        <v>81</v>
      </c>
      <c r="B10" s="3" t="s">
        <v>39</v>
      </c>
      <c r="C10" s="3" t="s">
        <v>49</v>
      </c>
      <c r="D10" s="3">
        <v>3</v>
      </c>
      <c r="E10" s="3"/>
    </row>
    <row r="11" spans="1:5" x14ac:dyDescent="0.2">
      <c r="A11" s="3" t="s">
        <v>81</v>
      </c>
      <c r="B11" s="3" t="s">
        <v>50</v>
      </c>
      <c r="C11" s="3" t="s">
        <v>51</v>
      </c>
      <c r="D11" s="3">
        <v>3</v>
      </c>
      <c r="E11" s="3"/>
    </row>
    <row r="12" spans="1:5" x14ac:dyDescent="0.2">
      <c r="A12" s="3" t="s">
        <v>82</v>
      </c>
      <c r="B12" s="3" t="s">
        <v>44</v>
      </c>
      <c r="C12" s="3" t="s">
        <v>63</v>
      </c>
      <c r="D12" s="3"/>
      <c r="E12" s="3" t="s">
        <v>45</v>
      </c>
    </row>
    <row r="13" spans="1:5" x14ac:dyDescent="0.2">
      <c r="A13" s="3" t="s">
        <v>82</v>
      </c>
      <c r="B13" s="3" t="s">
        <v>39</v>
      </c>
      <c r="C13" s="3" t="s">
        <v>52</v>
      </c>
      <c r="D13" s="3">
        <v>3</v>
      </c>
      <c r="E13" s="3"/>
    </row>
    <row r="14" spans="1:5" x14ac:dyDescent="0.2">
      <c r="A14" s="3" t="s">
        <v>82</v>
      </c>
      <c r="B14" s="3" t="s">
        <v>50</v>
      </c>
      <c r="C14" s="3" t="s">
        <v>53</v>
      </c>
      <c r="D14" s="3">
        <v>3</v>
      </c>
      <c r="E14" s="3"/>
    </row>
    <row r="15" spans="1:5" x14ac:dyDescent="0.2">
      <c r="A15" s="3" t="s">
        <v>83</v>
      </c>
      <c r="B15" s="3" t="s">
        <v>44</v>
      </c>
      <c r="C15" s="3" t="s">
        <v>60</v>
      </c>
      <c r="D15" s="3"/>
      <c r="E15" s="3" t="s">
        <v>47</v>
      </c>
    </row>
    <row r="16" spans="1:5" x14ac:dyDescent="0.2">
      <c r="A16" s="3" t="s">
        <v>83</v>
      </c>
      <c r="B16" s="3" t="s">
        <v>54</v>
      </c>
      <c r="C16" s="3" t="s">
        <v>7</v>
      </c>
      <c r="D16" s="3">
        <v>101</v>
      </c>
      <c r="E16" s="3"/>
    </row>
    <row r="17" spans="1:5" x14ac:dyDescent="0.2">
      <c r="A17" s="3" t="s">
        <v>83</v>
      </c>
      <c r="B17" s="3" t="s">
        <v>55</v>
      </c>
      <c r="C17" s="3" t="s">
        <v>8</v>
      </c>
      <c r="D17" s="3">
        <v>102</v>
      </c>
      <c r="E17" s="3"/>
    </row>
    <row r="18" spans="1:5" x14ac:dyDescent="0.2">
      <c r="A18" s="3" t="s">
        <v>83</v>
      </c>
      <c r="B18" s="3" t="s">
        <v>56</v>
      </c>
      <c r="C18" s="3" t="s">
        <v>9</v>
      </c>
      <c r="D18" s="3">
        <v>103</v>
      </c>
      <c r="E18" s="3"/>
    </row>
    <row r="19" spans="1:5" x14ac:dyDescent="0.2">
      <c r="A19" s="3" t="s">
        <v>83</v>
      </c>
      <c r="B19" s="3" t="s">
        <v>57</v>
      </c>
      <c r="C19" s="3" t="s">
        <v>10</v>
      </c>
      <c r="D19" s="3">
        <v>104</v>
      </c>
      <c r="E19" s="3"/>
    </row>
    <row r="20" spans="1:5" x14ac:dyDescent="0.2">
      <c r="A20" s="3" t="s">
        <v>84</v>
      </c>
      <c r="B20" s="3" t="s">
        <v>43</v>
      </c>
      <c r="C20" s="3" t="s">
        <v>60</v>
      </c>
      <c r="D20" s="3"/>
      <c r="E20" s="3" t="s">
        <v>48</v>
      </c>
    </row>
    <row r="21" spans="1:5" x14ac:dyDescent="0.2">
      <c r="A21" s="3" t="s">
        <v>84</v>
      </c>
      <c r="B21" s="3" t="s">
        <v>58</v>
      </c>
      <c r="C21" s="3" t="s">
        <v>7</v>
      </c>
      <c r="D21" s="3">
        <v>101</v>
      </c>
      <c r="E21" s="3"/>
    </row>
    <row r="22" spans="1:5" x14ac:dyDescent="0.2">
      <c r="A22" s="3" t="s">
        <v>84</v>
      </c>
      <c r="B22" s="3" t="s">
        <v>59</v>
      </c>
      <c r="C22" s="3" t="s">
        <v>10</v>
      </c>
      <c r="D22" s="3">
        <v>104</v>
      </c>
      <c r="E2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32E4-4BE9-3F47-8618-4F06555A160B}">
  <dimension ref="A1:B8"/>
  <sheetViews>
    <sheetView tabSelected="1" workbookViewId="0">
      <selection activeCell="C9" sqref="C9"/>
    </sheetView>
  </sheetViews>
  <sheetFormatPr baseColWidth="10" defaultRowHeight="16" x14ac:dyDescent="0.2"/>
  <cols>
    <col min="1" max="1" width="9.5" style="5" bestFit="1" customWidth="1"/>
    <col min="2" max="2" width="21" style="3" bestFit="1" customWidth="1"/>
    <col min="3" max="16384" width="10.83203125" style="3"/>
  </cols>
  <sheetData>
    <row r="1" spans="1:2" s="2" customFormat="1" x14ac:dyDescent="0.2">
      <c r="A1" s="4" t="s">
        <v>19</v>
      </c>
      <c r="B1" s="2" t="s">
        <v>67</v>
      </c>
    </row>
    <row r="2" spans="1:2" x14ac:dyDescent="0.2">
      <c r="A2" s="5">
        <v>1</v>
      </c>
      <c r="B2" s="3" t="s">
        <v>22</v>
      </c>
    </row>
    <row r="3" spans="1:2" x14ac:dyDescent="0.2">
      <c r="A3" s="6" t="str">
        <f>"2-19"</f>
        <v>2-19</v>
      </c>
      <c r="B3" s="3" t="s">
        <v>73</v>
      </c>
    </row>
    <row r="4" spans="1:2" x14ac:dyDescent="0.2">
      <c r="A4" s="5" t="s">
        <v>68</v>
      </c>
      <c r="B4" s="3" t="s">
        <v>74</v>
      </c>
    </row>
    <row r="5" spans="1:2" x14ac:dyDescent="0.2">
      <c r="A5" s="5" t="s">
        <v>69</v>
      </c>
      <c r="B5" s="3" t="s">
        <v>75</v>
      </c>
    </row>
    <row r="6" spans="1:2" x14ac:dyDescent="0.2">
      <c r="A6" s="5" t="s">
        <v>70</v>
      </c>
      <c r="B6" s="3" t="s">
        <v>76</v>
      </c>
    </row>
    <row r="7" spans="1:2" x14ac:dyDescent="0.2">
      <c r="A7" s="5" t="s">
        <v>71</v>
      </c>
      <c r="B7" s="3" t="s">
        <v>77</v>
      </c>
    </row>
    <row r="8" spans="1:2" x14ac:dyDescent="0.2">
      <c r="A8" s="5" t="s">
        <v>72</v>
      </c>
      <c r="B8" t="s">
        <v>78</v>
      </c>
    </row>
  </sheetData>
  <pageMargins left="0.7" right="0.7" top="0.75" bottom="0.75" header="0.3" footer="0.3"/>
  <pageSetup paperSize="9" orientation="portrait" horizontalDpi="0" verticalDpi="0"/>
  <ignoredErrors>
    <ignoredError sqref="A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Хрусталев</dc:creator>
  <cp:lastModifiedBy>Влад Хрусталев</cp:lastModifiedBy>
  <dcterms:created xsi:type="dcterms:W3CDTF">2025-03-01T17:15:47Z</dcterms:created>
  <dcterms:modified xsi:type="dcterms:W3CDTF">2025-03-01T18:05:52Z</dcterms:modified>
</cp:coreProperties>
</file>