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SIS-Shared\"/>
    </mc:Choice>
  </mc:AlternateContent>
  <bookViews>
    <workbookView xWindow="0" yWindow="0" windowWidth="28800" windowHeight="11895" activeTab="3"/>
  </bookViews>
  <sheets>
    <sheet name="Tally_20170914" sheetId="1" r:id="rId1"/>
    <sheet name="Tally_20170921" sheetId="2" r:id="rId2"/>
    <sheet name="Tally_20170928" sheetId="3" r:id="rId3"/>
    <sheet name="Tally_20171005" sheetId="4" r:id="rId4"/>
    <sheet name="Tally_20171012" sheetId="5" r:id="rId5"/>
    <sheet name="Tally_20171019" sheetId="6" r:id="rId6"/>
    <sheet name="Tally_20171026" sheetId="7" r:id="rId7"/>
    <sheet name="Tally_20171102" sheetId="8" r:id="rId8"/>
  </sheets>
  <calcPr calcId="171027"/>
  <customWorkbookViews>
    <customWorkbookView name="Jeric Ryan De Josef - Personal View" guid="{706D43D0-A44B-4E4B-BDBF-40C1EE9045CA}" mergeInterval="0" personalView="1" windowWidth="960" windowHeight="1019" activeSheetId="4"/>
    <customWorkbookView name="Manuel Alberto Lomotan - Personal View" guid="{5DD559DC-FA50-4E4A-9646-8FEE718DD279}" mergeInterval="0" personalView="1" maximized="1" xWindow="-8" yWindow="-8" windowWidth="1296" windowHeight="1000" activeSheetId="2"/>
    <customWorkbookView name="Benson Fabonan - Personal View" guid="{6568F0E6-77C6-45C8-808D-B67B20EB14DF}" mergeInterval="0" personalView="1" maximized="1" xWindow="-8" yWindow="-8" windowWidth="1936" windowHeight="1176" activeSheetId="4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8" l="1"/>
  <c r="N8" i="8" s="1"/>
  <c r="H13" i="8"/>
  <c r="M8" i="8" s="1"/>
  <c r="H10" i="8"/>
  <c r="H9" i="8"/>
  <c r="N7" i="8"/>
  <c r="M7" i="8"/>
  <c r="H6" i="8"/>
  <c r="N6" i="8" s="1"/>
  <c r="H5" i="8"/>
  <c r="M6" i="8" s="1"/>
  <c r="C3" i="8"/>
  <c r="C4" i="8" s="1"/>
  <c r="H14" i="7"/>
  <c r="H13" i="7"/>
  <c r="H10" i="7"/>
  <c r="N7" i="7" s="1"/>
  <c r="N9" i="7" s="1"/>
  <c r="H9" i="7"/>
  <c r="N8" i="7"/>
  <c r="M8" i="7"/>
  <c r="M7" i="7"/>
  <c r="N6" i="7"/>
  <c r="M6" i="7"/>
  <c r="M9" i="7" s="1"/>
  <c r="H6" i="7"/>
  <c r="H5" i="7"/>
  <c r="C3" i="7"/>
  <c r="C4" i="7" s="1"/>
  <c r="H14" i="6"/>
  <c r="H13" i="6"/>
  <c r="H10" i="6"/>
  <c r="H9" i="6"/>
  <c r="N8" i="6"/>
  <c r="M8" i="6"/>
  <c r="N7" i="6"/>
  <c r="M7" i="6"/>
  <c r="H6" i="6"/>
  <c r="N6" i="6" s="1"/>
  <c r="N9" i="6" s="1"/>
  <c r="H5" i="6"/>
  <c r="M6" i="6" s="1"/>
  <c r="M9" i="6" s="1"/>
  <c r="C3" i="6"/>
  <c r="C4" i="6" s="1"/>
  <c r="M9" i="8" l="1"/>
  <c r="N9" i="8"/>
  <c r="D3" i="8"/>
  <c r="D3" i="7"/>
  <c r="D3" i="6"/>
  <c r="H14" i="5"/>
  <c r="H13" i="5"/>
  <c r="H10" i="5"/>
  <c r="N7" i="5" s="1"/>
  <c r="H9" i="5"/>
  <c r="M7" i="5" s="1"/>
  <c r="N8" i="5"/>
  <c r="M8" i="5"/>
  <c r="H6" i="5"/>
  <c r="N6" i="5" s="1"/>
  <c r="H5" i="5"/>
  <c r="M6" i="5" s="1"/>
  <c r="M9" i="5" s="1"/>
  <c r="C3" i="5"/>
  <c r="C4" i="5" s="1"/>
  <c r="H14" i="4"/>
  <c r="N8" i="4" s="1"/>
  <c r="H13" i="4"/>
  <c r="M8" i="4" s="1"/>
  <c r="H10" i="4"/>
  <c r="N7" i="4" s="1"/>
  <c r="H9" i="4"/>
  <c r="M7" i="4" s="1"/>
  <c r="H6" i="4"/>
  <c r="N6" i="4" s="1"/>
  <c r="H5" i="4"/>
  <c r="M6" i="4" s="1"/>
  <c r="C3" i="4"/>
  <c r="C4" i="4" s="1"/>
  <c r="H14" i="3"/>
  <c r="N8" i="3" s="1"/>
  <c r="H13" i="3"/>
  <c r="M8" i="3" s="1"/>
  <c r="H10" i="3"/>
  <c r="N7" i="3" s="1"/>
  <c r="H9" i="3"/>
  <c r="M7" i="3" s="1"/>
  <c r="H6" i="3"/>
  <c r="N6" i="3" s="1"/>
  <c r="H5" i="3"/>
  <c r="M6" i="3" s="1"/>
  <c r="C3" i="3"/>
  <c r="C4" i="3" s="1"/>
  <c r="E3" i="8" l="1"/>
  <c r="D4" i="8"/>
  <c r="D4" i="7"/>
  <c r="E3" i="7"/>
  <c r="D4" i="6"/>
  <c r="E3" i="6"/>
  <c r="N9" i="5"/>
  <c r="D3" i="3"/>
  <c r="D4" i="3" s="1"/>
  <c r="D3" i="5"/>
  <c r="N9" i="3"/>
  <c r="M9" i="3"/>
  <c r="M9" i="4"/>
  <c r="N9" i="4"/>
  <c r="D3" i="4"/>
  <c r="E3" i="3"/>
  <c r="I14" i="2"/>
  <c r="I13" i="2"/>
  <c r="N8" i="2" s="1"/>
  <c r="I10" i="2"/>
  <c r="O7" i="2" s="1"/>
  <c r="I9" i="2"/>
  <c r="N7" i="2" s="1"/>
  <c r="O8" i="2"/>
  <c r="I6" i="2"/>
  <c r="O6" i="2" s="1"/>
  <c r="I5" i="2"/>
  <c r="N6" i="2" s="1"/>
  <c r="C3" i="2"/>
  <c r="D3" i="2" s="1"/>
  <c r="E4" i="8" l="1"/>
  <c r="F3" i="8"/>
  <c r="E4" i="7"/>
  <c r="F3" i="7"/>
  <c r="E4" i="6"/>
  <c r="F3" i="6"/>
  <c r="E3" i="5"/>
  <c r="D4" i="5"/>
  <c r="D4" i="4"/>
  <c r="E3" i="4"/>
  <c r="E4" i="3"/>
  <c r="F3" i="3"/>
  <c r="O9" i="2"/>
  <c r="N9" i="2"/>
  <c r="C4" i="2"/>
  <c r="D4" i="2"/>
  <c r="E3" i="2"/>
  <c r="I6" i="1"/>
  <c r="O6" i="1" s="1"/>
  <c r="I9" i="1"/>
  <c r="N7" i="1" s="1"/>
  <c r="I10" i="1"/>
  <c r="O7" i="1" s="1"/>
  <c r="I13" i="1"/>
  <c r="N8" i="1" s="1"/>
  <c r="I14" i="1"/>
  <c r="O8" i="1" s="1"/>
  <c r="I5" i="1"/>
  <c r="N6" i="1" s="1"/>
  <c r="C3" i="1"/>
  <c r="D3" i="1" s="1"/>
  <c r="F4" i="8" l="1"/>
  <c r="G3" i="8"/>
  <c r="G4" i="8" s="1"/>
  <c r="F4" i="7"/>
  <c r="G3" i="7"/>
  <c r="G4" i="7" s="1"/>
  <c r="F4" i="6"/>
  <c r="G3" i="6"/>
  <c r="G4" i="6" s="1"/>
  <c r="E4" i="5"/>
  <c r="F3" i="5"/>
  <c r="F3" i="4"/>
  <c r="E4" i="4"/>
  <c r="G3" i="3"/>
  <c r="F4" i="3"/>
  <c r="F3" i="2"/>
  <c r="E4" i="2"/>
  <c r="N9" i="1"/>
  <c r="O9" i="1"/>
  <c r="C4" i="1"/>
  <c r="E3" i="1"/>
  <c r="F3" i="1" s="1"/>
  <c r="F4" i="1" s="1"/>
  <c r="D4" i="1"/>
  <c r="G3" i="5" l="1"/>
  <c r="F4" i="5"/>
  <c r="F4" i="4"/>
  <c r="G3" i="4"/>
  <c r="G4" i="3"/>
  <c r="F4" i="2"/>
  <c r="G3" i="2"/>
  <c r="G3" i="1"/>
  <c r="H3" i="1" s="1"/>
  <c r="H4" i="1" s="1"/>
  <c r="E4" i="1"/>
  <c r="G4" i="5" l="1"/>
  <c r="G4" i="4"/>
  <c r="H3" i="2"/>
  <c r="H4" i="2" s="1"/>
  <c r="G4" i="2"/>
  <c r="G4" i="1"/>
</calcChain>
</file>

<file path=xl/sharedStrings.xml><?xml version="1.0" encoding="utf-8"?>
<sst xmlns="http://schemas.openxmlformats.org/spreadsheetml/2006/main" count="516" uniqueCount="10">
  <si>
    <t>Benson Fabonan</t>
  </si>
  <si>
    <t>Manuel Alberto Lomotan</t>
  </si>
  <si>
    <t>Assigned</t>
  </si>
  <si>
    <t>Fixed</t>
  </si>
  <si>
    <t>Major Issues</t>
  </si>
  <si>
    <t>Concerns</t>
  </si>
  <si>
    <t>None</t>
  </si>
  <si>
    <t>Jeric Ryan De Josef</t>
  </si>
  <si>
    <t>Total</t>
  </si>
  <si>
    <t>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</si>
</sst>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16" fontId="0" fillId="0" borderId="0" xfId="0" applyNumberForma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0" fillId="0" borderId="2" xfId="0" applyBorder="1"/>
    <xf numFmtId="0" fontId="0" fillId="0" borderId="5" xfId="0" applyBorder="1"/>
    <xf numFmtId="0" fontId="0" fillId="0" borderId="7" xfId="0" applyBorder="1"/>
    <xf numFmtId="16" fontId="0" fillId="0" borderId="1" xfId="0" applyNumberForma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" fontId="0" fillId="2" borderId="0" xfId="0" applyNumberFormat="1" applyFill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L18" sqref="L18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42992</v>
      </c>
    </row>
    <row r="2" spans="1:17" x14ac:dyDescent="0.25">
      <c r="A2" s="2"/>
      <c r="B2" s="3"/>
    </row>
    <row r="3" spans="1:17" x14ac:dyDescent="0.25">
      <c r="C3" s="9">
        <f>B1</f>
        <v>42992</v>
      </c>
      <c r="D3" s="9">
        <f>C3+1</f>
        <v>42993</v>
      </c>
      <c r="E3" s="9">
        <f>D3+3</f>
        <v>42996</v>
      </c>
      <c r="F3" s="9">
        <f t="shared" ref="F3:H3" si="0">E3+1</f>
        <v>42997</v>
      </c>
      <c r="G3" s="9">
        <f t="shared" si="0"/>
        <v>42998</v>
      </c>
      <c r="H3" s="9">
        <f t="shared" si="0"/>
        <v>42999</v>
      </c>
    </row>
    <row r="4" spans="1:17" ht="15.75" thickBot="1" x14ac:dyDescent="0.3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26" t="s">
        <v>0</v>
      </c>
      <c r="B5" s="6" t="s">
        <v>2</v>
      </c>
      <c r="C5" s="14">
        <v>8</v>
      </c>
      <c r="D5" s="14">
        <v>7</v>
      </c>
      <c r="E5" s="14">
        <v>6</v>
      </c>
      <c r="F5" s="14">
        <v>7</v>
      </c>
      <c r="G5" s="14">
        <v>6</v>
      </c>
      <c r="H5" s="15"/>
      <c r="I5" s="11">
        <f>SUM(C5:H5)</f>
        <v>34</v>
      </c>
      <c r="M5" s="1"/>
      <c r="N5" s="22" t="s">
        <v>2</v>
      </c>
      <c r="O5" s="22" t="s">
        <v>3</v>
      </c>
      <c r="P5" s="22" t="s">
        <v>4</v>
      </c>
      <c r="Q5" s="22" t="s">
        <v>5</v>
      </c>
    </row>
    <row r="6" spans="1:17" x14ac:dyDescent="0.25">
      <c r="A6" s="27"/>
      <c r="B6" s="7" t="s">
        <v>3</v>
      </c>
      <c r="C6" s="16">
        <v>2</v>
      </c>
      <c r="D6" s="16">
        <v>1</v>
      </c>
      <c r="E6" s="16">
        <v>0</v>
      </c>
      <c r="F6" s="16">
        <v>2</v>
      </c>
      <c r="G6" s="16">
        <v>0</v>
      </c>
      <c r="H6" s="17"/>
      <c r="I6" s="12">
        <f t="shared" ref="I6:I14" si="2">SUM(C6:H6)</f>
        <v>5</v>
      </c>
      <c r="M6" s="5" t="s">
        <v>0</v>
      </c>
      <c r="N6" s="16">
        <f>I5</f>
        <v>34</v>
      </c>
      <c r="O6" s="16">
        <f>I6</f>
        <v>5</v>
      </c>
      <c r="P6" s="16" t="s">
        <v>6</v>
      </c>
      <c r="Q6" s="16" t="s">
        <v>6</v>
      </c>
    </row>
    <row r="7" spans="1:17" x14ac:dyDescent="0.25">
      <c r="A7" s="27"/>
      <c r="B7" s="7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7" t="s">
        <v>6</v>
      </c>
      <c r="I7" s="12"/>
      <c r="M7" s="5" t="s">
        <v>7</v>
      </c>
      <c r="N7" s="16">
        <f>I9</f>
        <v>13</v>
      </c>
      <c r="O7" s="16">
        <f>I10</f>
        <v>11</v>
      </c>
      <c r="P7" s="16" t="s">
        <v>6</v>
      </c>
      <c r="Q7" s="16" t="s">
        <v>6</v>
      </c>
    </row>
    <row r="8" spans="1:17" ht="15.75" thickBot="1" x14ac:dyDescent="0.3">
      <c r="A8" s="28"/>
      <c r="B8" s="8" t="s">
        <v>5</v>
      </c>
      <c r="C8" s="18" t="s">
        <v>6</v>
      </c>
      <c r="D8" s="18" t="s">
        <v>6</v>
      </c>
      <c r="E8" s="18" t="s">
        <v>6</v>
      </c>
      <c r="F8" s="18" t="s">
        <v>6</v>
      </c>
      <c r="G8" s="18" t="s">
        <v>6</v>
      </c>
      <c r="H8" s="19" t="s">
        <v>6</v>
      </c>
      <c r="I8" s="13"/>
      <c r="M8" s="5" t="s">
        <v>1</v>
      </c>
      <c r="N8" s="16">
        <f>I13</f>
        <v>17</v>
      </c>
      <c r="O8" s="16">
        <f>I14</f>
        <v>10</v>
      </c>
      <c r="P8" s="16" t="s">
        <v>6</v>
      </c>
      <c r="Q8" s="16" t="s">
        <v>6</v>
      </c>
    </row>
    <row r="9" spans="1:17" x14ac:dyDescent="0.25">
      <c r="A9" s="26" t="s">
        <v>7</v>
      </c>
      <c r="B9" s="6" t="s">
        <v>2</v>
      </c>
      <c r="C9" s="14">
        <v>0</v>
      </c>
      <c r="D9" s="14">
        <v>0</v>
      </c>
      <c r="E9" s="14">
        <v>2</v>
      </c>
      <c r="F9" s="14">
        <v>1</v>
      </c>
      <c r="G9" s="14">
        <v>2</v>
      </c>
      <c r="H9" s="15">
        <v>8</v>
      </c>
      <c r="I9" s="11">
        <f t="shared" si="2"/>
        <v>13</v>
      </c>
      <c r="M9" s="23" t="s">
        <v>8</v>
      </c>
      <c r="N9" s="16">
        <f>SUM(N6:N8)</f>
        <v>64</v>
      </c>
      <c r="O9" s="16">
        <f t="shared" ref="O9" si="3">SUM(O6:O8)</f>
        <v>26</v>
      </c>
      <c r="P9" s="16" t="s">
        <v>6</v>
      </c>
      <c r="Q9" s="16" t="s">
        <v>6</v>
      </c>
    </row>
    <row r="10" spans="1:17" x14ac:dyDescent="0.25">
      <c r="A10" s="27"/>
      <c r="B10" s="7" t="s">
        <v>3</v>
      </c>
      <c r="C10" s="16">
        <v>0</v>
      </c>
      <c r="D10" s="16">
        <v>0</v>
      </c>
      <c r="E10" s="16">
        <v>0</v>
      </c>
      <c r="F10" s="16">
        <v>3</v>
      </c>
      <c r="G10" s="16">
        <v>6</v>
      </c>
      <c r="H10" s="17">
        <v>2</v>
      </c>
      <c r="I10" s="12">
        <f t="shared" si="2"/>
        <v>11</v>
      </c>
    </row>
    <row r="11" spans="1:17" x14ac:dyDescent="0.25">
      <c r="A11" s="27"/>
      <c r="B11" s="7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7" t="s">
        <v>6</v>
      </c>
      <c r="I11" s="12"/>
    </row>
    <row r="12" spans="1:17" ht="15.75" thickBot="1" x14ac:dyDescent="0.3">
      <c r="A12" s="28"/>
      <c r="B12" s="8" t="s">
        <v>5</v>
      </c>
      <c r="C12" s="18" t="s">
        <v>6</v>
      </c>
      <c r="D12" s="18" t="s">
        <v>6</v>
      </c>
      <c r="E12" s="18" t="s">
        <v>6</v>
      </c>
      <c r="F12" s="18" t="s">
        <v>6</v>
      </c>
      <c r="G12" s="18" t="s">
        <v>6</v>
      </c>
      <c r="H12" s="19" t="s">
        <v>6</v>
      </c>
      <c r="I12" s="13"/>
    </row>
    <row r="13" spans="1:17" x14ac:dyDescent="0.25">
      <c r="A13" s="26" t="s">
        <v>1</v>
      </c>
      <c r="B13" s="6" t="s">
        <v>2</v>
      </c>
      <c r="C13" s="14">
        <v>6</v>
      </c>
      <c r="D13" s="14">
        <v>4</v>
      </c>
      <c r="E13" s="14">
        <v>2</v>
      </c>
      <c r="F13" s="14">
        <v>2</v>
      </c>
      <c r="G13" s="14">
        <v>3</v>
      </c>
      <c r="H13" s="15">
        <v>0</v>
      </c>
      <c r="I13" s="11">
        <f t="shared" si="2"/>
        <v>17</v>
      </c>
    </row>
    <row r="14" spans="1:17" x14ac:dyDescent="0.25">
      <c r="A14" s="27"/>
      <c r="B14" s="7" t="s">
        <v>3</v>
      </c>
      <c r="C14" s="16">
        <v>4</v>
      </c>
      <c r="D14" s="16">
        <v>2</v>
      </c>
      <c r="E14" s="16">
        <v>0</v>
      </c>
      <c r="F14" s="16">
        <v>1</v>
      </c>
      <c r="G14" s="16">
        <v>2</v>
      </c>
      <c r="H14" s="17">
        <v>1</v>
      </c>
      <c r="I14" s="12">
        <f t="shared" si="2"/>
        <v>10</v>
      </c>
    </row>
    <row r="15" spans="1:17" x14ac:dyDescent="0.25">
      <c r="A15" s="27"/>
      <c r="B15" s="7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7" t="s">
        <v>6</v>
      </c>
      <c r="I15" s="12"/>
    </row>
    <row r="16" spans="1:17" ht="15.75" thickBot="1" x14ac:dyDescent="0.3">
      <c r="A16" s="28"/>
      <c r="B16" s="8" t="s">
        <v>5</v>
      </c>
      <c r="C16" s="18" t="s">
        <v>6</v>
      </c>
      <c r="D16" s="18" t="s">
        <v>6</v>
      </c>
      <c r="E16" s="18" t="s">
        <v>6</v>
      </c>
      <c r="F16" s="18" t="s">
        <v>6</v>
      </c>
      <c r="G16" s="18" t="s">
        <v>6</v>
      </c>
      <c r="H16" s="19" t="s">
        <v>6</v>
      </c>
      <c r="I16" s="13"/>
    </row>
  </sheetData>
  <customSheetViews>
    <customSheetView guid="{706D43D0-A44B-4E4B-BDBF-40C1EE9045CA}">
      <selection activeCell="L18" sqref="L18"/>
      <pageMargins left="0.7" right="0.7" top="0.75" bottom="0.75" header="0.3" footer="0.3"/>
      <pageSetup orientation="portrait" r:id="rId1"/>
    </customSheetView>
    <customSheetView guid="{5DD559DC-FA50-4E4A-9646-8FEE718DD279}">
      <selection activeCell="L18" sqref="L18"/>
      <pageMargins left="0.7" right="0.7" top="0.75" bottom="0.75" header="0.3" footer="0.3"/>
      <pageSetup orientation="portrait" r:id="rId2"/>
    </customSheetView>
    <customSheetView guid="{6568F0E6-77C6-45C8-808D-B67B20EB14DF}">
      <selection activeCell="L18" sqref="L18"/>
      <pageMargins left="0.7" right="0.7" top="0.75" bottom="0.75" header="0.3" footer="0.3"/>
      <pageSetup orientation="portrait" r:id="rId3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4"/>
  <ignoredErrors>
    <ignoredError sqref="E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H11" sqref="H11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42999</v>
      </c>
    </row>
    <row r="2" spans="1:17" x14ac:dyDescent="0.25">
      <c r="A2" s="2"/>
      <c r="B2" s="3"/>
    </row>
    <row r="3" spans="1:17" x14ac:dyDescent="0.25">
      <c r="C3" s="9">
        <f>B1</f>
        <v>42999</v>
      </c>
      <c r="D3" s="9">
        <f>C3+1</f>
        <v>43000</v>
      </c>
      <c r="E3" s="9">
        <f>D3+3</f>
        <v>43003</v>
      </c>
      <c r="F3" s="9">
        <f t="shared" ref="F3:H3" si="0">E3+1</f>
        <v>43004</v>
      </c>
      <c r="G3" s="9">
        <f t="shared" si="0"/>
        <v>43005</v>
      </c>
      <c r="H3" s="9">
        <f t="shared" si="0"/>
        <v>43006</v>
      </c>
    </row>
    <row r="4" spans="1:17" x14ac:dyDescent="0.25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29" t="s">
        <v>0</v>
      </c>
      <c r="B5" s="1" t="s">
        <v>2</v>
      </c>
      <c r="C5" s="16">
        <v>7</v>
      </c>
      <c r="D5" s="16">
        <v>7</v>
      </c>
      <c r="E5" s="16">
        <v>10</v>
      </c>
      <c r="F5" s="16">
        <v>12</v>
      </c>
      <c r="G5" s="16"/>
      <c r="H5" s="16"/>
      <c r="I5" s="16">
        <f>SUM(C5:H5)</f>
        <v>36</v>
      </c>
      <c r="M5" s="1"/>
      <c r="N5" s="22" t="s">
        <v>2</v>
      </c>
      <c r="O5" s="22" t="s">
        <v>3</v>
      </c>
      <c r="P5" s="22" t="s">
        <v>4</v>
      </c>
      <c r="Q5" s="22" t="s">
        <v>5</v>
      </c>
    </row>
    <row r="6" spans="1:17" x14ac:dyDescent="0.25">
      <c r="A6" s="29"/>
      <c r="B6" s="1" t="s">
        <v>3</v>
      </c>
      <c r="C6" s="16">
        <v>0</v>
      </c>
      <c r="D6" s="16">
        <v>2</v>
      </c>
      <c r="E6" s="16">
        <v>5</v>
      </c>
      <c r="F6" s="16">
        <v>5</v>
      </c>
      <c r="G6" s="16"/>
      <c r="H6" s="16"/>
      <c r="I6" s="16">
        <f t="shared" ref="I6:I14" si="2">SUM(C6:H6)</f>
        <v>12</v>
      </c>
      <c r="M6" s="5" t="s">
        <v>0</v>
      </c>
      <c r="N6" s="16">
        <f>I5</f>
        <v>36</v>
      </c>
      <c r="O6" s="16">
        <f>I6</f>
        <v>12</v>
      </c>
      <c r="P6" s="16" t="s">
        <v>6</v>
      </c>
      <c r="Q6" s="16" t="s">
        <v>6</v>
      </c>
    </row>
    <row r="7" spans="1:17" x14ac:dyDescent="0.25">
      <c r="A7" s="29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 t="s">
        <v>6</v>
      </c>
      <c r="I7" s="16"/>
      <c r="M7" s="5" t="s">
        <v>7</v>
      </c>
      <c r="N7" s="16">
        <f>I9</f>
        <v>17</v>
      </c>
      <c r="O7" s="16">
        <f>I10</f>
        <v>7</v>
      </c>
      <c r="P7" s="16" t="s">
        <v>6</v>
      </c>
      <c r="Q7" s="16" t="s">
        <v>6</v>
      </c>
    </row>
    <row r="8" spans="1:17" x14ac:dyDescent="0.25">
      <c r="A8" s="29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 t="s">
        <v>6</v>
      </c>
      <c r="I8" s="16"/>
      <c r="M8" s="5" t="s">
        <v>1</v>
      </c>
      <c r="N8" s="16">
        <f>I13</f>
        <v>13</v>
      </c>
      <c r="O8" s="16">
        <f>I14</f>
        <v>2</v>
      </c>
      <c r="P8" s="16" t="s">
        <v>6</v>
      </c>
      <c r="Q8" s="16" t="s">
        <v>6</v>
      </c>
    </row>
    <row r="9" spans="1:17" x14ac:dyDescent="0.25">
      <c r="A9" s="29" t="s">
        <v>7</v>
      </c>
      <c r="B9" s="1" t="s">
        <v>2</v>
      </c>
      <c r="C9" s="16">
        <v>9</v>
      </c>
      <c r="D9" s="16">
        <v>3</v>
      </c>
      <c r="E9" s="16">
        <v>2</v>
      </c>
      <c r="F9" s="16">
        <v>1</v>
      </c>
      <c r="G9" s="16">
        <v>1</v>
      </c>
      <c r="H9" s="16">
        <v>1</v>
      </c>
      <c r="I9" s="16">
        <f t="shared" si="2"/>
        <v>17</v>
      </c>
      <c r="M9" s="23" t="s">
        <v>8</v>
      </c>
      <c r="N9" s="16">
        <f>SUM(N6:N8)</f>
        <v>66</v>
      </c>
      <c r="O9" s="16">
        <f t="shared" ref="O9" si="3">SUM(O6:O8)</f>
        <v>21</v>
      </c>
      <c r="P9" s="16" t="s">
        <v>6</v>
      </c>
      <c r="Q9" s="16" t="s">
        <v>6</v>
      </c>
    </row>
    <row r="10" spans="1:17" x14ac:dyDescent="0.25">
      <c r="A10" s="29"/>
      <c r="B10" s="1" t="s">
        <v>3</v>
      </c>
      <c r="C10" s="16">
        <v>3</v>
      </c>
      <c r="D10" s="16">
        <v>1</v>
      </c>
      <c r="E10" s="16">
        <v>1</v>
      </c>
      <c r="F10" s="16">
        <v>1</v>
      </c>
      <c r="G10" s="16">
        <v>1</v>
      </c>
      <c r="H10" s="16">
        <v>0</v>
      </c>
      <c r="I10" s="16">
        <f t="shared" si="2"/>
        <v>7</v>
      </c>
    </row>
    <row r="11" spans="1:17" x14ac:dyDescent="0.25">
      <c r="A11" s="29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 t="s">
        <v>6</v>
      </c>
      <c r="I11" s="16"/>
    </row>
    <row r="12" spans="1:17" x14ac:dyDescent="0.25">
      <c r="A12" s="29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 t="s">
        <v>6</v>
      </c>
      <c r="I12" s="16"/>
    </row>
    <row r="13" spans="1:17" x14ac:dyDescent="0.25">
      <c r="A13" s="29" t="s">
        <v>1</v>
      </c>
      <c r="B13" s="1" t="s">
        <v>2</v>
      </c>
      <c r="C13" s="16">
        <v>0</v>
      </c>
      <c r="D13" s="16">
        <v>5</v>
      </c>
      <c r="E13" s="16">
        <v>3</v>
      </c>
      <c r="F13" s="16">
        <v>2</v>
      </c>
      <c r="G13" s="16">
        <v>3</v>
      </c>
      <c r="H13" s="16"/>
      <c r="I13" s="16">
        <f t="shared" si="2"/>
        <v>13</v>
      </c>
    </row>
    <row r="14" spans="1:17" x14ac:dyDescent="0.25">
      <c r="A14" s="29"/>
      <c r="B14" s="1" t="s">
        <v>3</v>
      </c>
      <c r="C14" s="16">
        <v>1</v>
      </c>
      <c r="D14" s="16">
        <v>0</v>
      </c>
      <c r="E14" s="16">
        <v>0</v>
      </c>
      <c r="F14" s="16">
        <v>0</v>
      </c>
      <c r="G14" s="16">
        <v>1</v>
      </c>
      <c r="H14" s="16"/>
      <c r="I14" s="16">
        <f t="shared" si="2"/>
        <v>2</v>
      </c>
    </row>
    <row r="15" spans="1:17" x14ac:dyDescent="0.25">
      <c r="A15" s="29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 t="s">
        <v>6</v>
      </c>
      <c r="I15" s="16"/>
    </row>
    <row r="16" spans="1:17" x14ac:dyDescent="0.25">
      <c r="A16" s="29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 t="s">
        <v>6</v>
      </c>
      <c r="I16" s="16"/>
    </row>
  </sheetData>
  <customSheetViews>
    <customSheetView guid="{706D43D0-A44B-4E4B-BDBF-40C1EE9045CA}">
      <selection activeCell="H11" sqref="H11"/>
      <pageMargins left="0.7" right="0.7" top="0.75" bottom="0.75" header="0.3" footer="0.3"/>
      <pageSetup orientation="portrait" r:id="rId1"/>
    </customSheetView>
    <customSheetView guid="{5DD559DC-FA50-4E4A-9646-8FEE718DD279}">
      <selection activeCell="G21" sqref="G21"/>
      <pageMargins left="0.7" right="0.7" top="0.75" bottom="0.75" header="0.3" footer="0.3"/>
      <pageSetup orientation="portrait" r:id="rId2"/>
    </customSheetView>
    <customSheetView guid="{6568F0E6-77C6-45C8-808D-B67B20EB14DF}">
      <selection activeCell="H11" sqref="H11"/>
      <pageMargins left="0.7" right="0.7" top="0.75" bottom="0.75" header="0.3" footer="0.3"/>
      <pageSetup orientation="portrait" r:id="rId3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F24" sqref="F24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43006</v>
      </c>
    </row>
    <row r="2" spans="1:16" x14ac:dyDescent="0.25">
      <c r="A2" s="2"/>
      <c r="B2" s="3"/>
    </row>
    <row r="3" spans="1:16" x14ac:dyDescent="0.25">
      <c r="C3" s="9">
        <f>B1</f>
        <v>43006</v>
      </c>
      <c r="D3" s="9">
        <f>C3+1</f>
        <v>43007</v>
      </c>
      <c r="E3" s="9">
        <f>D3+3</f>
        <v>43010</v>
      </c>
      <c r="F3" s="9">
        <f t="shared" ref="F3:G3" si="0">E3+1</f>
        <v>43011</v>
      </c>
      <c r="G3" s="9">
        <f t="shared" si="0"/>
        <v>43012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29" t="s">
        <v>0</v>
      </c>
      <c r="B5" s="1" t="s">
        <v>2</v>
      </c>
      <c r="C5" s="16">
        <v>3</v>
      </c>
      <c r="D5" s="16">
        <v>1</v>
      </c>
      <c r="E5" s="16">
        <v>3</v>
      </c>
      <c r="F5" s="16">
        <v>1</v>
      </c>
      <c r="G5" s="16">
        <v>0</v>
      </c>
      <c r="H5" s="16">
        <f>SUM(C5:G5)</f>
        <v>8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29"/>
      <c r="B6" s="1" t="s">
        <v>3</v>
      </c>
      <c r="C6" s="16">
        <v>3</v>
      </c>
      <c r="D6" s="16">
        <v>0</v>
      </c>
      <c r="E6" s="16">
        <v>0</v>
      </c>
      <c r="F6" s="16">
        <v>0</v>
      </c>
      <c r="G6" s="16">
        <v>0</v>
      </c>
      <c r="H6" s="16">
        <f>SUM(C6:G6)</f>
        <v>3</v>
      </c>
      <c r="L6" s="5" t="s">
        <v>0</v>
      </c>
      <c r="M6" s="16">
        <f>H5</f>
        <v>8</v>
      </c>
      <c r="N6" s="16">
        <f>H6</f>
        <v>3</v>
      </c>
      <c r="O6" s="16" t="s">
        <v>6</v>
      </c>
      <c r="P6" s="16" t="s">
        <v>6</v>
      </c>
    </row>
    <row r="7" spans="1:16" x14ac:dyDescent="0.25">
      <c r="A7" s="29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20</v>
      </c>
      <c r="N7" s="16">
        <f>H10</f>
        <v>15</v>
      </c>
      <c r="O7" s="16" t="s">
        <v>6</v>
      </c>
      <c r="P7" s="16" t="s">
        <v>6</v>
      </c>
    </row>
    <row r="8" spans="1:16" x14ac:dyDescent="0.25">
      <c r="A8" s="29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10</v>
      </c>
      <c r="N8" s="16">
        <f>H14</f>
        <v>5</v>
      </c>
      <c r="O8" s="16" t="s">
        <v>6</v>
      </c>
      <c r="P8" s="16" t="s">
        <v>6</v>
      </c>
    </row>
    <row r="9" spans="1:16" x14ac:dyDescent="0.25">
      <c r="A9" s="29" t="s">
        <v>7</v>
      </c>
      <c r="B9" s="1" t="s">
        <v>2</v>
      </c>
      <c r="C9" s="16">
        <v>2</v>
      </c>
      <c r="D9" s="16">
        <v>5</v>
      </c>
      <c r="E9" s="16">
        <v>4</v>
      </c>
      <c r="F9" s="16">
        <v>6</v>
      </c>
      <c r="G9" s="16">
        <v>3</v>
      </c>
      <c r="H9" s="16">
        <f>SUM(C9:G9)</f>
        <v>20</v>
      </c>
      <c r="L9" s="23" t="s">
        <v>8</v>
      </c>
      <c r="M9" s="16">
        <f>SUM(M6:M8)</f>
        <v>38</v>
      </c>
      <c r="N9" s="16">
        <f t="shared" ref="N9" si="2">SUM(N6:N8)</f>
        <v>23</v>
      </c>
      <c r="O9" s="16" t="s">
        <v>6</v>
      </c>
      <c r="P9" s="16" t="s">
        <v>6</v>
      </c>
    </row>
    <row r="10" spans="1:16" x14ac:dyDescent="0.25">
      <c r="A10" s="29"/>
      <c r="B10" s="1" t="s">
        <v>3</v>
      </c>
      <c r="C10" s="16">
        <v>0</v>
      </c>
      <c r="D10" s="16">
        <v>2</v>
      </c>
      <c r="E10" s="16">
        <v>4</v>
      </c>
      <c r="F10" s="16">
        <v>3</v>
      </c>
      <c r="G10" s="16">
        <v>6</v>
      </c>
      <c r="H10" s="16">
        <f>SUM(C10:G10)</f>
        <v>15</v>
      </c>
    </row>
    <row r="11" spans="1:16" x14ac:dyDescent="0.25">
      <c r="A11" s="29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29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29" t="s">
        <v>1</v>
      </c>
      <c r="B13" s="1" t="s">
        <v>2</v>
      </c>
      <c r="C13" s="16">
        <v>1</v>
      </c>
      <c r="D13" s="16">
        <v>1</v>
      </c>
      <c r="E13" s="16">
        <v>2</v>
      </c>
      <c r="F13" s="16">
        <v>2</v>
      </c>
      <c r="G13" s="16">
        <v>4</v>
      </c>
      <c r="H13" s="16">
        <f>SUM(C13:G13)</f>
        <v>10</v>
      </c>
    </row>
    <row r="14" spans="1:16" x14ac:dyDescent="0.25">
      <c r="A14" s="29"/>
      <c r="B14" s="1" t="s">
        <v>3</v>
      </c>
      <c r="C14" s="16">
        <v>1</v>
      </c>
      <c r="D14" s="16">
        <v>1</v>
      </c>
      <c r="E14" s="16">
        <v>0</v>
      </c>
      <c r="F14" s="16">
        <v>2</v>
      </c>
      <c r="G14" s="16">
        <v>1</v>
      </c>
      <c r="H14" s="16">
        <f>SUM(C14:G14)</f>
        <v>5</v>
      </c>
    </row>
    <row r="15" spans="1:16" x14ac:dyDescent="0.25">
      <c r="A15" s="29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29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706D43D0-A44B-4E4B-BDBF-40C1EE9045CA}">
      <selection activeCell="F24" sqref="F24"/>
      <pageMargins left="0.7" right="0.7" top="0.75" bottom="0.75" header="0.3" footer="0.3"/>
      <pageSetup orientation="portrait" r:id="rId1"/>
    </customSheetView>
    <customSheetView guid="{6568F0E6-77C6-45C8-808D-B67B20EB14DF}">
      <selection activeCell="F9" sqref="F9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activeCell="G21" sqref="G21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43013</v>
      </c>
    </row>
    <row r="2" spans="1:16" x14ac:dyDescent="0.25">
      <c r="A2" s="2"/>
      <c r="B2" s="3"/>
    </row>
    <row r="3" spans="1:16" x14ac:dyDescent="0.25">
      <c r="C3" s="9">
        <f>B1</f>
        <v>43013</v>
      </c>
      <c r="D3" s="9">
        <f>C3+1</f>
        <v>43014</v>
      </c>
      <c r="E3" s="9">
        <f>D3+3</f>
        <v>43017</v>
      </c>
      <c r="F3" s="9">
        <f t="shared" ref="F3:G3" si="0">E3+1</f>
        <v>43018</v>
      </c>
      <c r="G3" s="9">
        <f t="shared" si="0"/>
        <v>43019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29" t="s">
        <v>0</v>
      </c>
      <c r="B5" s="1" t="s">
        <v>2</v>
      </c>
      <c r="C5" s="16">
        <v>2</v>
      </c>
      <c r="D5" s="16">
        <v>2</v>
      </c>
      <c r="E5" s="16">
        <v>1</v>
      </c>
      <c r="F5" s="16">
        <v>1</v>
      </c>
      <c r="G5" s="16"/>
      <c r="H5" s="16">
        <f>SUM(C5:G5)</f>
        <v>6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29"/>
      <c r="B6" s="1" t="s">
        <v>3</v>
      </c>
      <c r="C6" s="16">
        <v>0</v>
      </c>
      <c r="D6" s="16">
        <v>2</v>
      </c>
      <c r="E6" s="16">
        <v>1</v>
      </c>
      <c r="F6" s="16">
        <v>1</v>
      </c>
      <c r="G6" s="16"/>
      <c r="H6" s="16">
        <f>SUM(C6:G6)</f>
        <v>4</v>
      </c>
      <c r="L6" s="5" t="s">
        <v>0</v>
      </c>
      <c r="M6" s="16">
        <f>H5</f>
        <v>6</v>
      </c>
      <c r="N6" s="16">
        <f>H6</f>
        <v>4</v>
      </c>
      <c r="O6" s="16" t="s">
        <v>6</v>
      </c>
      <c r="P6" s="16" t="s">
        <v>6</v>
      </c>
    </row>
    <row r="7" spans="1:16" x14ac:dyDescent="0.25">
      <c r="A7" s="29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10</v>
      </c>
      <c r="N7" s="16">
        <f>H10</f>
        <v>7</v>
      </c>
      <c r="O7" s="16" t="s">
        <v>6</v>
      </c>
      <c r="P7" s="16" t="s">
        <v>6</v>
      </c>
    </row>
    <row r="8" spans="1:16" x14ac:dyDescent="0.25">
      <c r="A8" s="29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9</v>
      </c>
      <c r="N8" s="16">
        <f>H14</f>
        <v>2</v>
      </c>
      <c r="O8" s="16" t="s">
        <v>6</v>
      </c>
      <c r="P8" s="16" t="s">
        <v>6</v>
      </c>
    </row>
    <row r="9" spans="1:16" x14ac:dyDescent="0.25">
      <c r="A9" s="29" t="s">
        <v>7</v>
      </c>
      <c r="B9" s="1" t="s">
        <v>2</v>
      </c>
      <c r="C9" s="16">
        <v>2</v>
      </c>
      <c r="D9" s="16">
        <v>1</v>
      </c>
      <c r="E9" s="16">
        <v>3</v>
      </c>
      <c r="F9" s="16">
        <v>2</v>
      </c>
      <c r="G9" s="16">
        <v>2</v>
      </c>
      <c r="H9" s="16">
        <f>SUM(C9:G9)</f>
        <v>10</v>
      </c>
      <c r="L9" s="23" t="s">
        <v>8</v>
      </c>
      <c r="M9" s="16">
        <f>SUM(M6:M8)</f>
        <v>25</v>
      </c>
      <c r="N9" s="16">
        <f t="shared" ref="N9" si="2">SUM(N6:N8)</f>
        <v>13</v>
      </c>
      <c r="O9" s="16" t="s">
        <v>6</v>
      </c>
      <c r="P9" s="16" t="s">
        <v>6</v>
      </c>
    </row>
    <row r="10" spans="1:16" x14ac:dyDescent="0.25">
      <c r="A10" s="29"/>
      <c r="B10" s="1" t="s">
        <v>3</v>
      </c>
      <c r="C10" s="16">
        <v>3</v>
      </c>
      <c r="D10" s="16">
        <v>2</v>
      </c>
      <c r="E10" s="16"/>
      <c r="F10" s="16">
        <v>1</v>
      </c>
      <c r="G10" s="16">
        <v>1</v>
      </c>
      <c r="H10" s="16">
        <f>SUM(C10:G10)</f>
        <v>7</v>
      </c>
    </row>
    <row r="11" spans="1:16" x14ac:dyDescent="0.25">
      <c r="A11" s="29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29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29" t="s">
        <v>1</v>
      </c>
      <c r="B13" s="1" t="s">
        <v>2</v>
      </c>
      <c r="C13" s="16">
        <v>3</v>
      </c>
      <c r="D13" s="16">
        <v>1</v>
      </c>
      <c r="E13" s="16">
        <v>0</v>
      </c>
      <c r="F13" s="16">
        <v>3</v>
      </c>
      <c r="G13" s="16">
        <v>2</v>
      </c>
      <c r="H13" s="16">
        <f>SUM(C13:G13)</f>
        <v>9</v>
      </c>
    </row>
    <row r="14" spans="1:16" x14ac:dyDescent="0.25">
      <c r="A14" s="29"/>
      <c r="B14" s="1" t="s">
        <v>3</v>
      </c>
      <c r="C14" s="16">
        <v>1</v>
      </c>
      <c r="D14" s="16">
        <v>0</v>
      </c>
      <c r="E14" s="16">
        <v>1</v>
      </c>
      <c r="F14" s="16">
        <v>0</v>
      </c>
      <c r="G14" s="16">
        <v>0</v>
      </c>
      <c r="H14" s="16">
        <f>SUM(C14:G14)</f>
        <v>2</v>
      </c>
    </row>
    <row r="15" spans="1:16" x14ac:dyDescent="0.25">
      <c r="A15" s="29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29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706D43D0-A44B-4E4B-BDBF-40C1EE9045CA}">
      <selection activeCell="E24" sqref="E24"/>
      <pageMargins left="0.7" right="0.7" top="0.75" bottom="0.75" header="0.3" footer="0.3"/>
      <pageSetup orientation="portrait" r:id="rId1"/>
    </customSheetView>
    <customSheetView guid="{6568F0E6-77C6-45C8-808D-B67B20EB14DF}">
      <selection activeCell="I31" sqref="I31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E25" sqref="E24:E25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43020</v>
      </c>
    </row>
    <row r="2" spans="1:16" x14ac:dyDescent="0.25">
      <c r="A2" s="2"/>
      <c r="B2" s="3"/>
    </row>
    <row r="3" spans="1:16" x14ac:dyDescent="0.25">
      <c r="C3" s="9">
        <f>B1</f>
        <v>43020</v>
      </c>
      <c r="D3" s="9">
        <f>C3+1</f>
        <v>43021</v>
      </c>
      <c r="E3" s="9">
        <f>D3+3</f>
        <v>43024</v>
      </c>
      <c r="F3" s="9">
        <f t="shared" ref="F3:G3" si="0">E3+1</f>
        <v>43025</v>
      </c>
      <c r="G3" s="9">
        <f t="shared" si="0"/>
        <v>43026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29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29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29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0</v>
      </c>
      <c r="N7" s="16">
        <f>H10</f>
        <v>0</v>
      </c>
      <c r="O7" s="16" t="s">
        <v>6</v>
      </c>
      <c r="P7" s="16" t="s">
        <v>6</v>
      </c>
    </row>
    <row r="8" spans="1:16" x14ac:dyDescent="0.25">
      <c r="A8" s="29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0</v>
      </c>
      <c r="N8" s="16">
        <f>H14</f>
        <v>0</v>
      </c>
      <c r="O8" s="16" t="s">
        <v>6</v>
      </c>
      <c r="P8" s="16" t="s">
        <v>6</v>
      </c>
    </row>
    <row r="9" spans="1:16" x14ac:dyDescent="0.25">
      <c r="A9" s="29" t="s">
        <v>7</v>
      </c>
      <c r="B9" s="1" t="s">
        <v>2</v>
      </c>
      <c r="C9" s="16"/>
      <c r="D9" s="16"/>
      <c r="E9" s="16"/>
      <c r="F9" s="16"/>
      <c r="G9" s="16"/>
      <c r="H9" s="16">
        <f>SUM(C9:G9)</f>
        <v>0</v>
      </c>
      <c r="L9" s="23" t="s">
        <v>8</v>
      </c>
      <c r="M9" s="16">
        <f>SUM(M6:M8)</f>
        <v>0</v>
      </c>
      <c r="N9" s="16">
        <f t="shared" ref="N9" si="2">SUM(N6:N8)</f>
        <v>0</v>
      </c>
      <c r="O9" s="16" t="s">
        <v>6</v>
      </c>
      <c r="P9" s="16" t="s">
        <v>6</v>
      </c>
    </row>
    <row r="10" spans="1:16" x14ac:dyDescent="0.25">
      <c r="A10" s="29"/>
      <c r="B10" s="1" t="s">
        <v>3</v>
      </c>
      <c r="C10" s="16"/>
      <c r="D10" s="16"/>
      <c r="E10" s="16"/>
      <c r="F10" s="16"/>
      <c r="G10" s="16"/>
      <c r="H10" s="16">
        <f>SUM(C10:G10)</f>
        <v>0</v>
      </c>
    </row>
    <row r="11" spans="1:16" x14ac:dyDescent="0.25">
      <c r="A11" s="29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29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29" t="s">
        <v>1</v>
      </c>
      <c r="B13" s="1" t="s">
        <v>2</v>
      </c>
      <c r="C13" s="16"/>
      <c r="D13" s="16"/>
      <c r="E13" s="16"/>
      <c r="F13" s="16"/>
      <c r="G13" s="16"/>
      <c r="H13" s="16">
        <f>SUM(C13:G13)</f>
        <v>0</v>
      </c>
    </row>
    <row r="14" spans="1:16" x14ac:dyDescent="0.25">
      <c r="A14" s="29"/>
      <c r="B14" s="1" t="s">
        <v>3</v>
      </c>
      <c r="C14" s="16"/>
      <c r="D14" s="16"/>
      <c r="E14" s="16"/>
      <c r="F14" s="16"/>
      <c r="G14" s="16"/>
      <c r="H14" s="16">
        <f>SUM(C14:G14)</f>
        <v>0</v>
      </c>
    </row>
    <row r="15" spans="1:16" x14ac:dyDescent="0.25">
      <c r="A15" s="29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29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706D43D0-A44B-4E4B-BDBF-40C1EE9045CA}">
      <selection activeCell="F28" sqref="F28"/>
      <pageMargins left="0.7" right="0.7" top="0.75" bottom="0.75" header="0.3" footer="0.3"/>
      <pageSetup orientation="portrait" r:id="rId1"/>
    </customSheetView>
    <customSheetView guid="{6568F0E6-77C6-45C8-808D-B67B20EB14DF}">
      <selection activeCell="D25" sqref="D25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B2" sqref="B2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43027</v>
      </c>
    </row>
    <row r="2" spans="1:16" x14ac:dyDescent="0.25">
      <c r="A2" s="2"/>
      <c r="B2" s="3"/>
    </row>
    <row r="3" spans="1:16" x14ac:dyDescent="0.25">
      <c r="C3" s="9">
        <f>B1</f>
        <v>43027</v>
      </c>
      <c r="D3" s="9">
        <f>C3+1</f>
        <v>43028</v>
      </c>
      <c r="E3" s="9">
        <f>D3+3</f>
        <v>43031</v>
      </c>
      <c r="F3" s="9">
        <f t="shared" ref="F3:G3" si="0">E3+1</f>
        <v>43032</v>
      </c>
      <c r="G3" s="9">
        <f t="shared" si="0"/>
        <v>43033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29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29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29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0</v>
      </c>
      <c r="N7" s="16">
        <f>H10</f>
        <v>0</v>
      </c>
      <c r="O7" s="16" t="s">
        <v>6</v>
      </c>
      <c r="P7" s="16" t="s">
        <v>6</v>
      </c>
    </row>
    <row r="8" spans="1:16" x14ac:dyDescent="0.25">
      <c r="A8" s="29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0</v>
      </c>
      <c r="N8" s="16">
        <f>H14</f>
        <v>0</v>
      </c>
      <c r="O8" s="16" t="s">
        <v>6</v>
      </c>
      <c r="P8" s="16" t="s">
        <v>6</v>
      </c>
    </row>
    <row r="9" spans="1:16" x14ac:dyDescent="0.25">
      <c r="A9" s="29" t="s">
        <v>7</v>
      </c>
      <c r="B9" s="1" t="s">
        <v>2</v>
      </c>
      <c r="C9" s="16"/>
      <c r="D9" s="16"/>
      <c r="E9" s="16"/>
      <c r="F9" s="16"/>
      <c r="G9" s="16"/>
      <c r="H9" s="16">
        <f>SUM(C9:G9)</f>
        <v>0</v>
      </c>
      <c r="L9" s="23" t="s">
        <v>8</v>
      </c>
      <c r="M9" s="16">
        <f>SUM(M6:M8)</f>
        <v>0</v>
      </c>
      <c r="N9" s="16">
        <f t="shared" ref="N9" si="2">SUM(N6:N8)</f>
        <v>0</v>
      </c>
      <c r="O9" s="16" t="s">
        <v>6</v>
      </c>
      <c r="P9" s="16" t="s">
        <v>6</v>
      </c>
    </row>
    <row r="10" spans="1:16" x14ac:dyDescent="0.25">
      <c r="A10" s="29"/>
      <c r="B10" s="1" t="s">
        <v>3</v>
      </c>
      <c r="C10" s="16"/>
      <c r="D10" s="16"/>
      <c r="E10" s="16"/>
      <c r="F10" s="16"/>
      <c r="G10" s="16"/>
      <c r="H10" s="16">
        <f>SUM(C10:G10)</f>
        <v>0</v>
      </c>
    </row>
    <row r="11" spans="1:16" x14ac:dyDescent="0.25">
      <c r="A11" s="29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29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29" t="s">
        <v>1</v>
      </c>
      <c r="B13" s="1" t="s">
        <v>2</v>
      </c>
      <c r="C13" s="16"/>
      <c r="D13" s="16"/>
      <c r="E13" s="16"/>
      <c r="F13" s="16"/>
      <c r="G13" s="16"/>
      <c r="H13" s="16">
        <f>SUM(C13:G13)</f>
        <v>0</v>
      </c>
    </row>
    <row r="14" spans="1:16" x14ac:dyDescent="0.25">
      <c r="A14" s="29"/>
      <c r="B14" s="1" t="s">
        <v>3</v>
      </c>
      <c r="C14" s="16"/>
      <c r="D14" s="16"/>
      <c r="E14" s="16"/>
      <c r="F14" s="16"/>
      <c r="G14" s="16"/>
      <c r="H14" s="16">
        <f>SUM(C14:G14)</f>
        <v>0</v>
      </c>
    </row>
    <row r="15" spans="1:16" x14ac:dyDescent="0.25">
      <c r="A15" s="29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29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F24" sqref="F24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43034</v>
      </c>
    </row>
    <row r="2" spans="1:16" x14ac:dyDescent="0.25">
      <c r="A2" s="2"/>
      <c r="B2" s="3"/>
    </row>
    <row r="3" spans="1:16" x14ac:dyDescent="0.25">
      <c r="C3" s="9">
        <f>B1</f>
        <v>43034</v>
      </c>
      <c r="D3" s="9">
        <f>C3+1</f>
        <v>43035</v>
      </c>
      <c r="E3" s="9">
        <f>D3+3</f>
        <v>43038</v>
      </c>
      <c r="F3" s="9">
        <f t="shared" ref="F3:G3" si="0">E3+1</f>
        <v>43039</v>
      </c>
      <c r="G3" s="9">
        <f t="shared" si="0"/>
        <v>43040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29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29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29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0</v>
      </c>
      <c r="N7" s="16">
        <f>H10</f>
        <v>0</v>
      </c>
      <c r="O7" s="16" t="s">
        <v>6</v>
      </c>
      <c r="P7" s="16" t="s">
        <v>6</v>
      </c>
    </row>
    <row r="8" spans="1:16" x14ac:dyDescent="0.25">
      <c r="A8" s="29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0</v>
      </c>
      <c r="N8" s="16">
        <f>H14</f>
        <v>0</v>
      </c>
      <c r="O8" s="16" t="s">
        <v>6</v>
      </c>
      <c r="P8" s="16" t="s">
        <v>6</v>
      </c>
    </row>
    <row r="9" spans="1:16" x14ac:dyDescent="0.25">
      <c r="A9" s="29" t="s">
        <v>7</v>
      </c>
      <c r="B9" s="1" t="s">
        <v>2</v>
      </c>
      <c r="C9" s="16"/>
      <c r="D9" s="16"/>
      <c r="E9" s="16"/>
      <c r="F9" s="16"/>
      <c r="G9" s="16"/>
      <c r="H9" s="16">
        <f>SUM(C9:G9)</f>
        <v>0</v>
      </c>
      <c r="L9" s="23" t="s">
        <v>8</v>
      </c>
      <c r="M9" s="16">
        <f>SUM(M6:M8)</f>
        <v>0</v>
      </c>
      <c r="N9" s="16">
        <f t="shared" ref="N9" si="2">SUM(N6:N8)</f>
        <v>0</v>
      </c>
      <c r="O9" s="16" t="s">
        <v>6</v>
      </c>
      <c r="P9" s="16" t="s">
        <v>6</v>
      </c>
    </row>
    <row r="10" spans="1:16" x14ac:dyDescent="0.25">
      <c r="A10" s="29"/>
      <c r="B10" s="1" t="s">
        <v>3</v>
      </c>
      <c r="C10" s="16"/>
      <c r="D10" s="16"/>
      <c r="E10" s="16"/>
      <c r="F10" s="16"/>
      <c r="G10" s="16"/>
      <c r="H10" s="16">
        <f>SUM(C10:G10)</f>
        <v>0</v>
      </c>
    </row>
    <row r="11" spans="1:16" x14ac:dyDescent="0.25">
      <c r="A11" s="29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29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29" t="s">
        <v>1</v>
      </c>
      <c r="B13" s="1" t="s">
        <v>2</v>
      </c>
      <c r="C13" s="16"/>
      <c r="D13" s="16"/>
      <c r="E13" s="16"/>
      <c r="F13" s="16"/>
      <c r="G13" s="16"/>
      <c r="H13" s="16">
        <f>SUM(C13:G13)</f>
        <v>0</v>
      </c>
    </row>
    <row r="14" spans="1:16" x14ac:dyDescent="0.25">
      <c r="A14" s="29"/>
      <c r="B14" s="1" t="s">
        <v>3</v>
      </c>
      <c r="C14" s="16"/>
      <c r="D14" s="16"/>
      <c r="E14" s="16"/>
      <c r="F14" s="16"/>
      <c r="G14" s="16"/>
      <c r="H14" s="16">
        <f>SUM(C14:G14)</f>
        <v>0</v>
      </c>
    </row>
    <row r="15" spans="1:16" x14ac:dyDescent="0.25">
      <c r="A15" s="29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29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I20" sqref="I20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43041</v>
      </c>
    </row>
    <row r="2" spans="1:16" x14ac:dyDescent="0.25">
      <c r="A2" s="2"/>
      <c r="B2" s="3"/>
    </row>
    <row r="3" spans="1:16" x14ac:dyDescent="0.25">
      <c r="C3" s="9">
        <f>B1</f>
        <v>43041</v>
      </c>
      <c r="D3" s="9">
        <f>C3+1</f>
        <v>43042</v>
      </c>
      <c r="E3" s="9">
        <f>D3+3</f>
        <v>43045</v>
      </c>
      <c r="F3" s="9">
        <f t="shared" ref="F3:G3" si="0">E3+1</f>
        <v>43046</v>
      </c>
      <c r="G3" s="9">
        <f t="shared" si="0"/>
        <v>43047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29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29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29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0</v>
      </c>
      <c r="N7" s="16">
        <f>H10</f>
        <v>0</v>
      </c>
      <c r="O7" s="16" t="s">
        <v>6</v>
      </c>
      <c r="P7" s="16" t="s">
        <v>6</v>
      </c>
    </row>
    <row r="8" spans="1:16" x14ac:dyDescent="0.25">
      <c r="A8" s="29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0</v>
      </c>
      <c r="N8" s="16">
        <f>H14</f>
        <v>0</v>
      </c>
      <c r="O8" s="16" t="s">
        <v>6</v>
      </c>
      <c r="P8" s="16" t="s">
        <v>6</v>
      </c>
    </row>
    <row r="9" spans="1:16" x14ac:dyDescent="0.25">
      <c r="A9" s="29" t="s">
        <v>7</v>
      </c>
      <c r="B9" s="1" t="s">
        <v>2</v>
      </c>
      <c r="C9" s="16"/>
      <c r="D9" s="16"/>
      <c r="E9" s="16"/>
      <c r="F9" s="16"/>
      <c r="G9" s="16"/>
      <c r="H9" s="16">
        <f>SUM(C9:G9)</f>
        <v>0</v>
      </c>
      <c r="L9" s="23" t="s">
        <v>8</v>
      </c>
      <c r="M9" s="16">
        <f>SUM(M6:M8)</f>
        <v>0</v>
      </c>
      <c r="N9" s="16">
        <f t="shared" ref="N9" si="2">SUM(N6:N8)</f>
        <v>0</v>
      </c>
      <c r="O9" s="16" t="s">
        <v>6</v>
      </c>
      <c r="P9" s="16" t="s">
        <v>6</v>
      </c>
    </row>
    <row r="10" spans="1:16" x14ac:dyDescent="0.25">
      <c r="A10" s="29"/>
      <c r="B10" s="1" t="s">
        <v>3</v>
      </c>
      <c r="C10" s="16"/>
      <c r="D10" s="16"/>
      <c r="E10" s="16"/>
      <c r="F10" s="16"/>
      <c r="G10" s="16"/>
      <c r="H10" s="16">
        <f>SUM(C10:G10)</f>
        <v>0</v>
      </c>
    </row>
    <row r="11" spans="1:16" x14ac:dyDescent="0.25">
      <c r="A11" s="29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29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29" t="s">
        <v>1</v>
      </c>
      <c r="B13" s="1" t="s">
        <v>2</v>
      </c>
      <c r="C13" s="16"/>
      <c r="D13" s="16"/>
      <c r="E13" s="16"/>
      <c r="F13" s="16"/>
      <c r="G13" s="16"/>
      <c r="H13" s="16">
        <f>SUM(C13:G13)</f>
        <v>0</v>
      </c>
    </row>
    <row r="14" spans="1:16" x14ac:dyDescent="0.25">
      <c r="A14" s="29"/>
      <c r="B14" s="1" t="s">
        <v>3</v>
      </c>
      <c r="C14" s="16"/>
      <c r="D14" s="16"/>
      <c r="E14" s="16"/>
      <c r="F14" s="16"/>
      <c r="G14" s="16"/>
      <c r="H14" s="16">
        <f>SUM(C14:G14)</f>
        <v>0</v>
      </c>
    </row>
    <row r="15" spans="1:16" x14ac:dyDescent="0.25">
      <c r="A15" s="29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29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Tally_20170914</vt:lpstr>
      <vt:lpstr>Tally_20170921</vt:lpstr>
      <vt:lpstr>Tally_20170928</vt:lpstr>
      <vt:lpstr>Tally_20171005</vt:lpstr>
      <vt:lpstr>Tally_20171012</vt:lpstr>
      <vt:lpstr>Tally_20171019</vt:lpstr>
      <vt:lpstr>Tally_20171026</vt:lpstr>
      <vt:lpstr>Tally_20171102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Benson Fabonan</dc:creator>
  <cp:lastModifiedBy>Manuel Alberto Lomotan</cp:lastModifiedBy>
  <dcterms:created xsi:type="dcterms:W3CDTF">2017-09-19T12:52:47Z</dcterms:created>
  <dcterms:modified xsi:type="dcterms:W3CDTF">2017-10-11T21:04:37Z</dcterms:modified>
</cp:coreProperties>
</file>