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ang/Dropbox/$ Bioinformatics/Ben's result/"/>
    </mc:Choice>
  </mc:AlternateContent>
  <xr:revisionPtr revIDLastSave="0" documentId="13_ncr:1_{2E1EADFA-CAF4-0149-9FD4-BB4D3322E2E6}" xr6:coauthVersionLast="47" xr6:coauthVersionMax="47" xr10:uidLastSave="{00000000-0000-0000-0000-000000000000}"/>
  <bookViews>
    <workbookView xWindow="-360" yWindow="460" windowWidth="33700" windowHeight="15680" xr2:uid="{B0F6EEC1-CD09-4D41-8B78-54B250E29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8" i="1"/>
  <c r="M27" i="1"/>
  <c r="M26" i="1"/>
  <c r="M24" i="1"/>
  <c r="M7" i="1"/>
  <c r="M5" i="1"/>
  <c r="M3" i="1"/>
  <c r="M50" i="1"/>
  <c r="M48" i="1"/>
  <c r="M46" i="1"/>
  <c r="M45" i="1"/>
  <c r="M38" i="1"/>
  <c r="M37" i="1"/>
  <c r="M35" i="1"/>
  <c r="M34" i="1"/>
  <c r="M33" i="1"/>
  <c r="M22" i="1"/>
  <c r="M20" i="1"/>
  <c r="M19" i="1"/>
  <c r="M18" i="1"/>
  <c r="M16" i="1"/>
  <c r="M15" i="1"/>
  <c r="M14" i="1"/>
  <c r="M11" i="1"/>
  <c r="I50" i="1"/>
  <c r="I48" i="1"/>
  <c r="I46" i="1"/>
  <c r="I45" i="1"/>
  <c r="I38" i="1"/>
  <c r="I37" i="1"/>
  <c r="I35" i="1"/>
  <c r="I34" i="1"/>
  <c r="I33" i="1"/>
  <c r="I32" i="1"/>
  <c r="I31" i="1"/>
  <c r="I30" i="1"/>
  <c r="I28" i="1"/>
  <c r="I27" i="1"/>
  <c r="I26" i="1"/>
  <c r="I24" i="1"/>
  <c r="I22" i="1"/>
  <c r="I20" i="1"/>
  <c r="I19" i="1"/>
  <c r="I18" i="1"/>
  <c r="I16" i="1"/>
  <c r="I15" i="1"/>
  <c r="I14" i="1"/>
  <c r="I11" i="1"/>
  <c r="I7" i="1"/>
  <c r="I5" i="1" l="1"/>
  <c r="I3" i="1"/>
</calcChain>
</file>

<file path=xl/sharedStrings.xml><?xml version="1.0" encoding="utf-8"?>
<sst xmlns="http://schemas.openxmlformats.org/spreadsheetml/2006/main" count="230" uniqueCount="132">
  <si>
    <t>Gene name</t>
  </si>
  <si>
    <t>strand</t>
  </si>
  <si>
    <t>risdiplam</t>
  </si>
  <si>
    <t>branaplam</t>
  </si>
  <si>
    <t>exon sequence</t>
  </si>
  <si>
    <t>intron +20 bp</t>
  </si>
  <si>
    <t>top 20 PC2 effects</t>
  </si>
  <si>
    <t>CDC40</t>
  </si>
  <si>
    <t>+</t>
  </si>
  <si>
    <t>Only focused on cryptic exons</t>
  </si>
  <si>
    <t>chromosome</t>
  </si>
  <si>
    <t>Exon link</t>
  </si>
  <si>
    <t>Length</t>
  </si>
  <si>
    <t>gtaagtgatgaaaagaagta</t>
  </si>
  <si>
    <t>tgactaacaaggcccaagtattatcttcccttgctataattatgccacagtgaagtctttatagatcactaagatgt</t>
  </si>
  <si>
    <t>DARS1</t>
  </si>
  <si>
    <t>hg38 5' ss</t>
  </si>
  <si>
    <t>hg38 3' ss</t>
  </si>
  <si>
    <t>NA</t>
  </si>
  <si>
    <t>-</t>
  </si>
  <si>
    <t>HSD17B4</t>
  </si>
  <si>
    <t>atacactcaaattggtgttctctgaaagcctttgcagctaatatctgtgccacatattttggagccctcacattttctaatttgttttgtatga</t>
  </si>
  <si>
    <t>gtaagttttgctttttgatt</t>
  </si>
  <si>
    <t>SNAP23</t>
  </si>
  <si>
    <t>TOE1</t>
  </si>
  <si>
    <t>gtttatggggaacaggtggtgtttggttaaatga</t>
  </si>
  <si>
    <t>gtaagttctttagtggcaat</t>
  </si>
  <si>
    <t>bottom 20 PC2 effects</t>
  </si>
  <si>
    <t>CDC25B</t>
  </si>
  <si>
    <t>CMIP</t>
  </si>
  <si>
    <t>FASTKD1</t>
  </si>
  <si>
    <t>GBE1</t>
  </si>
  <si>
    <t>GCC2</t>
  </si>
  <si>
    <t>GXYLT1</t>
  </si>
  <si>
    <t>HDAC5</t>
  </si>
  <si>
    <t>ITPK1</t>
  </si>
  <si>
    <t>KIF3B</t>
  </si>
  <si>
    <t>LHFPL2</t>
  </si>
  <si>
    <t>LONP2</t>
  </si>
  <si>
    <t>PGM2</t>
  </si>
  <si>
    <t>PI4K2B</t>
  </si>
  <si>
    <t>TMEM165</t>
  </si>
  <si>
    <t>VPS41</t>
  </si>
  <si>
    <t>gaacagtggattcagtgtggcaggagtagatgagggagaccgagttggtaggagataaagttggagagacagccagagactggtttcctcagatctttttgctctgcctggagagtaagaattacccagttatctaccaagcaacagatactgagagcttccatatccagcataacatgttaggctctacattagggatttatatagatctttagacctctggtgaagctggtatgaagcaagtataaatatattaattgtgtctgcatcatgctaatggactttgctacatttttgtgggatctatgggccagacagcatctaaccatgtctgatactactgtgtcacagcctacaacgtgaggctgggatatatgtatgtatatatgtatatgaatgtgttgcatgtatggtatacatttatacccctttttagtaacacaactatatgtagaaagatgagactttaaattgagacttagactgtattctcctggttgttcagtcatgtgttgacaaccagaaggaaatgaaagtgcatctcttcccaggttctccaaatagagtcttagaaattagaaaattttgttgctaaagagtataaggaaagaaagattgagaagtacagctttgagtttttaaaacttaatcagagaaagttttaaaaattcctagggaactttataagtaaaattttaaataactaatggagtaataattttcattgttttgagtaaagacgaattttgacagattagttttgctggtagaaatcatcactattaacttcatttatgatctggtctttctttattaaataaacttagaaaaaattgaaaaggaaagatttaatgttgtctcttctgtccttagtaagaatacctatgccagtcaggcattttaggtgaccctttccgccacattagaaatgtctcttggatgaggcaaatcag</t>
  </si>
  <si>
    <t>gtaaatagttgaagccttat</t>
  </si>
  <si>
    <t>ggattgtttgtattcctgccaatgatttgtgagacagtctgttccccacatcctcgtcaacaga</t>
  </si>
  <si>
    <t>gtatagtatcaagcttttaa</t>
  </si>
  <si>
    <t>gtctgggatgagaccagagtcctcttccctatgaagctgccacaggctgggctctggggggacacagacgtgcctgagggtggccctgtatcacccgtggaga</t>
  </si>
  <si>
    <t>gtaagacacgggtttggcag</t>
  </si>
  <si>
    <t>gtgttcgagtccgacttggaagataacatctaaacctatcagaggataaataacaccgtagaatctaagtgggcttgtgtcggctttgcctttgtgcctgctgaccagtggggtcagagtaagaaccatgggccccgggaaggggtttgtgttgtcaccagggagccatgggagggctccctattttctaagaatgtaccacgtgacccattctgccacgggcgttctcatctcttatgtctttggtccccatctcagtccctgagataatggaattatttccccatttttcaggaggagacaactgcggcccggggaagttaagtcacttgcccagggtcaggtagaaagtggcaaggtcaggatcatagctcggaggggctttggtgacagctgatggcactgtgggtggtgtgagggttggtgatttcagggccaccttggcaggaggtcatcgtctgggattgcctctgacacagctggtgccgtgtgacgatgagactgctggccagcagatgctacgggaggcagagttggacgcatctggcagccctggtcccagagaaacagatcatgtcctgttctggggttgctgtgag</t>
  </si>
  <si>
    <t>gtcagcctctcgatgactgc</t>
  </si>
  <si>
    <t>gatggtcatgagttccatgaaagtccatgtgcttgtttcaatgggagcaacaccagagtaaagacaaagtcctatccccacccccgtcctcgcctccacccgggccatttcctgtatgtcccattttctctgttgtgattgtgcgagtgtgtttgtgcatgtaggttaccatcggtgggtgacctacgtggaaaggagaactctttgaaattgcaacgcggccgctatggaaagtgtgtgctggagccgagggaggaaagattccggcgagccagagctgttagaggctcaccccagagag</t>
  </si>
  <si>
    <t>gtaaaccggagtaactgagc</t>
  </si>
  <si>
    <t>gtatgatatgggaggcacta</t>
  </si>
  <si>
    <t>gtaattgtatttattatatg</t>
  </si>
  <si>
    <t>Fibroblast.DifferentiallySplicedIntronList.With.LCL.PC2.Loading</t>
  </si>
  <si>
    <t>CCDC93</t>
  </si>
  <si>
    <t>gtaagtcctggctgtcatct</t>
  </si>
  <si>
    <t>CDKL1</t>
  </si>
  <si>
    <t>FNDC3A</t>
  </si>
  <si>
    <t>ggtttcctgtgtgtctttgcagctctagtaaggttcaaagagga</t>
  </si>
  <si>
    <t>gtaagtcttgtcatttaaaa</t>
  </si>
  <si>
    <t>MDN1</t>
  </si>
  <si>
    <t>atatgatagcagccttggtgagcagaccacgaccatggggtttacccagtgggatcccgtcacggcttcttccctgcctgtgtctctccccgacccctgattccggccatgaagtcttaagagccaagtgctgtgtgcggctgcccagcacaaaccgtctcactcttttcattgtccataggcttttgcttttttaaga</t>
  </si>
  <si>
    <t>gtaagtttttttttaagtag</t>
  </si>
  <si>
    <t>MORF4L1</t>
  </si>
  <si>
    <t>aggctgaacactttagaactactaccagaaaga</t>
  </si>
  <si>
    <t>gtaagttagaagaataaaag</t>
  </si>
  <si>
    <t>MTERF3</t>
  </si>
  <si>
    <t>PPP1R26</t>
  </si>
  <si>
    <t>cagccccgggctggagcaggtaaattgttcctttcccagctgaggaatcc gaggccccaggagcatga</t>
  </si>
  <si>
    <t>gtaagtcgtgcaaggacacc</t>
  </si>
  <si>
    <t>SLC12A2</t>
  </si>
  <si>
    <t>gtaagtatttttattttgct</t>
  </si>
  <si>
    <t>TANK</t>
  </si>
  <si>
    <t>gcaactattgacgagtttcactttattcagccacaagaatga</t>
  </si>
  <si>
    <t>ANAPC1</t>
  </si>
  <si>
    <t>ASAP1</t>
  </si>
  <si>
    <t>ATF2</t>
  </si>
  <si>
    <t>ATG5</t>
  </si>
  <si>
    <t>CYP4V2</t>
  </si>
  <si>
    <t>DENND1A</t>
  </si>
  <si>
    <t>DENND4A</t>
  </si>
  <si>
    <t>DLG5</t>
  </si>
  <si>
    <t>DNAJC13</t>
  </si>
  <si>
    <t>GARS1-DT</t>
  </si>
  <si>
    <t>HMGXB4</t>
  </si>
  <si>
    <t>MAP2K5</t>
  </si>
  <si>
    <t>MAP3K3</t>
  </si>
  <si>
    <t>NSRP1</t>
  </si>
  <si>
    <t>OSBPL11</t>
  </si>
  <si>
    <t>PBX3</t>
  </si>
  <si>
    <t>PPP3CA</t>
  </si>
  <si>
    <t>SLC16A7</t>
  </si>
  <si>
    <t>SLC44A1</t>
  </si>
  <si>
    <t>SNX13</t>
  </si>
  <si>
    <t>STK17B</t>
  </si>
  <si>
    <t>TBC1D5</t>
  </si>
  <si>
    <t>TMX3</t>
  </si>
  <si>
    <t>attggtcagctgaaagcagttcaacctctgatgaattaga</t>
  </si>
  <si>
    <t>gtaatgtgtggttttttatt</t>
  </si>
  <si>
    <t>gtaaggccaaactacctatt</t>
  </si>
  <si>
    <t>tctaggaga</t>
  </si>
  <si>
    <t>gtaagtcaatactttttatg</t>
  </si>
  <si>
    <t>atgttcagtgcctttccaggaagatattatgtatgcattgtgtttgtgtgtgctgtgaatactgaaataagatctttcttttctgctaaaaaaaaaaaaaagtcttcaga</t>
  </si>
  <si>
    <t>gtaagcttgtattttttaat</t>
  </si>
  <si>
    <t>gtaggggacttgagcaagaa</t>
  </si>
  <si>
    <t>ctgtggcataagaatgaaaagaaaagaaacaaaagcagatggcagagaaaacgaaagga</t>
  </si>
  <si>
    <t>gtaagacatttccaggcctt</t>
  </si>
  <si>
    <t>cagagagctattgcacatcggaggcttcagcaagaacattcacttcccccttggttctgacttcccgttagagcaagacagtttttcaagacaacctgcatgtgataaagtctggcatggggactacaggaggttgcttggcagctgaactctcccctgagagcaggaaacctttttcctggaggacaggatatagagtttgtttagatcggactttttttgttagggggaggtagaggagatagaggagcaagtagaaactttgaaccaacttgtttgtaaatcctgagctctcaccccgactctcaccagtgccctgcttatttgtaatagcatcctgacatcacttgattacctccagggtttagttttaagctttctcagtgcaaaggcccccctttgttgcttagttttctctggcggctggactgggcccagtggaaagagtgggtgggtgctgggaggattgctgaccctcctctcaggcccttgacctctgtctggcacaatggtacttatgatagcttttcccaattgaacatgatcctgagatgatttgtgtgtaaaccctggaatcttcttaattttcagggagtgattattgttgggaaaaagaagcaaattgagctacttttaaacatacatatataagctgggcatggtagcatgtacctatagtctcagctaacccggaggctgaggtgggaggatcccttgagcccaggagtttgagtccagcctgggcaacatagcaagactctgtatcaatcaatcagtcaataagataaatacatatatagcaaccagaattttgttggggagggaagttgccatcattcactctccatcctgacttcctcctctgcagaaataattttctgctactcttcctaaactctctggagaattttatgagagggtatttacagctctcttttctgttttgcagattattacaggaatgcctgttattcctccatgtctggatcatcacctgttaaactggggcactaggtctcagcgctcatacatcattgaagctataaaactacattgagcgaatagtggtttgctgagacaaatagaaga</t>
  </si>
  <si>
    <t>gtgagatttgggggaaagct</t>
  </si>
  <si>
    <t>gtgccaaggagtgaatcaggatacactcatgagagaga</t>
  </si>
  <si>
    <t>gtaaatatttaggattatat</t>
  </si>
  <si>
    <t>gtaaggattaatttattttg</t>
  </si>
  <si>
    <t>gtaagtttcctaaattttgg</t>
  </si>
  <si>
    <t>The notebook is here:
https://users.rcc.uchicago.edu/~bjf79/docs/20220629_FirstGlanceTitrationSeries.html</t>
  </si>
  <si>
    <t>FASTA</t>
  </si>
  <si>
    <t>ggcaaggctgtgacagctggcttctcccagagggaatgatgtgtgagagaagcagggagagtaagaatcaagacaaaactgcagtcttttatacccatcactattgccatattctcttggtcacacagcccaaccctg</t>
  </si>
  <si>
    <t>agagagagagtggcgatctgctctttgtgccccagccagccttcagaatagtgtcggcgaagctagtgcccaagaagtatttggggaga</t>
  </si>
  <si>
    <t>agacaggatttcgccatgttgaccagtggtctcaagctcctgggctcaagtaatccgcccgactcggtctcccaaagtgctgggattacaggcatgagccaccgtgcctggccaga</t>
  </si>
  <si>
    <t>cattttacagacatgaattccatcttcactgatgaggcttgataaggcgctgttgtataatacagtgcataatctcaaaccaccaga</t>
  </si>
  <si>
    <t>catgagagacctgtgaaattacaaataacgttctattcaataatggggcaaaaaagatgagtaaaagtcacctgtattcaagaagcatagga</t>
  </si>
  <si>
    <t>Fit atga|gtaagt ?</t>
  </si>
  <si>
    <t>difference?</t>
  </si>
  <si>
    <t>n</t>
  </si>
  <si>
    <t>y</t>
  </si>
  <si>
    <t>gtaagaatgatctgattgtt</t>
  </si>
  <si>
    <t>acggcctttgtgaaaagggtaacatcatacaaaaccagggctgtcctgaaaacctgggatgtctatgtcctatgt</t>
  </si>
  <si>
    <t>tcagcattttgtagttttcagcatatacgtcctgtatgtattttgttagatttacga</t>
  </si>
  <si>
    <t>aatcctggctcagagaagagagcaagaagggcagacaggatttctgccgctgttggcctagtgttaatagaagttggtgtggtggatgcagatggagatctgtccaga</t>
  </si>
  <si>
    <t>Fit aga | gta ?</t>
  </si>
  <si>
    <t>GA-rich 5' ss? (last 9 nt in exon)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</si>
</sst>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enome.ucsc.edu/cgi-bin/das/hg38/dna?segment=chr1:100000,200000" TargetMode="External"/><Relationship Id="rId13" Type="http://schemas.openxmlformats.org/officeDocument/2006/relationships/hyperlink" Target="http://genome.ucsc.edu/cgi-bin/das/hg38/dna?segment=chr1:100000,200000" TargetMode="External"/><Relationship Id="rId18" Type="http://schemas.openxmlformats.org/officeDocument/2006/relationships/hyperlink" Target="http://genome.ucsc.edu/cgi-bin/das/hg38/dna?segment=chr1:100000,200000" TargetMode="External"/><Relationship Id="rId26" Type="http://schemas.openxmlformats.org/officeDocument/2006/relationships/hyperlink" Target="http://genome.ucsc.edu/cgi-bin/das/hg38/dna?segment=chr1:100000,200000" TargetMode="External"/><Relationship Id="rId3" Type="http://schemas.openxmlformats.org/officeDocument/2006/relationships/hyperlink" Target="http://genome.ucsc.edu/cgi-bin/das/hg38/dna?segment=chr1:100000,200000" TargetMode="External"/><Relationship Id="rId21" Type="http://schemas.openxmlformats.org/officeDocument/2006/relationships/hyperlink" Target="http://genome.ucsc.edu/cgi-bin/das/hg38/dna?segment=chr1:100000,200000" TargetMode="External"/><Relationship Id="rId7" Type="http://schemas.openxmlformats.org/officeDocument/2006/relationships/hyperlink" Target="http://genome.ucsc.edu/cgi-bin/das/hg38/dna?segment=chr1:100000,200000" TargetMode="External"/><Relationship Id="rId12" Type="http://schemas.openxmlformats.org/officeDocument/2006/relationships/hyperlink" Target="http://genome.ucsc.edu/cgi-bin/das/hg38/dna?segment=chr1:100000,200000" TargetMode="External"/><Relationship Id="rId17" Type="http://schemas.openxmlformats.org/officeDocument/2006/relationships/hyperlink" Target="http://genome.ucsc.edu/cgi-bin/das/hg38/dna?segment=chr1:100000,200000" TargetMode="External"/><Relationship Id="rId25" Type="http://schemas.openxmlformats.org/officeDocument/2006/relationships/hyperlink" Target="http://genome.ucsc.edu/cgi-bin/das/hg38/dna?segment=chr1:100000,200000" TargetMode="External"/><Relationship Id="rId2" Type="http://schemas.openxmlformats.org/officeDocument/2006/relationships/hyperlink" Target="http://genome.ucsc.edu/cgi-bin/das/hg38/dna?segment=chr1:100000,200000" TargetMode="External"/><Relationship Id="rId16" Type="http://schemas.openxmlformats.org/officeDocument/2006/relationships/hyperlink" Target="http://genome.ucsc.edu/cgi-bin/das/hg38/dna?segment=chr1:100000,200000" TargetMode="External"/><Relationship Id="rId20" Type="http://schemas.openxmlformats.org/officeDocument/2006/relationships/hyperlink" Target="http://genome.ucsc.edu/cgi-bin/das/hg38/dna?segment=chr1:100000,200000" TargetMode="External"/><Relationship Id="rId1" Type="http://schemas.openxmlformats.org/officeDocument/2006/relationships/hyperlink" Target="http://genome.ucsc.edu/cgi-bin/das/hg38/dna?segment=chr1:100000,200000" TargetMode="External"/><Relationship Id="rId6" Type="http://schemas.openxmlformats.org/officeDocument/2006/relationships/hyperlink" Target="http://genome.ucsc.edu/cgi-bin/das/hg38/dna?segment=chr1:100000,200000" TargetMode="External"/><Relationship Id="rId11" Type="http://schemas.openxmlformats.org/officeDocument/2006/relationships/hyperlink" Target="http://genome.ucsc.edu/cgi-bin/das/hg38/dna?segment=chr1:100000,200000" TargetMode="External"/><Relationship Id="rId24" Type="http://schemas.openxmlformats.org/officeDocument/2006/relationships/hyperlink" Target="http://genome.ucsc.edu/cgi-bin/das/hg38/dna?segment=chr1:100000,200000" TargetMode="External"/><Relationship Id="rId5" Type="http://schemas.openxmlformats.org/officeDocument/2006/relationships/hyperlink" Target="http://genome.ucsc.edu/cgi-bin/das/hg38/dna?segment=chr1:100000,200000" TargetMode="External"/><Relationship Id="rId15" Type="http://schemas.openxmlformats.org/officeDocument/2006/relationships/hyperlink" Target="http://genome.ucsc.edu/cgi-bin/das/hg38/dna?segment=chr1:100000,200000" TargetMode="External"/><Relationship Id="rId23" Type="http://schemas.openxmlformats.org/officeDocument/2006/relationships/hyperlink" Target="http://genome.ucsc.edu/cgi-bin/das/hg38/dna?segment=chr1:100000,200000" TargetMode="External"/><Relationship Id="rId10" Type="http://schemas.openxmlformats.org/officeDocument/2006/relationships/hyperlink" Target="http://genome.ucsc.edu/cgi-bin/das/hg38/dna?segment=chr1:100000,200000" TargetMode="External"/><Relationship Id="rId19" Type="http://schemas.openxmlformats.org/officeDocument/2006/relationships/hyperlink" Target="http://genome.ucsc.edu/cgi-bin/das/hg38/dna?segment=chr1:100000,200000" TargetMode="External"/><Relationship Id="rId4" Type="http://schemas.openxmlformats.org/officeDocument/2006/relationships/hyperlink" Target="http://genome.ucsc.edu/cgi-bin/das/hg38/dna?segment=chr1:100000,200000" TargetMode="External"/><Relationship Id="rId9" Type="http://schemas.openxmlformats.org/officeDocument/2006/relationships/hyperlink" Target="http://genome.ucsc.edu/cgi-bin/das/hg38/dna?segment=chr1:100000,200000" TargetMode="External"/><Relationship Id="rId14" Type="http://schemas.openxmlformats.org/officeDocument/2006/relationships/hyperlink" Target="http://genome.ucsc.edu/cgi-bin/das/hg38/dna?segment=chr1:100000,200000" TargetMode="External"/><Relationship Id="rId22" Type="http://schemas.openxmlformats.org/officeDocument/2006/relationships/hyperlink" Target="http://genome.ucsc.edu/cgi-bin/das/hg38/dna?segment=chr1:100000,200000" TargetMode="External"/><Relationship Id="rId27" Type="http://schemas.openxmlformats.org/officeDocument/2006/relationships/hyperlink" Target="http://genome.ucsc.edu/cgi-bin/das/hg38/dna?segment=chr1:100000,2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29C9-22DE-B44A-B145-4D6973625285}">
  <dimension ref="A1:R55"/>
  <sheetViews>
    <sheetView tabSelected="1" topLeftCell="G1" workbookViewId="0">
      <selection activeCell="N5" sqref="N5"/>
    </sheetView>
  </sheetViews>
  <sheetFormatPr baseColWidth="10" defaultRowHeight="16" x14ac:dyDescent="0.2"/>
  <cols>
    <col min="1" max="1" width="10.83203125" style="2"/>
    <col min="2" max="2" width="12.1640625" style="2" customWidth="1"/>
    <col min="3" max="3" width="11.6640625" style="2" customWidth="1"/>
    <col min="4" max="8" width="10.83203125" style="2"/>
    <col min="9" max="9" width="30.5" style="2" customWidth="1"/>
    <col min="10" max="10" width="74.6640625" style="2" customWidth="1"/>
    <col min="11" max="11" width="10.83203125" style="2"/>
    <col min="12" max="12" width="14.1640625" style="2" customWidth="1"/>
    <col min="14" max="14" width="17.33203125" customWidth="1"/>
    <col min="16" max="16" width="18.83203125" customWidth="1"/>
    <col min="17" max="17" width="13" bestFit="1" customWidth="1"/>
  </cols>
  <sheetData>
    <row r="1" spans="1:18" x14ac:dyDescent="0.2">
      <c r="A1" s="3" t="s">
        <v>9</v>
      </c>
      <c r="D1" s="3" t="s">
        <v>115</v>
      </c>
    </row>
    <row r="2" spans="1:18" ht="17" customHeight="1" x14ac:dyDescent="0.2">
      <c r="B2" s="2" t="s">
        <v>0</v>
      </c>
      <c r="C2" s="2" t="s">
        <v>10</v>
      </c>
      <c r="D2" s="2" t="s">
        <v>17</v>
      </c>
      <c r="E2" s="2" t="s">
        <v>16</v>
      </c>
      <c r="F2" s="2" t="s">
        <v>1</v>
      </c>
      <c r="G2" s="2" t="s">
        <v>2</v>
      </c>
      <c r="H2" s="2" t="s">
        <v>3</v>
      </c>
      <c r="I2" s="2" t="s">
        <v>11</v>
      </c>
      <c r="J2" s="2" t="s">
        <v>4</v>
      </c>
      <c r="K2" s="2" t="s">
        <v>12</v>
      </c>
      <c r="L2" s="2" t="s">
        <v>5</v>
      </c>
      <c r="M2" s="2" t="s">
        <v>116</v>
      </c>
      <c r="N2" s="9" t="s">
        <v>122</v>
      </c>
      <c r="O2" s="2" t="s">
        <v>123</v>
      </c>
      <c r="P2" s="3" t="s">
        <v>131</v>
      </c>
      <c r="Q2" s="3" t="s">
        <v>130</v>
      </c>
      <c r="R2" s="2" t="s">
        <v>123</v>
      </c>
    </row>
    <row r="3" spans="1:18" ht="51" x14ac:dyDescent="0.2">
      <c r="A3" s="2" t="s">
        <v>6</v>
      </c>
      <c r="B3" s="2" t="s">
        <v>7</v>
      </c>
      <c r="C3" s="2">
        <v>6</v>
      </c>
      <c r="D3" s="2">
        <v>110211783</v>
      </c>
      <c r="E3" s="2">
        <v>110211859</v>
      </c>
      <c r="F3" s="2" t="s">
        <v>8</v>
      </c>
      <c r="G3" s="2">
        <v>1</v>
      </c>
      <c r="I3" s="1" t="str">
        <f>"http://genome.ucsc.edu/cgi-bin/das/hg38/dna?segment=chr"&amp;C3&amp;":"&amp;D3&amp;","&amp;E3</f>
        <v>http://genome.ucsc.edu/cgi-bin/das/hg38/dna?segment=chr6:110211783,110211859</v>
      </c>
      <c r="J3" s="2" t="s">
        <v>14</v>
      </c>
      <c r="K3" s="2">
        <v>77</v>
      </c>
      <c r="L3" s="2" t="s">
        <v>13</v>
      </c>
      <c r="M3" s="5" t="str">
        <f>"&gt;"&amp;B3&amp;" $ "&amp;J3&amp;L3</f>
        <v>&gt;CDC40 $ tgactaacaaggcccaagtattatcttcccttgctataattatgccacagtgaagtctttatagatcactaagatgtgtaagtgatgaaaagaagta</v>
      </c>
      <c r="N3" t="s">
        <v>124</v>
      </c>
      <c r="O3">
        <v>1</v>
      </c>
      <c r="P3">
        <v>5</v>
      </c>
      <c r="Q3" t="s">
        <v>124</v>
      </c>
      <c r="R3">
        <v>2</v>
      </c>
    </row>
    <row r="4" spans="1:18" ht="17" x14ac:dyDescent="0.2">
      <c r="B4" s="2" t="s">
        <v>15</v>
      </c>
      <c r="C4" s="2">
        <v>2</v>
      </c>
      <c r="D4" s="2" t="s">
        <v>18</v>
      </c>
      <c r="E4" s="2">
        <v>135925694</v>
      </c>
      <c r="F4" s="2" t="s">
        <v>19</v>
      </c>
      <c r="G4" s="2">
        <v>1</v>
      </c>
    </row>
    <row r="5" spans="1:18" ht="51" x14ac:dyDescent="0.2">
      <c r="B5" s="2" t="s">
        <v>20</v>
      </c>
      <c r="C5" s="2">
        <v>5</v>
      </c>
      <c r="D5" s="2">
        <v>119528508</v>
      </c>
      <c r="E5" s="2">
        <v>119528601</v>
      </c>
      <c r="F5" s="2" t="s">
        <v>8</v>
      </c>
      <c r="G5" s="2">
        <v>1</v>
      </c>
      <c r="I5" s="1" t="str">
        <f>"http://genome.ucsc.edu/cgi-bin/das/hg38/dna?segment=chr"&amp;C5&amp;":"&amp;D5&amp;","&amp;E5</f>
        <v>http://genome.ucsc.edu/cgi-bin/das/hg38/dna?segment=chr5:119528508,119528601</v>
      </c>
      <c r="J5" s="2" t="s">
        <v>21</v>
      </c>
      <c r="K5" s="2">
        <v>94</v>
      </c>
      <c r="L5" s="2" t="s">
        <v>22</v>
      </c>
      <c r="M5" s="5" t="str">
        <f>"&gt;"&amp;B5&amp;" $ "&amp;J5&amp;L5</f>
        <v>&gt;HSD17B4 $ atacactcaaattggtgttctctgaaagcctttgcagctaatatctgtgccacatattttggagccctcacattttctaatttgttttgtatgagtaagttttgctttttgatt</v>
      </c>
      <c r="N5" t="s">
        <v>125</v>
      </c>
      <c r="O5">
        <v>0</v>
      </c>
      <c r="P5">
        <v>4</v>
      </c>
      <c r="Q5" t="s">
        <v>124</v>
      </c>
      <c r="R5">
        <v>1</v>
      </c>
    </row>
    <row r="6" spans="1:18" ht="17" x14ac:dyDescent="0.2">
      <c r="B6" s="2" t="s">
        <v>23</v>
      </c>
      <c r="C6" s="2">
        <v>5</v>
      </c>
      <c r="E6" s="2">
        <v>42492945</v>
      </c>
      <c r="F6" s="2" t="s">
        <v>8</v>
      </c>
      <c r="H6" s="2">
        <v>1</v>
      </c>
    </row>
    <row r="7" spans="1:18" ht="51" x14ac:dyDescent="0.2">
      <c r="B7" s="2" t="s">
        <v>24</v>
      </c>
      <c r="C7" s="2">
        <v>1</v>
      </c>
      <c r="D7" s="2">
        <v>45341710</v>
      </c>
      <c r="E7" s="2">
        <v>45341743</v>
      </c>
      <c r="F7" s="2" t="s">
        <v>8</v>
      </c>
      <c r="G7" s="2">
        <v>1</v>
      </c>
      <c r="I7" s="1" t="str">
        <f>"http://genome.ucsc.edu/cgi-bin/das/hg38/dna?segment=chr"&amp;C7&amp;":"&amp;D7&amp;","&amp;E7</f>
        <v>http://genome.ucsc.edu/cgi-bin/das/hg38/dna?segment=chr1:45341710,45341743</v>
      </c>
      <c r="J7" s="2" t="s">
        <v>25</v>
      </c>
      <c r="K7" s="2">
        <v>34</v>
      </c>
      <c r="L7" s="2" t="s">
        <v>26</v>
      </c>
      <c r="M7" s="5" t="str">
        <f>"&gt;"&amp;B7&amp;" $ "&amp;J7&amp;L7</f>
        <v>&gt;TOE1 $ gtttatggggaacaggtggtgtttggttaaatgagtaagttctttagtggcaat</v>
      </c>
      <c r="N7" t="s">
        <v>125</v>
      </c>
      <c r="O7">
        <v>0</v>
      </c>
      <c r="P7">
        <v>6</v>
      </c>
      <c r="Q7" t="s">
        <v>124</v>
      </c>
      <c r="R7">
        <v>1</v>
      </c>
    </row>
    <row r="9" spans="1:18" ht="34" x14ac:dyDescent="0.2">
      <c r="A9" s="2" t="s">
        <v>27</v>
      </c>
      <c r="B9" s="2" t="s">
        <v>28</v>
      </c>
      <c r="C9" s="2">
        <v>20</v>
      </c>
      <c r="D9" s="2">
        <v>3797871</v>
      </c>
      <c r="E9" s="2" t="s">
        <v>18</v>
      </c>
      <c r="F9" s="2" t="s">
        <v>8</v>
      </c>
      <c r="H9" s="2">
        <v>1</v>
      </c>
    </row>
    <row r="10" spans="1:18" ht="17" x14ac:dyDescent="0.2">
      <c r="B10" s="2" t="s">
        <v>29</v>
      </c>
      <c r="C10" s="2">
        <v>16</v>
      </c>
      <c r="D10" s="2" t="s">
        <v>18</v>
      </c>
      <c r="E10" s="2">
        <v>81658490</v>
      </c>
      <c r="F10" s="2" t="s">
        <v>8</v>
      </c>
      <c r="H10" s="2">
        <v>1</v>
      </c>
    </row>
    <row r="11" spans="1:18" s="8" customFormat="1" ht="204" x14ac:dyDescent="0.2">
      <c r="A11" s="6"/>
      <c r="B11" s="6" t="s">
        <v>30</v>
      </c>
      <c r="C11" s="6">
        <v>2</v>
      </c>
      <c r="D11" s="6">
        <v>169541894</v>
      </c>
      <c r="E11" s="6">
        <v>169540942</v>
      </c>
      <c r="F11" s="6" t="s">
        <v>19</v>
      </c>
      <c r="G11" s="6"/>
      <c r="H11" s="6">
        <v>1</v>
      </c>
      <c r="I11" s="7" t="str">
        <f>"http://genome.ucsc.edu/cgi-bin/das/hg38/dna?segment=chr"&amp;C11&amp;":"&amp;D11&amp;","&amp;E11</f>
        <v>http://genome.ucsc.edu/cgi-bin/das/hg38/dna?segment=chr2:169541894,169540942</v>
      </c>
      <c r="J11" s="6" t="s">
        <v>43</v>
      </c>
      <c r="K11" s="6">
        <v>953</v>
      </c>
      <c r="L11" s="6" t="s">
        <v>44</v>
      </c>
      <c r="M11" s="8" t="str">
        <f>"&gt;"&amp;B11&amp;" $ "&amp;J11&amp;L11</f>
        <v>&gt;FASTKD1 $ gaacagtggattcagtgtggcaggagtagatgagggagaccgagttggtaggagataaagttggagagacagccagagactggtttcctcagatctttttgctctgcctggagagtaagaattacccagttatctaccaagcaacagatactgagagcttccatatccagcataacatgttaggctctacattagggatttatatagatctttagacctctggtgaagctggtatgaagcaagtataaatatattaattgtgtctgcatcatgctaatggactttgctacatttttgtgggatctatgggccagacagcatctaaccatgtctgatactactgtgtcacagcctacaacgtgaggctgggatatatgtatgtatatatgtatatgaatgtgttgcatgtatggtatacatttatacccctttttagtaacacaactatatgtagaaagatgagactttaaattgagacttagactgtattctcctggttgttcagtcatgtgttgacaaccagaaggaaatgaaagtgcatctcttcccaggttctccaaatagagtcttagaaattagaaaattttgttgctaaagagtataaggaaagaaagattgagaagtacagctttgagtttttaaaacttaatcagagaaagttttaaaaattcctagggaactttataagtaaaattttaaataactaatggagtaataattttcattgttttgagtaaagacgaattttgacagattagttttgctggtagaaatcatcactattaacttcatttatgatctggtctttctttattaaataaacttagaaaaaattgaaaaggaaagatttaatgttgtctcttctgtccttagtaagaatacctatgccagtcaggcattttaggtgaccctttccgccacattagaaatgtctcttggatgaggcaaatcaggtaaatagttgaagccttat</v>
      </c>
      <c r="N11" s="8" t="s">
        <v>124</v>
      </c>
      <c r="O11" s="8">
        <v>5</v>
      </c>
      <c r="P11" s="8">
        <v>6</v>
      </c>
      <c r="Q11" s="8" t="s">
        <v>124</v>
      </c>
      <c r="R11" s="8">
        <v>3</v>
      </c>
    </row>
    <row r="12" spans="1:18" ht="17" x14ac:dyDescent="0.2">
      <c r="B12" s="2" t="s">
        <v>31</v>
      </c>
      <c r="C12" s="2">
        <v>3</v>
      </c>
      <c r="D12" s="2">
        <v>81760496</v>
      </c>
      <c r="E12" s="2" t="s">
        <v>18</v>
      </c>
      <c r="F12" s="2" t="s">
        <v>19</v>
      </c>
      <c r="H12" s="2">
        <v>1</v>
      </c>
    </row>
    <row r="13" spans="1:18" ht="17" x14ac:dyDescent="0.2">
      <c r="B13" s="2" t="s">
        <v>32</v>
      </c>
      <c r="C13" s="2">
        <v>2</v>
      </c>
      <c r="D13" s="2">
        <v>108491531</v>
      </c>
      <c r="E13" s="2" t="s">
        <v>18</v>
      </c>
      <c r="F13" s="2" t="s">
        <v>8</v>
      </c>
      <c r="H13" s="2">
        <v>1</v>
      </c>
    </row>
    <row r="14" spans="1:18" ht="51" x14ac:dyDescent="0.2">
      <c r="B14" s="2" t="s">
        <v>33</v>
      </c>
      <c r="C14" s="2">
        <v>12</v>
      </c>
      <c r="D14" s="2">
        <v>42095214</v>
      </c>
      <c r="E14" s="2">
        <v>42095151</v>
      </c>
      <c r="F14" s="2" t="s">
        <v>19</v>
      </c>
      <c r="H14" s="2">
        <v>1</v>
      </c>
      <c r="I14" s="1" t="str">
        <f>"http://genome.ucsc.edu/cgi-bin/das/hg38/dna?segment=chr"&amp;C14&amp;":"&amp;D14&amp;","&amp;E14</f>
        <v>http://genome.ucsc.edu/cgi-bin/das/hg38/dna?segment=chr12:42095214,42095151</v>
      </c>
      <c r="J14" s="2" t="s">
        <v>45</v>
      </c>
      <c r="K14" s="2">
        <v>64</v>
      </c>
      <c r="L14" s="2" t="s">
        <v>46</v>
      </c>
      <c r="M14" t="str">
        <f>"&gt;"&amp;B14&amp;" $ "&amp;J14&amp;L14</f>
        <v>&gt;GXYLT1 $ ggattgtttgtattcctgccaatgatttgtgagacagtctgttccccacatcctcgtcaacagagtatagtatcaagcttttaa</v>
      </c>
      <c r="N14" t="s">
        <v>124</v>
      </c>
      <c r="O14">
        <v>5</v>
      </c>
      <c r="P14">
        <v>6</v>
      </c>
      <c r="Q14" t="s">
        <v>125</v>
      </c>
      <c r="R14">
        <v>0</v>
      </c>
    </row>
    <row r="15" spans="1:18" ht="51" x14ac:dyDescent="0.2">
      <c r="B15" s="2" t="s">
        <v>34</v>
      </c>
      <c r="C15" s="2">
        <v>17</v>
      </c>
      <c r="D15" s="2">
        <v>44086251</v>
      </c>
      <c r="E15" s="2">
        <v>44086149</v>
      </c>
      <c r="F15" s="2" t="s">
        <v>19</v>
      </c>
      <c r="H15" s="2">
        <v>1</v>
      </c>
      <c r="I15" s="1" t="str">
        <f>"http://genome.ucsc.edu/cgi-bin/das/hg38/dna?segment=chr"&amp;C15&amp;":"&amp;D15&amp;","&amp;E15</f>
        <v>http://genome.ucsc.edu/cgi-bin/das/hg38/dna?segment=chr17:44086251,44086149</v>
      </c>
      <c r="J15" s="2" t="s">
        <v>47</v>
      </c>
      <c r="K15" s="2">
        <v>103</v>
      </c>
      <c r="L15" s="2" t="s">
        <v>48</v>
      </c>
      <c r="M15" t="str">
        <f>"&gt;"&amp;B15&amp;" $ "&amp;J15&amp;L15</f>
        <v>&gt;HDAC5 $ gtctgggatgagaccagagtcctcttccctatgaagctgccacaggctgggctctggggggacacagacgtgcctgagggtggccctgtatcacccgtggagagtaagacacgggtttggcag</v>
      </c>
      <c r="N15" t="s">
        <v>124</v>
      </c>
      <c r="O15">
        <v>4</v>
      </c>
      <c r="P15">
        <v>6</v>
      </c>
      <c r="Q15" t="s">
        <v>125</v>
      </c>
      <c r="R15">
        <v>0</v>
      </c>
    </row>
    <row r="16" spans="1:18" s="8" customFormat="1" ht="136" x14ac:dyDescent="0.2">
      <c r="A16" s="6"/>
      <c r="B16" s="6" t="s">
        <v>35</v>
      </c>
      <c r="C16" s="6">
        <v>14</v>
      </c>
      <c r="D16" s="6">
        <v>93010265</v>
      </c>
      <c r="E16" s="6">
        <v>93009667</v>
      </c>
      <c r="F16" s="6" t="s">
        <v>19</v>
      </c>
      <c r="G16" s="6"/>
      <c r="H16" s="6">
        <v>1</v>
      </c>
      <c r="I16" s="7" t="str">
        <f>"http://genome.ucsc.edu/cgi-bin/das/hg38/dna?segment=chr"&amp;C16&amp;":"&amp;D16&amp;","&amp;E16</f>
        <v>http://genome.ucsc.edu/cgi-bin/das/hg38/dna?segment=chr14:93010265,93009667</v>
      </c>
      <c r="J16" s="6" t="s">
        <v>49</v>
      </c>
      <c r="K16" s="6">
        <v>599</v>
      </c>
      <c r="L16" s="6" t="s">
        <v>50</v>
      </c>
      <c r="M16" s="8" t="str">
        <f>"&gt;"&amp;B16&amp;" $ "&amp;J16&amp;L16</f>
        <v>&gt;ITPK1 $ gtgttcgagtccgacttggaagataacatctaaacctatcagaggataaataacaccgtagaatctaagtgggcttgtgtcggctttgcctttgtgcctgctgaccagtggggtcagagtaagaaccatgggccccgggaaggggtttgtgttgtcaccagggagccatgggagggctccctattttctaagaatgtaccacgtgacccattctgccacgggcgttctcatctcttatgtctttggtccccatctcagtccctgagataatggaattatttccccatttttcaggaggagacaactgcggcccggggaagttaagtcacttgcccagggtcaggtagaaagtggcaaggtcaggatcatagctcggaggggctttggtgacagctgatggcactgtgggtggtgtgagggttggtgatttcagggccaccttggcaggaggtcatcgtctgggattgcctctgacacagctggtgccgtgtgacgatgagactgctggccagcagatgctacgggaggcagagttggacgcatctggcagccctggtcccagagaaacagatcatgtcctgttctggggttgctgtgaggtcagcctctcgatgactgc</v>
      </c>
      <c r="N16" s="8" t="s">
        <v>124</v>
      </c>
      <c r="O16" s="8">
        <v>6</v>
      </c>
      <c r="P16" s="8">
        <v>5</v>
      </c>
      <c r="Q16" s="8" t="s">
        <v>124</v>
      </c>
      <c r="R16" s="8">
        <v>4</v>
      </c>
    </row>
    <row r="17" spans="1:18" ht="17" x14ac:dyDescent="0.2">
      <c r="B17" s="2" t="s">
        <v>36</v>
      </c>
      <c r="C17" s="2">
        <v>20</v>
      </c>
      <c r="D17" s="2">
        <v>32316147</v>
      </c>
      <c r="E17" s="2" t="s">
        <v>18</v>
      </c>
      <c r="F17" s="2" t="s">
        <v>8</v>
      </c>
      <c r="H17" s="2">
        <v>1</v>
      </c>
      <c r="P17" s="8"/>
    </row>
    <row r="18" spans="1:18" ht="68" x14ac:dyDescent="0.2">
      <c r="B18" s="2" t="s">
        <v>37</v>
      </c>
      <c r="C18" s="2">
        <v>5</v>
      </c>
      <c r="D18" s="2">
        <v>78647738</v>
      </c>
      <c r="E18" s="2">
        <v>78647438</v>
      </c>
      <c r="F18" s="2" t="s">
        <v>19</v>
      </c>
      <c r="H18" s="2">
        <v>1</v>
      </c>
      <c r="I18" s="1" t="str">
        <f>"http://genome.ucsc.edu/cgi-bin/das/hg38/dna?segment=chr"&amp;C18&amp;":"&amp;D18&amp;","&amp;E18</f>
        <v>http://genome.ucsc.edu/cgi-bin/das/hg38/dna?segment=chr5:78647738,78647438</v>
      </c>
      <c r="J18" s="2" t="s">
        <v>51</v>
      </c>
      <c r="K18" s="2">
        <v>301</v>
      </c>
      <c r="L18" s="2" t="s">
        <v>52</v>
      </c>
      <c r="M18" t="str">
        <f>"&gt;"&amp;B18&amp;" $ "&amp;J18&amp;L18</f>
        <v>&gt;LHFPL2 $ gatggtcatgagttccatgaaagtccatgtgcttgtttcaatgggagcaacaccagagtaaagacaaagtcctatccccacccccgtcctcgcctccacccgggccatttcctgtatgtcccattttctctgttgtgattgtgcgagtgtgtttgtgcatgtaggttaccatcggtgggtgacctacgtggaaaggagaactctttgaaattgcaacgcggccgctatggaaagtgtgtgctggagccgagggaggaaagattccggcgagccagagctgttagaggctcaccccagagaggtaaaccggagtaactgagc</v>
      </c>
      <c r="N18" t="s">
        <v>124</v>
      </c>
      <c r="O18">
        <v>5</v>
      </c>
      <c r="P18" s="8">
        <v>6</v>
      </c>
      <c r="Q18" t="s">
        <v>124</v>
      </c>
      <c r="R18">
        <v>3</v>
      </c>
    </row>
    <row r="19" spans="1:18" ht="51" x14ac:dyDescent="0.2">
      <c r="B19" s="2" t="s">
        <v>38</v>
      </c>
      <c r="C19" s="2">
        <v>16</v>
      </c>
      <c r="D19" s="2">
        <v>48319636</v>
      </c>
      <c r="E19" s="2">
        <v>48319773</v>
      </c>
      <c r="F19" s="2" t="s">
        <v>8</v>
      </c>
      <c r="H19" s="2">
        <v>1</v>
      </c>
      <c r="I19" s="1" t="str">
        <f>"http://genome.ucsc.edu/cgi-bin/das/hg38/dna?segment=chr"&amp;C19&amp;":"&amp;D19&amp;","&amp;E19</f>
        <v>http://genome.ucsc.edu/cgi-bin/das/hg38/dna?segment=chr16:48319636,48319773</v>
      </c>
      <c r="J19" s="2" t="s">
        <v>117</v>
      </c>
      <c r="K19" s="2">
        <v>138</v>
      </c>
      <c r="L19" s="2" t="s">
        <v>53</v>
      </c>
      <c r="M19" t="str">
        <f>"&gt;"&amp;B19&amp;" $ "&amp;J19&amp;L19</f>
        <v>&gt;LONP2 $ ggcaaggctgtgacagctggcttctcccagagggaatgatgtgtgagagaagcagggagagtaagaatcaagacaaaactgcagtcttttatacccatcactattgccatattctcttggtcacacagcccaaccctggtatgatatgggaggcacta</v>
      </c>
      <c r="N19" t="s">
        <v>124</v>
      </c>
      <c r="O19">
        <v>6</v>
      </c>
      <c r="P19" s="8">
        <v>3</v>
      </c>
      <c r="Q19" t="s">
        <v>124</v>
      </c>
      <c r="R19">
        <v>3</v>
      </c>
    </row>
    <row r="20" spans="1:18" ht="51" x14ac:dyDescent="0.2">
      <c r="B20" s="2" t="s">
        <v>39</v>
      </c>
      <c r="C20" s="2">
        <v>4</v>
      </c>
      <c r="D20" s="2">
        <v>37836546</v>
      </c>
      <c r="E20" s="2">
        <v>37836634</v>
      </c>
      <c r="F20" s="2" t="s">
        <v>8</v>
      </c>
      <c r="H20" s="2">
        <v>1</v>
      </c>
      <c r="I20" s="1" t="str">
        <f>"http://genome.ucsc.edu/cgi-bin/das/hg38/dna?segment=chr"&amp;C20&amp;":"&amp;D20&amp;","&amp;E20</f>
        <v>http://genome.ucsc.edu/cgi-bin/das/hg38/dna?segment=chr4:37836546,37836634</v>
      </c>
      <c r="J20" s="2" t="s">
        <v>118</v>
      </c>
      <c r="K20" s="2">
        <v>89</v>
      </c>
      <c r="L20" s="2" t="s">
        <v>126</v>
      </c>
      <c r="M20" t="str">
        <f>"&gt;"&amp;B20&amp;" $ "&amp;J20&amp;L20</f>
        <v>&gt;PGM2 $ agagagagagtggcgatctgctctttgtgccccagccagccttcagaatagtgtcggcgaagctagtgcccaagaagtatttggggagagtaagaatgatctgattgtt</v>
      </c>
      <c r="N20" t="s">
        <v>124</v>
      </c>
      <c r="O20">
        <v>3</v>
      </c>
      <c r="P20" s="8">
        <v>7</v>
      </c>
      <c r="Q20" t="s">
        <v>125</v>
      </c>
      <c r="R20">
        <v>0</v>
      </c>
    </row>
    <row r="21" spans="1:18" ht="17" x14ac:dyDescent="0.2">
      <c r="B21" s="2" t="s">
        <v>40</v>
      </c>
      <c r="C21" s="2">
        <v>4</v>
      </c>
      <c r="D21" s="2">
        <v>25265082</v>
      </c>
      <c r="E21" s="2" t="s">
        <v>18</v>
      </c>
      <c r="F21" s="2" t="s">
        <v>8</v>
      </c>
      <c r="H21" s="2">
        <v>1</v>
      </c>
    </row>
    <row r="22" spans="1:18" ht="51" x14ac:dyDescent="0.2">
      <c r="B22" s="2" t="s">
        <v>41</v>
      </c>
      <c r="C22" s="2">
        <v>4</v>
      </c>
      <c r="D22" s="2">
        <v>55416042</v>
      </c>
      <c r="E22" s="2">
        <v>55416157</v>
      </c>
      <c r="F22" s="2" t="s">
        <v>8</v>
      </c>
      <c r="H22" s="2">
        <v>1</v>
      </c>
      <c r="I22" s="1" t="str">
        <f>"http://genome.ucsc.edu/cgi-bin/das/hg38/dna?segment=chr"&amp;C22&amp;":"&amp;D22&amp;","&amp;E22</f>
        <v>http://genome.ucsc.edu/cgi-bin/das/hg38/dna?segment=chr4:55416042,55416157</v>
      </c>
      <c r="J22" s="2" t="s">
        <v>119</v>
      </c>
      <c r="K22" s="2">
        <v>116</v>
      </c>
      <c r="L22" s="2" t="s">
        <v>54</v>
      </c>
      <c r="M22" t="str">
        <f>"&gt;"&amp;B22&amp;" $ "&amp;J22&amp;L22</f>
        <v>&gt;TMEM165 $ agacaggatttcgccatgttgaccagtggtctcaagctcctgggctcaagtaatccgcccgactcggtctcccaaagtgctgggattacaggcatgagccaccgtgcctggccagagtaattgtatttattatatg</v>
      </c>
      <c r="N22" t="s">
        <v>124</v>
      </c>
      <c r="O22">
        <v>3</v>
      </c>
      <c r="P22">
        <v>5</v>
      </c>
      <c r="Q22" t="s">
        <v>125</v>
      </c>
      <c r="R22">
        <v>0</v>
      </c>
    </row>
    <row r="23" spans="1:18" ht="17" x14ac:dyDescent="0.2">
      <c r="B23" s="2" t="s">
        <v>42</v>
      </c>
      <c r="C23" s="2">
        <v>7</v>
      </c>
      <c r="D23" s="2" t="s">
        <v>18</v>
      </c>
      <c r="E23" s="2">
        <v>38798711</v>
      </c>
      <c r="F23" s="2" t="s">
        <v>19</v>
      </c>
      <c r="H23" s="2">
        <v>1</v>
      </c>
    </row>
    <row r="24" spans="1:18" ht="51" x14ac:dyDescent="0.2">
      <c r="A24" s="3" t="s">
        <v>55</v>
      </c>
      <c r="B24" s="2" t="s">
        <v>56</v>
      </c>
      <c r="C24" s="2">
        <v>2</v>
      </c>
      <c r="D24" s="2">
        <v>117947535</v>
      </c>
      <c r="E24" s="2">
        <v>117947461</v>
      </c>
      <c r="F24" s="2" t="s">
        <v>19</v>
      </c>
      <c r="G24" s="2">
        <v>1</v>
      </c>
      <c r="I24" s="1" t="str">
        <f>"http://genome.ucsc.edu/cgi-bin/das/hg38/dna?segment=chr"&amp;C24&amp;":"&amp;D24&amp;","&amp;E24</f>
        <v>http://genome.ucsc.edu/cgi-bin/das/hg38/dna?segment=chr2:117947535,117947461</v>
      </c>
      <c r="J24" s="2" t="s">
        <v>127</v>
      </c>
      <c r="K24" s="2">
        <v>75</v>
      </c>
      <c r="L24" s="2" t="s">
        <v>57</v>
      </c>
      <c r="M24" s="5" t="str">
        <f>"&gt;"&amp;B24&amp;" $ "&amp;J24&amp;L24</f>
        <v>&gt;CCDC93 $ acggcctttgtgaaaagggtaacatcatacaaaaccagggctgtcctgaaaacctgggatgtctatgtcctatgtgtaagtcctggctgtcatct</v>
      </c>
      <c r="N24" t="s">
        <v>124</v>
      </c>
      <c r="O24">
        <v>1</v>
      </c>
      <c r="P24">
        <v>3</v>
      </c>
      <c r="Q24" t="s">
        <v>124</v>
      </c>
      <c r="R24">
        <v>2</v>
      </c>
    </row>
    <row r="25" spans="1:18" ht="17" x14ac:dyDescent="0.2">
      <c r="B25" s="2" t="s">
        <v>58</v>
      </c>
      <c r="C25" s="2">
        <v>14</v>
      </c>
      <c r="D25" s="2" t="s">
        <v>18</v>
      </c>
      <c r="E25" s="2">
        <v>50345186</v>
      </c>
      <c r="G25" s="2">
        <v>1</v>
      </c>
      <c r="M25" s="5"/>
    </row>
    <row r="26" spans="1:18" ht="51" x14ac:dyDescent="0.2">
      <c r="B26" s="2" t="s">
        <v>59</v>
      </c>
      <c r="C26" s="2">
        <v>13</v>
      </c>
      <c r="D26" s="2">
        <v>49130124</v>
      </c>
      <c r="E26" s="2">
        <v>49130167</v>
      </c>
      <c r="F26" s="2" t="s">
        <v>8</v>
      </c>
      <c r="G26" s="2">
        <v>1</v>
      </c>
      <c r="I26" s="1" t="str">
        <f>"http://genome.ucsc.edu/cgi-bin/das/hg38/dna?segment=chr"&amp;C26&amp;":"&amp;D26&amp;","&amp;E26</f>
        <v>http://genome.ucsc.edu/cgi-bin/das/hg38/dna?segment=chr13:49130124,49130167</v>
      </c>
      <c r="J26" s="2" t="s">
        <v>60</v>
      </c>
      <c r="K26" s="2">
        <v>44</v>
      </c>
      <c r="L26" s="2" t="s">
        <v>61</v>
      </c>
      <c r="M26" s="5" t="str">
        <f>"&gt;"&amp;B26&amp;" $ "&amp;J26&amp;L26</f>
        <v>&gt;FNDC3A $ ggtttcctgtgtgtctttgcagctctagtaaggttcaaagaggagtaagtcttgtcatttaaaa</v>
      </c>
      <c r="N26" t="s">
        <v>124</v>
      </c>
      <c r="O26">
        <v>1</v>
      </c>
      <c r="P26">
        <v>8</v>
      </c>
      <c r="Q26" t="s">
        <v>124</v>
      </c>
      <c r="R26">
        <v>1</v>
      </c>
    </row>
    <row r="27" spans="1:18" ht="51" x14ac:dyDescent="0.2">
      <c r="B27" s="2" t="s">
        <v>62</v>
      </c>
      <c r="C27" s="2">
        <v>6</v>
      </c>
      <c r="D27" s="2">
        <v>89656574</v>
      </c>
      <c r="E27" s="2">
        <v>89656376</v>
      </c>
      <c r="F27" s="2" t="s">
        <v>19</v>
      </c>
      <c r="G27" s="2">
        <v>1</v>
      </c>
      <c r="I27" s="1" t="str">
        <f>"http://genome.ucsc.edu/cgi-bin/das/hg38/dna?segment=chr"&amp;C27&amp;":"&amp;D27&amp;","&amp;E27</f>
        <v>http://genome.ucsc.edu/cgi-bin/das/hg38/dna?segment=chr6:89656574,89656376</v>
      </c>
      <c r="J27" s="2" t="s">
        <v>63</v>
      </c>
      <c r="K27" s="2">
        <v>199</v>
      </c>
      <c r="L27" s="2" t="s">
        <v>64</v>
      </c>
      <c r="M27" s="5" t="str">
        <f>"&gt;"&amp;B27&amp;" $ "&amp;J27&amp;L27</f>
        <v>&gt;MDN1 $ atatgatagcagccttggtgagcagaccacgaccatggggtttacccagtgggatcccgtcacggcttcttccctgcctgtgtctctccccgacccctgattccggccatgaagtcttaagagccaagtgctgtgtgcggctgcccagcacaaaccgtctcactcttttcattgtccataggcttttgcttttttaagagtaagtttttttttaagtag</v>
      </c>
      <c r="N27" t="s">
        <v>124</v>
      </c>
      <c r="O27">
        <v>1</v>
      </c>
      <c r="P27">
        <v>4</v>
      </c>
      <c r="Q27" t="s">
        <v>125</v>
      </c>
      <c r="R27">
        <v>0</v>
      </c>
    </row>
    <row r="28" spans="1:18" ht="51" x14ac:dyDescent="0.2">
      <c r="B28" s="2" t="s">
        <v>65</v>
      </c>
      <c r="C28" s="2">
        <v>15</v>
      </c>
      <c r="D28" s="2">
        <v>78892445</v>
      </c>
      <c r="E28" s="2">
        <v>78892477</v>
      </c>
      <c r="F28" s="2" t="s">
        <v>8</v>
      </c>
      <c r="G28" s="2">
        <v>1</v>
      </c>
      <c r="I28" s="1" t="str">
        <f>"http://genome.ucsc.edu/cgi-bin/das/hg38/dna?segment=chr"&amp;C28&amp;":"&amp;D28&amp;","&amp;E28</f>
        <v>http://genome.ucsc.edu/cgi-bin/das/hg38/dna?segment=chr15:78892445,78892477</v>
      </c>
      <c r="J28" s="2" t="s">
        <v>66</v>
      </c>
      <c r="K28" s="2">
        <v>33</v>
      </c>
      <c r="L28" s="2" t="s">
        <v>67</v>
      </c>
      <c r="M28" s="5" t="str">
        <f>"&gt;"&amp;B28&amp;" $ "&amp;J28&amp;L28</f>
        <v>&gt;MORF4L1 $ aggctgaacactttagaactactaccagaaagagtaagttagaagaataaaag</v>
      </c>
      <c r="N28" t="s">
        <v>124</v>
      </c>
      <c r="O28">
        <v>1</v>
      </c>
      <c r="P28">
        <v>7</v>
      </c>
      <c r="Q28" t="s">
        <v>125</v>
      </c>
      <c r="R28">
        <v>0</v>
      </c>
    </row>
    <row r="29" spans="1:18" ht="17" x14ac:dyDescent="0.2">
      <c r="B29" s="2" t="s">
        <v>68</v>
      </c>
      <c r="C29" s="2">
        <v>8</v>
      </c>
      <c r="D29" s="2">
        <v>96251645</v>
      </c>
      <c r="E29" s="2" t="s">
        <v>18</v>
      </c>
      <c r="G29" s="2">
        <v>1</v>
      </c>
      <c r="M29" s="5"/>
    </row>
    <row r="30" spans="1:18" ht="51" x14ac:dyDescent="0.2">
      <c r="B30" s="2" t="s">
        <v>69</v>
      </c>
      <c r="C30" s="2">
        <v>9</v>
      </c>
      <c r="D30" s="2">
        <v>135484222</v>
      </c>
      <c r="E30" s="2">
        <v>135484289</v>
      </c>
      <c r="F30" s="2" t="s">
        <v>8</v>
      </c>
      <c r="G30" s="2">
        <v>1</v>
      </c>
      <c r="I30" s="1" t="str">
        <f>"http://genome.ucsc.edu/cgi-bin/das/hg38/dna?segment=chr"&amp;C30&amp;":"&amp;D30&amp;","&amp;E30</f>
        <v>http://genome.ucsc.edu/cgi-bin/das/hg38/dna?segment=chr9:135484222,135484289</v>
      </c>
      <c r="J30" s="2" t="s">
        <v>70</v>
      </c>
      <c r="K30" s="2">
        <v>68</v>
      </c>
      <c r="L30" s="2" t="s">
        <v>71</v>
      </c>
      <c r="M30" s="5" t="str">
        <f>"&gt;"&amp;B30&amp;" $ "&amp;J30&amp;L30</f>
        <v>&gt;PPP1R26 $ cagccccgggctggagcaggtaaattgttcctttcccagctgaggaatcc gaggccccaggagcatgagtaagtcgtgcaaggacacc</v>
      </c>
      <c r="N30" t="s">
        <v>125</v>
      </c>
      <c r="O30">
        <v>0</v>
      </c>
      <c r="P30">
        <v>7</v>
      </c>
      <c r="Q30" t="s">
        <v>124</v>
      </c>
      <c r="R30">
        <v>1</v>
      </c>
    </row>
    <row r="31" spans="1:18" ht="51" x14ac:dyDescent="0.2">
      <c r="B31" s="2" t="s">
        <v>72</v>
      </c>
      <c r="C31" s="2">
        <v>5</v>
      </c>
      <c r="D31" s="2">
        <v>128143126</v>
      </c>
      <c r="E31" s="2">
        <v>128143182</v>
      </c>
      <c r="F31" s="2" t="s">
        <v>8</v>
      </c>
      <c r="G31" s="2">
        <v>1</v>
      </c>
      <c r="I31" s="1" t="str">
        <f>"http://genome.ucsc.edu/cgi-bin/das/hg38/dna?segment=chr"&amp;C31&amp;":"&amp;D31&amp;","&amp;E31</f>
        <v>http://genome.ucsc.edu/cgi-bin/das/hg38/dna?segment=chr5:128143126,128143182</v>
      </c>
      <c r="J31" s="2" t="s">
        <v>128</v>
      </c>
      <c r="K31" s="2">
        <v>57</v>
      </c>
      <c r="L31" s="2" t="s">
        <v>73</v>
      </c>
      <c r="M31" s="5" t="str">
        <f>"&gt;"&amp;B31&amp;" $ "&amp;J31&amp;L31</f>
        <v>&gt;SLC12A2 $ tcagcattttgtagttttcagcatatacgtcctgtatgtattttgttagatttacgagtaagtatttttattttgct</v>
      </c>
      <c r="N31" t="s">
        <v>125</v>
      </c>
      <c r="O31">
        <v>1</v>
      </c>
      <c r="P31">
        <v>5</v>
      </c>
      <c r="Q31" t="s">
        <v>124</v>
      </c>
      <c r="R31">
        <v>1</v>
      </c>
    </row>
    <row r="32" spans="1:18" ht="51" x14ac:dyDescent="0.2">
      <c r="B32" s="2" t="s">
        <v>74</v>
      </c>
      <c r="C32" s="2">
        <v>2</v>
      </c>
      <c r="D32" s="2">
        <v>161234625</v>
      </c>
      <c r="E32" s="2">
        <v>161234666</v>
      </c>
      <c r="F32" s="2" t="s">
        <v>8</v>
      </c>
      <c r="G32" s="2">
        <v>1</v>
      </c>
      <c r="I32" s="1" t="str">
        <f>"http://genome.ucsc.edu/cgi-bin/das/hg38/dna?segment=chr"&amp;C32&amp;":"&amp;D32&amp;","&amp;E32</f>
        <v>http://genome.ucsc.edu/cgi-bin/das/hg38/dna?segment=chr2:161234625,161234666</v>
      </c>
      <c r="J32" s="2" t="s">
        <v>75</v>
      </c>
      <c r="K32" s="2">
        <v>42</v>
      </c>
      <c r="L32" s="2" t="s">
        <v>101</v>
      </c>
      <c r="M32" s="5" t="str">
        <f>"&gt;"&amp;B32&amp;" $ "&amp;J32&amp;L32</f>
        <v>&gt;TANK $ gcaactattgacgagtttcactttattcagccacaagaatgagtaaggccaaactacctatt</v>
      </c>
      <c r="N32" t="s">
        <v>124</v>
      </c>
      <c r="O32">
        <v>1</v>
      </c>
      <c r="P32">
        <v>7</v>
      </c>
      <c r="Q32" t="s">
        <v>124</v>
      </c>
      <c r="R32">
        <v>1</v>
      </c>
    </row>
    <row r="33" spans="2:18" ht="51" x14ac:dyDescent="0.2">
      <c r="B33" s="4" t="s">
        <v>76</v>
      </c>
      <c r="C33" s="2">
        <v>2</v>
      </c>
      <c r="D33" s="2">
        <v>111881353</v>
      </c>
      <c r="E33" s="2">
        <v>111881314</v>
      </c>
      <c r="F33" s="2" t="s">
        <v>19</v>
      </c>
      <c r="H33" s="2">
        <v>1</v>
      </c>
      <c r="I33" s="1" t="str">
        <f>"http://genome.ucsc.edu/cgi-bin/das/hg38/dna?segment=chr"&amp;C33&amp;":"&amp;D33&amp;","&amp;E33</f>
        <v>http://genome.ucsc.edu/cgi-bin/das/hg38/dna?segment=chr2:111881353,111881314</v>
      </c>
      <c r="J33" s="2" t="s">
        <v>99</v>
      </c>
      <c r="K33" s="2">
        <v>40</v>
      </c>
      <c r="L33" s="2" t="s">
        <v>100</v>
      </c>
      <c r="M33" t="str">
        <f>"&gt;"&amp;B33&amp;" $ "&amp;J33&amp;L33</f>
        <v>&gt;ANAPC1 $ attggtcagctgaaagcagttcaacctctgatgaattagagtaatgtgtggttttttatt</v>
      </c>
      <c r="N33" t="s">
        <v>124</v>
      </c>
      <c r="O33">
        <v>4</v>
      </c>
      <c r="P33">
        <v>6</v>
      </c>
      <c r="Q33" t="s">
        <v>125</v>
      </c>
      <c r="R33">
        <v>0</v>
      </c>
    </row>
    <row r="34" spans="2:18" ht="51" x14ac:dyDescent="0.2">
      <c r="B34" s="4" t="s">
        <v>77</v>
      </c>
      <c r="C34" s="2">
        <v>8</v>
      </c>
      <c r="D34" s="2">
        <v>130160793</v>
      </c>
      <c r="E34" s="2">
        <v>130160785</v>
      </c>
      <c r="F34" s="2" t="s">
        <v>19</v>
      </c>
      <c r="H34" s="2">
        <v>1</v>
      </c>
      <c r="I34" s="1" t="str">
        <f>"http://genome.ucsc.edu/cgi-bin/das/hg38/dna?segment=chr"&amp;C34&amp;":"&amp;D34&amp;","&amp;E34</f>
        <v>http://genome.ucsc.edu/cgi-bin/das/hg38/dna?segment=chr8:130160793,130160785</v>
      </c>
      <c r="J34" s="2" t="s">
        <v>102</v>
      </c>
      <c r="K34" s="2">
        <v>9</v>
      </c>
      <c r="L34" s="2" t="s">
        <v>103</v>
      </c>
      <c r="M34" t="str">
        <f>"&gt;"&amp;B34&amp;" $ "&amp;J34&amp;L34</f>
        <v>&gt;ASAP1 $ tctaggagagtaagtcaatactttttatg</v>
      </c>
      <c r="N34" t="s">
        <v>124</v>
      </c>
      <c r="O34">
        <v>2</v>
      </c>
      <c r="P34">
        <v>6</v>
      </c>
      <c r="Q34" t="s">
        <v>125</v>
      </c>
      <c r="R34">
        <v>0</v>
      </c>
    </row>
    <row r="35" spans="2:18" ht="51" x14ac:dyDescent="0.2">
      <c r="B35" s="4" t="s">
        <v>78</v>
      </c>
      <c r="C35" s="2">
        <v>2</v>
      </c>
      <c r="D35" s="2">
        <v>175104147</v>
      </c>
      <c r="E35" s="2">
        <v>175104038</v>
      </c>
      <c r="F35" s="2" t="s">
        <v>19</v>
      </c>
      <c r="H35" s="2">
        <v>1</v>
      </c>
      <c r="I35" s="1" t="str">
        <f>"http://genome.ucsc.edu/cgi-bin/das/hg38/dna?segment=chr"&amp;C35&amp;":"&amp;D35&amp;","&amp;E35</f>
        <v>http://genome.ucsc.edu/cgi-bin/das/hg38/dna?segment=chr2:175104147,175104038</v>
      </c>
      <c r="J35" s="2" t="s">
        <v>104</v>
      </c>
      <c r="K35" s="2">
        <v>110</v>
      </c>
      <c r="L35" s="2" t="s">
        <v>105</v>
      </c>
      <c r="M35" t="str">
        <f>"&gt;"&amp;B35&amp;" $ "&amp;J35&amp;L35</f>
        <v>&gt;ATF2 $ atgttcagtgcctttccaggaagatattatgtatgcattgtgtttgtgtgtgctgtgaatactgaaataagatctttcttttctgctaaaaaaaaaaaaaagtcttcagagtaagcttgtattttttaat</v>
      </c>
      <c r="N35" t="s">
        <v>124</v>
      </c>
      <c r="O35">
        <v>3</v>
      </c>
      <c r="P35">
        <v>4</v>
      </c>
      <c r="Q35" t="s">
        <v>125</v>
      </c>
      <c r="R35">
        <v>0</v>
      </c>
    </row>
    <row r="36" spans="2:18" ht="17" x14ac:dyDescent="0.2">
      <c r="B36" s="4" t="s">
        <v>79</v>
      </c>
      <c r="C36" s="2">
        <v>6</v>
      </c>
      <c r="D36" s="2">
        <v>106210242</v>
      </c>
      <c r="E36" s="2" t="s">
        <v>18</v>
      </c>
      <c r="F36" s="2" t="s">
        <v>19</v>
      </c>
      <c r="H36" s="2">
        <v>1</v>
      </c>
    </row>
    <row r="37" spans="2:18" ht="51" x14ac:dyDescent="0.2">
      <c r="B37" s="4" t="s">
        <v>80</v>
      </c>
      <c r="C37" s="2">
        <v>4</v>
      </c>
      <c r="D37" s="2">
        <v>186195299</v>
      </c>
      <c r="E37" s="2">
        <v>186195406</v>
      </c>
      <c r="F37" s="2" t="s">
        <v>8</v>
      </c>
      <c r="H37" s="2">
        <v>1</v>
      </c>
      <c r="I37" s="1" t="str">
        <f>"http://genome.ucsc.edu/cgi-bin/das/hg38/dna?segment=chr"&amp;C37&amp;":"&amp;D37&amp;","&amp;E37</f>
        <v>http://genome.ucsc.edu/cgi-bin/das/hg38/dna?segment=chr4:186195299,186195406</v>
      </c>
      <c r="J37" s="2" t="s">
        <v>129</v>
      </c>
      <c r="K37" s="2">
        <v>108</v>
      </c>
      <c r="L37" s="2" t="s">
        <v>106</v>
      </c>
      <c r="M37" t="str">
        <f>"&gt;"&amp;B37&amp;" $ "&amp;J37&amp;L37</f>
        <v>&gt;CYP4V2 $ aatcctggctcagagaagagagcaagaagggcagacaggatttctgccgctgttggcctagtgttaatagaagttggtgtggtggatgcagatggagatctgtccagagtaggggacttgagcaagaa</v>
      </c>
      <c r="N37" t="s">
        <v>124</v>
      </c>
      <c r="O37">
        <v>4</v>
      </c>
      <c r="P37">
        <v>4</v>
      </c>
      <c r="Q37" t="s">
        <v>125</v>
      </c>
      <c r="R37">
        <v>0</v>
      </c>
    </row>
    <row r="38" spans="2:18" ht="51" x14ac:dyDescent="0.2">
      <c r="B38" s="4" t="s">
        <v>81</v>
      </c>
      <c r="C38" s="2">
        <v>9</v>
      </c>
      <c r="D38" s="2">
        <v>123623101</v>
      </c>
      <c r="E38" s="2">
        <v>123623043</v>
      </c>
      <c r="F38" s="2" t="s">
        <v>19</v>
      </c>
      <c r="H38" s="2">
        <v>1</v>
      </c>
      <c r="I38" s="1" t="str">
        <f>"http://genome.ucsc.edu/cgi-bin/das/hg38/dna?segment=chr"&amp;C38&amp;":"&amp;D38&amp;","&amp;E38</f>
        <v>http://genome.ucsc.edu/cgi-bin/das/hg38/dna?segment=chr9:123623101,123623043</v>
      </c>
      <c r="J38" s="2" t="s">
        <v>107</v>
      </c>
      <c r="K38" s="2">
        <v>59</v>
      </c>
      <c r="L38" s="2" t="s">
        <v>108</v>
      </c>
      <c r="M38" t="str">
        <f>"&gt;"&amp;B38&amp;" $ "&amp;J38&amp;L38</f>
        <v>&gt;DENND1A $ ctgtggcataagaatgaaaagaaaagaaacaaaagcagatggcagagaaaacgaaaggagtaagacatttccaggcctt</v>
      </c>
      <c r="N38" t="s">
        <v>124</v>
      </c>
      <c r="O38">
        <v>2</v>
      </c>
      <c r="P38">
        <v>8</v>
      </c>
      <c r="Q38" t="s">
        <v>124</v>
      </c>
      <c r="R38">
        <v>1</v>
      </c>
    </row>
    <row r="39" spans="2:18" x14ac:dyDescent="0.2">
      <c r="B39" s="4" t="s">
        <v>82</v>
      </c>
      <c r="H39" s="2">
        <v>1</v>
      </c>
    </row>
    <row r="40" spans="2:18" x14ac:dyDescent="0.2">
      <c r="B40" s="4" t="s">
        <v>83</v>
      </c>
      <c r="H40" s="2">
        <v>1</v>
      </c>
    </row>
    <row r="41" spans="2:18" x14ac:dyDescent="0.2">
      <c r="B41" s="4" t="s">
        <v>84</v>
      </c>
      <c r="H41" s="2">
        <v>1</v>
      </c>
    </row>
    <row r="42" spans="2:18" x14ac:dyDescent="0.2">
      <c r="B42" s="4" t="s">
        <v>85</v>
      </c>
      <c r="H42" s="2">
        <v>1</v>
      </c>
    </row>
    <row r="43" spans="2:18" x14ac:dyDescent="0.2">
      <c r="B43" s="4" t="s">
        <v>86</v>
      </c>
      <c r="H43" s="2">
        <v>1</v>
      </c>
    </row>
    <row r="44" spans="2:18" x14ac:dyDescent="0.2">
      <c r="B44" s="4" t="s">
        <v>87</v>
      </c>
      <c r="H44" s="2">
        <v>1</v>
      </c>
    </row>
    <row r="45" spans="2:18" ht="207" customHeight="1" x14ac:dyDescent="0.2">
      <c r="B45" s="4" t="s">
        <v>88</v>
      </c>
      <c r="C45" s="2">
        <v>17</v>
      </c>
      <c r="D45" s="2">
        <v>63665702</v>
      </c>
      <c r="E45" s="2">
        <v>63666790</v>
      </c>
      <c r="F45" s="2" t="s">
        <v>8</v>
      </c>
      <c r="H45" s="2">
        <v>1</v>
      </c>
      <c r="I45" s="1" t="str">
        <f>"http://genome.ucsc.edu/cgi-bin/das/hg38/dna?segment=chr"&amp;C45&amp;":"&amp;D45&amp;","&amp;E45</f>
        <v>http://genome.ucsc.edu/cgi-bin/das/hg38/dna?segment=chr17:63665702,63666790</v>
      </c>
      <c r="J45" s="2" t="s">
        <v>109</v>
      </c>
      <c r="K45" s="2">
        <v>1089</v>
      </c>
      <c r="L45" s="2" t="s">
        <v>110</v>
      </c>
      <c r="M45" t="str">
        <f>"&gt;"&amp;B45&amp;" $ "&amp;J45&amp;L45</f>
        <v>&gt;MAP3K3 $ cagagagctattgcacatcggaggcttcagcaagaacattcacttcccccttggttctgacttcccgttagagcaagacagtttttcaagacaacctgcatgtgataaagtctggcatggggactacaggaggttgcttggcagctgaactctcccctgagagcaggaaacctttttcctggaggacaggatatagagtttgtttagatcggactttttttgttagggggaggtagaggagatagaggagcaagtagaaactttgaaccaacttgtttgtaaatcctgagctctcaccccgactctcaccagtgccctgcttatttgtaatagcatcctgacatcacttgattacctccagggtttagttttaagctttctcagtgcaaaggcccccctttgttgcttagttttctctggcggctggactgggcccagtggaaagagtgggtgggtgctgggaggattgctgaccctcctctcaggcccttgacctctgtctggcacaatggtacttatgatagcttttcccaattgaacatgatcctgagatgatttgtgtgtaaaccctggaatcttcttaattttcagggagtgattattgttgggaaaaagaagcaaattgagctacttttaaacatacatatataagctgggcatggtagcatgtacctatagtctcagctaacccggaggctgaggtgggaggatcccttgagcccaggagtttgagtccagcctgggcaacatagcaagactctgtatcaatcaatcagtcaataagataaatacatatatagcaaccagaattttgttggggagggaagttgccatcattcactctccatcctgacttcctcctctgcagaaataattttctgctactcttcctaaactctctggagaattttatgagagggtatttacagctctcttttctgttttgcagattattacaggaatgcctgttattcctccatgtctggatcatcacctgttaaactggggcactaggtctcagcgctcatacatcattgaagctataaaactacattgagcgaatagtggtttgctgagacaaatagaagagtgagatttgggggaaagct</v>
      </c>
      <c r="N45" t="s">
        <v>124</v>
      </c>
      <c r="O45">
        <v>3</v>
      </c>
      <c r="P45">
        <v>8</v>
      </c>
      <c r="Q45" t="s">
        <v>124</v>
      </c>
      <c r="R45">
        <v>1</v>
      </c>
    </row>
    <row r="46" spans="2:18" ht="51" x14ac:dyDescent="0.2">
      <c r="B46" s="4" t="s">
        <v>89</v>
      </c>
      <c r="C46" s="2">
        <v>17</v>
      </c>
      <c r="D46" s="2">
        <v>30183786</v>
      </c>
      <c r="E46" s="2">
        <v>30183823</v>
      </c>
      <c r="F46" s="2" t="s">
        <v>8</v>
      </c>
      <c r="H46" s="2">
        <v>1</v>
      </c>
      <c r="I46" s="1" t="str">
        <f>"http://genome.ucsc.edu/cgi-bin/das/hg38/dna?segment=chr"&amp;C46&amp;":"&amp;D46&amp;","&amp;E46</f>
        <v>http://genome.ucsc.edu/cgi-bin/das/hg38/dna?segment=chr17:30183786,30183823</v>
      </c>
      <c r="J46" s="2" t="s">
        <v>111</v>
      </c>
      <c r="K46" s="2">
        <v>38</v>
      </c>
      <c r="L46" s="2" t="s">
        <v>112</v>
      </c>
      <c r="M46" t="str">
        <f>"&gt;"&amp;B46&amp;" $ "&amp;J46&amp;L46</f>
        <v>&gt;NSRP1 $ gtgccaaggagtgaatcaggatacactcatgagagagagtaaatatttaggattatat</v>
      </c>
      <c r="N46" t="s">
        <v>124</v>
      </c>
      <c r="O46">
        <v>3</v>
      </c>
      <c r="P46">
        <v>8</v>
      </c>
      <c r="Q46" t="s">
        <v>125</v>
      </c>
      <c r="R46">
        <v>0</v>
      </c>
    </row>
    <row r="47" spans="2:18" x14ac:dyDescent="0.2">
      <c r="B47" s="4" t="s">
        <v>90</v>
      </c>
      <c r="H47" s="2">
        <v>1</v>
      </c>
    </row>
    <row r="48" spans="2:18" ht="51" x14ac:dyDescent="0.2">
      <c r="B48" s="4" t="s">
        <v>91</v>
      </c>
      <c r="C48" s="2">
        <v>9</v>
      </c>
      <c r="D48" s="2">
        <v>125964112</v>
      </c>
      <c r="E48" s="2">
        <v>125964198</v>
      </c>
      <c r="F48" s="2" t="s">
        <v>8</v>
      </c>
      <c r="H48" s="2">
        <v>1</v>
      </c>
      <c r="I48" s="1" t="str">
        <f>"http://genome.ucsc.edu/cgi-bin/das/hg38/dna?segment=chr"&amp;C48&amp;":"&amp;D48&amp;","&amp;E48</f>
        <v>http://genome.ucsc.edu/cgi-bin/das/hg38/dna?segment=chr9:125964112,125964198</v>
      </c>
      <c r="J48" s="2" t="s">
        <v>120</v>
      </c>
      <c r="K48" s="2">
        <v>87</v>
      </c>
      <c r="L48" s="2" t="s">
        <v>113</v>
      </c>
      <c r="M48" t="str">
        <f>"&gt;"&amp;B48&amp;" $ "&amp;J48&amp;L48</f>
        <v>&gt;PBX3 $ cattttacagacatgaattccatcttcactgatgaggcttgataaggcgctgttgtataatacagtgcataatctcaaaccaccagagtaaggattaatttattttg</v>
      </c>
      <c r="N48" t="s">
        <v>124</v>
      </c>
      <c r="O48">
        <v>3</v>
      </c>
      <c r="P48">
        <v>5</v>
      </c>
      <c r="Q48" t="s">
        <v>125</v>
      </c>
      <c r="R48">
        <v>0</v>
      </c>
    </row>
    <row r="49" spans="2:18" x14ac:dyDescent="0.2">
      <c r="B49" s="4" t="s">
        <v>92</v>
      </c>
      <c r="H49" s="2">
        <v>1</v>
      </c>
    </row>
    <row r="50" spans="2:18" ht="51" x14ac:dyDescent="0.2">
      <c r="B50" s="4" t="s">
        <v>93</v>
      </c>
      <c r="C50" s="2">
        <v>12</v>
      </c>
      <c r="D50" s="2">
        <v>59618386</v>
      </c>
      <c r="E50" s="2">
        <v>59618477</v>
      </c>
      <c r="F50" s="2" t="s">
        <v>8</v>
      </c>
      <c r="H50" s="2">
        <v>1</v>
      </c>
      <c r="I50" s="1" t="str">
        <f>"http://genome.ucsc.edu/cgi-bin/das/hg38/dna?segment=chr"&amp;C50&amp;":"&amp;D50&amp;","&amp;E50</f>
        <v>http://genome.ucsc.edu/cgi-bin/das/hg38/dna?segment=chr12:59618386,59618477</v>
      </c>
      <c r="J50" s="2" t="s">
        <v>121</v>
      </c>
      <c r="K50" s="2">
        <v>92</v>
      </c>
      <c r="L50" s="2" t="s">
        <v>114</v>
      </c>
      <c r="M50" t="str">
        <f>"&gt;"&amp;B50&amp;" $ "&amp;J50&amp;L50</f>
        <v>&gt;SLC16A7 $ catgagagacctgtgaaattacaaataacgttctattcaataatggggcaaaaaagatgagtaaaagtcacctgtattcaagaagcataggagtaagtttcctaaattttgg</v>
      </c>
      <c r="N50" t="s">
        <v>124</v>
      </c>
      <c r="O50">
        <v>1</v>
      </c>
      <c r="P50">
        <v>7</v>
      </c>
      <c r="Q50" t="s">
        <v>124</v>
      </c>
      <c r="R50">
        <v>1</v>
      </c>
    </row>
    <row r="51" spans="2:18" x14ac:dyDescent="0.2">
      <c r="B51" s="4" t="s">
        <v>94</v>
      </c>
      <c r="H51" s="2">
        <v>1</v>
      </c>
    </row>
    <row r="52" spans="2:18" x14ac:dyDescent="0.2">
      <c r="B52" s="4" t="s">
        <v>95</v>
      </c>
      <c r="H52" s="2">
        <v>1</v>
      </c>
    </row>
    <row r="53" spans="2:18" x14ac:dyDescent="0.2">
      <c r="B53" s="4" t="s">
        <v>96</v>
      </c>
      <c r="H53" s="2">
        <v>1</v>
      </c>
    </row>
    <row r="54" spans="2:18" x14ac:dyDescent="0.2">
      <c r="B54" s="4" t="s">
        <v>97</v>
      </c>
      <c r="H54" s="2">
        <v>1</v>
      </c>
    </row>
    <row r="55" spans="2:18" x14ac:dyDescent="0.2">
      <c r="B55" s="4" t="s">
        <v>98</v>
      </c>
      <c r="H55" s="2">
        <v>1</v>
      </c>
    </row>
  </sheetData>
  <conditionalFormatting sqref="B1:B1048576">
    <cfRule type="duplicateValues" dxfId="0" priority="1"/>
  </conditionalFormatting>
  <hyperlinks>
    <hyperlink ref="I3" r:id="rId1" display="http://genome.ucsc.edu/cgi-bin/das/hg38/dna?segment=chr1:100000,200000" xr:uid="{B33EB8C2-48C4-0A41-8C90-EDF25988C4C1}"/>
    <hyperlink ref="I5" r:id="rId2" display="http://genome.ucsc.edu/cgi-bin/das/hg38/dna?segment=chr1:100000,200000" xr:uid="{5515A684-577F-9D4E-9AE9-F3B5CEF6B021}"/>
    <hyperlink ref="I7" r:id="rId3" display="http://genome.ucsc.edu/cgi-bin/das/hg38/dna?segment=chr1:100000,200000" xr:uid="{82838789-80D4-F740-88DF-95E434E1338B}"/>
    <hyperlink ref="I11" r:id="rId4" display="http://genome.ucsc.edu/cgi-bin/das/hg38/dna?segment=chr1:100000,200000" xr:uid="{EDE4E0CF-24CC-8344-8185-DAE459890D0E}"/>
    <hyperlink ref="I14" r:id="rId5" display="http://genome.ucsc.edu/cgi-bin/das/hg38/dna?segment=chr1:100000,200000" xr:uid="{3D90EAE2-43D3-B944-A95B-B0B27698F475}"/>
    <hyperlink ref="I15" r:id="rId6" display="http://genome.ucsc.edu/cgi-bin/das/hg38/dna?segment=chr1:100000,200000" xr:uid="{84FA6999-A96A-CF4B-B7CA-CC58FB17911F}"/>
    <hyperlink ref="I16" r:id="rId7" display="http://genome.ucsc.edu/cgi-bin/das/hg38/dna?segment=chr1:100000,200000" xr:uid="{B7521C00-EEA3-CF44-8BF6-BA292DDF74F3}"/>
    <hyperlink ref="I18" r:id="rId8" display="http://genome.ucsc.edu/cgi-bin/das/hg38/dna?segment=chr1:100000,200000" xr:uid="{DD7070B9-C4F0-6F42-8CF3-9410C46A3741}"/>
    <hyperlink ref="I19" r:id="rId9" display="http://genome.ucsc.edu/cgi-bin/das/hg38/dna?segment=chr1:100000,200000" xr:uid="{5AED3708-3F70-014E-A746-1ED5815EE961}"/>
    <hyperlink ref="I20" r:id="rId10" display="http://genome.ucsc.edu/cgi-bin/das/hg38/dna?segment=chr1:100000,200000" xr:uid="{AF5D4652-17FE-1A4B-A01C-2B05A48277B4}"/>
    <hyperlink ref="I22" r:id="rId11" display="http://genome.ucsc.edu/cgi-bin/das/hg38/dna?segment=chr1:100000,200000" xr:uid="{6623669A-72C2-D34B-92D8-5ABAC3C04FCC}"/>
    <hyperlink ref="I24" r:id="rId12" display="http://genome.ucsc.edu/cgi-bin/das/hg38/dna?segment=chr1:100000,200000" xr:uid="{EA5FE7AD-615A-AA40-A0A0-27A00DD7373C}"/>
    <hyperlink ref="I26" r:id="rId13" display="http://genome.ucsc.edu/cgi-bin/das/hg38/dna?segment=chr1:100000,200000" xr:uid="{E26B23BC-7F55-0949-8CCF-0B6AF1F62AE9}"/>
    <hyperlink ref="I27" r:id="rId14" display="http://genome.ucsc.edu/cgi-bin/das/hg38/dna?segment=chr1:100000,200000" xr:uid="{D1041C1E-8767-F744-BEC3-0067C1306A94}"/>
    <hyperlink ref="I28" r:id="rId15" display="http://genome.ucsc.edu/cgi-bin/das/hg38/dna?segment=chr1:100000,200000" xr:uid="{0D97A008-E294-C843-9BD0-9A4667C3EBFE}"/>
    <hyperlink ref="I30" r:id="rId16" display="http://genome.ucsc.edu/cgi-bin/das/hg38/dna?segment=chr1:100000,200000" xr:uid="{48B2EE61-887F-E04F-92FD-BC1446E9BD1C}"/>
    <hyperlink ref="I31" r:id="rId17" display="http://genome.ucsc.edu/cgi-bin/das/hg38/dna?segment=chr1:100000,200000" xr:uid="{204325B3-F15D-264F-9C83-CBB8C72390AD}"/>
    <hyperlink ref="I32" r:id="rId18" display="http://genome.ucsc.edu/cgi-bin/das/hg38/dna?segment=chr1:100000,200000" xr:uid="{6041D46E-DEE1-9B41-9EE2-F4FCCA7F2225}"/>
    <hyperlink ref="I33" r:id="rId19" display="http://genome.ucsc.edu/cgi-bin/das/hg38/dna?segment=chr1:100000,200000" xr:uid="{9C218626-3B76-1F4D-AFE2-9B04A13E917D}"/>
    <hyperlink ref="I34" r:id="rId20" display="http://genome.ucsc.edu/cgi-bin/das/hg38/dna?segment=chr1:100000,200000" xr:uid="{38243C75-B0F5-544F-BBE9-59474471DACB}"/>
    <hyperlink ref="I35" r:id="rId21" display="http://genome.ucsc.edu/cgi-bin/das/hg38/dna?segment=chr1:100000,200000" xr:uid="{B2B78CB6-6494-234E-9125-FF1C51921EC2}"/>
    <hyperlink ref="I37" r:id="rId22" display="http://genome.ucsc.edu/cgi-bin/das/hg38/dna?segment=chr1:100000,200000" xr:uid="{DF6F0847-F7FE-E342-B6EF-C98461779B62}"/>
    <hyperlink ref="I38" r:id="rId23" display="http://genome.ucsc.edu/cgi-bin/das/hg38/dna?segment=chr1:100000,200000" xr:uid="{E708C49B-3D68-6D45-B0B9-E709680BF940}"/>
    <hyperlink ref="I45" r:id="rId24" display="http://genome.ucsc.edu/cgi-bin/das/hg38/dna?segment=chr1:100000,200000" xr:uid="{4363A1FC-5CC4-814A-999C-D895271F65DA}"/>
    <hyperlink ref="I46" r:id="rId25" display="http://genome.ucsc.edu/cgi-bin/das/hg38/dna?segment=chr1:100000,200000" xr:uid="{2FE02C2E-7B88-AC4B-A584-A3A899E478D3}"/>
    <hyperlink ref="I48" r:id="rId26" display="http://genome.ucsc.edu/cgi-bin/das/hg38/dna?segment=chr1:100000,200000" xr:uid="{AFE93640-E3EB-F54F-B71A-365BF37F7D9B}"/>
    <hyperlink ref="I50" r:id="rId27" display="http://genome.ucsc.edu/cgi-bin/das/hg38/dna?segment=chr1:100000,200000" xr:uid="{3D2F56BE-0844-E94F-9C91-73462EBC221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Jingxin Wang</dc:creator>
  <cp:lastModifiedBy>Wang, Jingxin</cp:lastModifiedBy>
  <dcterms:created xsi:type="dcterms:W3CDTF">2022-07-31T18:12:15Z</dcterms:created>
  <dcterms:modified xsi:type="dcterms:W3CDTF">2022-07-31T23:51:25Z</dcterms:modified>
</cp:coreProperties>
</file>